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_UNHCR\CODE\PROSPECT\DATA\"/>
    </mc:Choice>
  </mc:AlternateContent>
  <xr:revisionPtr revIDLastSave="0" documentId="13_ncr:1_{DD96AF86-A32D-4C99-80BD-6C3398D740DA}" xr6:coauthVersionLast="47" xr6:coauthVersionMax="47" xr10:uidLastSave="{00000000-0000-0000-0000-000000000000}"/>
  <bookViews>
    <workbookView xWindow="-109" yWindow="-109" windowWidth="26301" windowHeight="15800" xr2:uid="{00000000-000D-0000-FFFF-FFFF00000000}"/>
  </bookViews>
  <sheets>
    <sheet name="unifier buildings postman" sheetId="1" r:id="rId1"/>
    <sheet name="build code serials" sheetId="2" r:id="rId2"/>
    <sheet name="unifier" sheetId="3" r:id="rId3"/>
    <sheet name="unifier2" sheetId="4" r:id="rId4"/>
    <sheet name="unifier3" sheetId="6" r:id="rId5"/>
    <sheet name="unifier4" sheetId="5" r:id="rId6"/>
  </sheets>
  <definedNames>
    <definedName name="_xlnm._FilterDatabase" localSheetId="0" hidden="1">'unifier buildings postman'!$A$2:$L$574</definedName>
    <definedName name="_xlnm._FilterDatabase" localSheetId="4" hidden="1">unifier3!$J$1:$L$965</definedName>
    <definedName name="_xlnm._FilterDatabase" localSheetId="5" hidden="1">unifier4!$A$1:$C$963</definedName>
  </definedNames>
  <calcPr calcId="191029"/>
  <pivotCaches>
    <pivotCache cacheId="1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62" i="6" l="1"/>
  <c r="B961" i="6"/>
  <c r="C962" i="6" s="1"/>
  <c r="B960" i="6"/>
  <c r="F960" i="6" s="1"/>
  <c r="C247" i="6"/>
  <c r="C1" i="6"/>
  <c r="B959" i="6"/>
  <c r="B958" i="6"/>
  <c r="B957" i="6"/>
  <c r="B956" i="6"/>
  <c r="F956" i="6" s="1"/>
  <c r="B955" i="6"/>
  <c r="B954" i="6"/>
  <c r="F954" i="6" s="1"/>
  <c r="B953" i="6"/>
  <c r="B952" i="6"/>
  <c r="F952" i="6" s="1"/>
  <c r="B951" i="6"/>
  <c r="C952" i="6" s="1"/>
  <c r="C953" i="6" s="1"/>
  <c r="B950" i="6"/>
  <c r="F950" i="6" s="1"/>
  <c r="B949" i="6"/>
  <c r="F949" i="6" s="1"/>
  <c r="B948" i="6"/>
  <c r="F948" i="6" s="1"/>
  <c r="B947" i="6"/>
  <c r="C948" i="6" s="1"/>
  <c r="C949" i="6" s="1"/>
  <c r="C950" i="6" s="1"/>
  <c r="B946" i="6"/>
  <c r="F946" i="6" s="1"/>
  <c r="B945" i="6"/>
  <c r="C946" i="6" s="1"/>
  <c r="B944" i="6"/>
  <c r="F944" i="6" s="1"/>
  <c r="B943" i="6"/>
  <c r="B942" i="6"/>
  <c r="F942" i="6" s="1"/>
  <c r="B941" i="6"/>
  <c r="B940" i="6"/>
  <c r="F940" i="6" s="1"/>
  <c r="B939" i="6"/>
  <c r="B938" i="6"/>
  <c r="F938" i="6" s="1"/>
  <c r="B937" i="6"/>
  <c r="B936" i="6"/>
  <c r="F936" i="6" s="1"/>
  <c r="B935" i="6"/>
  <c r="B934" i="6"/>
  <c r="B933" i="6"/>
  <c r="B932" i="6"/>
  <c r="F932" i="6" s="1"/>
  <c r="B931" i="6"/>
  <c r="B930" i="6"/>
  <c r="B929" i="6"/>
  <c r="B928" i="6"/>
  <c r="F928" i="6" s="1"/>
  <c r="B927" i="6"/>
  <c r="B926" i="6"/>
  <c r="F926" i="6" s="1"/>
  <c r="B925" i="6"/>
  <c r="B924" i="6"/>
  <c r="F924" i="6" s="1"/>
  <c r="B923" i="6"/>
  <c r="F923" i="6" s="1"/>
  <c r="B922" i="6"/>
  <c r="C923" i="6" s="1"/>
  <c r="B921" i="6"/>
  <c r="F921" i="6" s="1"/>
  <c r="B920" i="6"/>
  <c r="C921" i="6" s="1"/>
  <c r="B919" i="6"/>
  <c r="F919" i="6" s="1"/>
  <c r="B918" i="6"/>
  <c r="C919" i="6" s="1"/>
  <c r="B917" i="6"/>
  <c r="F917" i="6" s="1"/>
  <c r="B916" i="6"/>
  <c r="B915" i="6"/>
  <c r="F915" i="6" s="1"/>
  <c r="B914" i="6"/>
  <c r="F914" i="6" s="1"/>
  <c r="B913" i="6"/>
  <c r="F913" i="6" s="1"/>
  <c r="B912" i="6"/>
  <c r="B911" i="6"/>
  <c r="B910" i="6"/>
  <c r="F910" i="6" s="1"/>
  <c r="B909" i="6"/>
  <c r="F909" i="6" s="1"/>
  <c r="B908" i="6"/>
  <c r="B907" i="6"/>
  <c r="B906" i="6"/>
  <c r="B905" i="6"/>
  <c r="B904" i="6"/>
  <c r="C905" i="6" s="1"/>
  <c r="B903" i="6"/>
  <c r="F903" i="6" s="1"/>
  <c r="B902" i="6"/>
  <c r="C903" i="6" s="1"/>
  <c r="B901" i="6"/>
  <c r="F901" i="6" s="1"/>
  <c r="B900" i="6"/>
  <c r="C901" i="6" s="1"/>
  <c r="C902" i="6" s="1"/>
  <c r="B899" i="6"/>
  <c r="F899" i="6" s="1"/>
  <c r="B898" i="6"/>
  <c r="B897" i="6"/>
  <c r="F897" i="6" s="1"/>
  <c r="B896" i="6"/>
  <c r="B895" i="6"/>
  <c r="F895" i="6" s="1"/>
  <c r="B894" i="6"/>
  <c r="B893" i="6"/>
  <c r="F893" i="6" s="1"/>
  <c r="B892" i="6"/>
  <c r="B891" i="6"/>
  <c r="F891" i="6" s="1"/>
  <c r="B890" i="6"/>
  <c r="C891" i="6" s="1"/>
  <c r="B889" i="6"/>
  <c r="B888" i="6"/>
  <c r="B887" i="6"/>
  <c r="F887" i="6" s="1"/>
  <c r="B886" i="6"/>
  <c r="B885" i="6"/>
  <c r="F885" i="6" s="1"/>
  <c r="B884" i="6"/>
  <c r="B883" i="6"/>
  <c r="F883" i="6" s="1"/>
  <c r="B882" i="6"/>
  <c r="B881" i="6"/>
  <c r="F881" i="6" s="1"/>
  <c r="B880" i="6"/>
  <c r="B879" i="6"/>
  <c r="B878" i="6"/>
  <c r="F878" i="6" s="1"/>
  <c r="B877" i="6"/>
  <c r="B876" i="6"/>
  <c r="F876" i="6" s="1"/>
  <c r="B875" i="6"/>
  <c r="B874" i="6"/>
  <c r="F874" i="6" s="1"/>
  <c r="B873" i="6"/>
  <c r="B872" i="6"/>
  <c r="F872" i="6" s="1"/>
  <c r="B871" i="6"/>
  <c r="C872" i="6" s="1"/>
  <c r="C873" i="6" s="1"/>
  <c r="B870" i="6"/>
  <c r="F870" i="6" s="1"/>
  <c r="B869" i="6"/>
  <c r="C870" i="6" s="1"/>
  <c r="C871" i="6" s="1"/>
  <c r="B868" i="6"/>
  <c r="F868" i="6" s="1"/>
  <c r="B867" i="6"/>
  <c r="C868" i="6" s="1"/>
  <c r="C869" i="6" s="1"/>
  <c r="B866" i="6"/>
  <c r="F866" i="6" s="1"/>
  <c r="B865" i="6"/>
  <c r="B864" i="6"/>
  <c r="B863" i="6"/>
  <c r="B862" i="6"/>
  <c r="F862" i="6" s="1"/>
  <c r="B861" i="6"/>
  <c r="F861" i="6" s="1"/>
  <c r="B860" i="6"/>
  <c r="B859" i="6"/>
  <c r="B858" i="6"/>
  <c r="B857" i="6"/>
  <c r="B856" i="6"/>
  <c r="C857" i="6" s="1"/>
  <c r="B855" i="6"/>
  <c r="F855" i="6" s="1"/>
  <c r="B854" i="6"/>
  <c r="F854" i="6" s="1"/>
  <c r="B853" i="6"/>
  <c r="B852" i="6"/>
  <c r="F852" i="6" s="1"/>
  <c r="B851" i="6"/>
  <c r="B850" i="6"/>
  <c r="F850" i="6" s="1"/>
  <c r="B849" i="6"/>
  <c r="B848" i="6"/>
  <c r="F848" i="6" s="1"/>
  <c r="B847" i="6"/>
  <c r="B846" i="6"/>
  <c r="F846" i="6" s="1"/>
  <c r="B845" i="6"/>
  <c r="B844" i="6"/>
  <c r="F844" i="6" s="1"/>
  <c r="B843" i="6"/>
  <c r="B842" i="6"/>
  <c r="F842" i="6" s="1"/>
  <c r="B841" i="6"/>
  <c r="B840" i="6"/>
  <c r="F840" i="6" s="1"/>
  <c r="B839" i="6"/>
  <c r="B838" i="6"/>
  <c r="F838" i="6" s="1"/>
  <c r="B837" i="6"/>
  <c r="F837" i="6" s="1"/>
  <c r="B836" i="6"/>
  <c r="F836" i="6" s="1"/>
  <c r="B835" i="6"/>
  <c r="B834" i="6"/>
  <c r="B833" i="6"/>
  <c r="B832" i="6"/>
  <c r="F832" i="6" s="1"/>
  <c r="B831" i="6"/>
  <c r="F831" i="6" s="1"/>
  <c r="B830" i="6"/>
  <c r="F830" i="6" s="1"/>
  <c r="B829" i="6"/>
  <c r="F829" i="6" s="1"/>
  <c r="B828" i="6"/>
  <c r="B827" i="6"/>
  <c r="F827" i="6" s="1"/>
  <c r="B826" i="6"/>
  <c r="C827" i="6" s="1"/>
  <c r="B825" i="6"/>
  <c r="F825" i="6" s="1"/>
  <c r="B824" i="6"/>
  <c r="C825" i="6" s="1"/>
  <c r="B823" i="6"/>
  <c r="F823" i="6" s="1"/>
  <c r="B822" i="6"/>
  <c r="C823" i="6" s="1"/>
  <c r="B821" i="6"/>
  <c r="F821" i="6" s="1"/>
  <c r="B820" i="6"/>
  <c r="C821" i="6" s="1"/>
  <c r="C822" i="6" s="1"/>
  <c r="B819" i="6"/>
  <c r="F819" i="6" s="1"/>
  <c r="B818" i="6"/>
  <c r="C819" i="6" s="1"/>
  <c r="B817" i="6"/>
  <c r="F817" i="6" s="1"/>
  <c r="B816" i="6"/>
  <c r="B815" i="6"/>
  <c r="F815" i="6" s="1"/>
  <c r="B814" i="6"/>
  <c r="B813" i="6"/>
  <c r="F813" i="6" s="1"/>
  <c r="B812" i="6"/>
  <c r="B811" i="6"/>
  <c r="B810" i="6"/>
  <c r="B809" i="6"/>
  <c r="F809" i="6" s="1"/>
  <c r="B808" i="6"/>
  <c r="F808" i="6" s="1"/>
  <c r="B807" i="6"/>
  <c r="B806" i="6"/>
  <c r="B805" i="6"/>
  <c r="B804" i="6"/>
  <c r="F804" i="6" s="1"/>
  <c r="B803" i="6"/>
  <c r="B802" i="6"/>
  <c r="F802" i="6" s="1"/>
  <c r="B801" i="6"/>
  <c r="F801" i="6" s="1"/>
  <c r="B800" i="6"/>
  <c r="B799" i="6"/>
  <c r="F799" i="6" s="1"/>
  <c r="B798" i="6"/>
  <c r="B797" i="6"/>
  <c r="F797" i="6" s="1"/>
  <c r="B796" i="6"/>
  <c r="B795" i="6"/>
  <c r="F795" i="6" s="1"/>
  <c r="B794" i="6"/>
  <c r="B793" i="6"/>
  <c r="F793" i="6" s="1"/>
  <c r="B792" i="6"/>
  <c r="F792" i="6" s="1"/>
  <c r="B791" i="6"/>
  <c r="F791" i="6" s="1"/>
  <c r="B790" i="6"/>
  <c r="F790" i="6" s="1"/>
  <c r="B789" i="6"/>
  <c r="C790" i="6" s="1"/>
  <c r="B788" i="6"/>
  <c r="F788" i="6" s="1"/>
  <c r="B787" i="6"/>
  <c r="F787" i="6" s="1"/>
  <c r="B786" i="6"/>
  <c r="F786" i="6" s="1"/>
  <c r="B785" i="6"/>
  <c r="B784" i="6"/>
  <c r="F784" i="6" s="1"/>
  <c r="B783" i="6"/>
  <c r="F783" i="6" s="1"/>
  <c r="B782" i="6"/>
  <c r="F782" i="6" s="1"/>
  <c r="B781" i="6"/>
  <c r="F781" i="6" s="1"/>
  <c r="B780" i="6"/>
  <c r="F780" i="6" s="1"/>
  <c r="B779" i="6"/>
  <c r="B778" i="6"/>
  <c r="F778" i="6" s="1"/>
  <c r="B777" i="6"/>
  <c r="B776" i="6"/>
  <c r="F776" i="6" s="1"/>
  <c r="B775" i="6"/>
  <c r="B774" i="6"/>
  <c r="B773" i="6"/>
  <c r="B772" i="6"/>
  <c r="F772" i="6" s="1"/>
  <c r="B771" i="6"/>
  <c r="B770" i="6"/>
  <c r="F770" i="6" s="1"/>
  <c r="B769" i="6"/>
  <c r="F769" i="6" s="1"/>
  <c r="B768" i="6"/>
  <c r="C769" i="6" s="1"/>
  <c r="C770" i="6" s="1"/>
  <c r="B767" i="6"/>
  <c r="F767" i="6" s="1"/>
  <c r="B766" i="6"/>
  <c r="F766" i="6" s="1"/>
  <c r="B765" i="6"/>
  <c r="B764" i="6"/>
  <c r="F764" i="6" s="1"/>
  <c r="B763" i="6"/>
  <c r="B762" i="6"/>
  <c r="F762" i="6" s="1"/>
  <c r="B761" i="6"/>
  <c r="B760" i="6"/>
  <c r="F760" i="6" s="1"/>
  <c r="B759" i="6"/>
  <c r="C760" i="6" s="1"/>
  <c r="C761" i="6" s="1"/>
  <c r="B758" i="6"/>
  <c r="F758" i="6" s="1"/>
  <c r="B757" i="6"/>
  <c r="B756" i="6"/>
  <c r="F756" i="6" s="1"/>
  <c r="B755" i="6"/>
  <c r="B754" i="6"/>
  <c r="F754" i="6" s="1"/>
  <c r="B753" i="6"/>
  <c r="B752" i="6"/>
  <c r="B751" i="6"/>
  <c r="B750" i="6"/>
  <c r="F750" i="6" s="1"/>
  <c r="B749" i="6"/>
  <c r="B748" i="6"/>
  <c r="F748" i="6" s="1"/>
  <c r="B747" i="6"/>
  <c r="B746" i="6"/>
  <c r="F746" i="6" s="1"/>
  <c r="B745" i="6"/>
  <c r="B744" i="6"/>
  <c r="F744" i="6" s="1"/>
  <c r="B743" i="6"/>
  <c r="B742" i="6"/>
  <c r="F742" i="6" s="1"/>
  <c r="B741" i="6"/>
  <c r="C742" i="6" s="1"/>
  <c r="B740" i="6"/>
  <c r="F740" i="6" s="1"/>
  <c r="B739" i="6"/>
  <c r="F739" i="6" s="1"/>
  <c r="B738" i="6"/>
  <c r="B737" i="6"/>
  <c r="F737" i="6" s="1"/>
  <c r="B736" i="6"/>
  <c r="B735" i="6"/>
  <c r="F735" i="6" s="1"/>
  <c r="B734" i="6"/>
  <c r="B733" i="6"/>
  <c r="F733" i="6" s="1"/>
  <c r="B732" i="6"/>
  <c r="B731" i="6"/>
  <c r="F731" i="6" s="1"/>
  <c r="B730" i="6"/>
  <c r="C731" i="6" s="1"/>
  <c r="B729" i="6"/>
  <c r="F729" i="6" s="1"/>
  <c r="B728" i="6"/>
  <c r="B727" i="6"/>
  <c r="F727" i="6" s="1"/>
  <c r="B726" i="6"/>
  <c r="B725" i="6"/>
  <c r="F725" i="6" s="1"/>
  <c r="B724" i="6"/>
  <c r="B723" i="6"/>
  <c r="F723" i="6" s="1"/>
  <c r="B722" i="6"/>
  <c r="B721" i="6"/>
  <c r="F721" i="6" s="1"/>
  <c r="B720" i="6"/>
  <c r="B719" i="6"/>
  <c r="F719" i="6" s="1"/>
  <c r="B718" i="6"/>
  <c r="B717" i="6"/>
  <c r="F717" i="6" s="1"/>
  <c r="B716" i="6"/>
  <c r="B715" i="6"/>
  <c r="F715" i="6" s="1"/>
  <c r="B714" i="6"/>
  <c r="B713" i="6"/>
  <c r="F713" i="6" s="1"/>
  <c r="B712" i="6"/>
  <c r="C713" i="6" s="1"/>
  <c r="B711" i="6"/>
  <c r="F711" i="6" s="1"/>
  <c r="B710" i="6"/>
  <c r="B709" i="6"/>
  <c r="F709" i="6" s="1"/>
  <c r="B708" i="6"/>
  <c r="B707" i="6"/>
  <c r="F707" i="6" s="1"/>
  <c r="B706" i="6"/>
  <c r="B705" i="6"/>
  <c r="F705" i="6" s="1"/>
  <c r="B704" i="6"/>
  <c r="B703" i="6"/>
  <c r="F703" i="6" s="1"/>
  <c r="B702" i="6"/>
  <c r="F702" i="6" s="1"/>
  <c r="B701" i="6"/>
  <c r="B700" i="6"/>
  <c r="F700" i="6" s="1"/>
  <c r="B699" i="6"/>
  <c r="B698" i="6"/>
  <c r="B697" i="6"/>
  <c r="F697" i="6" s="1"/>
  <c r="B696" i="6"/>
  <c r="F696" i="6" s="1"/>
  <c r="B695" i="6"/>
  <c r="B694" i="6"/>
  <c r="F694" i="6" s="1"/>
  <c r="B693" i="6"/>
  <c r="F693" i="6" s="1"/>
  <c r="B692" i="6"/>
  <c r="B691" i="6"/>
  <c r="F691" i="6" s="1"/>
  <c r="B690" i="6"/>
  <c r="B689" i="6"/>
  <c r="B688" i="6"/>
  <c r="F688" i="6" s="1"/>
  <c r="B687" i="6"/>
  <c r="F687" i="6" s="1"/>
  <c r="B686" i="6"/>
  <c r="B685" i="6"/>
  <c r="F685" i="6" s="1"/>
  <c r="B684" i="6"/>
  <c r="B683" i="6"/>
  <c r="F683" i="6" s="1"/>
  <c r="B682" i="6"/>
  <c r="F682" i="6" s="1"/>
  <c r="B681" i="6"/>
  <c r="B680" i="6"/>
  <c r="F680" i="6" s="1"/>
  <c r="B679" i="6"/>
  <c r="C680" i="6" s="1"/>
  <c r="C681" i="6" s="1"/>
  <c r="B678" i="6"/>
  <c r="C679" i="6" s="1"/>
  <c r="B677" i="6"/>
  <c r="C678" i="6" s="1"/>
  <c r="B676" i="6"/>
  <c r="F676" i="6" s="1"/>
  <c r="B675" i="6"/>
  <c r="C676" i="6" s="1"/>
  <c r="C677" i="6" s="1"/>
  <c r="B674" i="6"/>
  <c r="F674" i="6" s="1"/>
  <c r="B673" i="6"/>
  <c r="C674" i="6" s="1"/>
  <c r="B672" i="6"/>
  <c r="F672" i="6" s="1"/>
  <c r="B671" i="6"/>
  <c r="B670" i="6"/>
  <c r="B669" i="6"/>
  <c r="B668" i="6"/>
  <c r="F668" i="6" s="1"/>
  <c r="B667" i="6"/>
  <c r="B666" i="6"/>
  <c r="F666" i="6" s="1"/>
  <c r="B665" i="6"/>
  <c r="B664" i="6"/>
  <c r="B663" i="6"/>
  <c r="B662" i="6"/>
  <c r="F662" i="6" s="1"/>
  <c r="B661" i="6"/>
  <c r="C662" i="6" s="1"/>
  <c r="B660" i="6"/>
  <c r="F660" i="6" s="1"/>
  <c r="B659" i="6"/>
  <c r="B658" i="6"/>
  <c r="F658" i="6" s="1"/>
  <c r="B657" i="6"/>
  <c r="B656" i="6"/>
  <c r="F656" i="6" s="1"/>
  <c r="B655" i="6"/>
  <c r="B654" i="6"/>
  <c r="F654" i="6" s="1"/>
  <c r="B653" i="6"/>
  <c r="B652" i="6"/>
  <c r="F652" i="6" s="1"/>
  <c r="B651" i="6"/>
  <c r="B650" i="6"/>
  <c r="B649" i="6"/>
  <c r="B648" i="6"/>
  <c r="B647" i="6"/>
  <c r="F647" i="6" s="1"/>
  <c r="B646" i="6"/>
  <c r="B645" i="6"/>
  <c r="F645" i="6" s="1"/>
  <c r="B644" i="6"/>
  <c r="F644" i="6" s="1"/>
  <c r="B643" i="6"/>
  <c r="B642" i="6"/>
  <c r="B641" i="6"/>
  <c r="B640" i="6"/>
  <c r="F640" i="6" s="1"/>
  <c r="B639" i="6"/>
  <c r="B638" i="6"/>
  <c r="F638" i="6" s="1"/>
  <c r="B637" i="6"/>
  <c r="F637" i="6" s="1"/>
  <c r="B636" i="6"/>
  <c r="F636" i="6" s="1"/>
  <c r="B635" i="6"/>
  <c r="B634" i="6"/>
  <c r="F634" i="6" s="1"/>
  <c r="B633" i="6"/>
  <c r="B632" i="6"/>
  <c r="F632" i="6" s="1"/>
  <c r="B631" i="6"/>
  <c r="C632" i="6" s="1"/>
  <c r="C633" i="6" s="1"/>
  <c r="B630" i="6"/>
  <c r="F630" i="6" s="1"/>
  <c r="B629" i="6"/>
  <c r="C630" i="6" s="1"/>
  <c r="B628" i="6"/>
  <c r="F628" i="6" s="1"/>
  <c r="B627" i="6"/>
  <c r="F627" i="6" s="1"/>
  <c r="B626" i="6"/>
  <c r="C627" i="6" s="1"/>
  <c r="B625" i="6"/>
  <c r="F625" i="6" s="1"/>
  <c r="B624" i="6"/>
  <c r="C625" i="6" s="1"/>
  <c r="C626" i="6" s="1"/>
  <c r="B623" i="6"/>
  <c r="B622" i="6"/>
  <c r="B621" i="6"/>
  <c r="B620" i="6"/>
  <c r="F620" i="6" s="1"/>
  <c r="B619" i="6"/>
  <c r="B618" i="6"/>
  <c r="F618" i="6" s="1"/>
  <c r="B617" i="6"/>
  <c r="B616" i="6"/>
  <c r="F616" i="6" s="1"/>
  <c r="B615" i="6"/>
  <c r="B614" i="6"/>
  <c r="B613" i="6"/>
  <c r="B612" i="6"/>
  <c r="F612" i="6" s="1"/>
  <c r="B611" i="6"/>
  <c r="B610" i="6"/>
  <c r="F610" i="6" s="1"/>
  <c r="B609" i="6"/>
  <c r="B608" i="6"/>
  <c r="F608" i="6" s="1"/>
  <c r="B607" i="6"/>
  <c r="B606" i="6"/>
  <c r="F606" i="6" s="1"/>
  <c r="B605" i="6"/>
  <c r="B604" i="6"/>
  <c r="F604" i="6" s="1"/>
  <c r="B603" i="6"/>
  <c r="F603" i="6" s="1"/>
  <c r="B602" i="6"/>
  <c r="B601" i="6"/>
  <c r="B600" i="6"/>
  <c r="B599" i="6"/>
  <c r="F599" i="6" s="1"/>
  <c r="B598" i="6"/>
  <c r="B597" i="6"/>
  <c r="F597" i="6" s="1"/>
  <c r="B596" i="6"/>
  <c r="B595" i="6"/>
  <c r="F595" i="6" s="1"/>
  <c r="B594" i="6"/>
  <c r="B593" i="6"/>
  <c r="F593" i="6" s="1"/>
  <c r="B592" i="6"/>
  <c r="B591" i="6"/>
  <c r="B590" i="6"/>
  <c r="F590" i="6" s="1"/>
  <c r="B589" i="6"/>
  <c r="B588" i="6"/>
  <c r="F588" i="6" s="1"/>
  <c r="B587" i="6"/>
  <c r="B586" i="6"/>
  <c r="F586" i="6" s="1"/>
  <c r="B585" i="6"/>
  <c r="B584" i="6"/>
  <c r="F584" i="6" s="1"/>
  <c r="B583" i="6"/>
  <c r="C584" i="6" s="1"/>
  <c r="C585" i="6" s="1"/>
  <c r="B582" i="6"/>
  <c r="F582" i="6" s="1"/>
  <c r="B581" i="6"/>
  <c r="F581" i="6" s="1"/>
  <c r="B580" i="6"/>
  <c r="C581" i="6" s="1"/>
  <c r="B579" i="6"/>
  <c r="F579" i="6" s="1"/>
  <c r="B578" i="6"/>
  <c r="C579" i="6" s="1"/>
  <c r="B577" i="6"/>
  <c r="F577" i="6" s="1"/>
  <c r="B576" i="6"/>
  <c r="B575" i="6"/>
  <c r="F575" i="6" s="1"/>
  <c r="B574" i="6"/>
  <c r="B573" i="6"/>
  <c r="F573" i="6" s="1"/>
  <c r="B572" i="6"/>
  <c r="B571" i="6"/>
  <c r="B570" i="6"/>
  <c r="B569" i="6"/>
  <c r="B568" i="6"/>
  <c r="B567" i="6"/>
  <c r="F567" i="6" s="1"/>
  <c r="B566" i="6"/>
  <c r="B565" i="6"/>
  <c r="F565" i="6" s="1"/>
  <c r="B564" i="6"/>
  <c r="B563" i="6"/>
  <c r="F563" i="6" s="1"/>
  <c r="B562" i="6"/>
  <c r="B561" i="6"/>
  <c r="F561" i="6" s="1"/>
  <c r="B560" i="6"/>
  <c r="B559" i="6"/>
  <c r="B558" i="6"/>
  <c r="F558" i="6" s="1"/>
  <c r="B557" i="6"/>
  <c r="B556" i="6"/>
  <c r="B555" i="6"/>
  <c r="F555" i="6" s="1"/>
  <c r="B554" i="6"/>
  <c r="C555" i="6" s="1"/>
  <c r="B553" i="6"/>
  <c r="B552" i="6"/>
  <c r="B551" i="6"/>
  <c r="F551" i="6" s="1"/>
  <c r="B550" i="6"/>
  <c r="B549" i="6"/>
  <c r="F549" i="6" s="1"/>
  <c r="B548" i="6"/>
  <c r="B547" i="6"/>
  <c r="F547" i="6" s="1"/>
  <c r="B546" i="6"/>
  <c r="B545" i="6"/>
  <c r="B544" i="6"/>
  <c r="F544" i="6" s="1"/>
  <c r="B543" i="6"/>
  <c r="B542" i="6"/>
  <c r="F542" i="6" s="1"/>
  <c r="B541" i="6"/>
  <c r="C542" i="6" s="1"/>
  <c r="B540" i="6"/>
  <c r="F540" i="6" s="1"/>
  <c r="B539" i="6"/>
  <c r="B538" i="6"/>
  <c r="F538" i="6" s="1"/>
  <c r="B537" i="6"/>
  <c r="C538" i="6" s="1"/>
  <c r="B536" i="6"/>
  <c r="F536" i="6" s="1"/>
  <c r="B535" i="6"/>
  <c r="C536" i="6" s="1"/>
  <c r="C537" i="6" s="1"/>
  <c r="B534" i="6"/>
  <c r="F534" i="6" s="1"/>
  <c r="B533" i="6"/>
  <c r="B532" i="6"/>
  <c r="F532" i="6" s="1"/>
  <c r="B531" i="6"/>
  <c r="B530" i="6"/>
  <c r="F530" i="6" s="1"/>
  <c r="B529" i="6"/>
  <c r="B528" i="6"/>
  <c r="F528" i="6" s="1"/>
  <c r="B527" i="6"/>
  <c r="B526" i="6"/>
  <c r="B525" i="6"/>
  <c r="B524" i="6"/>
  <c r="F524" i="6" s="1"/>
  <c r="B523" i="6"/>
  <c r="B522" i="6"/>
  <c r="F522" i="6" s="1"/>
  <c r="B521" i="6"/>
  <c r="B520" i="6"/>
  <c r="F520" i="6" s="1"/>
  <c r="B519" i="6"/>
  <c r="B518" i="6"/>
  <c r="F518" i="6" s="1"/>
  <c r="B517" i="6"/>
  <c r="C518" i="6" s="1"/>
  <c r="B516" i="6"/>
  <c r="F516" i="6" s="1"/>
  <c r="B515" i="6"/>
  <c r="F515" i="6" s="1"/>
  <c r="B514" i="6"/>
  <c r="B513" i="6"/>
  <c r="F513" i="6" s="1"/>
  <c r="B512" i="6"/>
  <c r="F512" i="6" s="1"/>
  <c r="B511" i="6"/>
  <c r="B510" i="6"/>
  <c r="F510" i="6" s="1"/>
  <c r="B509" i="6"/>
  <c r="F509" i="6" s="1"/>
  <c r="B508" i="6"/>
  <c r="F508" i="6" s="1"/>
  <c r="B507" i="6"/>
  <c r="F507" i="6" s="1"/>
  <c r="B506" i="6"/>
  <c r="F506" i="6" s="1"/>
  <c r="B505" i="6"/>
  <c r="F505" i="6" s="1"/>
  <c r="B504" i="6"/>
  <c r="F504" i="6" s="1"/>
  <c r="B503" i="6"/>
  <c r="F503" i="6" s="1"/>
  <c r="B502" i="6"/>
  <c r="C503" i="6" s="1"/>
  <c r="B501" i="6"/>
  <c r="F501" i="6" s="1"/>
  <c r="B500" i="6"/>
  <c r="F500" i="6" s="1"/>
  <c r="B499" i="6"/>
  <c r="C500" i="6" s="1"/>
  <c r="C501" i="6" s="1"/>
  <c r="B498" i="6"/>
  <c r="F498" i="6" s="1"/>
  <c r="B497" i="6"/>
  <c r="F497" i="6" s="1"/>
  <c r="B496" i="6"/>
  <c r="C497" i="6" s="1"/>
  <c r="C498" i="6" s="1"/>
  <c r="B495" i="6"/>
  <c r="F495" i="6" s="1"/>
  <c r="B494" i="6"/>
  <c r="F494" i="6" s="1"/>
  <c r="B493" i="6"/>
  <c r="B492" i="6"/>
  <c r="F492" i="6" s="1"/>
  <c r="B491" i="6"/>
  <c r="B490" i="6"/>
  <c r="F490" i="6" s="1"/>
  <c r="B489" i="6"/>
  <c r="B488" i="6"/>
  <c r="F488" i="6" s="1"/>
  <c r="B487" i="6"/>
  <c r="B486" i="6"/>
  <c r="B485" i="6"/>
  <c r="C486" i="6" s="1"/>
  <c r="B484" i="6"/>
  <c r="F484" i="6" s="1"/>
  <c r="B483" i="6"/>
  <c r="F483" i="6" s="1"/>
  <c r="B482" i="6"/>
  <c r="B481" i="6"/>
  <c r="C482" i="6" s="1"/>
  <c r="B480" i="6"/>
  <c r="C481" i="6" s="1"/>
  <c r="B479" i="6"/>
  <c r="F479" i="6" s="1"/>
  <c r="B478" i="6"/>
  <c r="B477" i="6"/>
  <c r="F477" i="6" s="1"/>
  <c r="B476" i="6"/>
  <c r="B475" i="6"/>
  <c r="F475" i="6" s="1"/>
  <c r="B474" i="6"/>
  <c r="C475" i="6" s="1"/>
  <c r="B473" i="6"/>
  <c r="F473" i="6" s="1"/>
  <c r="B472" i="6"/>
  <c r="C473" i="6" s="1"/>
  <c r="B471" i="6"/>
  <c r="F471" i="6" s="1"/>
  <c r="B470" i="6"/>
  <c r="B469" i="6"/>
  <c r="F469" i="6" s="1"/>
  <c r="B468" i="6"/>
  <c r="B467" i="6"/>
  <c r="F467" i="6" s="1"/>
  <c r="B466" i="6"/>
  <c r="B465" i="6"/>
  <c r="F465" i="6" s="1"/>
  <c r="B464" i="6"/>
  <c r="B463" i="6"/>
  <c r="B462" i="6"/>
  <c r="B461" i="6"/>
  <c r="F461" i="6" s="1"/>
  <c r="B460" i="6"/>
  <c r="B459" i="6"/>
  <c r="F459" i="6" s="1"/>
  <c r="B458" i="6"/>
  <c r="F458" i="6" s="1"/>
  <c r="B457" i="6"/>
  <c r="F457" i="6" s="1"/>
  <c r="B456" i="6"/>
  <c r="F456" i="6" s="1"/>
  <c r="B455" i="6"/>
  <c r="C456" i="6" s="1"/>
  <c r="C457" i="6" s="1"/>
  <c r="B454" i="6"/>
  <c r="F454" i="6" s="1"/>
  <c r="B453" i="6"/>
  <c r="C454" i="6" s="1"/>
  <c r="B452" i="6"/>
  <c r="F452" i="6" s="1"/>
  <c r="B451" i="6"/>
  <c r="C452" i="6" s="1"/>
  <c r="C453" i="6" s="1"/>
  <c r="B450" i="6"/>
  <c r="F450" i="6" s="1"/>
  <c r="B449" i="6"/>
  <c r="C450" i="6" s="1"/>
  <c r="B448" i="6"/>
  <c r="F448" i="6" s="1"/>
  <c r="B447" i="6"/>
  <c r="C448" i="6" s="1"/>
  <c r="C449" i="6" s="1"/>
  <c r="B446" i="6"/>
  <c r="F446" i="6" s="1"/>
  <c r="B445" i="6"/>
  <c r="B444" i="6"/>
  <c r="F444" i="6" s="1"/>
  <c r="B443" i="6"/>
  <c r="B442" i="6"/>
  <c r="F442" i="6" s="1"/>
  <c r="B441" i="6"/>
  <c r="B440" i="6"/>
  <c r="F440" i="6" s="1"/>
  <c r="B439" i="6"/>
  <c r="B438" i="6"/>
  <c r="F438" i="6" s="1"/>
  <c r="B437" i="6"/>
  <c r="F437" i="6" s="1"/>
  <c r="B436" i="6"/>
  <c r="B435" i="6"/>
  <c r="B434" i="6"/>
  <c r="B433" i="6"/>
  <c r="F433" i="6" s="1"/>
  <c r="B432" i="6"/>
  <c r="B431" i="6"/>
  <c r="F431" i="6" s="1"/>
  <c r="B430" i="6"/>
  <c r="B429" i="6"/>
  <c r="F429" i="6" s="1"/>
  <c r="B428" i="6"/>
  <c r="B427" i="6"/>
  <c r="F427" i="6" s="1"/>
  <c r="B426" i="6"/>
  <c r="B425" i="6"/>
  <c r="F425" i="6" s="1"/>
  <c r="B424" i="6"/>
  <c r="C425" i="6" s="1"/>
  <c r="B423" i="6"/>
  <c r="F423" i="6" s="1"/>
  <c r="B422" i="6"/>
  <c r="C423" i="6" s="1"/>
  <c r="B421" i="6"/>
  <c r="F421" i="6" s="1"/>
  <c r="B420" i="6"/>
  <c r="C421" i="6" s="1"/>
  <c r="B419" i="6"/>
  <c r="F419" i="6" s="1"/>
  <c r="B418" i="6"/>
  <c r="B417" i="6"/>
  <c r="F417" i="6" s="1"/>
  <c r="B416" i="6"/>
  <c r="B415" i="6"/>
  <c r="B414" i="6"/>
  <c r="B413" i="6"/>
  <c r="F413" i="6" s="1"/>
  <c r="B412" i="6"/>
  <c r="B411" i="6"/>
  <c r="F411" i="6" s="1"/>
  <c r="B410" i="6"/>
  <c r="B409" i="6"/>
  <c r="F409" i="6" s="1"/>
  <c r="B408" i="6"/>
  <c r="F408" i="6" s="1"/>
  <c r="B407" i="6"/>
  <c r="C408" i="6" s="1"/>
  <c r="C409" i="6" s="1"/>
  <c r="B406" i="6"/>
  <c r="F406" i="6" s="1"/>
  <c r="B405" i="6"/>
  <c r="B404" i="6"/>
  <c r="F404" i="6" s="1"/>
  <c r="B403" i="6"/>
  <c r="F403" i="6" s="1"/>
  <c r="B402" i="6"/>
  <c r="F402" i="6" s="1"/>
  <c r="B401" i="6"/>
  <c r="F401" i="6" s="1"/>
  <c r="B400" i="6"/>
  <c r="F400" i="6" s="1"/>
  <c r="B399" i="6"/>
  <c r="F399" i="6" s="1"/>
  <c r="B398" i="6"/>
  <c r="F398" i="6" s="1"/>
  <c r="B397" i="6"/>
  <c r="F397" i="6" s="1"/>
  <c r="B396" i="6"/>
  <c r="F396" i="6" s="1"/>
  <c r="B395" i="6"/>
  <c r="B394" i="6"/>
  <c r="F394" i="6" s="1"/>
  <c r="B393" i="6"/>
  <c r="B392" i="6"/>
  <c r="F392" i="6" s="1"/>
  <c r="B391" i="6"/>
  <c r="C392" i="6" s="1"/>
  <c r="C393" i="6" s="1"/>
  <c r="B390" i="6"/>
  <c r="F390" i="6" s="1"/>
  <c r="B389" i="6"/>
  <c r="F389" i="6" s="1"/>
  <c r="B388" i="6"/>
  <c r="B387" i="6"/>
  <c r="F387" i="6" s="1"/>
  <c r="B386" i="6"/>
  <c r="B385" i="6"/>
  <c r="F385" i="6" s="1"/>
  <c r="B384" i="6"/>
  <c r="B383" i="6"/>
  <c r="B382" i="6"/>
  <c r="B381" i="6"/>
  <c r="F381" i="6" s="1"/>
  <c r="B380" i="6"/>
  <c r="B379" i="6"/>
  <c r="B378" i="6"/>
  <c r="B377" i="6"/>
  <c r="F377" i="6" s="1"/>
  <c r="B376" i="6"/>
  <c r="C377" i="6" s="1"/>
  <c r="B375" i="6"/>
  <c r="F375" i="6" s="1"/>
  <c r="B374" i="6"/>
  <c r="F374" i="6" s="1"/>
  <c r="B373" i="6"/>
  <c r="F373" i="6" s="1"/>
  <c r="B372" i="6"/>
  <c r="C373" i="6" s="1"/>
  <c r="B371" i="6"/>
  <c r="F371" i="6" s="1"/>
  <c r="B370" i="6"/>
  <c r="F370" i="6" s="1"/>
  <c r="B369" i="6"/>
  <c r="C370" i="6" s="1"/>
  <c r="B368" i="6"/>
  <c r="F368" i="6" s="1"/>
  <c r="B367" i="6"/>
  <c r="F367" i="6" s="1"/>
  <c r="B366" i="6"/>
  <c r="F366" i="6" s="1"/>
  <c r="B365" i="6"/>
  <c r="F365" i="6" s="1"/>
  <c r="B364" i="6"/>
  <c r="F364" i="6" s="1"/>
  <c r="B363" i="6"/>
  <c r="B362" i="6"/>
  <c r="F362" i="6" s="1"/>
  <c r="B361" i="6"/>
  <c r="B360" i="6"/>
  <c r="F360" i="6" s="1"/>
  <c r="B359" i="6"/>
  <c r="F359" i="6" s="1"/>
  <c r="B358" i="6"/>
  <c r="F358" i="6" s="1"/>
  <c r="B357" i="6"/>
  <c r="B356" i="6"/>
  <c r="F356" i="6" s="1"/>
  <c r="B355" i="6"/>
  <c r="B354" i="6"/>
  <c r="F354" i="6" s="1"/>
  <c r="B353" i="6"/>
  <c r="B352" i="6"/>
  <c r="F352" i="6" s="1"/>
  <c r="B351" i="6"/>
  <c r="B350" i="6"/>
  <c r="B349" i="6"/>
  <c r="B348" i="6"/>
  <c r="F348" i="6" s="1"/>
  <c r="B347" i="6"/>
  <c r="B346" i="6"/>
  <c r="F346" i="6" s="1"/>
  <c r="B345" i="6"/>
  <c r="F345" i="6" s="1"/>
  <c r="B344" i="6"/>
  <c r="F344" i="6" s="1"/>
  <c r="B343" i="6"/>
  <c r="F343" i="6" s="1"/>
  <c r="B342" i="6"/>
  <c r="F342" i="6" s="1"/>
  <c r="B341" i="6"/>
  <c r="F341" i="6" s="1"/>
  <c r="B340" i="6"/>
  <c r="F340" i="6" s="1"/>
  <c r="B339" i="6"/>
  <c r="F339" i="6" s="1"/>
  <c r="B338" i="6"/>
  <c r="B337" i="6"/>
  <c r="F337" i="6" s="1"/>
  <c r="B336" i="6"/>
  <c r="B335" i="6"/>
  <c r="F335" i="6" s="1"/>
  <c r="B334" i="6"/>
  <c r="B333" i="6"/>
  <c r="F333" i="6" s="1"/>
  <c r="B332" i="6"/>
  <c r="B331" i="6"/>
  <c r="F331" i="6" s="1"/>
  <c r="B330" i="6"/>
  <c r="C331" i="6" s="1"/>
  <c r="B329" i="6"/>
  <c r="F329" i="6" s="1"/>
  <c r="B328" i="6"/>
  <c r="C329" i="6" s="1"/>
  <c r="B327" i="6"/>
  <c r="F327" i="6" s="1"/>
  <c r="B326" i="6"/>
  <c r="C327" i="6" s="1"/>
  <c r="B325" i="6"/>
  <c r="F325" i="6" s="1"/>
  <c r="B324" i="6"/>
  <c r="F324" i="6" s="1"/>
  <c r="B323" i="6"/>
  <c r="C324" i="6" s="1"/>
  <c r="C325" i="6" s="1"/>
  <c r="B322" i="6"/>
  <c r="F322" i="6" s="1"/>
  <c r="B321" i="6"/>
  <c r="F321" i="6" s="1"/>
  <c r="B320" i="6"/>
  <c r="B319" i="6"/>
  <c r="B318" i="6"/>
  <c r="B317" i="6"/>
  <c r="B316" i="6"/>
  <c r="B315" i="6"/>
  <c r="F315" i="6" s="1"/>
  <c r="B314" i="6"/>
  <c r="C315" i="6" s="1"/>
  <c r="B313" i="6"/>
  <c r="F313" i="6" s="1"/>
  <c r="B312" i="6"/>
  <c r="B311" i="6"/>
  <c r="F311" i="6" s="1"/>
  <c r="B310" i="6"/>
  <c r="C311" i="6" s="1"/>
  <c r="B309" i="6"/>
  <c r="F309" i="6" s="1"/>
  <c r="B308" i="6"/>
  <c r="B307" i="6"/>
  <c r="F307" i="6" s="1"/>
  <c r="B306" i="6"/>
  <c r="B305" i="6"/>
  <c r="F305" i="6" s="1"/>
  <c r="B304" i="6"/>
  <c r="B303" i="6"/>
  <c r="F303" i="6" s="1"/>
  <c r="B302" i="6"/>
  <c r="B301" i="6"/>
  <c r="F301" i="6" s="1"/>
  <c r="B300" i="6"/>
  <c r="B299" i="6"/>
  <c r="B298" i="6"/>
  <c r="B297" i="6"/>
  <c r="F297" i="6" s="1"/>
  <c r="B296" i="6"/>
  <c r="F296" i="6" s="1"/>
  <c r="B295" i="6"/>
  <c r="C296" i="6" s="1"/>
  <c r="C297" i="6" s="1"/>
  <c r="B294" i="6"/>
  <c r="F294" i="6" s="1"/>
  <c r="B293" i="6"/>
  <c r="F293" i="6" s="1"/>
  <c r="B292" i="6"/>
  <c r="B291" i="6"/>
  <c r="F291" i="6" s="1"/>
  <c r="B290" i="6"/>
  <c r="C291" i="6" s="1"/>
  <c r="B289" i="6"/>
  <c r="F289" i="6" s="1"/>
  <c r="B288" i="6"/>
  <c r="C289" i="6" s="1"/>
  <c r="C290" i="6" s="1"/>
  <c r="B287" i="6"/>
  <c r="F287" i="6" s="1"/>
  <c r="B286" i="6"/>
  <c r="F286" i="6" s="1"/>
  <c r="B285" i="6"/>
  <c r="F285" i="6" s="1"/>
  <c r="B284" i="6"/>
  <c r="B283" i="6"/>
  <c r="F283" i="6" s="1"/>
  <c r="B282" i="6"/>
  <c r="C283" i="6" s="1"/>
  <c r="B281" i="6"/>
  <c r="F281" i="6" s="1"/>
  <c r="B280" i="6"/>
  <c r="C281" i="6" s="1"/>
  <c r="B279" i="6"/>
  <c r="F279" i="6" s="1"/>
  <c r="B278" i="6"/>
  <c r="C279" i="6" s="1"/>
  <c r="B277" i="6"/>
  <c r="F277" i="6" s="1"/>
  <c r="B276" i="6"/>
  <c r="B275" i="6"/>
  <c r="F275" i="6" s="1"/>
  <c r="B274" i="6"/>
  <c r="F274" i="6" s="1"/>
  <c r="B273" i="6"/>
  <c r="B272" i="6"/>
  <c r="F272" i="6" s="1"/>
  <c r="B271" i="6"/>
  <c r="F271" i="6" s="1"/>
  <c r="B270" i="6"/>
  <c r="B269" i="6"/>
  <c r="F269" i="6" s="1"/>
  <c r="B268" i="6"/>
  <c r="F268" i="6" s="1"/>
  <c r="B267" i="6"/>
  <c r="F267" i="6" s="1"/>
  <c r="B266" i="6"/>
  <c r="F266" i="6" s="1"/>
  <c r="B265" i="6"/>
  <c r="F265" i="6" s="1"/>
  <c r="B264" i="6"/>
  <c r="C265" i="6" s="1"/>
  <c r="B263" i="6"/>
  <c r="F263" i="6" s="1"/>
  <c r="B262" i="6"/>
  <c r="C263" i="6" s="1"/>
  <c r="B261" i="6"/>
  <c r="F261" i="6" s="1"/>
  <c r="B260" i="6"/>
  <c r="F260" i="6" s="1"/>
  <c r="B259" i="6"/>
  <c r="C260" i="6" s="1"/>
  <c r="C261" i="6" s="1"/>
  <c r="B258" i="6"/>
  <c r="F258" i="6" s="1"/>
  <c r="B257" i="6"/>
  <c r="F257" i="6" s="1"/>
  <c r="B256" i="6"/>
  <c r="F256" i="6" s="1"/>
  <c r="B255" i="6"/>
  <c r="C256" i="6" s="1"/>
  <c r="B254" i="6"/>
  <c r="F254" i="6" s="1"/>
  <c r="B253" i="6"/>
  <c r="F253" i="6" s="1"/>
  <c r="B252" i="6"/>
  <c r="B251" i="6"/>
  <c r="F251" i="6" s="1"/>
  <c r="B250" i="6"/>
  <c r="F250" i="6" s="1"/>
  <c r="B249" i="6"/>
  <c r="B248" i="6"/>
  <c r="F248" i="6" s="1"/>
  <c r="B247" i="6"/>
  <c r="F247" i="6" s="1"/>
  <c r="B246" i="6"/>
  <c r="B245" i="6"/>
  <c r="F245" i="6" s="1"/>
  <c r="B244" i="6"/>
  <c r="C245" i="6" s="1"/>
  <c r="B243" i="6"/>
  <c r="F243" i="6" s="1"/>
  <c r="B242" i="6"/>
  <c r="B241" i="6"/>
  <c r="F241" i="6" s="1"/>
  <c r="B240" i="6"/>
  <c r="B239" i="6"/>
  <c r="F239" i="6" s="1"/>
  <c r="B238" i="6"/>
  <c r="B237" i="6"/>
  <c r="F237" i="6" s="1"/>
  <c r="B236" i="6"/>
  <c r="B235" i="6"/>
  <c r="F235" i="6" s="1"/>
  <c r="B234" i="6"/>
  <c r="B233" i="6"/>
  <c r="F233" i="6" s="1"/>
  <c r="B232" i="6"/>
  <c r="C233" i="6" s="1"/>
  <c r="B231" i="6"/>
  <c r="F231" i="6" s="1"/>
  <c r="B230" i="6"/>
  <c r="F230" i="6" s="1"/>
  <c r="B229" i="6"/>
  <c r="F229" i="6" s="1"/>
  <c r="B228" i="6"/>
  <c r="F228" i="6" s="1"/>
  <c r="B227" i="6"/>
  <c r="F227" i="6" s="1"/>
  <c r="B226" i="6"/>
  <c r="F226" i="6" s="1"/>
  <c r="B225" i="6"/>
  <c r="F225" i="6" s="1"/>
  <c r="B224" i="6"/>
  <c r="F224" i="6" s="1"/>
  <c r="B223" i="6"/>
  <c r="C224" i="6" s="1"/>
  <c r="B222" i="6"/>
  <c r="F222" i="6" s="1"/>
  <c r="B221" i="6"/>
  <c r="B220" i="6"/>
  <c r="F220" i="6" s="1"/>
  <c r="B219" i="6"/>
  <c r="B218" i="6"/>
  <c r="F218" i="6" s="1"/>
  <c r="B217" i="6"/>
  <c r="B216" i="6"/>
  <c r="F216" i="6" s="1"/>
  <c r="B215" i="6"/>
  <c r="C216" i="6" s="1"/>
  <c r="C217" i="6" s="1"/>
  <c r="B214" i="6"/>
  <c r="F214" i="6" s="1"/>
  <c r="B213" i="6"/>
  <c r="C214" i="6" s="1"/>
  <c r="B212" i="6"/>
  <c r="F212" i="6" s="1"/>
  <c r="B211" i="6"/>
  <c r="B210" i="6"/>
  <c r="F210" i="6" s="1"/>
  <c r="B209" i="6"/>
  <c r="B208" i="6"/>
  <c r="F208" i="6" s="1"/>
  <c r="B207" i="6"/>
  <c r="B206" i="6"/>
  <c r="F206" i="6" s="1"/>
  <c r="B205" i="6"/>
  <c r="B204" i="6"/>
  <c r="F204" i="6" s="1"/>
  <c r="B203" i="6"/>
  <c r="B202" i="6"/>
  <c r="F202" i="6" s="1"/>
  <c r="B201" i="6"/>
  <c r="B200" i="6"/>
  <c r="F200" i="6" s="1"/>
  <c r="B199" i="6"/>
  <c r="B198" i="6"/>
  <c r="F198" i="6" s="1"/>
  <c r="B197" i="6"/>
  <c r="B196" i="6"/>
  <c r="F196" i="6" s="1"/>
  <c r="B195" i="6"/>
  <c r="C196" i="6" s="1"/>
  <c r="C197" i="6" s="1"/>
  <c r="B194" i="6"/>
  <c r="F194" i="6" s="1"/>
  <c r="B193" i="6"/>
  <c r="C194" i="6" s="1"/>
  <c r="B192" i="6"/>
  <c r="F192" i="6" s="1"/>
  <c r="B191" i="6"/>
  <c r="C192" i="6" s="1"/>
  <c r="C193" i="6" s="1"/>
  <c r="B190" i="6"/>
  <c r="F190" i="6" s="1"/>
  <c r="B189" i="6"/>
  <c r="F189" i="6" s="1"/>
  <c r="B188" i="6"/>
  <c r="B187" i="6"/>
  <c r="F187" i="6" s="1"/>
  <c r="B186" i="6"/>
  <c r="B185" i="6"/>
  <c r="F185" i="6" s="1"/>
  <c r="B184" i="6"/>
  <c r="C185" i="6" s="1"/>
  <c r="B183" i="6"/>
  <c r="F183" i="6" s="1"/>
  <c r="B182" i="6"/>
  <c r="C183" i="6" s="1"/>
  <c r="B181" i="6"/>
  <c r="F181" i="6" s="1"/>
  <c r="B180" i="6"/>
  <c r="C181" i="6" s="1"/>
  <c r="B179" i="6"/>
  <c r="F179" i="6" s="1"/>
  <c r="B178" i="6"/>
  <c r="C179" i="6" s="1"/>
  <c r="B177" i="6"/>
  <c r="F177" i="6" s="1"/>
  <c r="B176" i="6"/>
  <c r="B175" i="6"/>
  <c r="F175" i="6" s="1"/>
  <c r="B174" i="6"/>
  <c r="B173" i="6"/>
  <c r="F173" i="6" s="1"/>
  <c r="B172" i="6"/>
  <c r="B171" i="6"/>
  <c r="F171" i="6" s="1"/>
  <c r="B170" i="6"/>
  <c r="C171" i="6" s="1"/>
  <c r="B169" i="6"/>
  <c r="F169" i="6" s="1"/>
  <c r="B168" i="6"/>
  <c r="B167" i="6"/>
  <c r="F167" i="6" s="1"/>
  <c r="B166" i="6"/>
  <c r="B165" i="6"/>
  <c r="C166" i="6" s="1"/>
  <c r="B164" i="6"/>
  <c r="F164" i="6" s="1"/>
  <c r="B163" i="6"/>
  <c r="F163" i="6" s="1"/>
  <c r="B162" i="6"/>
  <c r="B161" i="6"/>
  <c r="F161" i="6" s="1"/>
  <c r="B160" i="6"/>
  <c r="B159" i="6"/>
  <c r="F159" i="6" s="1"/>
  <c r="B158" i="6"/>
  <c r="F158" i="6" s="1"/>
  <c r="B157" i="6"/>
  <c r="B156" i="6"/>
  <c r="F156" i="6" s="1"/>
  <c r="B155" i="6"/>
  <c r="B154" i="6"/>
  <c r="F154" i="6" s="1"/>
  <c r="B153" i="6"/>
  <c r="F153" i="6" s="1"/>
  <c r="B152" i="6"/>
  <c r="C153" i="6" s="1"/>
  <c r="B151" i="6"/>
  <c r="F151" i="6" s="1"/>
  <c r="B150" i="6"/>
  <c r="F150" i="6" s="1"/>
  <c r="B149" i="6"/>
  <c r="B148" i="6"/>
  <c r="F148" i="6" s="1"/>
  <c r="B147" i="6"/>
  <c r="C148" i="6" s="1"/>
  <c r="C149" i="6" s="1"/>
  <c r="B146" i="6"/>
  <c r="F146" i="6" s="1"/>
  <c r="B145" i="6"/>
  <c r="C146" i="6" s="1"/>
  <c r="B144" i="6"/>
  <c r="F144" i="6" s="1"/>
  <c r="B143" i="6"/>
  <c r="C144" i="6" s="1"/>
  <c r="C145" i="6" s="1"/>
  <c r="B142" i="6"/>
  <c r="F142" i="6" s="1"/>
  <c r="B141" i="6"/>
  <c r="F141" i="6" s="1"/>
  <c r="B140" i="6"/>
  <c r="B139" i="6"/>
  <c r="F139" i="6" s="1"/>
  <c r="B138" i="6"/>
  <c r="B137" i="6"/>
  <c r="F137" i="6" s="1"/>
  <c r="B136" i="6"/>
  <c r="C137" i="6" s="1"/>
  <c r="B135" i="6"/>
  <c r="F135" i="6" s="1"/>
  <c r="B134" i="6"/>
  <c r="B133" i="6"/>
  <c r="F133" i="6" s="1"/>
  <c r="B132" i="6"/>
  <c r="C133" i="6" s="1"/>
  <c r="B131" i="6"/>
  <c r="F131" i="6" s="1"/>
  <c r="B130" i="6"/>
  <c r="C131" i="6" s="1"/>
  <c r="B129" i="6"/>
  <c r="F129" i="6" s="1"/>
  <c r="B128" i="6"/>
  <c r="B127" i="6"/>
  <c r="F127" i="6" s="1"/>
  <c r="B126" i="6"/>
  <c r="B125" i="6"/>
  <c r="F125" i="6" s="1"/>
  <c r="B124" i="6"/>
  <c r="B123" i="6"/>
  <c r="F123" i="6" s="1"/>
  <c r="B122" i="6"/>
  <c r="B121" i="6"/>
  <c r="F121" i="6" s="1"/>
  <c r="B120" i="6"/>
  <c r="B119" i="6"/>
  <c r="F119" i="6" s="1"/>
  <c r="B118" i="6"/>
  <c r="C119" i="6" s="1"/>
  <c r="B117" i="6"/>
  <c r="F117" i="6" s="1"/>
  <c r="B116" i="6"/>
  <c r="B115" i="6"/>
  <c r="F115" i="6" s="1"/>
  <c r="B114" i="6"/>
  <c r="B113" i="6"/>
  <c r="F113" i="6" s="1"/>
  <c r="B112" i="6"/>
  <c r="B111" i="6"/>
  <c r="F111" i="6" s="1"/>
  <c r="B110" i="6"/>
  <c r="B109" i="6"/>
  <c r="F109" i="6" s="1"/>
  <c r="B108" i="6"/>
  <c r="B107" i="6"/>
  <c r="F107" i="6" s="1"/>
  <c r="B106" i="6"/>
  <c r="C107" i="6" s="1"/>
  <c r="B105" i="6"/>
  <c r="F105" i="6" s="1"/>
  <c r="B104" i="6"/>
  <c r="C105" i="6" s="1"/>
  <c r="B103" i="6"/>
  <c r="F103" i="6" s="1"/>
  <c r="B102" i="6"/>
  <c r="B101" i="6"/>
  <c r="F101" i="6" s="1"/>
  <c r="B100" i="6"/>
  <c r="F100" i="6" s="1"/>
  <c r="B99" i="6"/>
  <c r="C100" i="6" s="1"/>
  <c r="C101" i="6" s="1"/>
  <c r="C102" i="6" s="1"/>
  <c r="B98" i="6"/>
  <c r="F98" i="6" s="1"/>
  <c r="B97" i="6"/>
  <c r="B96" i="6"/>
  <c r="F96" i="6" s="1"/>
  <c r="B95" i="6"/>
  <c r="B94" i="6"/>
  <c r="F94" i="6" s="1"/>
  <c r="B93" i="6"/>
  <c r="B92" i="6"/>
  <c r="F92" i="6" s="1"/>
  <c r="B91" i="6"/>
  <c r="B90" i="6"/>
  <c r="F90" i="6" s="1"/>
  <c r="B89" i="6"/>
  <c r="B88" i="6"/>
  <c r="F88" i="6" s="1"/>
  <c r="B87" i="6"/>
  <c r="C88" i="6" s="1"/>
  <c r="C89" i="6" s="1"/>
  <c r="B86" i="6"/>
  <c r="C87" i="6" s="1"/>
  <c r="B85" i="6"/>
  <c r="C86" i="6" s="1"/>
  <c r="B84" i="6"/>
  <c r="F84" i="6" s="1"/>
  <c r="B83" i="6"/>
  <c r="C84" i="6" s="1"/>
  <c r="C85" i="6" s="1"/>
  <c r="B82" i="6"/>
  <c r="F82" i="6" s="1"/>
  <c r="B81" i="6"/>
  <c r="C82" i="6" s="1"/>
  <c r="B80" i="6"/>
  <c r="F80" i="6" s="1"/>
  <c r="B79" i="6"/>
  <c r="C80" i="6" s="1"/>
  <c r="B78" i="6"/>
  <c r="F78" i="6" s="1"/>
  <c r="B77" i="6"/>
  <c r="C78" i="6" s="1"/>
  <c r="B76" i="6"/>
  <c r="F76" i="6" s="1"/>
  <c r="B75" i="6"/>
  <c r="B74" i="6"/>
  <c r="F74" i="6" s="1"/>
  <c r="B73" i="6"/>
  <c r="C74" i="6" s="1"/>
  <c r="B72" i="6"/>
  <c r="F72" i="6" s="1"/>
  <c r="B71" i="6"/>
  <c r="F71" i="6" s="1"/>
  <c r="B70" i="6"/>
  <c r="B69" i="6"/>
  <c r="F69" i="6" s="1"/>
  <c r="B68" i="6"/>
  <c r="B67" i="6"/>
  <c r="F67" i="6" s="1"/>
  <c r="B66" i="6"/>
  <c r="F66" i="6" s="1"/>
  <c r="B65" i="6"/>
  <c r="F65" i="6" s="1"/>
  <c r="B64" i="6"/>
  <c r="B63" i="6"/>
  <c r="F63" i="6" s="1"/>
  <c r="B62" i="6"/>
  <c r="F62" i="6" s="1"/>
  <c r="B61" i="6"/>
  <c r="F61" i="6" s="1"/>
  <c r="B60" i="6"/>
  <c r="B59" i="6"/>
  <c r="F59" i="6" s="1"/>
  <c r="B58" i="6"/>
  <c r="C59" i="6" s="1"/>
  <c r="B57" i="6"/>
  <c r="F57" i="6" s="1"/>
  <c r="B56" i="6"/>
  <c r="C57" i="6" s="1"/>
  <c r="B55" i="6"/>
  <c r="F55" i="6" s="1"/>
  <c r="B54" i="6"/>
  <c r="B53" i="6"/>
  <c r="F53" i="6" s="1"/>
  <c r="B52" i="6"/>
  <c r="C53" i="6" s="1"/>
  <c r="B51" i="6"/>
  <c r="F51" i="6" s="1"/>
  <c r="B50" i="6"/>
  <c r="C51" i="6" s="1"/>
  <c r="B49" i="6"/>
  <c r="F49" i="6" s="1"/>
  <c r="B48" i="6"/>
  <c r="C49" i="6" s="1"/>
  <c r="C50" i="6" s="1"/>
  <c r="B47" i="6"/>
  <c r="F47" i="6" s="1"/>
  <c r="B46" i="6"/>
  <c r="C47" i="6" s="1"/>
  <c r="B45" i="6"/>
  <c r="F45" i="6" s="1"/>
  <c r="B44" i="6"/>
  <c r="C45" i="6" s="1"/>
  <c r="B43" i="6"/>
  <c r="F43" i="6" s="1"/>
  <c r="B42" i="6"/>
  <c r="B41" i="6"/>
  <c r="F41" i="6" s="1"/>
  <c r="B40" i="6"/>
  <c r="C41" i="6" s="1"/>
  <c r="B39" i="6"/>
  <c r="F39" i="6" s="1"/>
  <c r="B38" i="6"/>
  <c r="C39" i="6" s="1"/>
  <c r="B37" i="6"/>
  <c r="F37" i="6" s="1"/>
  <c r="B36" i="6"/>
  <c r="C37" i="6" s="1"/>
  <c r="B35" i="6"/>
  <c r="F35" i="6" s="1"/>
  <c r="B34" i="6"/>
  <c r="B33" i="6"/>
  <c r="F33" i="6" s="1"/>
  <c r="B32" i="6"/>
  <c r="B31" i="6"/>
  <c r="F31" i="6" s="1"/>
  <c r="B30" i="6"/>
  <c r="B29" i="6"/>
  <c r="F29" i="6" s="1"/>
  <c r="B28" i="6"/>
  <c r="B27" i="6"/>
  <c r="F27" i="6" s="1"/>
  <c r="B26" i="6"/>
  <c r="F26" i="6" s="1"/>
  <c r="B25" i="6"/>
  <c r="B24" i="6"/>
  <c r="F24" i="6" s="1"/>
  <c r="B23" i="6"/>
  <c r="C24" i="6" s="1"/>
  <c r="C25" i="6" s="1"/>
  <c r="B22" i="6"/>
  <c r="F22" i="6" s="1"/>
  <c r="B21" i="6"/>
  <c r="F21" i="6" s="1"/>
  <c r="B20" i="6"/>
  <c r="C21" i="6" s="1"/>
  <c r="C22" i="6" s="1"/>
  <c r="C23" i="6" s="1"/>
  <c r="B19" i="6"/>
  <c r="F19" i="6" s="1"/>
  <c r="B18" i="6"/>
  <c r="F18" i="6" s="1"/>
  <c r="B17" i="6"/>
  <c r="B16" i="6"/>
  <c r="F16" i="6" s="1"/>
  <c r="B15" i="6"/>
  <c r="B14" i="6"/>
  <c r="F14" i="6" s="1"/>
  <c r="B13" i="6"/>
  <c r="F13" i="6" s="1"/>
  <c r="B12" i="6"/>
  <c r="F12" i="6" s="1"/>
  <c r="B11" i="6"/>
  <c r="F11" i="6" s="1"/>
  <c r="B10" i="6"/>
  <c r="F10" i="6" s="1"/>
  <c r="B9" i="6"/>
  <c r="B8" i="6"/>
  <c r="C9" i="6" s="1"/>
  <c r="B7" i="6"/>
  <c r="F7" i="6" s="1"/>
  <c r="B6" i="6"/>
  <c r="C7" i="6" s="1"/>
  <c r="B5" i="6"/>
  <c r="F5" i="6" s="1"/>
  <c r="B4" i="6"/>
  <c r="C5" i="6" s="1"/>
  <c r="B3" i="6"/>
  <c r="F3" i="6" s="1"/>
  <c r="B2" i="6"/>
  <c r="B1" i="6"/>
  <c r="F1" i="6" s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52" i="6" l="1"/>
  <c r="C132" i="6"/>
  <c r="C180" i="6"/>
  <c r="C292" i="6"/>
  <c r="C580" i="6"/>
  <c r="C628" i="6"/>
  <c r="C629" i="6" s="1"/>
  <c r="C820" i="6"/>
  <c r="F23" i="6"/>
  <c r="C582" i="6"/>
  <c r="C583" i="6" s="1"/>
  <c r="C167" i="6"/>
  <c r="C168" i="6" s="1"/>
  <c r="F168" i="6" s="1"/>
  <c r="C824" i="6"/>
  <c r="C920" i="6"/>
  <c r="C410" i="6"/>
  <c r="F410" i="6" s="1"/>
  <c r="C458" i="6"/>
  <c r="C459" i="6" s="1"/>
  <c r="C460" i="6" s="1"/>
  <c r="C8" i="6"/>
  <c r="C40" i="6"/>
  <c r="F102" i="6"/>
  <c r="L102" i="6" s="1"/>
  <c r="C120" i="6"/>
  <c r="C184" i="6"/>
  <c r="C264" i="6"/>
  <c r="C280" i="6"/>
  <c r="C312" i="6"/>
  <c r="C328" i="6"/>
  <c r="C424" i="6"/>
  <c r="C504" i="6"/>
  <c r="C505" i="6" s="1"/>
  <c r="C506" i="6" s="1"/>
  <c r="C507" i="6" s="1"/>
  <c r="C508" i="6" s="1"/>
  <c r="C509" i="6" s="1"/>
  <c r="C510" i="6" s="1"/>
  <c r="C511" i="6" s="1"/>
  <c r="F511" i="6" s="1"/>
  <c r="C248" i="6"/>
  <c r="C249" i="6" s="1"/>
  <c r="F249" i="6" s="1"/>
  <c r="C282" i="6"/>
  <c r="F282" i="6" s="1"/>
  <c r="C904" i="6"/>
  <c r="F904" i="6" s="1"/>
  <c r="C46" i="6"/>
  <c r="F46" i="6" s="1"/>
  <c r="C79" i="6"/>
  <c r="C947" i="6"/>
  <c r="C951" i="6"/>
  <c r="C81" i="6"/>
  <c r="C225" i="6"/>
  <c r="C226" i="6" s="1"/>
  <c r="C227" i="6" s="1"/>
  <c r="C228" i="6" s="1"/>
  <c r="C229" i="6" s="1"/>
  <c r="C230" i="6" s="1"/>
  <c r="C231" i="6" s="1"/>
  <c r="C232" i="6" s="1"/>
  <c r="C257" i="6"/>
  <c r="C258" i="6" s="1"/>
  <c r="C259" i="6" s="1"/>
  <c r="C499" i="6"/>
  <c r="C771" i="6"/>
  <c r="C714" i="6"/>
  <c r="F714" i="6" s="1"/>
  <c r="C262" i="6"/>
  <c r="C326" i="6"/>
  <c r="F326" i="6" s="1"/>
  <c r="C502" i="6"/>
  <c r="C6" i="6"/>
  <c r="C38" i="6"/>
  <c r="C54" i="6"/>
  <c r="F54" i="6" s="1"/>
  <c r="C134" i="6"/>
  <c r="F134" i="6" s="1"/>
  <c r="C182" i="6"/>
  <c r="C246" i="6"/>
  <c r="F246" i="6" s="1"/>
  <c r="L246" i="6" s="1"/>
  <c r="C374" i="6"/>
  <c r="C375" i="6" s="1"/>
  <c r="C376" i="6" s="1"/>
  <c r="C422" i="6"/>
  <c r="C631" i="6"/>
  <c r="C663" i="6"/>
  <c r="J22" i="6"/>
  <c r="L22" i="6"/>
  <c r="J150" i="6"/>
  <c r="L150" i="6"/>
  <c r="L198" i="6"/>
  <c r="J198" i="6"/>
  <c r="J214" i="6"/>
  <c r="L214" i="6"/>
  <c r="L230" i="6"/>
  <c r="J230" i="6"/>
  <c r="L294" i="6"/>
  <c r="J294" i="6"/>
  <c r="L342" i="6"/>
  <c r="J342" i="6"/>
  <c r="L358" i="6"/>
  <c r="J358" i="6"/>
  <c r="L374" i="6"/>
  <c r="J374" i="6"/>
  <c r="L7" i="6"/>
  <c r="J7" i="6"/>
  <c r="L39" i="6"/>
  <c r="J39" i="6"/>
  <c r="L55" i="6"/>
  <c r="J55" i="6"/>
  <c r="L103" i="6"/>
  <c r="J103" i="6"/>
  <c r="L119" i="6"/>
  <c r="J119" i="6"/>
  <c r="L135" i="6"/>
  <c r="J135" i="6"/>
  <c r="L151" i="6"/>
  <c r="J151" i="6"/>
  <c r="L167" i="6"/>
  <c r="J167" i="6"/>
  <c r="L183" i="6"/>
  <c r="J183" i="6"/>
  <c r="L231" i="6"/>
  <c r="J231" i="6"/>
  <c r="L247" i="6"/>
  <c r="J247" i="6"/>
  <c r="L263" i="6"/>
  <c r="J263" i="6"/>
  <c r="L279" i="6"/>
  <c r="J279" i="6"/>
  <c r="L311" i="6"/>
  <c r="J311" i="6"/>
  <c r="L343" i="6"/>
  <c r="J343" i="6"/>
  <c r="L359" i="6"/>
  <c r="J359" i="6"/>
  <c r="L375" i="6"/>
  <c r="J375" i="6"/>
  <c r="L24" i="6"/>
  <c r="J24" i="6"/>
  <c r="C10" i="6"/>
  <c r="C11" i="6" s="1"/>
  <c r="C12" i="6" s="1"/>
  <c r="C13" i="6" s="1"/>
  <c r="C14" i="6" s="1"/>
  <c r="C15" i="6" s="1"/>
  <c r="F15" i="6" s="1"/>
  <c r="F25" i="6"/>
  <c r="L10" i="6"/>
  <c r="J10" i="6"/>
  <c r="L26" i="6"/>
  <c r="J26" i="6"/>
  <c r="L11" i="6"/>
  <c r="J11" i="6"/>
  <c r="L27" i="6"/>
  <c r="J27" i="6"/>
  <c r="L12" i="6"/>
  <c r="J12" i="6"/>
  <c r="L23" i="6"/>
  <c r="J23" i="6"/>
  <c r="J246" i="6"/>
  <c r="J5" i="6"/>
  <c r="L5" i="6"/>
  <c r="J21" i="6"/>
  <c r="L21" i="6"/>
  <c r="L37" i="6"/>
  <c r="J37" i="6"/>
  <c r="L53" i="6"/>
  <c r="J53" i="6"/>
  <c r="L69" i="6"/>
  <c r="J69" i="6"/>
  <c r="L101" i="6"/>
  <c r="J101" i="6"/>
  <c r="L117" i="6"/>
  <c r="J117" i="6"/>
  <c r="L133" i="6"/>
  <c r="J133" i="6"/>
  <c r="F149" i="6"/>
  <c r="L181" i="6"/>
  <c r="J181" i="6"/>
  <c r="F197" i="6"/>
  <c r="L229" i="6"/>
  <c r="J229" i="6"/>
  <c r="L245" i="6"/>
  <c r="J245" i="6"/>
  <c r="L261" i="6"/>
  <c r="J261" i="6"/>
  <c r="L277" i="6"/>
  <c r="J277" i="6"/>
  <c r="L293" i="6"/>
  <c r="J293" i="6"/>
  <c r="L309" i="6"/>
  <c r="J309" i="6"/>
  <c r="L325" i="6"/>
  <c r="J325" i="6"/>
  <c r="L341" i="6"/>
  <c r="J341" i="6"/>
  <c r="L373" i="6"/>
  <c r="J373" i="6"/>
  <c r="L362" i="6"/>
  <c r="J362" i="6"/>
  <c r="L618" i="6"/>
  <c r="J618" i="6"/>
  <c r="C859" i="6"/>
  <c r="C860" i="6" s="1"/>
  <c r="F860" i="6" s="1"/>
  <c r="L41" i="6"/>
  <c r="J41" i="6"/>
  <c r="L57" i="6"/>
  <c r="J57" i="6"/>
  <c r="F89" i="6"/>
  <c r="L105" i="6"/>
  <c r="J105" i="6"/>
  <c r="L121" i="6"/>
  <c r="J121" i="6"/>
  <c r="L137" i="6"/>
  <c r="J137" i="6"/>
  <c r="L153" i="6"/>
  <c r="J153" i="6"/>
  <c r="L169" i="6"/>
  <c r="J169" i="6"/>
  <c r="L185" i="6"/>
  <c r="J185" i="6"/>
  <c r="F217" i="6"/>
  <c r="L233" i="6"/>
  <c r="J233" i="6"/>
  <c r="L265" i="6"/>
  <c r="J265" i="6"/>
  <c r="L281" i="6"/>
  <c r="J281" i="6"/>
  <c r="L297" i="6"/>
  <c r="J297" i="6"/>
  <c r="L313" i="6"/>
  <c r="J313" i="6"/>
  <c r="L329" i="6"/>
  <c r="J329" i="6"/>
  <c r="L345" i="6"/>
  <c r="J345" i="6"/>
  <c r="L377" i="6"/>
  <c r="J377" i="6"/>
  <c r="F393" i="6"/>
  <c r="L409" i="6"/>
  <c r="J409" i="6"/>
  <c r="L425" i="6"/>
  <c r="J425" i="6"/>
  <c r="C442" i="6"/>
  <c r="C443" i="6" s="1"/>
  <c r="F443" i="6" s="1"/>
  <c r="L457" i="6"/>
  <c r="J457" i="6"/>
  <c r="L473" i="6"/>
  <c r="J473" i="6"/>
  <c r="C490" i="6"/>
  <c r="C491" i="6" s="1"/>
  <c r="L505" i="6"/>
  <c r="J505" i="6"/>
  <c r="C522" i="6"/>
  <c r="C523" i="6" s="1"/>
  <c r="F537" i="6"/>
  <c r="F553" i="6"/>
  <c r="F569" i="6"/>
  <c r="F585" i="6"/>
  <c r="F601" i="6"/>
  <c r="C618" i="6"/>
  <c r="C619" i="6" s="1"/>
  <c r="F619" i="6" s="1"/>
  <c r="F633" i="6"/>
  <c r="F649" i="6"/>
  <c r="F665" i="6"/>
  <c r="F681" i="6"/>
  <c r="L697" i="6"/>
  <c r="J697" i="6"/>
  <c r="L713" i="6"/>
  <c r="J713" i="6"/>
  <c r="L729" i="6"/>
  <c r="J729" i="6"/>
  <c r="C746" i="6"/>
  <c r="C747" i="6" s="1"/>
  <c r="F747" i="6" s="1"/>
  <c r="F761" i="6"/>
  <c r="C778" i="6"/>
  <c r="C779" i="6" s="1"/>
  <c r="F779" i="6" s="1"/>
  <c r="L793" i="6"/>
  <c r="J793" i="6"/>
  <c r="L809" i="6"/>
  <c r="J809" i="6"/>
  <c r="L825" i="6"/>
  <c r="J825" i="6"/>
  <c r="C842" i="6"/>
  <c r="C843" i="6" s="1"/>
  <c r="F843" i="6" s="1"/>
  <c r="F857" i="6"/>
  <c r="C858" i="6"/>
  <c r="F858" i="6" s="1"/>
  <c r="F873" i="6"/>
  <c r="F889" i="6"/>
  <c r="F905" i="6"/>
  <c r="C906" i="6"/>
  <c r="L921" i="6"/>
  <c r="J921" i="6"/>
  <c r="C938" i="6"/>
  <c r="C939" i="6" s="1"/>
  <c r="F939" i="6" s="1"/>
  <c r="F953" i="6"/>
  <c r="C954" i="6"/>
  <c r="C955" i="6" s="1"/>
  <c r="F955" i="6" s="1"/>
  <c r="C71" i="6"/>
  <c r="C72" i="6" s="1"/>
  <c r="C73" i="6" s="1"/>
  <c r="F73" i="6" s="1"/>
  <c r="C215" i="6"/>
  <c r="F215" i="6" s="1"/>
  <c r="C358" i="6"/>
  <c r="C359" i="6" s="1"/>
  <c r="C360" i="6" s="1"/>
  <c r="C361" i="6" s="1"/>
  <c r="F361" i="6" s="1"/>
  <c r="L218" i="6"/>
  <c r="J218" i="6"/>
  <c r="C811" i="6"/>
  <c r="C812" i="6" s="1"/>
  <c r="F812" i="6" s="1"/>
  <c r="L327" i="6"/>
  <c r="J327" i="6"/>
  <c r="L43" i="6"/>
  <c r="J43" i="6"/>
  <c r="L59" i="6"/>
  <c r="J59" i="6"/>
  <c r="L107" i="6"/>
  <c r="J107" i="6"/>
  <c r="L123" i="6"/>
  <c r="J123" i="6"/>
  <c r="L139" i="6"/>
  <c r="J139" i="6"/>
  <c r="L171" i="6"/>
  <c r="J171" i="6"/>
  <c r="L187" i="6"/>
  <c r="J187" i="6"/>
  <c r="L235" i="6"/>
  <c r="J235" i="6"/>
  <c r="L251" i="6"/>
  <c r="J251" i="6"/>
  <c r="L267" i="6"/>
  <c r="J267" i="6"/>
  <c r="L283" i="6"/>
  <c r="J283" i="6"/>
  <c r="F299" i="6"/>
  <c r="L315" i="6"/>
  <c r="J315" i="6"/>
  <c r="L331" i="6"/>
  <c r="J331" i="6"/>
  <c r="C348" i="6"/>
  <c r="C349" i="6" s="1"/>
  <c r="F349" i="6" s="1"/>
  <c r="F379" i="6"/>
  <c r="L411" i="6"/>
  <c r="J411" i="6"/>
  <c r="L427" i="6"/>
  <c r="J427" i="6"/>
  <c r="C444" i="6"/>
  <c r="C445" i="6" s="1"/>
  <c r="L459" i="6"/>
  <c r="J459" i="6"/>
  <c r="L475" i="6"/>
  <c r="J475" i="6"/>
  <c r="C492" i="6"/>
  <c r="C493" i="6" s="1"/>
  <c r="F493" i="6" s="1"/>
  <c r="F491" i="6"/>
  <c r="L507" i="6"/>
  <c r="J507" i="6"/>
  <c r="F523" i="6"/>
  <c r="C524" i="6"/>
  <c r="C525" i="6" s="1"/>
  <c r="F525" i="6" s="1"/>
  <c r="L555" i="6"/>
  <c r="J555" i="6"/>
  <c r="F571" i="6"/>
  <c r="L603" i="6"/>
  <c r="J603" i="6"/>
  <c r="C620" i="6"/>
  <c r="C621" i="6" s="1"/>
  <c r="F651" i="6"/>
  <c r="C668" i="6"/>
  <c r="C669" i="6" s="1"/>
  <c r="L683" i="6"/>
  <c r="J683" i="6"/>
  <c r="F699" i="6"/>
  <c r="L715" i="6"/>
  <c r="J715" i="6"/>
  <c r="L731" i="6"/>
  <c r="J731" i="6"/>
  <c r="C748" i="6"/>
  <c r="C749" i="6" s="1"/>
  <c r="F749" i="6" s="1"/>
  <c r="C780" i="6"/>
  <c r="C781" i="6" s="1"/>
  <c r="C782" i="6" s="1"/>
  <c r="C783" i="6" s="1"/>
  <c r="C784" i="6" s="1"/>
  <c r="C785" i="6" s="1"/>
  <c r="F785" i="6" s="1"/>
  <c r="L795" i="6"/>
  <c r="J795" i="6"/>
  <c r="F811" i="6"/>
  <c r="L827" i="6"/>
  <c r="J827" i="6"/>
  <c r="C844" i="6"/>
  <c r="C845" i="6" s="1"/>
  <c r="F845" i="6" s="1"/>
  <c r="F859" i="6"/>
  <c r="L891" i="6"/>
  <c r="J891" i="6"/>
  <c r="F907" i="6"/>
  <c r="L923" i="6"/>
  <c r="J923" i="6"/>
  <c r="C956" i="6"/>
  <c r="C957" i="6" s="1"/>
  <c r="C76" i="6"/>
  <c r="C77" i="6" s="1"/>
  <c r="C103" i="6"/>
  <c r="C104" i="6" s="1"/>
  <c r="C172" i="6"/>
  <c r="F172" i="6" s="1"/>
  <c r="C218" i="6"/>
  <c r="C219" i="6" s="1"/>
  <c r="F219" i="6" s="1"/>
  <c r="C250" i="6"/>
  <c r="C251" i="6" s="1"/>
  <c r="C252" i="6" s="1"/>
  <c r="F252" i="6" s="1"/>
  <c r="C316" i="6"/>
  <c r="F316" i="6" s="1"/>
  <c r="C362" i="6"/>
  <c r="C363" i="6" s="1"/>
  <c r="F363" i="6" s="1"/>
  <c r="C411" i="6"/>
  <c r="C412" i="6" s="1"/>
  <c r="F412" i="6" s="1"/>
  <c r="C540" i="6"/>
  <c r="C541" i="6" s="1"/>
  <c r="F541" i="6" s="1"/>
  <c r="C715" i="6"/>
  <c r="C716" i="6" s="1"/>
  <c r="F716" i="6" s="1"/>
  <c r="C762" i="6"/>
  <c r="C763" i="6" s="1"/>
  <c r="F763" i="6" s="1"/>
  <c r="F85" i="6"/>
  <c r="F166" i="6"/>
  <c r="C379" i="6"/>
  <c r="C380" i="6" s="1"/>
  <c r="F380" i="6" s="1"/>
  <c r="L76" i="6"/>
  <c r="J76" i="6"/>
  <c r="L92" i="6"/>
  <c r="J92" i="6"/>
  <c r="L156" i="6"/>
  <c r="J156" i="6"/>
  <c r="L204" i="6"/>
  <c r="J204" i="6"/>
  <c r="L220" i="6"/>
  <c r="J220" i="6"/>
  <c r="L268" i="6"/>
  <c r="J268" i="6"/>
  <c r="C301" i="6"/>
  <c r="C302" i="6" s="1"/>
  <c r="F302" i="6" s="1"/>
  <c r="C317" i="6"/>
  <c r="L348" i="6"/>
  <c r="J348" i="6"/>
  <c r="L364" i="6"/>
  <c r="J364" i="6"/>
  <c r="C381" i="6"/>
  <c r="C382" i="6" s="1"/>
  <c r="F382" i="6" s="1"/>
  <c r="L396" i="6"/>
  <c r="J396" i="6"/>
  <c r="C413" i="6"/>
  <c r="C414" i="6" s="1"/>
  <c r="L444" i="6"/>
  <c r="J444" i="6"/>
  <c r="C461" i="6"/>
  <c r="C462" i="6" s="1"/>
  <c r="F460" i="6"/>
  <c r="L492" i="6"/>
  <c r="J492" i="6"/>
  <c r="L508" i="6"/>
  <c r="J508" i="6"/>
  <c r="L524" i="6"/>
  <c r="J524" i="6"/>
  <c r="L540" i="6"/>
  <c r="J540" i="6"/>
  <c r="C573" i="6"/>
  <c r="C574" i="6" s="1"/>
  <c r="F574" i="6" s="1"/>
  <c r="L588" i="6"/>
  <c r="J588" i="6"/>
  <c r="L604" i="6"/>
  <c r="J604" i="6"/>
  <c r="L620" i="6"/>
  <c r="J620" i="6"/>
  <c r="L636" i="6"/>
  <c r="J636" i="6"/>
  <c r="L652" i="6"/>
  <c r="J652" i="6"/>
  <c r="L668" i="6"/>
  <c r="J668" i="6"/>
  <c r="L700" i="6"/>
  <c r="J700" i="6"/>
  <c r="C717" i="6"/>
  <c r="C718" i="6" s="1"/>
  <c r="F718" i="6" s="1"/>
  <c r="L748" i="6"/>
  <c r="J748" i="6"/>
  <c r="L764" i="6"/>
  <c r="J764" i="6"/>
  <c r="L780" i="6"/>
  <c r="J780" i="6"/>
  <c r="C813" i="6"/>
  <c r="C814" i="6" s="1"/>
  <c r="L844" i="6"/>
  <c r="J844" i="6"/>
  <c r="C861" i="6"/>
  <c r="C862" i="6" s="1"/>
  <c r="C863" i="6" s="1"/>
  <c r="L876" i="6"/>
  <c r="J876" i="6"/>
  <c r="C909" i="6"/>
  <c r="C910" i="6" s="1"/>
  <c r="C911" i="6" s="1"/>
  <c r="F911" i="6" s="1"/>
  <c r="L924" i="6"/>
  <c r="J924" i="6"/>
  <c r="L940" i="6"/>
  <c r="J940" i="6"/>
  <c r="L956" i="6"/>
  <c r="J956" i="6"/>
  <c r="C26" i="6"/>
  <c r="C27" i="6" s="1"/>
  <c r="C28" i="6" s="1"/>
  <c r="F28" i="6" s="1"/>
  <c r="C48" i="6"/>
  <c r="C125" i="6"/>
  <c r="C126" i="6" s="1"/>
  <c r="F126" i="6" s="1"/>
  <c r="C147" i="6"/>
  <c r="C173" i="6"/>
  <c r="C174" i="6" s="1"/>
  <c r="F174" i="6" s="1"/>
  <c r="C195" i="6"/>
  <c r="F195" i="6" s="1"/>
  <c r="C220" i="6"/>
  <c r="C221" i="6" s="1"/>
  <c r="F221" i="6" s="1"/>
  <c r="C253" i="6"/>
  <c r="C254" i="6" s="1"/>
  <c r="C255" i="6" s="1"/>
  <c r="F255" i="6" s="1"/>
  <c r="C284" i="6"/>
  <c r="F284" i="6" s="1"/>
  <c r="C364" i="6"/>
  <c r="C365" i="6" s="1"/>
  <c r="C366" i="6" s="1"/>
  <c r="C367" i="6" s="1"/>
  <c r="C368" i="6" s="1"/>
  <c r="C369" i="6" s="1"/>
  <c r="F369" i="6" s="1"/>
  <c r="C451" i="6"/>
  <c r="C586" i="6"/>
  <c r="C587" i="6" s="1"/>
  <c r="F587" i="6" s="1"/>
  <c r="C764" i="6"/>
  <c r="C765" i="6" s="1"/>
  <c r="F765" i="6" s="1"/>
  <c r="F86" i="6"/>
  <c r="L442" i="6"/>
  <c r="J442" i="6"/>
  <c r="L666" i="6"/>
  <c r="J666" i="6"/>
  <c r="L938" i="6"/>
  <c r="J938" i="6"/>
  <c r="C75" i="6"/>
  <c r="F75" i="6" s="1"/>
  <c r="L13" i="6"/>
  <c r="J13" i="6"/>
  <c r="L29" i="6"/>
  <c r="J29" i="6"/>
  <c r="L45" i="6"/>
  <c r="J45" i="6"/>
  <c r="L61" i="6"/>
  <c r="J61" i="6"/>
  <c r="F77" i="6"/>
  <c r="L109" i="6"/>
  <c r="J109" i="6"/>
  <c r="L125" i="6"/>
  <c r="J125" i="6"/>
  <c r="L141" i="6"/>
  <c r="J141" i="6"/>
  <c r="L173" i="6"/>
  <c r="J173" i="6"/>
  <c r="L189" i="6"/>
  <c r="J189" i="6"/>
  <c r="L237" i="6"/>
  <c r="J237" i="6"/>
  <c r="L253" i="6"/>
  <c r="J253" i="6"/>
  <c r="L269" i="6"/>
  <c r="J269" i="6"/>
  <c r="L285" i="6"/>
  <c r="J285" i="6"/>
  <c r="L301" i="6"/>
  <c r="J301" i="6"/>
  <c r="C318" i="6"/>
  <c r="F318" i="6" s="1"/>
  <c r="F317" i="6"/>
  <c r="L333" i="6"/>
  <c r="J333" i="6"/>
  <c r="C350" i="6"/>
  <c r="C351" i="6" s="1"/>
  <c r="F351" i="6" s="1"/>
  <c r="L365" i="6"/>
  <c r="J365" i="6"/>
  <c r="L381" i="6"/>
  <c r="J381" i="6"/>
  <c r="L397" i="6"/>
  <c r="J397" i="6"/>
  <c r="L413" i="6"/>
  <c r="J413" i="6"/>
  <c r="L429" i="6"/>
  <c r="J429" i="6"/>
  <c r="F445" i="6"/>
  <c r="L461" i="6"/>
  <c r="J461" i="6"/>
  <c r="L477" i="6"/>
  <c r="J477" i="6"/>
  <c r="C494" i="6"/>
  <c r="C495" i="6" s="1"/>
  <c r="C496" i="6" s="1"/>
  <c r="F496" i="6" s="1"/>
  <c r="L509" i="6"/>
  <c r="J509" i="6"/>
  <c r="C526" i="6"/>
  <c r="C527" i="6" s="1"/>
  <c r="F527" i="6" s="1"/>
  <c r="L573" i="6"/>
  <c r="J573" i="6"/>
  <c r="F621" i="6"/>
  <c r="C622" i="6"/>
  <c r="C623" i="6" s="1"/>
  <c r="C624" i="6" s="1"/>
  <c r="F624" i="6" s="1"/>
  <c r="L637" i="6"/>
  <c r="J637" i="6"/>
  <c r="F669" i="6"/>
  <c r="C670" i="6"/>
  <c r="C671" i="6" s="1"/>
  <c r="F671" i="6" s="1"/>
  <c r="L685" i="6"/>
  <c r="J685" i="6"/>
  <c r="L717" i="6"/>
  <c r="J717" i="6"/>
  <c r="L733" i="6"/>
  <c r="J733" i="6"/>
  <c r="C750" i="6"/>
  <c r="C751" i="6" s="1"/>
  <c r="F751" i="6" s="1"/>
  <c r="L781" i="6"/>
  <c r="J781" i="6"/>
  <c r="L797" i="6"/>
  <c r="J797" i="6"/>
  <c r="L813" i="6"/>
  <c r="J813" i="6"/>
  <c r="L829" i="6"/>
  <c r="J829" i="6"/>
  <c r="C846" i="6"/>
  <c r="C847" i="6" s="1"/>
  <c r="F847" i="6" s="1"/>
  <c r="L861" i="6"/>
  <c r="J861" i="6"/>
  <c r="L893" i="6"/>
  <c r="J893" i="6"/>
  <c r="L909" i="6"/>
  <c r="J909" i="6"/>
  <c r="F957" i="6"/>
  <c r="C958" i="6"/>
  <c r="C959" i="6" s="1"/>
  <c r="F959" i="6" s="1"/>
  <c r="C29" i="6"/>
  <c r="C30" i="6" s="1"/>
  <c r="F30" i="6" s="1"/>
  <c r="C106" i="6"/>
  <c r="F106" i="6" s="1"/>
  <c r="C222" i="6"/>
  <c r="C223" i="6" s="1"/>
  <c r="C285" i="6"/>
  <c r="C543" i="6"/>
  <c r="F543" i="6" s="1"/>
  <c r="C588" i="6"/>
  <c r="C589" i="6" s="1"/>
  <c r="F589" i="6" s="1"/>
  <c r="C675" i="6"/>
  <c r="F675" i="6" s="1"/>
  <c r="C766" i="6"/>
  <c r="C767" i="6" s="1"/>
  <c r="C768" i="6" s="1"/>
  <c r="F768" i="6" s="1"/>
  <c r="C826" i="6"/>
  <c r="F87" i="6"/>
  <c r="F262" i="6"/>
  <c r="L490" i="6"/>
  <c r="J490" i="6"/>
  <c r="L746" i="6"/>
  <c r="J746" i="6"/>
  <c r="L14" i="6"/>
  <c r="J14" i="6"/>
  <c r="L62" i="6"/>
  <c r="J62" i="6"/>
  <c r="L78" i="6"/>
  <c r="J78" i="6"/>
  <c r="L94" i="6"/>
  <c r="J94" i="6"/>
  <c r="L142" i="6"/>
  <c r="J142" i="6"/>
  <c r="L158" i="6"/>
  <c r="J158" i="6"/>
  <c r="L190" i="6"/>
  <c r="J190" i="6"/>
  <c r="L206" i="6"/>
  <c r="J206" i="6"/>
  <c r="L222" i="6"/>
  <c r="J222" i="6"/>
  <c r="L254" i="6"/>
  <c r="J254" i="6"/>
  <c r="L286" i="6"/>
  <c r="J286" i="6"/>
  <c r="C319" i="6"/>
  <c r="C320" i="6" s="1"/>
  <c r="F320" i="6" s="1"/>
  <c r="F350" i="6"/>
  <c r="L366" i="6"/>
  <c r="J366" i="6"/>
  <c r="C383" i="6"/>
  <c r="C384" i="6" s="1"/>
  <c r="F384" i="6" s="1"/>
  <c r="L398" i="6"/>
  <c r="J398" i="6"/>
  <c r="C415" i="6"/>
  <c r="C416" i="6" s="1"/>
  <c r="F416" i="6" s="1"/>
  <c r="F414" i="6"/>
  <c r="L446" i="6"/>
  <c r="J446" i="6"/>
  <c r="F462" i="6"/>
  <c r="L494" i="6"/>
  <c r="J494" i="6"/>
  <c r="L510" i="6"/>
  <c r="J510" i="6"/>
  <c r="F526" i="6"/>
  <c r="L542" i="6"/>
  <c r="J542" i="6"/>
  <c r="L558" i="6"/>
  <c r="J558" i="6"/>
  <c r="C575" i="6"/>
  <c r="L590" i="6"/>
  <c r="J590" i="6"/>
  <c r="L606" i="6"/>
  <c r="J606" i="6"/>
  <c r="F622" i="6"/>
  <c r="L638" i="6"/>
  <c r="J638" i="6"/>
  <c r="L654" i="6"/>
  <c r="J654" i="6"/>
  <c r="F670" i="6"/>
  <c r="C687" i="6"/>
  <c r="C688" i="6" s="1"/>
  <c r="C689" i="6" s="1"/>
  <c r="F689" i="6" s="1"/>
  <c r="L702" i="6"/>
  <c r="J702" i="6"/>
  <c r="C719" i="6"/>
  <c r="C720" i="6" s="1"/>
  <c r="F720" i="6" s="1"/>
  <c r="L750" i="6"/>
  <c r="J750" i="6"/>
  <c r="L766" i="6"/>
  <c r="J766" i="6"/>
  <c r="L782" i="6"/>
  <c r="J782" i="6"/>
  <c r="F814" i="6"/>
  <c r="C815" i="6"/>
  <c r="C816" i="6" s="1"/>
  <c r="L830" i="6"/>
  <c r="J830" i="6"/>
  <c r="L846" i="6"/>
  <c r="J846" i="6"/>
  <c r="L862" i="6"/>
  <c r="J862" i="6"/>
  <c r="L878" i="6"/>
  <c r="J878" i="6"/>
  <c r="L910" i="6"/>
  <c r="J910" i="6"/>
  <c r="L926" i="6"/>
  <c r="J926" i="6"/>
  <c r="L942" i="6"/>
  <c r="J942" i="6"/>
  <c r="F958" i="6"/>
  <c r="C127" i="6"/>
  <c r="C150" i="6"/>
  <c r="C151" i="6" s="1"/>
  <c r="C152" i="6" s="1"/>
  <c r="F152" i="6" s="1"/>
  <c r="C175" i="6"/>
  <c r="C176" i="6" s="1"/>
  <c r="F176" i="6" s="1"/>
  <c r="C198" i="6"/>
  <c r="C199" i="6" s="1"/>
  <c r="F199" i="6" s="1"/>
  <c r="C286" i="6"/>
  <c r="C287" i="6" s="1"/>
  <c r="C288" i="6" s="1"/>
  <c r="F288" i="6" s="1"/>
  <c r="C371" i="6"/>
  <c r="C372" i="6" s="1"/>
  <c r="F372" i="6" s="1"/>
  <c r="C590" i="6"/>
  <c r="C634" i="6"/>
  <c r="C635" i="6" s="1"/>
  <c r="F635" i="6" s="1"/>
  <c r="C922" i="6"/>
  <c r="F922" i="6" s="1"/>
  <c r="F182" i="6"/>
  <c r="L266" i="6"/>
  <c r="J266" i="6"/>
  <c r="L71" i="6"/>
  <c r="J71" i="6"/>
  <c r="L31" i="6"/>
  <c r="J31" i="6"/>
  <c r="J47" i="6"/>
  <c r="L47" i="6"/>
  <c r="J63" i="6"/>
  <c r="L63" i="6"/>
  <c r="F79" i="6"/>
  <c r="L111" i="6"/>
  <c r="J111" i="6"/>
  <c r="L127" i="6"/>
  <c r="J127" i="6"/>
  <c r="J159" i="6"/>
  <c r="L159" i="6"/>
  <c r="L175" i="6"/>
  <c r="J175" i="6"/>
  <c r="F223" i="6"/>
  <c r="L239" i="6"/>
  <c r="J239" i="6"/>
  <c r="L271" i="6"/>
  <c r="J271" i="6"/>
  <c r="L287" i="6"/>
  <c r="J287" i="6"/>
  <c r="L303" i="6"/>
  <c r="J303" i="6"/>
  <c r="F319" i="6"/>
  <c r="L335" i="6"/>
  <c r="J335" i="6"/>
  <c r="C352" i="6"/>
  <c r="C353" i="6" s="1"/>
  <c r="F353" i="6" s="1"/>
  <c r="L367" i="6"/>
  <c r="J367" i="6"/>
  <c r="F383" i="6"/>
  <c r="L399" i="6"/>
  <c r="J399" i="6"/>
  <c r="F415" i="6"/>
  <c r="L431" i="6"/>
  <c r="J431" i="6"/>
  <c r="F463" i="6"/>
  <c r="L479" i="6"/>
  <c r="J479" i="6"/>
  <c r="L495" i="6"/>
  <c r="J495" i="6"/>
  <c r="C528" i="6"/>
  <c r="C529" i="6" s="1"/>
  <c r="C544" i="6"/>
  <c r="C545" i="6" s="1"/>
  <c r="L575" i="6"/>
  <c r="J575" i="6"/>
  <c r="F591" i="6"/>
  <c r="F623" i="6"/>
  <c r="C672" i="6"/>
  <c r="C673" i="6" s="1"/>
  <c r="F673" i="6" s="1"/>
  <c r="L687" i="6"/>
  <c r="J687" i="6"/>
  <c r="L703" i="6"/>
  <c r="J703" i="6"/>
  <c r="L719" i="6"/>
  <c r="J719" i="6"/>
  <c r="L735" i="6"/>
  <c r="J735" i="6"/>
  <c r="C752" i="6"/>
  <c r="C753" i="6" s="1"/>
  <c r="F753" i="6" s="1"/>
  <c r="L767" i="6"/>
  <c r="J767" i="6"/>
  <c r="L783" i="6"/>
  <c r="J783" i="6"/>
  <c r="L799" i="6"/>
  <c r="J799" i="6"/>
  <c r="L815" i="6"/>
  <c r="J815" i="6"/>
  <c r="L831" i="6"/>
  <c r="J831" i="6"/>
  <c r="C864" i="6"/>
  <c r="C865" i="6" s="1"/>
  <c r="F865" i="6" s="1"/>
  <c r="F863" i="6"/>
  <c r="C880" i="6"/>
  <c r="C881" i="6" s="1"/>
  <c r="C882" i="6" s="1"/>
  <c r="F882" i="6" s="1"/>
  <c r="L895" i="6"/>
  <c r="J895" i="6"/>
  <c r="C912" i="6"/>
  <c r="C913" i="6" s="1"/>
  <c r="C914" i="6" s="1"/>
  <c r="C915" i="6" s="1"/>
  <c r="C916" i="6" s="1"/>
  <c r="F916" i="6" s="1"/>
  <c r="C960" i="6"/>
  <c r="C31" i="6"/>
  <c r="C83" i="6"/>
  <c r="F83" i="6" s="1"/>
  <c r="C108" i="6"/>
  <c r="F108" i="6" s="1"/>
  <c r="C128" i="6"/>
  <c r="F128" i="6" s="1"/>
  <c r="C330" i="6"/>
  <c r="F330" i="6" s="1"/>
  <c r="C455" i="6"/>
  <c r="F455" i="6" s="1"/>
  <c r="C556" i="6"/>
  <c r="F556" i="6" s="1"/>
  <c r="C591" i="6"/>
  <c r="C592" i="6" s="1"/>
  <c r="F592" i="6" s="1"/>
  <c r="C636" i="6"/>
  <c r="C637" i="6" s="1"/>
  <c r="C638" i="6" s="1"/>
  <c r="C639" i="6" s="1"/>
  <c r="F639" i="6" s="1"/>
  <c r="C732" i="6"/>
  <c r="F732" i="6" s="1"/>
  <c r="C828" i="6"/>
  <c r="F828" i="6" s="1"/>
  <c r="C874" i="6"/>
  <c r="C875" i="6" s="1"/>
  <c r="F875" i="6" s="1"/>
  <c r="L154" i="6"/>
  <c r="J154" i="6"/>
  <c r="L394" i="6"/>
  <c r="J394" i="6"/>
  <c r="L586" i="6"/>
  <c r="J586" i="6"/>
  <c r="L16" i="6"/>
  <c r="J16" i="6"/>
  <c r="F48" i="6"/>
  <c r="L80" i="6"/>
  <c r="J80" i="6"/>
  <c r="L96" i="6"/>
  <c r="J96" i="6"/>
  <c r="L144" i="6"/>
  <c r="J144" i="6"/>
  <c r="L192" i="6"/>
  <c r="J192" i="6"/>
  <c r="L208" i="6"/>
  <c r="J208" i="6"/>
  <c r="L224" i="6"/>
  <c r="J224" i="6"/>
  <c r="L256" i="6"/>
  <c r="J256" i="6"/>
  <c r="L272" i="6"/>
  <c r="J272" i="6"/>
  <c r="C321" i="6"/>
  <c r="C322" i="6" s="1"/>
  <c r="C323" i="6" s="1"/>
  <c r="F323" i="6" s="1"/>
  <c r="L352" i="6"/>
  <c r="J352" i="6"/>
  <c r="L368" i="6"/>
  <c r="J368" i="6"/>
  <c r="L400" i="6"/>
  <c r="J400" i="6"/>
  <c r="C417" i="6"/>
  <c r="C418" i="6" s="1"/>
  <c r="F418" i="6" s="1"/>
  <c r="L448" i="6"/>
  <c r="J448" i="6"/>
  <c r="C465" i="6"/>
  <c r="C466" i="6" s="1"/>
  <c r="F466" i="6" s="1"/>
  <c r="L512" i="6"/>
  <c r="J512" i="6"/>
  <c r="L528" i="6"/>
  <c r="J528" i="6"/>
  <c r="L544" i="6"/>
  <c r="J544" i="6"/>
  <c r="C593" i="6"/>
  <c r="C594" i="6" s="1"/>
  <c r="L608" i="6"/>
  <c r="J608" i="6"/>
  <c r="L640" i="6"/>
  <c r="J640" i="6"/>
  <c r="L656" i="6"/>
  <c r="J656" i="6"/>
  <c r="L672" i="6"/>
  <c r="J672" i="6"/>
  <c r="L688" i="6"/>
  <c r="J688" i="6"/>
  <c r="C721" i="6"/>
  <c r="C722" i="6" s="1"/>
  <c r="F722" i="6" s="1"/>
  <c r="F752" i="6"/>
  <c r="L784" i="6"/>
  <c r="J784" i="6"/>
  <c r="F816" i="6"/>
  <c r="L832" i="6"/>
  <c r="J832" i="6"/>
  <c r="L848" i="6"/>
  <c r="J848" i="6"/>
  <c r="F864" i="6"/>
  <c r="F880" i="6"/>
  <c r="F912" i="6"/>
  <c r="L928" i="6"/>
  <c r="J928" i="6"/>
  <c r="L944" i="6"/>
  <c r="J944" i="6"/>
  <c r="C32" i="6"/>
  <c r="F32" i="6" s="1"/>
  <c r="C55" i="6"/>
  <c r="C56" i="6" s="1"/>
  <c r="C109" i="6"/>
  <c r="C110" i="6" s="1"/>
  <c r="F110" i="6" s="1"/>
  <c r="C129" i="6"/>
  <c r="C130" i="6" s="1"/>
  <c r="F130" i="6" s="1"/>
  <c r="C177" i="6"/>
  <c r="C178" i="6" s="1"/>
  <c r="F178" i="6" s="1"/>
  <c r="C200" i="6"/>
  <c r="C201" i="6" s="1"/>
  <c r="F201" i="6" s="1"/>
  <c r="C234" i="6"/>
  <c r="F234" i="6" s="1"/>
  <c r="C426" i="6"/>
  <c r="F426" i="6" s="1"/>
  <c r="C557" i="6"/>
  <c r="F557" i="6" s="1"/>
  <c r="C603" i="6"/>
  <c r="C604" i="6" s="1"/>
  <c r="C605" i="6" s="1"/>
  <c r="F605" i="6" s="1"/>
  <c r="C640" i="6"/>
  <c r="C641" i="6" s="1"/>
  <c r="C733" i="6"/>
  <c r="C734" i="6" s="1"/>
  <c r="F734" i="6" s="1"/>
  <c r="C829" i="6"/>
  <c r="C830" i="6" s="1"/>
  <c r="C831" i="6" s="1"/>
  <c r="C832" i="6" s="1"/>
  <c r="C833" i="6" s="1"/>
  <c r="C876" i="6"/>
  <c r="C877" i="6" s="1"/>
  <c r="F877" i="6" s="1"/>
  <c r="C924" i="6"/>
  <c r="C925" i="6" s="1"/>
  <c r="F925" i="6" s="1"/>
  <c r="F6" i="6"/>
  <c r="L346" i="6"/>
  <c r="J346" i="6"/>
  <c r="L522" i="6"/>
  <c r="J522" i="6"/>
  <c r="L762" i="6"/>
  <c r="J762" i="6"/>
  <c r="L33" i="6"/>
  <c r="J33" i="6"/>
  <c r="L49" i="6"/>
  <c r="J49" i="6"/>
  <c r="L65" i="6"/>
  <c r="J65" i="6"/>
  <c r="F81" i="6"/>
  <c r="L113" i="6"/>
  <c r="J113" i="6"/>
  <c r="L129" i="6"/>
  <c r="J129" i="6"/>
  <c r="F145" i="6"/>
  <c r="L161" i="6"/>
  <c r="J161" i="6"/>
  <c r="L177" i="6"/>
  <c r="J177" i="6"/>
  <c r="F193" i="6"/>
  <c r="L225" i="6"/>
  <c r="J225" i="6"/>
  <c r="L241" i="6"/>
  <c r="J241" i="6"/>
  <c r="L257" i="6"/>
  <c r="J257" i="6"/>
  <c r="L289" i="6"/>
  <c r="J289" i="6"/>
  <c r="L305" i="6"/>
  <c r="J305" i="6"/>
  <c r="L321" i="6"/>
  <c r="J321" i="6"/>
  <c r="L337" i="6"/>
  <c r="J337" i="6"/>
  <c r="C354" i="6"/>
  <c r="L385" i="6"/>
  <c r="J385" i="6"/>
  <c r="L401" i="6"/>
  <c r="J401" i="6"/>
  <c r="L417" i="6"/>
  <c r="J417" i="6"/>
  <c r="L433" i="6"/>
  <c r="J433" i="6"/>
  <c r="F449" i="6"/>
  <c r="L465" i="6"/>
  <c r="J465" i="6"/>
  <c r="F481" i="6"/>
  <c r="L497" i="6"/>
  <c r="J497" i="6"/>
  <c r="L513" i="6"/>
  <c r="J513" i="6"/>
  <c r="C530" i="6"/>
  <c r="F529" i="6"/>
  <c r="F545" i="6"/>
  <c r="C546" i="6"/>
  <c r="C547" i="6" s="1"/>
  <c r="C548" i="6" s="1"/>
  <c r="F548" i="6" s="1"/>
  <c r="L561" i="6"/>
  <c r="J561" i="6"/>
  <c r="L577" i="6"/>
  <c r="J577" i="6"/>
  <c r="L593" i="6"/>
  <c r="J593" i="6"/>
  <c r="L625" i="6"/>
  <c r="J625" i="6"/>
  <c r="F641" i="6"/>
  <c r="C690" i="6"/>
  <c r="C691" i="6" s="1"/>
  <c r="C692" i="6" s="1"/>
  <c r="F692" i="6" s="1"/>
  <c r="L705" i="6"/>
  <c r="J705" i="6"/>
  <c r="L721" i="6"/>
  <c r="J721" i="6"/>
  <c r="L737" i="6"/>
  <c r="J737" i="6"/>
  <c r="C754" i="6"/>
  <c r="L769" i="6"/>
  <c r="J769" i="6"/>
  <c r="C786" i="6"/>
  <c r="C787" i="6" s="1"/>
  <c r="C788" i="6" s="1"/>
  <c r="C789" i="6" s="1"/>
  <c r="F789" i="6" s="1"/>
  <c r="L801" i="6"/>
  <c r="J801" i="6"/>
  <c r="L817" i="6"/>
  <c r="J817" i="6"/>
  <c r="C834" i="6"/>
  <c r="F833" i="6"/>
  <c r="C866" i="6"/>
  <c r="C867" i="6" s="1"/>
  <c r="F867" i="6" s="1"/>
  <c r="L881" i="6"/>
  <c r="J881" i="6"/>
  <c r="L897" i="6"/>
  <c r="J897" i="6"/>
  <c r="L913" i="6"/>
  <c r="J913" i="6"/>
  <c r="C930" i="6"/>
  <c r="C2" i="6"/>
  <c r="C33" i="6"/>
  <c r="C34" i="6" s="1"/>
  <c r="F34" i="6" s="1"/>
  <c r="C154" i="6"/>
  <c r="C155" i="6" s="1"/>
  <c r="F155" i="6" s="1"/>
  <c r="C202" i="6"/>
  <c r="C203" i="6" s="1"/>
  <c r="F203" i="6" s="1"/>
  <c r="C235" i="6"/>
  <c r="C332" i="6"/>
  <c r="F332" i="6" s="1"/>
  <c r="C378" i="6"/>
  <c r="F378" i="6" s="1"/>
  <c r="C427" i="6"/>
  <c r="C428" i="6" s="1"/>
  <c r="F428" i="6" s="1"/>
  <c r="C463" i="6"/>
  <c r="C464" i="6" s="1"/>
  <c r="F464" i="6" s="1"/>
  <c r="C512" i="6"/>
  <c r="C513" i="6" s="1"/>
  <c r="C514" i="6" s="1"/>
  <c r="C558" i="6"/>
  <c r="C559" i="6" s="1"/>
  <c r="F559" i="6" s="1"/>
  <c r="C642" i="6"/>
  <c r="C735" i="6"/>
  <c r="C736" i="6" s="1"/>
  <c r="F736" i="6" s="1"/>
  <c r="C791" i="6"/>
  <c r="C792" i="6" s="1"/>
  <c r="C793" i="6" s="1"/>
  <c r="C794" i="6" s="1"/>
  <c r="F794" i="6" s="1"/>
  <c r="C878" i="6"/>
  <c r="C879" i="6" s="1"/>
  <c r="F879" i="6" s="1"/>
  <c r="C926" i="6"/>
  <c r="C927" i="6" s="1"/>
  <c r="F927" i="6" s="1"/>
  <c r="C699" i="6"/>
  <c r="C700" i="6" s="1"/>
  <c r="C701" i="6" s="1"/>
  <c r="F701" i="6" s="1"/>
  <c r="F2" i="6"/>
  <c r="J18" i="6"/>
  <c r="L18" i="6"/>
  <c r="F50" i="6"/>
  <c r="L66" i="6"/>
  <c r="J66" i="6"/>
  <c r="L82" i="6"/>
  <c r="J82" i="6"/>
  <c r="L98" i="6"/>
  <c r="J98" i="6"/>
  <c r="L146" i="6"/>
  <c r="J146" i="6"/>
  <c r="L194" i="6"/>
  <c r="J194" i="6"/>
  <c r="L210" i="6"/>
  <c r="J210" i="6"/>
  <c r="L226" i="6"/>
  <c r="J226" i="6"/>
  <c r="L258" i="6"/>
  <c r="J258" i="6"/>
  <c r="L274" i="6"/>
  <c r="J274" i="6"/>
  <c r="F290" i="6"/>
  <c r="L322" i="6"/>
  <c r="J322" i="6"/>
  <c r="L354" i="6"/>
  <c r="J354" i="6"/>
  <c r="L370" i="6"/>
  <c r="J370" i="6"/>
  <c r="L402" i="6"/>
  <c r="J402" i="6"/>
  <c r="C419" i="6"/>
  <c r="C420" i="6" s="1"/>
  <c r="L450" i="6"/>
  <c r="J450" i="6"/>
  <c r="C467" i="6"/>
  <c r="C468" i="6" s="1"/>
  <c r="F468" i="6" s="1"/>
  <c r="F482" i="6"/>
  <c r="C483" i="6"/>
  <c r="C484" i="6" s="1"/>
  <c r="C485" i="6" s="1"/>
  <c r="F485" i="6" s="1"/>
  <c r="L498" i="6"/>
  <c r="J498" i="6"/>
  <c r="F514" i="6"/>
  <c r="L530" i="6"/>
  <c r="J530" i="6"/>
  <c r="F546" i="6"/>
  <c r="C595" i="6"/>
  <c r="C596" i="6" s="1"/>
  <c r="F594" i="6"/>
  <c r="L610" i="6"/>
  <c r="J610" i="6"/>
  <c r="F626" i="6"/>
  <c r="F642" i="6"/>
  <c r="C643" i="6"/>
  <c r="F643" i="6" s="1"/>
  <c r="L658" i="6"/>
  <c r="J658" i="6"/>
  <c r="J674" i="6"/>
  <c r="L674" i="6"/>
  <c r="F690" i="6"/>
  <c r="C723" i="6"/>
  <c r="C724" i="6" s="1"/>
  <c r="J754" i="6"/>
  <c r="L754" i="6"/>
  <c r="J770" i="6"/>
  <c r="L770" i="6"/>
  <c r="J786" i="6"/>
  <c r="L786" i="6"/>
  <c r="J802" i="6"/>
  <c r="L802" i="6"/>
  <c r="C835" i="6"/>
  <c r="F835" i="6" s="1"/>
  <c r="F834" i="6"/>
  <c r="J850" i="6"/>
  <c r="L850" i="6"/>
  <c r="J866" i="6"/>
  <c r="L866" i="6"/>
  <c r="C883" i="6"/>
  <c r="C884" i="6" s="1"/>
  <c r="J914" i="6"/>
  <c r="L914" i="6"/>
  <c r="F930" i="6"/>
  <c r="C931" i="6"/>
  <c r="F931" i="6" s="1"/>
  <c r="J946" i="6"/>
  <c r="L946" i="6"/>
  <c r="C3" i="6"/>
  <c r="C4" i="6" s="1"/>
  <c r="F4" i="6" s="1"/>
  <c r="C35" i="6"/>
  <c r="C36" i="6" s="1"/>
  <c r="F36" i="6" s="1"/>
  <c r="C58" i="6"/>
  <c r="F58" i="6" s="1"/>
  <c r="C111" i="6"/>
  <c r="C112" i="6" s="1"/>
  <c r="F112" i="6" s="1"/>
  <c r="C156" i="6"/>
  <c r="C157" i="6" s="1"/>
  <c r="F157" i="6" s="1"/>
  <c r="C204" i="6"/>
  <c r="C205" i="6" s="1"/>
  <c r="F205" i="6" s="1"/>
  <c r="C236" i="6"/>
  <c r="F236" i="6" s="1"/>
  <c r="C266" i="6"/>
  <c r="C267" i="6" s="1"/>
  <c r="C268" i="6" s="1"/>
  <c r="C269" i="6" s="1"/>
  <c r="C270" i="6" s="1"/>
  <c r="F270" i="6" s="1"/>
  <c r="C303" i="6"/>
  <c r="C304" i="6" s="1"/>
  <c r="F304" i="6" s="1"/>
  <c r="C333" i="6"/>
  <c r="C334" i="6" s="1"/>
  <c r="F334" i="6" s="1"/>
  <c r="C385" i="6"/>
  <c r="C386" i="6" s="1"/>
  <c r="F386" i="6" s="1"/>
  <c r="C515" i="6"/>
  <c r="C516" i="6" s="1"/>
  <c r="C517" i="6" s="1"/>
  <c r="C606" i="6"/>
  <c r="C654" i="6"/>
  <c r="C655" i="6" s="1"/>
  <c r="F655" i="6" s="1"/>
  <c r="C682" i="6"/>
  <c r="C683" i="6" s="1"/>
  <c r="C684" i="6" s="1"/>
  <c r="F684" i="6" s="1"/>
  <c r="C737" i="6"/>
  <c r="C738" i="6" s="1"/>
  <c r="F738" i="6" s="1"/>
  <c r="C795" i="6"/>
  <c r="C796" i="6" s="1"/>
  <c r="F796" i="6" s="1"/>
  <c r="C848" i="6"/>
  <c r="C849" i="6" s="1"/>
  <c r="F849" i="6" s="1"/>
  <c r="F8" i="6"/>
  <c r="F38" i="6"/>
  <c r="L634" i="6"/>
  <c r="J634" i="6"/>
  <c r="F906" i="6"/>
  <c r="C907" i="6"/>
  <c r="C908" i="6" s="1"/>
  <c r="F908" i="6" s="1"/>
  <c r="J3" i="6"/>
  <c r="L3" i="6"/>
  <c r="J19" i="6"/>
  <c r="L19" i="6"/>
  <c r="L35" i="6"/>
  <c r="J35" i="6"/>
  <c r="J51" i="6"/>
  <c r="L51" i="6"/>
  <c r="J67" i="6"/>
  <c r="L67" i="6"/>
  <c r="L115" i="6"/>
  <c r="J115" i="6"/>
  <c r="J131" i="6"/>
  <c r="L131" i="6"/>
  <c r="F147" i="6"/>
  <c r="J163" i="6"/>
  <c r="L163" i="6"/>
  <c r="J179" i="6"/>
  <c r="L179" i="6"/>
  <c r="J227" i="6"/>
  <c r="L227" i="6"/>
  <c r="J243" i="6"/>
  <c r="L243" i="6"/>
  <c r="F259" i="6"/>
  <c r="J275" i="6"/>
  <c r="L275" i="6"/>
  <c r="J291" i="6"/>
  <c r="L291" i="6"/>
  <c r="J307" i="6"/>
  <c r="L307" i="6"/>
  <c r="J339" i="6"/>
  <c r="L339" i="6"/>
  <c r="L371" i="6"/>
  <c r="J371" i="6"/>
  <c r="L387" i="6"/>
  <c r="J387" i="6"/>
  <c r="L403" i="6"/>
  <c r="J403" i="6"/>
  <c r="L419" i="6"/>
  <c r="J419" i="6"/>
  <c r="C436" i="6"/>
  <c r="F436" i="6" s="1"/>
  <c r="F451" i="6"/>
  <c r="J467" i="6"/>
  <c r="L467" i="6"/>
  <c r="J483" i="6"/>
  <c r="L483" i="6"/>
  <c r="F499" i="6"/>
  <c r="J515" i="6"/>
  <c r="L515" i="6"/>
  <c r="J547" i="6"/>
  <c r="L547" i="6"/>
  <c r="J563" i="6"/>
  <c r="L563" i="6"/>
  <c r="L579" i="6"/>
  <c r="J579" i="6"/>
  <c r="L595" i="6"/>
  <c r="J595" i="6"/>
  <c r="J627" i="6"/>
  <c r="L627" i="6"/>
  <c r="C644" i="6"/>
  <c r="C645" i="6" s="1"/>
  <c r="C646" i="6" s="1"/>
  <c r="J691" i="6"/>
  <c r="L691" i="6"/>
  <c r="J707" i="6"/>
  <c r="L707" i="6"/>
  <c r="J723" i="6"/>
  <c r="L723" i="6"/>
  <c r="J739" i="6"/>
  <c r="L739" i="6"/>
  <c r="C772" i="6"/>
  <c r="C773" i="6" s="1"/>
  <c r="F773" i="6" s="1"/>
  <c r="F771" i="6"/>
  <c r="J787" i="6"/>
  <c r="L787" i="6"/>
  <c r="J819" i="6"/>
  <c r="L819" i="6"/>
  <c r="C836" i="6"/>
  <c r="C837" i="6" s="1"/>
  <c r="C838" i="6" s="1"/>
  <c r="C839" i="6" s="1"/>
  <c r="F839" i="6" s="1"/>
  <c r="J883" i="6"/>
  <c r="L883" i="6"/>
  <c r="J899" i="6"/>
  <c r="L899" i="6"/>
  <c r="J915" i="6"/>
  <c r="L915" i="6"/>
  <c r="C932" i="6"/>
  <c r="C933" i="6" s="1"/>
  <c r="F947" i="6"/>
  <c r="C135" i="6"/>
  <c r="C136" i="6" s="1"/>
  <c r="C158" i="6"/>
  <c r="C159" i="6" s="1"/>
  <c r="C160" i="6" s="1"/>
  <c r="F160" i="6" s="1"/>
  <c r="C206" i="6"/>
  <c r="C207" i="6" s="1"/>
  <c r="F207" i="6" s="1"/>
  <c r="C237" i="6"/>
  <c r="C238" i="6" s="1"/>
  <c r="F238" i="6" s="1"/>
  <c r="C271" i="6"/>
  <c r="C272" i="6" s="1"/>
  <c r="C273" i="6" s="1"/>
  <c r="F273" i="6" s="1"/>
  <c r="C335" i="6"/>
  <c r="C336" i="6" s="1"/>
  <c r="F336" i="6" s="1"/>
  <c r="C387" i="6"/>
  <c r="C388" i="6" s="1"/>
  <c r="F388" i="6" s="1"/>
  <c r="C429" i="6"/>
  <c r="C430" i="6" s="1"/>
  <c r="F430" i="6" s="1"/>
  <c r="C474" i="6"/>
  <c r="C560" i="6"/>
  <c r="F560" i="6" s="1"/>
  <c r="C607" i="6"/>
  <c r="F607" i="6" s="1"/>
  <c r="C685" i="6"/>
  <c r="C686" i="6" s="1"/>
  <c r="F686" i="6" s="1"/>
  <c r="C739" i="6"/>
  <c r="C740" i="6" s="1"/>
  <c r="C741" i="6" s="1"/>
  <c r="F741" i="6" s="1"/>
  <c r="C928" i="6"/>
  <c r="F9" i="6"/>
  <c r="L74" i="6"/>
  <c r="J74" i="6"/>
  <c r="L506" i="6"/>
  <c r="J506" i="6"/>
  <c r="L682" i="6"/>
  <c r="J682" i="6"/>
  <c r="F826" i="6"/>
  <c r="L954" i="6"/>
  <c r="J954" i="6"/>
  <c r="C123" i="6"/>
  <c r="C124" i="6" s="1"/>
  <c r="F124" i="6" s="1"/>
  <c r="F52" i="6"/>
  <c r="L84" i="6"/>
  <c r="J84" i="6"/>
  <c r="L100" i="6"/>
  <c r="J100" i="6"/>
  <c r="F132" i="6"/>
  <c r="L148" i="6"/>
  <c r="J148" i="6"/>
  <c r="L164" i="6"/>
  <c r="J164" i="6"/>
  <c r="F180" i="6"/>
  <c r="L196" i="6"/>
  <c r="J196" i="6"/>
  <c r="L212" i="6"/>
  <c r="J212" i="6"/>
  <c r="L228" i="6"/>
  <c r="J228" i="6"/>
  <c r="L260" i="6"/>
  <c r="J260" i="6"/>
  <c r="F292" i="6"/>
  <c r="C293" i="6"/>
  <c r="C294" i="6" s="1"/>
  <c r="C295" i="6" s="1"/>
  <c r="L324" i="6"/>
  <c r="J324" i="6"/>
  <c r="L340" i="6"/>
  <c r="J340" i="6"/>
  <c r="L356" i="6"/>
  <c r="J356" i="6"/>
  <c r="L404" i="6"/>
  <c r="J404" i="6"/>
  <c r="F420" i="6"/>
  <c r="C437" i="6"/>
  <c r="C438" i="6" s="1"/>
  <c r="C439" i="6" s="1"/>
  <c r="F439" i="6" s="1"/>
  <c r="L452" i="6"/>
  <c r="J452" i="6"/>
  <c r="C469" i="6"/>
  <c r="C470" i="6" s="1"/>
  <c r="L484" i="6"/>
  <c r="J484" i="6"/>
  <c r="L500" i="6"/>
  <c r="J500" i="6"/>
  <c r="L516" i="6"/>
  <c r="J516" i="6"/>
  <c r="L532" i="6"/>
  <c r="J532" i="6"/>
  <c r="C549" i="6"/>
  <c r="C550" i="6" s="1"/>
  <c r="F550" i="6" s="1"/>
  <c r="F580" i="6"/>
  <c r="C597" i="6"/>
  <c r="C598" i="6" s="1"/>
  <c r="F598" i="6" s="1"/>
  <c r="F596" i="6"/>
  <c r="L612" i="6"/>
  <c r="J612" i="6"/>
  <c r="L628" i="6"/>
  <c r="J628" i="6"/>
  <c r="L644" i="6"/>
  <c r="J644" i="6"/>
  <c r="L660" i="6"/>
  <c r="J660" i="6"/>
  <c r="L676" i="6"/>
  <c r="J676" i="6"/>
  <c r="C693" i="6"/>
  <c r="C694" i="6" s="1"/>
  <c r="C695" i="6" s="1"/>
  <c r="F695" i="6" s="1"/>
  <c r="F724" i="6"/>
  <c r="C725" i="6"/>
  <c r="C726" i="6" s="1"/>
  <c r="F726" i="6" s="1"/>
  <c r="L740" i="6"/>
  <c r="J740" i="6"/>
  <c r="L756" i="6"/>
  <c r="J756" i="6"/>
  <c r="L772" i="6"/>
  <c r="J772" i="6"/>
  <c r="L788" i="6"/>
  <c r="J788" i="6"/>
  <c r="L804" i="6"/>
  <c r="J804" i="6"/>
  <c r="F820" i="6"/>
  <c r="L836" i="6"/>
  <c r="J836" i="6"/>
  <c r="L852" i="6"/>
  <c r="J852" i="6"/>
  <c r="L868" i="6"/>
  <c r="J868" i="6"/>
  <c r="F884" i="6"/>
  <c r="C885" i="6"/>
  <c r="C886" i="6" s="1"/>
  <c r="C917" i="6"/>
  <c r="C918" i="6" s="1"/>
  <c r="L932" i="6"/>
  <c r="J932" i="6"/>
  <c r="L948" i="6"/>
  <c r="J948" i="6"/>
  <c r="C60" i="6"/>
  <c r="F60" i="6" s="1"/>
  <c r="C90" i="6"/>
  <c r="C91" i="6" s="1"/>
  <c r="F91" i="6" s="1"/>
  <c r="C113" i="6"/>
  <c r="C114" i="6" s="1"/>
  <c r="F114" i="6" s="1"/>
  <c r="C161" i="6"/>
  <c r="C162" i="6" s="1"/>
  <c r="F162" i="6" s="1"/>
  <c r="C208" i="6"/>
  <c r="C209" i="6" s="1"/>
  <c r="F209" i="6" s="1"/>
  <c r="C305" i="6"/>
  <c r="C306" i="6" s="1"/>
  <c r="F306" i="6" s="1"/>
  <c r="C389" i="6"/>
  <c r="C390" i="6" s="1"/>
  <c r="C391" i="6" s="1"/>
  <c r="F391" i="6" s="1"/>
  <c r="C431" i="6"/>
  <c r="C519" i="6"/>
  <c r="F519" i="6" s="1"/>
  <c r="C561" i="6"/>
  <c r="C562" i="6" s="1"/>
  <c r="F562" i="6" s="1"/>
  <c r="C608" i="6"/>
  <c r="C609" i="6" s="1"/>
  <c r="F609" i="6" s="1"/>
  <c r="C656" i="6"/>
  <c r="C702" i="6"/>
  <c r="C703" i="6" s="1"/>
  <c r="C704" i="6" s="1"/>
  <c r="F704" i="6" s="1"/>
  <c r="C797" i="6"/>
  <c r="C798" i="6" s="1"/>
  <c r="F798" i="6" s="1"/>
  <c r="C850" i="6"/>
  <c r="C851" i="6" s="1"/>
  <c r="F851" i="6" s="1"/>
  <c r="C892" i="6"/>
  <c r="F892" i="6" s="1"/>
  <c r="C929" i="6"/>
  <c r="F929" i="6" s="1"/>
  <c r="F40" i="6"/>
  <c r="F295" i="6"/>
  <c r="L202" i="6"/>
  <c r="J202" i="6"/>
  <c r="F474" i="6"/>
  <c r="C651" i="6"/>
  <c r="C652" i="6" s="1"/>
  <c r="C653" i="6" s="1"/>
  <c r="F653" i="6" s="1"/>
  <c r="L842" i="6"/>
  <c r="J842" i="6"/>
  <c r="L389" i="6"/>
  <c r="J389" i="6"/>
  <c r="L421" i="6"/>
  <c r="J421" i="6"/>
  <c r="L437" i="6"/>
  <c r="J437" i="6"/>
  <c r="F453" i="6"/>
  <c r="L469" i="6"/>
  <c r="J469" i="6"/>
  <c r="L501" i="6"/>
  <c r="J501" i="6"/>
  <c r="F517" i="6"/>
  <c r="L549" i="6"/>
  <c r="J549" i="6"/>
  <c r="L565" i="6"/>
  <c r="J565" i="6"/>
  <c r="L581" i="6"/>
  <c r="J581" i="6"/>
  <c r="L597" i="6"/>
  <c r="J597" i="6"/>
  <c r="F629" i="6"/>
  <c r="L645" i="6"/>
  <c r="J645" i="6"/>
  <c r="F677" i="6"/>
  <c r="L693" i="6"/>
  <c r="J693" i="6"/>
  <c r="L709" i="6"/>
  <c r="J709" i="6"/>
  <c r="L725" i="6"/>
  <c r="J725" i="6"/>
  <c r="C774" i="6"/>
  <c r="C775" i="6" s="1"/>
  <c r="F775" i="6" s="1"/>
  <c r="C806" i="6"/>
  <c r="C807" i="6" s="1"/>
  <c r="F807" i="6" s="1"/>
  <c r="L821" i="6"/>
  <c r="J821" i="6"/>
  <c r="L837" i="6"/>
  <c r="J837" i="6"/>
  <c r="F869" i="6"/>
  <c r="L885" i="6"/>
  <c r="J885" i="6"/>
  <c r="L901" i="6"/>
  <c r="J901" i="6"/>
  <c r="L917" i="6"/>
  <c r="J917" i="6"/>
  <c r="F933" i="6"/>
  <c r="C934" i="6"/>
  <c r="C935" i="6" s="1"/>
  <c r="F935" i="6" s="1"/>
  <c r="L949" i="6"/>
  <c r="J949" i="6"/>
  <c r="C61" i="6"/>
  <c r="C92" i="6"/>
  <c r="C93" i="6" s="1"/>
  <c r="F93" i="6" s="1"/>
  <c r="C115" i="6"/>
  <c r="C116" i="6" s="1"/>
  <c r="F116" i="6" s="1"/>
  <c r="C138" i="6"/>
  <c r="F138" i="6" s="1"/>
  <c r="C163" i="6"/>
  <c r="C164" i="6" s="1"/>
  <c r="C165" i="6" s="1"/>
  <c r="F165" i="6" s="1"/>
  <c r="C186" i="6"/>
  <c r="F186" i="6" s="1"/>
  <c r="C210" i="6"/>
  <c r="C239" i="6"/>
  <c r="C274" i="6"/>
  <c r="C275" i="6" s="1"/>
  <c r="C276" i="6" s="1"/>
  <c r="F276" i="6" s="1"/>
  <c r="C307" i="6"/>
  <c r="C308" i="6" s="1"/>
  <c r="F308" i="6" s="1"/>
  <c r="C337" i="6"/>
  <c r="C338" i="6" s="1"/>
  <c r="F338" i="6" s="1"/>
  <c r="C432" i="6"/>
  <c r="F432" i="6" s="1"/>
  <c r="C476" i="6"/>
  <c r="F476" i="6" s="1"/>
  <c r="C531" i="6"/>
  <c r="F531" i="6" s="1"/>
  <c r="C563" i="6"/>
  <c r="C564" i="6" s="1"/>
  <c r="F564" i="6" s="1"/>
  <c r="C610" i="6"/>
  <c r="C611" i="6" s="1"/>
  <c r="F611" i="6" s="1"/>
  <c r="C657" i="6"/>
  <c r="F657" i="6" s="1"/>
  <c r="C705" i="6"/>
  <c r="C706" i="6" s="1"/>
  <c r="F706" i="6" s="1"/>
  <c r="C743" i="6"/>
  <c r="F743" i="6" s="1"/>
  <c r="C799" i="6"/>
  <c r="C800" i="6" s="1"/>
  <c r="F800" i="6" s="1"/>
  <c r="C893" i="6"/>
  <c r="C894" i="6" s="1"/>
  <c r="F894" i="6" s="1"/>
  <c r="C940" i="6"/>
  <c r="C941" i="6" s="1"/>
  <c r="F941" i="6" s="1"/>
  <c r="L90" i="6"/>
  <c r="J90" i="6"/>
  <c r="L250" i="6"/>
  <c r="J250" i="6"/>
  <c r="L458" i="6"/>
  <c r="J458" i="6"/>
  <c r="L778" i="6"/>
  <c r="J778" i="6"/>
  <c r="L390" i="6"/>
  <c r="J390" i="6"/>
  <c r="L406" i="6"/>
  <c r="J406" i="6"/>
  <c r="F422" i="6"/>
  <c r="L438" i="6"/>
  <c r="J438" i="6"/>
  <c r="L454" i="6"/>
  <c r="J454" i="6"/>
  <c r="F470" i="6"/>
  <c r="C471" i="6"/>
  <c r="C472" i="6" s="1"/>
  <c r="F472" i="6" s="1"/>
  <c r="F486" i="6"/>
  <c r="C487" i="6"/>
  <c r="F487" i="6" s="1"/>
  <c r="F502" i="6"/>
  <c r="L518" i="6"/>
  <c r="J518" i="6"/>
  <c r="L534" i="6"/>
  <c r="J534" i="6"/>
  <c r="C551" i="6"/>
  <c r="C552" i="6" s="1"/>
  <c r="F552" i="6" s="1"/>
  <c r="C567" i="6"/>
  <c r="C568" i="6" s="1"/>
  <c r="L582" i="6"/>
  <c r="J582" i="6"/>
  <c r="C599" i="6"/>
  <c r="C600" i="6" s="1"/>
  <c r="F614" i="6"/>
  <c r="L630" i="6"/>
  <c r="J630" i="6"/>
  <c r="F646" i="6"/>
  <c r="C647" i="6"/>
  <c r="C648" i="6" s="1"/>
  <c r="F648" i="6" s="1"/>
  <c r="L662" i="6"/>
  <c r="J662" i="6"/>
  <c r="F678" i="6"/>
  <c r="L694" i="6"/>
  <c r="J694" i="6"/>
  <c r="C727" i="6"/>
  <c r="C728" i="6" s="1"/>
  <c r="L742" i="6"/>
  <c r="J742" i="6"/>
  <c r="L758" i="6"/>
  <c r="J758" i="6"/>
  <c r="F774" i="6"/>
  <c r="L790" i="6"/>
  <c r="J790" i="6"/>
  <c r="F806" i="6"/>
  <c r="F822" i="6"/>
  <c r="L838" i="6"/>
  <c r="J838" i="6"/>
  <c r="L854" i="6"/>
  <c r="J854" i="6"/>
  <c r="L870" i="6"/>
  <c r="J870" i="6"/>
  <c r="F886" i="6"/>
  <c r="C887" i="6"/>
  <c r="C888" i="6" s="1"/>
  <c r="F888" i="6" s="1"/>
  <c r="F902" i="6"/>
  <c r="F918" i="6"/>
  <c r="F934" i="6"/>
  <c r="L950" i="6"/>
  <c r="J950" i="6"/>
  <c r="C42" i="6"/>
  <c r="F42" i="6" s="1"/>
  <c r="C62" i="6"/>
  <c r="C63" i="6" s="1"/>
  <c r="C64" i="6" s="1"/>
  <c r="F64" i="6" s="1"/>
  <c r="C94" i="6"/>
  <c r="C95" i="6" s="1"/>
  <c r="F95" i="6" s="1"/>
  <c r="C117" i="6"/>
  <c r="C118" i="6" s="1"/>
  <c r="F118" i="6" s="1"/>
  <c r="C139" i="6"/>
  <c r="C140" i="6" s="1"/>
  <c r="F140" i="6" s="1"/>
  <c r="C187" i="6"/>
  <c r="C188" i="6" s="1"/>
  <c r="F188" i="6" s="1"/>
  <c r="C211" i="6"/>
  <c r="F211" i="6" s="1"/>
  <c r="C240" i="6"/>
  <c r="F240" i="6" s="1"/>
  <c r="C309" i="6"/>
  <c r="C310" i="6" s="1"/>
  <c r="F310" i="6" s="1"/>
  <c r="C339" i="6"/>
  <c r="C340" i="6" s="1"/>
  <c r="C341" i="6" s="1"/>
  <c r="C342" i="6" s="1"/>
  <c r="C343" i="6" s="1"/>
  <c r="C344" i="6" s="1"/>
  <c r="C345" i="6" s="1"/>
  <c r="C346" i="6" s="1"/>
  <c r="C347" i="6" s="1"/>
  <c r="F347" i="6" s="1"/>
  <c r="C394" i="6"/>
  <c r="C395" i="6" s="1"/>
  <c r="F395" i="6" s="1"/>
  <c r="C433" i="6"/>
  <c r="C434" i="6" s="1"/>
  <c r="F434" i="6" s="1"/>
  <c r="C477" i="6"/>
  <c r="C478" i="6" s="1"/>
  <c r="F478" i="6" s="1"/>
  <c r="C532" i="6"/>
  <c r="C533" i="6" s="1"/>
  <c r="F533" i="6" s="1"/>
  <c r="C565" i="6"/>
  <c r="C566" i="6" s="1"/>
  <c r="F566" i="6" s="1"/>
  <c r="C658" i="6"/>
  <c r="C659" i="6" s="1"/>
  <c r="F659" i="6" s="1"/>
  <c r="C707" i="6"/>
  <c r="C708" i="6" s="1"/>
  <c r="F708" i="6" s="1"/>
  <c r="C755" i="6"/>
  <c r="F755" i="6" s="1"/>
  <c r="C801" i="6"/>
  <c r="C802" i="6" s="1"/>
  <c r="C803" i="6" s="1"/>
  <c r="F803" i="6" s="1"/>
  <c r="C852" i="6"/>
  <c r="C853" i="6" s="1"/>
  <c r="F853" i="6" s="1"/>
  <c r="C895" i="6"/>
  <c r="C896" i="6" s="1"/>
  <c r="F896" i="6" s="1"/>
  <c r="C942" i="6"/>
  <c r="C943" i="6" s="1"/>
  <c r="F943" i="6" s="1"/>
  <c r="L538" i="6"/>
  <c r="J538" i="6"/>
  <c r="L874" i="6"/>
  <c r="J874" i="6"/>
  <c r="C539" i="6"/>
  <c r="F539" i="6" s="1"/>
  <c r="C298" i="6"/>
  <c r="F298" i="6" s="1"/>
  <c r="L423" i="6"/>
  <c r="J423" i="6"/>
  <c r="C440" i="6"/>
  <c r="C441" i="6" s="1"/>
  <c r="F441" i="6" s="1"/>
  <c r="L471" i="6"/>
  <c r="J471" i="6"/>
  <c r="C488" i="6"/>
  <c r="C489" i="6" s="1"/>
  <c r="F489" i="6" s="1"/>
  <c r="L503" i="6"/>
  <c r="J503" i="6"/>
  <c r="C520" i="6"/>
  <c r="C521" i="6" s="1"/>
  <c r="F521" i="6" s="1"/>
  <c r="L551" i="6"/>
  <c r="J551" i="6"/>
  <c r="L567" i="6"/>
  <c r="J567" i="6"/>
  <c r="F583" i="6"/>
  <c r="L599" i="6"/>
  <c r="J599" i="6"/>
  <c r="C616" i="6"/>
  <c r="C617" i="6" s="1"/>
  <c r="F617" i="6" s="1"/>
  <c r="F631" i="6"/>
  <c r="L647" i="6"/>
  <c r="J647" i="6"/>
  <c r="F663" i="6"/>
  <c r="C664" i="6"/>
  <c r="F679" i="6"/>
  <c r="C696" i="6"/>
  <c r="C697" i="6" s="1"/>
  <c r="C698" i="6" s="1"/>
  <c r="F698" i="6" s="1"/>
  <c r="L711" i="6"/>
  <c r="J711" i="6"/>
  <c r="L727" i="6"/>
  <c r="J727" i="6"/>
  <c r="C744" i="6"/>
  <c r="C745" i="6" s="1"/>
  <c r="F745" i="6" s="1"/>
  <c r="C776" i="6"/>
  <c r="C777" i="6" s="1"/>
  <c r="F777" i="6" s="1"/>
  <c r="L791" i="6"/>
  <c r="J791" i="6"/>
  <c r="C808" i="6"/>
  <c r="C809" i="6" s="1"/>
  <c r="C810" i="6" s="1"/>
  <c r="F810" i="6" s="1"/>
  <c r="L823" i="6"/>
  <c r="J823" i="6"/>
  <c r="C840" i="6"/>
  <c r="C841" i="6" s="1"/>
  <c r="F841" i="6" s="1"/>
  <c r="L855" i="6"/>
  <c r="J855" i="6"/>
  <c r="F871" i="6"/>
  <c r="L887" i="6"/>
  <c r="J887" i="6"/>
  <c r="L903" i="6"/>
  <c r="J903" i="6"/>
  <c r="L919" i="6"/>
  <c r="J919" i="6"/>
  <c r="C936" i="6"/>
  <c r="C937" i="6" s="1"/>
  <c r="F937" i="6" s="1"/>
  <c r="F951" i="6"/>
  <c r="C16" i="6"/>
  <c r="C17" i="6" s="1"/>
  <c r="F17" i="6" s="1"/>
  <c r="C43" i="6"/>
  <c r="C44" i="6" s="1"/>
  <c r="F44" i="6" s="1"/>
  <c r="C65" i="6"/>
  <c r="C66" i="6" s="1"/>
  <c r="C67" i="6" s="1"/>
  <c r="C68" i="6" s="1"/>
  <c r="F68" i="6" s="1"/>
  <c r="C96" i="6"/>
  <c r="C97" i="6" s="1"/>
  <c r="F97" i="6" s="1"/>
  <c r="C212" i="6"/>
  <c r="C213" i="6" s="1"/>
  <c r="F213" i="6" s="1"/>
  <c r="C241" i="6"/>
  <c r="C242" i="6" s="1"/>
  <c r="F242" i="6" s="1"/>
  <c r="C277" i="6"/>
  <c r="C278" i="6" s="1"/>
  <c r="F278" i="6" s="1"/>
  <c r="C355" i="6"/>
  <c r="F355" i="6" s="1"/>
  <c r="C396" i="6"/>
  <c r="C397" i="6" s="1"/>
  <c r="C398" i="6" s="1"/>
  <c r="C399" i="6" s="1"/>
  <c r="C400" i="6" s="1"/>
  <c r="C401" i="6" s="1"/>
  <c r="C402" i="6" s="1"/>
  <c r="C403" i="6" s="1"/>
  <c r="C404" i="6" s="1"/>
  <c r="C405" i="6" s="1"/>
  <c r="F405" i="6" s="1"/>
  <c r="C435" i="6"/>
  <c r="F435" i="6" s="1"/>
  <c r="C479" i="6"/>
  <c r="C480" i="6" s="1"/>
  <c r="F480" i="6" s="1"/>
  <c r="C534" i="6"/>
  <c r="C576" i="6"/>
  <c r="F576" i="6" s="1"/>
  <c r="C612" i="6"/>
  <c r="C613" i="6" s="1"/>
  <c r="F613" i="6" s="1"/>
  <c r="C709" i="6"/>
  <c r="C710" i="6" s="1"/>
  <c r="F710" i="6" s="1"/>
  <c r="C756" i="6"/>
  <c r="C757" i="6" s="1"/>
  <c r="F757" i="6" s="1"/>
  <c r="C804" i="6"/>
  <c r="C805" i="6" s="1"/>
  <c r="F805" i="6" s="1"/>
  <c r="C854" i="6"/>
  <c r="C897" i="6"/>
  <c r="C898" i="6" s="1"/>
  <c r="F898" i="6" s="1"/>
  <c r="C299" i="6"/>
  <c r="C300" i="6" s="1"/>
  <c r="F300" i="6" s="1"/>
  <c r="C571" i="6"/>
  <c r="C572" i="6" s="1"/>
  <c r="F572" i="6" s="1"/>
  <c r="F56" i="6"/>
  <c r="L72" i="6"/>
  <c r="J72" i="6"/>
  <c r="L88" i="6"/>
  <c r="J88" i="6"/>
  <c r="F104" i="6"/>
  <c r="F120" i="6"/>
  <c r="F136" i="6"/>
  <c r="F184" i="6"/>
  <c r="L200" i="6"/>
  <c r="J200" i="6"/>
  <c r="L216" i="6"/>
  <c r="J216" i="6"/>
  <c r="F232" i="6"/>
  <c r="L248" i="6"/>
  <c r="J248" i="6"/>
  <c r="F264" i="6"/>
  <c r="F280" i="6"/>
  <c r="L296" i="6"/>
  <c r="J296" i="6"/>
  <c r="F312" i="6"/>
  <c r="F328" i="6"/>
  <c r="L344" i="6"/>
  <c r="J344" i="6"/>
  <c r="L360" i="6"/>
  <c r="J360" i="6"/>
  <c r="F376" i="6"/>
  <c r="L392" i="6"/>
  <c r="J392" i="6"/>
  <c r="L408" i="6"/>
  <c r="J408" i="6"/>
  <c r="F424" i="6"/>
  <c r="L440" i="6"/>
  <c r="J440" i="6"/>
  <c r="L456" i="6"/>
  <c r="J456" i="6"/>
  <c r="L488" i="6"/>
  <c r="J488" i="6"/>
  <c r="L504" i="6"/>
  <c r="J504" i="6"/>
  <c r="L520" i="6"/>
  <c r="J520" i="6"/>
  <c r="L536" i="6"/>
  <c r="J536" i="6"/>
  <c r="C553" i="6"/>
  <c r="C554" i="6" s="1"/>
  <c r="F554" i="6" s="1"/>
  <c r="C569" i="6"/>
  <c r="C570" i="6" s="1"/>
  <c r="F570" i="6" s="1"/>
  <c r="F568" i="6"/>
  <c r="L584" i="6"/>
  <c r="J584" i="6"/>
  <c r="C601" i="6"/>
  <c r="C602" i="6" s="1"/>
  <c r="F602" i="6" s="1"/>
  <c r="F600" i="6"/>
  <c r="L616" i="6"/>
  <c r="J616" i="6"/>
  <c r="L632" i="6"/>
  <c r="J632" i="6"/>
  <c r="C649" i="6"/>
  <c r="C650" i="6" s="1"/>
  <c r="F650" i="6" s="1"/>
  <c r="F664" i="6"/>
  <c r="C665" i="6"/>
  <c r="C666" i="6" s="1"/>
  <c r="C667" i="6" s="1"/>
  <c r="F667" i="6" s="1"/>
  <c r="L680" i="6"/>
  <c r="J680" i="6"/>
  <c r="L696" i="6"/>
  <c r="J696" i="6"/>
  <c r="F712" i="6"/>
  <c r="C729" i="6"/>
  <c r="C730" i="6" s="1"/>
  <c r="F730" i="6" s="1"/>
  <c r="F728" i="6"/>
  <c r="L744" i="6"/>
  <c r="J744" i="6"/>
  <c r="L760" i="6"/>
  <c r="J760" i="6"/>
  <c r="L776" i="6"/>
  <c r="J776" i="6"/>
  <c r="L792" i="6"/>
  <c r="J792" i="6"/>
  <c r="L808" i="6"/>
  <c r="J808" i="6"/>
  <c r="F824" i="6"/>
  <c r="L840" i="6"/>
  <c r="J840" i="6"/>
  <c r="L872" i="6"/>
  <c r="J872" i="6"/>
  <c r="C889" i="6"/>
  <c r="C890" i="6" s="1"/>
  <c r="F890" i="6" s="1"/>
  <c r="F920" i="6"/>
  <c r="L936" i="6"/>
  <c r="J936" i="6"/>
  <c r="L952" i="6"/>
  <c r="J952" i="6"/>
  <c r="C18" i="6"/>
  <c r="C19" i="6" s="1"/>
  <c r="C20" i="6" s="1"/>
  <c r="F20" i="6" s="1"/>
  <c r="C69" i="6"/>
  <c r="C70" i="6" s="1"/>
  <c r="F70" i="6" s="1"/>
  <c r="C98" i="6"/>
  <c r="C99" i="6" s="1"/>
  <c r="F99" i="6" s="1"/>
  <c r="C121" i="6"/>
  <c r="C122" i="6" s="1"/>
  <c r="F122" i="6" s="1"/>
  <c r="C141" i="6"/>
  <c r="C142" i="6" s="1"/>
  <c r="C143" i="6" s="1"/>
  <c r="F143" i="6" s="1"/>
  <c r="C169" i="6"/>
  <c r="C170" i="6" s="1"/>
  <c r="F170" i="6" s="1"/>
  <c r="C189" i="6"/>
  <c r="C190" i="6" s="1"/>
  <c r="C191" i="6" s="1"/>
  <c r="F191" i="6" s="1"/>
  <c r="C243" i="6"/>
  <c r="C244" i="6" s="1"/>
  <c r="F244" i="6" s="1"/>
  <c r="C313" i="6"/>
  <c r="C314" i="6" s="1"/>
  <c r="F314" i="6" s="1"/>
  <c r="C356" i="6"/>
  <c r="C357" i="6" s="1"/>
  <c r="F357" i="6" s="1"/>
  <c r="C406" i="6"/>
  <c r="C407" i="6" s="1"/>
  <c r="F407" i="6" s="1"/>
  <c r="C446" i="6"/>
  <c r="C447" i="6" s="1"/>
  <c r="F447" i="6" s="1"/>
  <c r="C535" i="6"/>
  <c r="F535" i="6" s="1"/>
  <c r="C577" i="6"/>
  <c r="C578" i="6" s="1"/>
  <c r="F578" i="6" s="1"/>
  <c r="C614" i="6"/>
  <c r="C615" i="6" s="1"/>
  <c r="F615" i="6" s="1"/>
  <c r="C660" i="6"/>
  <c r="C661" i="6" s="1"/>
  <c r="F661" i="6" s="1"/>
  <c r="C711" i="6"/>
  <c r="C712" i="6" s="1"/>
  <c r="C758" i="6"/>
  <c r="C759" i="6" s="1"/>
  <c r="F759" i="6" s="1"/>
  <c r="C817" i="6"/>
  <c r="C818" i="6" s="1"/>
  <c r="F818" i="6" s="1"/>
  <c r="C855" i="6"/>
  <c r="C856" i="6" s="1"/>
  <c r="F856" i="6" s="1"/>
  <c r="C899" i="6"/>
  <c r="C900" i="6" s="1"/>
  <c r="F900" i="6" s="1"/>
  <c r="C944" i="6"/>
  <c r="C945" i="6" s="1"/>
  <c r="F945" i="6" s="1"/>
  <c r="J960" i="6"/>
  <c r="L960" i="6"/>
  <c r="C961" i="6"/>
  <c r="F961" i="6" s="1"/>
  <c r="F962" i="6"/>
  <c r="J410" i="6" l="1"/>
  <c r="L410" i="6"/>
  <c r="J102" i="6"/>
  <c r="L714" i="6"/>
  <c r="J714" i="6"/>
  <c r="J54" i="6"/>
  <c r="L54" i="6"/>
  <c r="J134" i="6"/>
  <c r="L134" i="6"/>
  <c r="J143" i="6"/>
  <c r="L143" i="6"/>
  <c r="L539" i="6"/>
  <c r="J539" i="6"/>
  <c r="L856" i="6"/>
  <c r="J856" i="6"/>
  <c r="L122" i="6"/>
  <c r="J122" i="6"/>
  <c r="L554" i="6"/>
  <c r="J554" i="6"/>
  <c r="L300" i="6"/>
  <c r="J300" i="6"/>
  <c r="L242" i="6"/>
  <c r="J242" i="6"/>
  <c r="L434" i="6"/>
  <c r="J434" i="6"/>
  <c r="L162" i="6"/>
  <c r="J162" i="6"/>
  <c r="L430" i="6"/>
  <c r="J430" i="6"/>
  <c r="L655" i="6"/>
  <c r="J655" i="6"/>
  <c r="L172" i="6"/>
  <c r="J172" i="6"/>
  <c r="L215" i="6"/>
  <c r="J215" i="6"/>
  <c r="L209" i="6"/>
  <c r="J209" i="6"/>
  <c r="L684" i="6"/>
  <c r="J684" i="6"/>
  <c r="J818" i="6"/>
  <c r="L818" i="6"/>
  <c r="L99" i="6"/>
  <c r="J99" i="6"/>
  <c r="L213" i="6"/>
  <c r="J213" i="6"/>
  <c r="L521" i="6"/>
  <c r="J521" i="6"/>
  <c r="L395" i="6"/>
  <c r="J395" i="6"/>
  <c r="L941" i="6"/>
  <c r="J941" i="6"/>
  <c r="L186" i="6"/>
  <c r="J186" i="6"/>
  <c r="L929" i="6"/>
  <c r="J929" i="6"/>
  <c r="L114" i="6"/>
  <c r="J114" i="6"/>
  <c r="J931" i="6"/>
  <c r="L931" i="6"/>
  <c r="L155" i="6"/>
  <c r="J155" i="6"/>
  <c r="L32" i="6"/>
  <c r="J32" i="6"/>
  <c r="L875" i="6"/>
  <c r="J875" i="6"/>
  <c r="L30" i="6"/>
  <c r="J30" i="6"/>
  <c r="L73" i="6"/>
  <c r="J73" i="6"/>
  <c r="L619" i="6"/>
  <c r="J619" i="6"/>
  <c r="L572" i="6"/>
  <c r="J572" i="6"/>
  <c r="L698" i="6"/>
  <c r="J698" i="6"/>
  <c r="L91" i="6"/>
  <c r="J91" i="6"/>
  <c r="L559" i="6"/>
  <c r="J559" i="6"/>
  <c r="L701" i="6"/>
  <c r="J701" i="6"/>
  <c r="L828" i="6"/>
  <c r="J828" i="6"/>
  <c r="L916" i="6"/>
  <c r="J916" i="6"/>
  <c r="J959" i="6"/>
  <c r="L959" i="6"/>
  <c r="L320" i="6"/>
  <c r="J320" i="6"/>
  <c r="L955" i="6"/>
  <c r="J955" i="6"/>
  <c r="L667" i="6"/>
  <c r="J667" i="6"/>
  <c r="L310" i="6"/>
  <c r="J310" i="6"/>
  <c r="L888" i="6"/>
  <c r="J888" i="6"/>
  <c r="L800" i="6"/>
  <c r="J800" i="6"/>
  <c r="L138" i="6"/>
  <c r="J138" i="6"/>
  <c r="J851" i="6"/>
  <c r="L851" i="6"/>
  <c r="L60" i="6"/>
  <c r="J60" i="6"/>
  <c r="L304" i="6"/>
  <c r="J304" i="6"/>
  <c r="L925" i="6"/>
  <c r="J925" i="6"/>
  <c r="L789" i="6"/>
  <c r="J789" i="6"/>
  <c r="L496" i="6"/>
  <c r="J496" i="6"/>
  <c r="L351" i="6"/>
  <c r="J351" i="6"/>
  <c r="L221" i="6"/>
  <c r="J221" i="6"/>
  <c r="L302" i="6"/>
  <c r="J302" i="6"/>
  <c r="L20" i="6"/>
  <c r="J20" i="6"/>
  <c r="L97" i="6"/>
  <c r="J97" i="6"/>
  <c r="L276" i="6"/>
  <c r="J276" i="6"/>
  <c r="L743" i="6"/>
  <c r="J743" i="6"/>
  <c r="L116" i="6"/>
  <c r="J116" i="6"/>
  <c r="L798" i="6"/>
  <c r="J798" i="6"/>
  <c r="L273" i="6"/>
  <c r="J273" i="6"/>
  <c r="L386" i="6"/>
  <c r="J386" i="6"/>
  <c r="L879" i="6"/>
  <c r="J879" i="6"/>
  <c r="L877" i="6"/>
  <c r="J877" i="6"/>
  <c r="L732" i="6"/>
  <c r="J732" i="6"/>
  <c r="L753" i="6"/>
  <c r="J753" i="6"/>
  <c r="L589" i="6"/>
  <c r="J589" i="6"/>
  <c r="L195" i="6"/>
  <c r="J195" i="6"/>
  <c r="L650" i="6"/>
  <c r="J650" i="6"/>
  <c r="L805" i="6"/>
  <c r="J805" i="6"/>
  <c r="L68" i="6"/>
  <c r="J68" i="6"/>
  <c r="L841" i="6"/>
  <c r="J841" i="6"/>
  <c r="L489" i="6"/>
  <c r="J489" i="6"/>
  <c r="L240" i="6"/>
  <c r="J240" i="6"/>
  <c r="L552" i="6"/>
  <c r="J552" i="6"/>
  <c r="J706" i="6"/>
  <c r="L706" i="6"/>
  <c r="L93" i="6"/>
  <c r="J93" i="6"/>
  <c r="L704" i="6"/>
  <c r="J704" i="6"/>
  <c r="L334" i="6"/>
  <c r="J334" i="6"/>
  <c r="L847" i="6"/>
  <c r="J847" i="6"/>
  <c r="J722" i="6"/>
  <c r="L722" i="6"/>
  <c r="L639" i="6"/>
  <c r="J639" i="6"/>
  <c r="L353" i="6"/>
  <c r="J353" i="6"/>
  <c r="L75" i="6"/>
  <c r="J75" i="6"/>
  <c r="L380" i="6"/>
  <c r="J380" i="6"/>
  <c r="L785" i="6"/>
  <c r="J785" i="6"/>
  <c r="L759" i="6"/>
  <c r="J759" i="6"/>
  <c r="L757" i="6"/>
  <c r="J757" i="6"/>
  <c r="L211" i="6"/>
  <c r="J211" i="6"/>
  <c r="L657" i="6"/>
  <c r="J657" i="6"/>
  <c r="L807" i="6"/>
  <c r="J807" i="6"/>
  <c r="L207" i="6"/>
  <c r="J207" i="6"/>
  <c r="L794" i="6"/>
  <c r="J794" i="6"/>
  <c r="L592" i="6"/>
  <c r="J592" i="6"/>
  <c r="L570" i="6"/>
  <c r="J570" i="6"/>
  <c r="J70" i="6"/>
  <c r="L70" i="6"/>
  <c r="L44" i="6"/>
  <c r="J44" i="6"/>
  <c r="L615" i="6"/>
  <c r="J615" i="6"/>
  <c r="L535" i="6"/>
  <c r="J535" i="6"/>
  <c r="L17" i="6"/>
  <c r="J17" i="6"/>
  <c r="L896" i="6"/>
  <c r="J896" i="6"/>
  <c r="L611" i="6"/>
  <c r="J611" i="6"/>
  <c r="L775" i="6"/>
  <c r="J775" i="6"/>
  <c r="L609" i="6"/>
  <c r="J609" i="6"/>
  <c r="L160" i="6"/>
  <c r="J160" i="6"/>
  <c r="L270" i="6"/>
  <c r="J270" i="6"/>
  <c r="L548" i="6"/>
  <c r="J548" i="6"/>
  <c r="J882" i="6"/>
  <c r="L882" i="6"/>
  <c r="L556" i="6"/>
  <c r="J556" i="6"/>
  <c r="L908" i="6"/>
  <c r="J908" i="6"/>
  <c r="L892" i="6"/>
  <c r="J892" i="6"/>
  <c r="L578" i="6"/>
  <c r="J578" i="6"/>
  <c r="L710" i="6"/>
  <c r="J710" i="6"/>
  <c r="L447" i="6"/>
  <c r="J447" i="6"/>
  <c r="L613" i="6"/>
  <c r="J613" i="6"/>
  <c r="L810" i="6"/>
  <c r="J810" i="6"/>
  <c r="L853" i="6"/>
  <c r="J853" i="6"/>
  <c r="L564" i="6"/>
  <c r="J564" i="6"/>
  <c r="L562" i="6"/>
  <c r="J562" i="6"/>
  <c r="L236" i="6"/>
  <c r="J236" i="6"/>
  <c r="L605" i="6"/>
  <c r="J605" i="6"/>
  <c r="L749" i="6"/>
  <c r="J749" i="6"/>
  <c r="L407" i="6"/>
  <c r="J407" i="6"/>
  <c r="L617" i="6"/>
  <c r="J617" i="6"/>
  <c r="L118" i="6"/>
  <c r="J118" i="6"/>
  <c r="L849" i="6"/>
  <c r="J849" i="6"/>
  <c r="L773" i="6"/>
  <c r="J773" i="6"/>
  <c r="L205" i="6"/>
  <c r="J205" i="6"/>
  <c r="L557" i="6"/>
  <c r="J557" i="6"/>
  <c r="L865" i="6"/>
  <c r="J865" i="6"/>
  <c r="L174" i="6"/>
  <c r="J174" i="6"/>
  <c r="L28" i="6"/>
  <c r="J28" i="6"/>
  <c r="L716" i="6"/>
  <c r="J716" i="6"/>
  <c r="J803" i="6"/>
  <c r="L803" i="6"/>
  <c r="L357" i="6"/>
  <c r="J357" i="6"/>
  <c r="L937" i="6"/>
  <c r="J937" i="6"/>
  <c r="L95" i="6"/>
  <c r="J95" i="6"/>
  <c r="L476" i="6"/>
  <c r="J476" i="6"/>
  <c r="L796" i="6"/>
  <c r="J796" i="6"/>
  <c r="L157" i="6"/>
  <c r="J157" i="6"/>
  <c r="L426" i="6"/>
  <c r="J426" i="6"/>
  <c r="L126" i="6"/>
  <c r="J126" i="6"/>
  <c r="L624" i="6"/>
  <c r="J624" i="6"/>
  <c r="L349" i="6"/>
  <c r="J349" i="6"/>
  <c r="L812" i="6"/>
  <c r="J812" i="6"/>
  <c r="L478" i="6"/>
  <c r="J478" i="6"/>
  <c r="L140" i="6"/>
  <c r="J140" i="6"/>
  <c r="J961" i="6"/>
  <c r="L961" i="6"/>
  <c r="L602" i="6"/>
  <c r="J602" i="6"/>
  <c r="L480" i="6"/>
  <c r="J480" i="6"/>
  <c r="L777" i="6"/>
  <c r="J777" i="6"/>
  <c r="L441" i="6"/>
  <c r="J441" i="6"/>
  <c r="L708" i="6"/>
  <c r="J708" i="6"/>
  <c r="L64" i="6"/>
  <c r="J64" i="6"/>
  <c r="L432" i="6"/>
  <c r="J432" i="6"/>
  <c r="L653" i="6"/>
  <c r="J653" i="6"/>
  <c r="L391" i="6"/>
  <c r="J391" i="6"/>
  <c r="L927" i="6"/>
  <c r="J927" i="6"/>
  <c r="L112" i="6"/>
  <c r="J112" i="6"/>
  <c r="L464" i="6"/>
  <c r="J464" i="6"/>
  <c r="L234" i="6"/>
  <c r="J234" i="6"/>
  <c r="L412" i="6"/>
  <c r="J412" i="6"/>
  <c r="L278" i="6"/>
  <c r="J278" i="6"/>
  <c r="L188" i="6"/>
  <c r="J188" i="6"/>
  <c r="L244" i="6"/>
  <c r="J244" i="6"/>
  <c r="L730" i="6"/>
  <c r="J730" i="6"/>
  <c r="L435" i="6"/>
  <c r="J435" i="6"/>
  <c r="L745" i="6"/>
  <c r="J745" i="6"/>
  <c r="L659" i="6"/>
  <c r="J659" i="6"/>
  <c r="L42" i="6"/>
  <c r="J42" i="6"/>
  <c r="L338" i="6"/>
  <c r="J338" i="6"/>
  <c r="L336" i="6"/>
  <c r="J336" i="6"/>
  <c r="L686" i="6"/>
  <c r="J686" i="6"/>
  <c r="L643" i="6"/>
  <c r="J643" i="6"/>
  <c r="L428" i="6"/>
  <c r="J428" i="6"/>
  <c r="L201" i="6"/>
  <c r="J201" i="6"/>
  <c r="L288" i="6"/>
  <c r="J288" i="6"/>
  <c r="L363" i="6"/>
  <c r="J363" i="6"/>
  <c r="L894" i="6"/>
  <c r="J894" i="6"/>
  <c r="L191" i="6"/>
  <c r="J191" i="6"/>
  <c r="L405" i="6"/>
  <c r="J405" i="6"/>
  <c r="L566" i="6"/>
  <c r="J566" i="6"/>
  <c r="L308" i="6"/>
  <c r="J308" i="6"/>
  <c r="L306" i="6"/>
  <c r="J306" i="6"/>
  <c r="L124" i="6"/>
  <c r="J124" i="6"/>
  <c r="L607" i="6"/>
  <c r="J607" i="6"/>
  <c r="L36" i="6"/>
  <c r="J36" i="6"/>
  <c r="L378" i="6"/>
  <c r="J378" i="6"/>
  <c r="L418" i="6"/>
  <c r="J418" i="6"/>
  <c r="L199" i="6"/>
  <c r="J199" i="6"/>
  <c r="L384" i="6"/>
  <c r="J384" i="6"/>
  <c r="L765" i="6"/>
  <c r="J765" i="6"/>
  <c r="L316" i="6"/>
  <c r="J316" i="6"/>
  <c r="L347" i="6"/>
  <c r="J347" i="6"/>
  <c r="J898" i="6"/>
  <c r="L898" i="6"/>
  <c r="L890" i="6"/>
  <c r="J890" i="6"/>
  <c r="L945" i="6"/>
  <c r="J945" i="6"/>
  <c r="L170" i="6"/>
  <c r="J170" i="6"/>
  <c r="L355" i="6"/>
  <c r="J355" i="6"/>
  <c r="L298" i="6"/>
  <c r="J298" i="6"/>
  <c r="L533" i="6"/>
  <c r="J533" i="6"/>
  <c r="L472" i="6"/>
  <c r="J472" i="6"/>
  <c r="L238" i="6"/>
  <c r="J238" i="6"/>
  <c r="L560" i="6"/>
  <c r="J560" i="6"/>
  <c r="L4" i="6"/>
  <c r="J4" i="6"/>
  <c r="L332" i="6"/>
  <c r="J332" i="6"/>
  <c r="L673" i="6"/>
  <c r="J673" i="6"/>
  <c r="L587" i="6"/>
  <c r="J587" i="6"/>
  <c r="L718" i="6"/>
  <c r="J718" i="6"/>
  <c r="L493" i="6"/>
  <c r="J493" i="6"/>
  <c r="L361" i="6"/>
  <c r="J361" i="6"/>
  <c r="L110" i="6"/>
  <c r="J110" i="6"/>
  <c r="L527" i="6"/>
  <c r="J527" i="6"/>
  <c r="L314" i="6"/>
  <c r="J314" i="6"/>
  <c r="J147" i="6"/>
  <c r="L147" i="6"/>
  <c r="L734" i="6"/>
  <c r="J734" i="6"/>
  <c r="L600" i="6"/>
  <c r="J600" i="6"/>
  <c r="L312" i="6"/>
  <c r="J312" i="6"/>
  <c r="L120" i="6"/>
  <c r="J120" i="6"/>
  <c r="L839" i="6"/>
  <c r="J839" i="6"/>
  <c r="L677" i="6"/>
  <c r="J677" i="6"/>
  <c r="L180" i="6"/>
  <c r="J180" i="6"/>
  <c r="L826" i="6"/>
  <c r="J826" i="6"/>
  <c r="L514" i="6"/>
  <c r="J514" i="6"/>
  <c r="L34" i="6"/>
  <c r="J34" i="6"/>
  <c r="L736" i="6"/>
  <c r="J736" i="6"/>
  <c r="L416" i="6"/>
  <c r="J416" i="6"/>
  <c r="L671" i="6"/>
  <c r="J671" i="6"/>
  <c r="L511" i="6"/>
  <c r="J511" i="6"/>
  <c r="L318" i="6"/>
  <c r="J318" i="6"/>
  <c r="L541" i="6"/>
  <c r="J541" i="6"/>
  <c r="L779" i="6"/>
  <c r="J779" i="6"/>
  <c r="L491" i="6"/>
  <c r="J491" i="6"/>
  <c r="L219" i="6"/>
  <c r="J219" i="6"/>
  <c r="L485" i="6"/>
  <c r="J485" i="6"/>
  <c r="L449" i="6"/>
  <c r="J449" i="6"/>
  <c r="L880" i="6"/>
  <c r="J880" i="6"/>
  <c r="L720" i="6"/>
  <c r="J720" i="6"/>
  <c r="L525" i="6"/>
  <c r="J525" i="6"/>
  <c r="L860" i="6"/>
  <c r="J860" i="6"/>
  <c r="L284" i="6"/>
  <c r="J284" i="6"/>
  <c r="L907" i="6"/>
  <c r="J907" i="6"/>
  <c r="L763" i="6"/>
  <c r="J763" i="6"/>
  <c r="L889" i="6"/>
  <c r="J889" i="6"/>
  <c r="L601" i="6"/>
  <c r="J601" i="6"/>
  <c r="L845" i="6"/>
  <c r="J845" i="6"/>
  <c r="L712" i="6"/>
  <c r="J712" i="6"/>
  <c r="L806" i="6"/>
  <c r="J806" i="6"/>
  <c r="L884" i="6"/>
  <c r="J884" i="6"/>
  <c r="L468" i="6"/>
  <c r="J468" i="6"/>
  <c r="L906" i="6"/>
  <c r="J906" i="6"/>
  <c r="L178" i="6"/>
  <c r="J178" i="6"/>
  <c r="J2" i="6"/>
  <c r="L2" i="6"/>
  <c r="L145" i="6"/>
  <c r="J145" i="6"/>
  <c r="L747" i="6"/>
  <c r="J747" i="6"/>
  <c r="L280" i="6"/>
  <c r="J280" i="6"/>
  <c r="L264" i="6"/>
  <c r="J264" i="6"/>
  <c r="L951" i="6"/>
  <c r="J951" i="6"/>
  <c r="L519" i="6"/>
  <c r="J519" i="6"/>
  <c r="L629" i="6"/>
  <c r="J629" i="6"/>
  <c r="L596" i="6"/>
  <c r="J596" i="6"/>
  <c r="J930" i="6"/>
  <c r="L930" i="6"/>
  <c r="L642" i="6"/>
  <c r="J642" i="6"/>
  <c r="L482" i="6"/>
  <c r="J482" i="6"/>
  <c r="L864" i="6"/>
  <c r="J864" i="6"/>
  <c r="L48" i="6"/>
  <c r="J48" i="6"/>
  <c r="L911" i="6"/>
  <c r="J911" i="6"/>
  <c r="L623" i="6"/>
  <c r="J623" i="6"/>
  <c r="L574" i="6"/>
  <c r="J574" i="6"/>
  <c r="L282" i="6"/>
  <c r="J282" i="6"/>
  <c r="L77" i="6"/>
  <c r="J77" i="6"/>
  <c r="L873" i="6"/>
  <c r="J873" i="6"/>
  <c r="L585" i="6"/>
  <c r="J585" i="6"/>
  <c r="L661" i="6"/>
  <c r="J661" i="6"/>
  <c r="L679" i="6"/>
  <c r="J679" i="6"/>
  <c r="L424" i="6"/>
  <c r="J424" i="6"/>
  <c r="L935" i="6"/>
  <c r="J935" i="6"/>
  <c r="L663" i="6"/>
  <c r="J663" i="6"/>
  <c r="L646" i="6"/>
  <c r="J646" i="6"/>
  <c r="L453" i="6"/>
  <c r="J453" i="6"/>
  <c r="L295" i="6"/>
  <c r="J295" i="6"/>
  <c r="L292" i="6"/>
  <c r="J292" i="6"/>
  <c r="L132" i="6"/>
  <c r="J132" i="6"/>
  <c r="L626" i="6"/>
  <c r="J626" i="6"/>
  <c r="L15" i="6"/>
  <c r="J15" i="6"/>
  <c r="L414" i="6"/>
  <c r="J414" i="6"/>
  <c r="L262" i="6"/>
  <c r="J262" i="6"/>
  <c r="L669" i="6"/>
  <c r="J669" i="6"/>
  <c r="L252" i="6"/>
  <c r="J252" i="6"/>
  <c r="L569" i="6"/>
  <c r="J569" i="6"/>
  <c r="J755" i="6"/>
  <c r="L755" i="6"/>
  <c r="L568" i="6"/>
  <c r="J568" i="6"/>
  <c r="L824" i="6"/>
  <c r="J824" i="6"/>
  <c r="L56" i="6"/>
  <c r="J56" i="6"/>
  <c r="L934" i="6"/>
  <c r="J934" i="6"/>
  <c r="L502" i="6"/>
  <c r="J502" i="6"/>
  <c r="L933" i="6"/>
  <c r="J933" i="6"/>
  <c r="L40" i="6"/>
  <c r="J40" i="6"/>
  <c r="L724" i="6"/>
  <c r="J724" i="6"/>
  <c r="L580" i="6"/>
  <c r="J580" i="6"/>
  <c r="J867" i="6"/>
  <c r="L867" i="6"/>
  <c r="J259" i="6"/>
  <c r="L259" i="6"/>
  <c r="L466" i="6"/>
  <c r="J466" i="6"/>
  <c r="L751" i="6"/>
  <c r="J751" i="6"/>
  <c r="L463" i="6"/>
  <c r="J463" i="6"/>
  <c r="L319" i="6"/>
  <c r="J319" i="6"/>
  <c r="L87" i="6"/>
  <c r="J87" i="6"/>
  <c r="L957" i="6"/>
  <c r="J957" i="6"/>
  <c r="J86" i="6"/>
  <c r="L86" i="6"/>
  <c r="L859" i="6"/>
  <c r="J859" i="6"/>
  <c r="L443" i="6"/>
  <c r="J443" i="6"/>
  <c r="L299" i="6"/>
  <c r="J299" i="6"/>
  <c r="L857" i="6"/>
  <c r="J857" i="6"/>
  <c r="J451" i="6"/>
  <c r="L451" i="6"/>
  <c r="L943" i="6"/>
  <c r="J943" i="6"/>
  <c r="L761" i="6"/>
  <c r="J761" i="6"/>
  <c r="L232" i="6"/>
  <c r="J232" i="6"/>
  <c r="L918" i="6"/>
  <c r="J918" i="6"/>
  <c r="L774" i="6"/>
  <c r="J774" i="6"/>
  <c r="L436" i="6"/>
  <c r="J436" i="6"/>
  <c r="J83" i="6"/>
  <c r="L83" i="6"/>
  <c r="L290" i="6"/>
  <c r="J290" i="6"/>
  <c r="L130" i="6"/>
  <c r="J130" i="6"/>
  <c r="L833" i="6"/>
  <c r="J833" i="6"/>
  <c r="L591" i="6"/>
  <c r="J591" i="6"/>
  <c r="L571" i="6"/>
  <c r="J571" i="6"/>
  <c r="L553" i="6"/>
  <c r="J553" i="6"/>
  <c r="J223" i="6"/>
  <c r="L223" i="6"/>
  <c r="L631" i="6"/>
  <c r="J631" i="6"/>
  <c r="L487" i="6"/>
  <c r="J487" i="6"/>
  <c r="L330" i="6"/>
  <c r="J330" i="6"/>
  <c r="L902" i="6"/>
  <c r="J902" i="6"/>
  <c r="L486" i="6"/>
  <c r="J486" i="6"/>
  <c r="L692" i="6"/>
  <c r="J692" i="6"/>
  <c r="L420" i="6"/>
  <c r="J420" i="6"/>
  <c r="L594" i="6"/>
  <c r="J594" i="6"/>
  <c r="L545" i="6"/>
  <c r="J545" i="6"/>
  <c r="L922" i="6"/>
  <c r="J922" i="6"/>
  <c r="L958" i="6"/>
  <c r="J958" i="6"/>
  <c r="L670" i="6"/>
  <c r="J670" i="6"/>
  <c r="L843" i="6"/>
  <c r="J843" i="6"/>
  <c r="L576" i="6"/>
  <c r="J576" i="6"/>
  <c r="L905" i="6"/>
  <c r="J905" i="6"/>
  <c r="L741" i="6"/>
  <c r="J741" i="6"/>
  <c r="L9" i="6"/>
  <c r="J9" i="6"/>
  <c r="J835" i="6"/>
  <c r="L835" i="6"/>
  <c r="J531" i="6"/>
  <c r="L531" i="6"/>
  <c r="L38" i="6"/>
  <c r="J38" i="6"/>
  <c r="J738" i="6"/>
  <c r="L738" i="6"/>
  <c r="L689" i="6"/>
  <c r="J689" i="6"/>
  <c r="L529" i="6"/>
  <c r="J529" i="6"/>
  <c r="L81" i="6"/>
  <c r="J81" i="6"/>
  <c r="L816" i="6"/>
  <c r="J816" i="6"/>
  <c r="L176" i="6"/>
  <c r="J176" i="6"/>
  <c r="L863" i="6"/>
  <c r="J863" i="6"/>
  <c r="L814" i="6"/>
  <c r="J814" i="6"/>
  <c r="L382" i="6"/>
  <c r="J382" i="6"/>
  <c r="L699" i="6"/>
  <c r="J699" i="6"/>
  <c r="L537" i="6"/>
  <c r="J537" i="6"/>
  <c r="L728" i="6"/>
  <c r="J728" i="6"/>
  <c r="L822" i="6"/>
  <c r="J822" i="6"/>
  <c r="L648" i="6"/>
  <c r="J648" i="6"/>
  <c r="L376" i="6"/>
  <c r="J376" i="6"/>
  <c r="L886" i="6"/>
  <c r="J886" i="6"/>
  <c r="L470" i="6"/>
  <c r="J470" i="6"/>
  <c r="L820" i="6"/>
  <c r="J820" i="6"/>
  <c r="J675" i="6"/>
  <c r="L675" i="6"/>
  <c r="L8" i="6"/>
  <c r="J8" i="6"/>
  <c r="J6" i="6"/>
  <c r="L6" i="6"/>
  <c r="L415" i="6"/>
  <c r="J415" i="6"/>
  <c r="L621" i="6"/>
  <c r="J621" i="6"/>
  <c r="L317" i="6"/>
  <c r="J317" i="6"/>
  <c r="L681" i="6"/>
  <c r="J681" i="6"/>
  <c r="L393" i="6"/>
  <c r="J393" i="6"/>
  <c r="L249" i="6"/>
  <c r="J249" i="6"/>
  <c r="L695" i="6"/>
  <c r="J695" i="6"/>
  <c r="L474" i="6"/>
  <c r="J474" i="6"/>
  <c r="L614" i="6"/>
  <c r="J614" i="6"/>
  <c r="L455" i="6"/>
  <c r="J455" i="6"/>
  <c r="L598" i="6"/>
  <c r="J598" i="6"/>
  <c r="L388" i="6"/>
  <c r="J388" i="6"/>
  <c r="L369" i="6"/>
  <c r="J369" i="6"/>
  <c r="J182" i="6"/>
  <c r="L182" i="6"/>
  <c r="L526" i="6"/>
  <c r="J526" i="6"/>
  <c r="L445" i="6"/>
  <c r="J445" i="6"/>
  <c r="L953" i="6"/>
  <c r="J953" i="6"/>
  <c r="L89" i="6"/>
  <c r="J89" i="6"/>
  <c r="L197" i="6"/>
  <c r="J197" i="6"/>
  <c r="L550" i="6"/>
  <c r="J550" i="6"/>
  <c r="L900" i="6"/>
  <c r="J900" i="6"/>
  <c r="L108" i="6"/>
  <c r="J108" i="6"/>
  <c r="L203" i="6"/>
  <c r="J203" i="6"/>
  <c r="L858" i="6"/>
  <c r="J858" i="6"/>
  <c r="L184" i="6"/>
  <c r="J184" i="6"/>
  <c r="L58" i="6"/>
  <c r="J58" i="6"/>
  <c r="L439" i="6"/>
  <c r="J439" i="6"/>
  <c r="L372" i="6"/>
  <c r="J372" i="6"/>
  <c r="L52" i="6"/>
  <c r="J52" i="6"/>
  <c r="J499" i="6"/>
  <c r="L499" i="6"/>
  <c r="L46" i="6"/>
  <c r="J46" i="6"/>
  <c r="L811" i="6"/>
  <c r="J811" i="6"/>
  <c r="L326" i="6"/>
  <c r="J326" i="6"/>
  <c r="L665" i="6"/>
  <c r="J665" i="6"/>
  <c r="L635" i="6"/>
  <c r="J635" i="6"/>
  <c r="L106" i="6"/>
  <c r="J106" i="6"/>
  <c r="L920" i="6"/>
  <c r="J920" i="6"/>
  <c r="L168" i="6"/>
  <c r="J168" i="6"/>
  <c r="L871" i="6"/>
  <c r="J871" i="6"/>
  <c r="L583" i="6"/>
  <c r="J583" i="6"/>
  <c r="L726" i="6"/>
  <c r="J726" i="6"/>
  <c r="L869" i="6"/>
  <c r="J869" i="6"/>
  <c r="J947" i="6"/>
  <c r="L947" i="6"/>
  <c r="J690" i="6"/>
  <c r="L690" i="6"/>
  <c r="L546" i="6"/>
  <c r="J546" i="6"/>
  <c r="L641" i="6"/>
  <c r="J641" i="6"/>
  <c r="L768" i="6"/>
  <c r="J768" i="6"/>
  <c r="L128" i="6"/>
  <c r="J128" i="6"/>
  <c r="L543" i="6"/>
  <c r="J543" i="6"/>
  <c r="L350" i="6"/>
  <c r="J350" i="6"/>
  <c r="J166" i="6"/>
  <c r="L166" i="6"/>
  <c r="L523" i="6"/>
  <c r="J523" i="6"/>
  <c r="L379" i="6"/>
  <c r="J379" i="6"/>
  <c r="L649" i="6"/>
  <c r="J649" i="6"/>
  <c r="L217" i="6"/>
  <c r="J217" i="6"/>
  <c r="L104" i="6"/>
  <c r="J104" i="6"/>
  <c r="L462" i="6"/>
  <c r="J462" i="6"/>
  <c r="L664" i="6"/>
  <c r="J664" i="6"/>
  <c r="L904" i="6"/>
  <c r="J904" i="6"/>
  <c r="L152" i="6"/>
  <c r="J152" i="6"/>
  <c r="L165" i="6"/>
  <c r="J165" i="6"/>
  <c r="J834" i="6"/>
  <c r="L834" i="6"/>
  <c r="L193" i="6"/>
  <c r="J193" i="6"/>
  <c r="L383" i="6"/>
  <c r="J383" i="6"/>
  <c r="L255" i="6"/>
  <c r="J255" i="6"/>
  <c r="L79" i="6"/>
  <c r="J79" i="6"/>
  <c r="L622" i="6"/>
  <c r="J622" i="6"/>
  <c r="L460" i="6"/>
  <c r="J460" i="6"/>
  <c r="L85" i="6"/>
  <c r="J85" i="6"/>
  <c r="L939" i="6"/>
  <c r="J939" i="6"/>
  <c r="L149" i="6"/>
  <c r="J149" i="6"/>
  <c r="L678" i="6"/>
  <c r="J678" i="6"/>
  <c r="L328" i="6"/>
  <c r="J328" i="6"/>
  <c r="L136" i="6"/>
  <c r="J136" i="6"/>
  <c r="L422" i="6"/>
  <c r="J422" i="6"/>
  <c r="L517" i="6"/>
  <c r="J517" i="6"/>
  <c r="J771" i="6"/>
  <c r="L771" i="6"/>
  <c r="J323" i="6"/>
  <c r="L323" i="6"/>
  <c r="L50" i="6"/>
  <c r="J50" i="6"/>
  <c r="L481" i="6"/>
  <c r="J481" i="6"/>
  <c r="L912" i="6"/>
  <c r="J912" i="6"/>
  <c r="L752" i="6"/>
  <c r="J752" i="6"/>
  <c r="L651" i="6"/>
  <c r="J651" i="6"/>
  <c r="L633" i="6"/>
  <c r="J633" i="6"/>
  <c r="L25" i="6"/>
  <c r="J25" i="6"/>
</calcChain>
</file>

<file path=xl/sharedStrings.xml><?xml version="1.0" encoding="utf-8"?>
<sst xmlns="http://schemas.openxmlformats.org/spreadsheetml/2006/main" count="15158" uniqueCount="4001">
  <si>
    <t>external_id</t>
  </si>
  <si>
    <t>building_code</t>
  </si>
  <si>
    <t>name</t>
  </si>
  <si>
    <t>latitude</t>
  </si>
  <si>
    <t>longitude</t>
  </si>
  <si>
    <t>status</t>
  </si>
  <si>
    <t>country</t>
  </si>
  <si>
    <t>type</t>
  </si>
  <si>
    <t>Hungary_HUNBUDOHQ01_HQ Budapest 01</t>
  </si>
  <si>
    <t>HUNBUDOHQ01</t>
  </si>
  <si>
    <t>HQ Budapest 01</t>
  </si>
  <si>
    <t>47.52011</t>
  </si>
  <si>
    <t>19.055035</t>
  </si>
  <si>
    <t>Open</t>
  </si>
  <si>
    <t>Hungary</t>
  </si>
  <si>
    <t>office</t>
  </si>
  <si>
    <t>Hungary_HUNBUDOHQ02_HQ Budapest 02</t>
  </si>
  <si>
    <t>HUNBUDOHQ02</t>
  </si>
  <si>
    <t>HQ Budapest 02</t>
  </si>
  <si>
    <t>47.53482</t>
  </si>
  <si>
    <t>19.05978</t>
  </si>
  <si>
    <t>Greece_GRCSMSOFO01_FO Samos 01</t>
  </si>
  <si>
    <t>GRCSMSOFO01</t>
  </si>
  <si>
    <t>FO Samos 01</t>
  </si>
  <si>
    <t>37.7542</t>
  </si>
  <si>
    <t>26.97954</t>
  </si>
  <si>
    <t>Greece</t>
  </si>
  <si>
    <t>Greece_GRCATHOCO01_CO Athens 01</t>
  </si>
  <si>
    <t>GRCATHOCO01</t>
  </si>
  <si>
    <t>CO Athens 01</t>
  </si>
  <si>
    <t>37.98102</t>
  </si>
  <si>
    <t>23.75784</t>
  </si>
  <si>
    <t>Switzerland_CHEGENOHQ01_HQ Geneva 01</t>
  </si>
  <si>
    <t>CHEGENOHQ01</t>
  </si>
  <si>
    <t>HQ Geneva 01</t>
  </si>
  <si>
    <t>46.221106</t>
  </si>
  <si>
    <t>6.140581</t>
  </si>
  <si>
    <t>Switzerland</t>
  </si>
  <si>
    <t>Greece_GRCLESOSO01_SO Lesvos 01</t>
  </si>
  <si>
    <t>GRCLESOSO01</t>
  </si>
  <si>
    <t>SO Lesvos 01</t>
  </si>
  <si>
    <t>39.111955</t>
  </si>
  <si>
    <t>26.558309</t>
  </si>
  <si>
    <t>Libya_LBYTRLOCO01_CO Tripoli 01</t>
  </si>
  <si>
    <t>LBYTRLOCO01</t>
  </si>
  <si>
    <t>CO Tripoli 01</t>
  </si>
  <si>
    <t>32.83605</t>
  </si>
  <si>
    <t>13.064294</t>
  </si>
  <si>
    <t>Libya</t>
  </si>
  <si>
    <t>Serbia_SRBBLGOCO01_CO Belgrade 01</t>
  </si>
  <si>
    <t>SRBBLGOCO01</t>
  </si>
  <si>
    <t>CO Belgrade 01</t>
  </si>
  <si>
    <t>44.816651</t>
  </si>
  <si>
    <t>20.420965</t>
  </si>
  <si>
    <t>Serbia</t>
  </si>
  <si>
    <t>Serbia_SRBPRSOFU01_FU Presevo 01</t>
  </si>
  <si>
    <t>SRBPRSOFU01</t>
  </si>
  <si>
    <t>FU Presevo 01</t>
  </si>
  <si>
    <t>42.301334</t>
  </si>
  <si>
    <t>21.683063</t>
  </si>
  <si>
    <t>Ecuador_ECUQITOCO01_CO Quito 01</t>
  </si>
  <si>
    <t>ECUQITOCO01</t>
  </si>
  <si>
    <t>CO Quito 01</t>
  </si>
  <si>
    <t>0.19865</t>
  </si>
  <si>
    <t>78.48141</t>
  </si>
  <si>
    <t>Ecuador</t>
  </si>
  <si>
    <t>Zambia_ZMBLUSOCO01_CO Lusaka 01</t>
  </si>
  <si>
    <t>ZMBLUSOCO01</t>
  </si>
  <si>
    <t>CO Lusaka 01</t>
  </si>
  <si>
    <t>-15.37333</t>
  </si>
  <si>
    <t>28.39212</t>
  </si>
  <si>
    <t>Zambia</t>
  </si>
  <si>
    <t>Closed</t>
  </si>
  <si>
    <t>Thailand_THAMSOOFO01_FO Mae Sot 01</t>
  </si>
  <si>
    <t>THAMSOOFO01</t>
  </si>
  <si>
    <t>FO Mae Sot 01</t>
  </si>
  <si>
    <t>16.70401</t>
  </si>
  <si>
    <t>98.57213</t>
  </si>
  <si>
    <t>Thailand</t>
  </si>
  <si>
    <t>Zambia_ZMBKAWOFO01_FO Kawambwa 01</t>
  </si>
  <si>
    <t>ZMBKAWOFO01</t>
  </si>
  <si>
    <t>FO Kawambwa 01</t>
  </si>
  <si>
    <t>-9.79431</t>
  </si>
  <si>
    <t>29.08012</t>
  </si>
  <si>
    <t>Kuwait_KWTKUWOCO01_CO Kuwait City 01</t>
  </si>
  <si>
    <t>KWTKUWOCO01</t>
  </si>
  <si>
    <t>CO Kuwait City 01</t>
  </si>
  <si>
    <t>29.274551</t>
  </si>
  <si>
    <t>48.057947</t>
  </si>
  <si>
    <t>Kuwait</t>
  </si>
  <si>
    <t>India_INDNDEOCO01_CO New Delhi 01</t>
  </si>
  <si>
    <t>INDNDEOCO01</t>
  </si>
  <si>
    <t>CO New Delhi 01</t>
  </si>
  <si>
    <t>28.56521</t>
  </si>
  <si>
    <t>77.16115</t>
  </si>
  <si>
    <t>India</t>
  </si>
  <si>
    <t>Brazil_BRABOAOSO01_SO Boa Vista 01</t>
  </si>
  <si>
    <t>BRABOAOSO01</t>
  </si>
  <si>
    <t>SO Boa Vista 01</t>
  </si>
  <si>
    <t>2.82357</t>
  </si>
  <si>
    <t>-60.69417</t>
  </si>
  <si>
    <t>Brazil</t>
  </si>
  <si>
    <t>60.69417</t>
  </si>
  <si>
    <t>Jordan_JORAMMORB01_RB Amman 01</t>
  </si>
  <si>
    <t>JORAMMORB01</t>
  </si>
  <si>
    <t>RB Amman 01</t>
  </si>
  <si>
    <t>31.952284</t>
  </si>
  <si>
    <t>35.891215</t>
  </si>
  <si>
    <t>Jordan</t>
  </si>
  <si>
    <t>Western Sahara_ESHLAAOLO01_LO Laayoune 01</t>
  </si>
  <si>
    <t>ESHLAAOLO01</t>
  </si>
  <si>
    <t>LO Laayoune 01</t>
  </si>
  <si>
    <t>27.151553</t>
  </si>
  <si>
    <t>-13.190967</t>
  </si>
  <si>
    <t>Western Sahara</t>
  </si>
  <si>
    <t>Algeria_DZATINOSO01_SO Tindouf 01</t>
  </si>
  <si>
    <t>DZATINOSO01</t>
  </si>
  <si>
    <t>SO Tindouf 01</t>
  </si>
  <si>
    <t>27.667828</t>
  </si>
  <si>
    <t>-8.149159</t>
  </si>
  <si>
    <t>Algeria</t>
  </si>
  <si>
    <t>Azerbaijan_AZEBAKOCO01_CO Baku 01</t>
  </si>
  <si>
    <t>AZEBAKOCO01</t>
  </si>
  <si>
    <t>CO Baku 01</t>
  </si>
  <si>
    <t>40.41066</t>
  </si>
  <si>
    <t>49.87222</t>
  </si>
  <si>
    <t>Azerbaijan</t>
  </si>
  <si>
    <t>Myanmar_MMRNAYOLO01_LO Nay Pyi Taw 01</t>
  </si>
  <si>
    <t>MMRNAYOLO01</t>
  </si>
  <si>
    <t>LO Nay Pyi Taw 01</t>
  </si>
  <si>
    <t>19.72682</t>
  </si>
  <si>
    <t>96.07529</t>
  </si>
  <si>
    <t>Myanmar</t>
  </si>
  <si>
    <t>Bosnia and Herzegovina_BIHSAROCO01_CO Sarajevo 01</t>
  </si>
  <si>
    <t>BIHSAROCO01</t>
  </si>
  <si>
    <t>CO Sarajevo 01</t>
  </si>
  <si>
    <t>43.857367</t>
  </si>
  <si>
    <t>18.406742</t>
  </si>
  <si>
    <t>Bosnia and Herzegovina</t>
  </si>
  <si>
    <t>Bosnia and Herzegovina_BIHBHCOFU01_FU Bihac 01</t>
  </si>
  <si>
    <t>BIHBHCOFU01</t>
  </si>
  <si>
    <t>FU Bihac 01</t>
  </si>
  <si>
    <t>44.811326</t>
  </si>
  <si>
    <t>15.872439</t>
  </si>
  <si>
    <t>Myanmar_MMRBHOOFU01_FU Bhomo 01</t>
  </si>
  <si>
    <t>MMRBHOOFU01</t>
  </si>
  <si>
    <t>FU Bhomo 01</t>
  </si>
  <si>
    <t>24.145105</t>
  </si>
  <si>
    <t>97.141516</t>
  </si>
  <si>
    <t>South Sudan_SSDYAMOFO01_FO Yambio 01</t>
  </si>
  <si>
    <t>SSDYAMOFO01</t>
  </si>
  <si>
    <t>FO Yambio 01</t>
  </si>
  <si>
    <t>4.566</t>
  </si>
  <si>
    <t>28.396</t>
  </si>
  <si>
    <t>South Sudan</t>
  </si>
  <si>
    <t>South Sudan_SSDBNTOFO01_FO Bentiu 01</t>
  </si>
  <si>
    <t>SSDBNTOFO01</t>
  </si>
  <si>
    <t>FO Bentiu 01</t>
  </si>
  <si>
    <t>9.253</t>
  </si>
  <si>
    <t>29.7882</t>
  </si>
  <si>
    <t>Hungary_HUNBUDOMC01_MC Budapest 01</t>
  </si>
  <si>
    <t>HUNBUDOMC01</t>
  </si>
  <si>
    <t>MC Budapest 01</t>
  </si>
  <si>
    <t>47.516588</t>
  </si>
  <si>
    <t>19.018236</t>
  </si>
  <si>
    <t>South Sudan_SSDTOTOFO01_FO Torit 01</t>
  </si>
  <si>
    <t>SSDTOTOFO01</t>
  </si>
  <si>
    <t>FO Torit 01</t>
  </si>
  <si>
    <t>4.402801</t>
  </si>
  <si>
    <t>32.591799</t>
  </si>
  <si>
    <t>South Sudan_SSDBNJOSO01_SO Bunj 01</t>
  </si>
  <si>
    <t>SSDBNJOSO01</t>
  </si>
  <si>
    <t>SO Bunj 01</t>
  </si>
  <si>
    <t>9.9596</t>
  </si>
  <si>
    <t>33.6962</t>
  </si>
  <si>
    <t>South Sudan_SSDMALOFO01_FO Malakal 01</t>
  </si>
  <si>
    <t>SSDMALOFO01</t>
  </si>
  <si>
    <t>FO Malakal 01</t>
  </si>
  <si>
    <t>9.549</t>
  </si>
  <si>
    <t>31.648</t>
  </si>
  <si>
    <t>Iraq_IRQKIROFO01_FO Kirkuk 01</t>
  </si>
  <si>
    <t>IRQKIROFO01</t>
  </si>
  <si>
    <t>FO Kirkuk 01</t>
  </si>
  <si>
    <t>35.48871</t>
  </si>
  <si>
    <t>44.38175</t>
  </si>
  <si>
    <t>Iraq</t>
  </si>
  <si>
    <t>Bangladesh_BGDDHAOCO01_CO Dhaka 01</t>
  </si>
  <si>
    <t>BGDDHAOCO01</t>
  </si>
  <si>
    <t>CO Dhaka 01</t>
  </si>
  <si>
    <t>23.79662</t>
  </si>
  <si>
    <t>90.41667</t>
  </si>
  <si>
    <t>Bangladesh</t>
  </si>
  <si>
    <t>Nigeria_NGALGSOFO01_FO Lagos 01</t>
  </si>
  <si>
    <t>NGALGSOFO01</t>
  </si>
  <si>
    <t>FO Lagos 01</t>
  </si>
  <si>
    <t>6.443565</t>
  </si>
  <si>
    <t>3.410338</t>
  </si>
  <si>
    <t>Nigeria</t>
  </si>
  <si>
    <t>South Sudan_SSDBOROFO01_FO Bor 01</t>
  </si>
  <si>
    <t>SSDBOROFO01</t>
  </si>
  <si>
    <t>FO Bor 01</t>
  </si>
  <si>
    <t>6.2272</t>
  </si>
  <si>
    <t>31.5673</t>
  </si>
  <si>
    <t>South Sudan_SSDYEIOFO01_FO Yei 01</t>
  </si>
  <si>
    <t>SSDYEIOFO01</t>
  </si>
  <si>
    <t>FO Yei 01</t>
  </si>
  <si>
    <t>4.084</t>
  </si>
  <si>
    <t>30.662</t>
  </si>
  <si>
    <t>South Sudan_SSDJAMOSO01_SO Jam Jang 01</t>
  </si>
  <si>
    <t>SSDJAMOSO01</t>
  </si>
  <si>
    <t>SO Jam Jang 01</t>
  </si>
  <si>
    <t>9.9262</t>
  </si>
  <si>
    <t>30.2913</t>
  </si>
  <si>
    <t>Slovakia_SVKKSCOFO01_FO Kosice 01</t>
  </si>
  <si>
    <t>SVKKSCOFO01</t>
  </si>
  <si>
    <t>FO Kosice 01</t>
  </si>
  <si>
    <t>48.71847</t>
  </si>
  <si>
    <t>21.247641</t>
  </si>
  <si>
    <t>Slovakia</t>
  </si>
  <si>
    <t>Syria_SYRTAROFO01_FO Tartous 01</t>
  </si>
  <si>
    <t>SYRTAROFO01</t>
  </si>
  <si>
    <t>FO Tartous 01</t>
  </si>
  <si>
    <t>34.86096</t>
  </si>
  <si>
    <t>35.904184</t>
  </si>
  <si>
    <t>Syria</t>
  </si>
  <si>
    <t>Mauritania_MRTNOUOFU01_FU Nouadhibou 01</t>
  </si>
  <si>
    <t>MRTNOUOFU01</t>
  </si>
  <si>
    <t>FU Nouadhibou 01</t>
  </si>
  <si>
    <t>20.91354</t>
  </si>
  <si>
    <t>-17.05071</t>
  </si>
  <si>
    <t>Mauritania</t>
  </si>
  <si>
    <t>Ethiopia_ETHGNDOFO01_FO Gondar 01</t>
  </si>
  <si>
    <t>ETHGNDOFO01</t>
  </si>
  <si>
    <t>FO Gondar 01</t>
  </si>
  <si>
    <t>12.613444</t>
  </si>
  <si>
    <t>37.458083</t>
  </si>
  <si>
    <t>Ethiopia</t>
  </si>
  <si>
    <t>South Sudan_SSDJUBOCO01_CO Juba 01</t>
  </si>
  <si>
    <t>SSDJUBOCO01</t>
  </si>
  <si>
    <t>CO Juba 01</t>
  </si>
  <si>
    <t>4.8511</t>
  </si>
  <si>
    <t>31.5978</t>
  </si>
  <si>
    <t>Indonesia_IDNPEKOFO01_FO Pekanbaru 01</t>
  </si>
  <si>
    <t>IDNPEKOFO01</t>
  </si>
  <si>
    <t>FO Pekanbaru 01</t>
  </si>
  <si>
    <t>0.463679</t>
  </si>
  <si>
    <t>101.400993</t>
  </si>
  <si>
    <t>Indonesia</t>
  </si>
  <si>
    <t>Indonesia_IDNTANOFO01_FO Tanjung Pinang 01</t>
  </si>
  <si>
    <t>IDNTANOFO01</t>
  </si>
  <si>
    <t>FO Tanjung Pinang 01</t>
  </si>
  <si>
    <t>0.913424</t>
  </si>
  <si>
    <t>104.489355</t>
  </si>
  <si>
    <t>Indonesia_IDNMKSOFO01_FO Makassar 01</t>
  </si>
  <si>
    <t>IDNMKSOFO01</t>
  </si>
  <si>
    <t>FO Makassar 01</t>
  </si>
  <si>
    <t>-5.134624</t>
  </si>
  <si>
    <t>119.414213</t>
  </si>
  <si>
    <t>Indonesia_IDNMDNOFO01_FO Medan 01</t>
  </si>
  <si>
    <t>IDNMDNOFO01</t>
  </si>
  <si>
    <t>FO Medan 01</t>
  </si>
  <si>
    <t>3.586971</t>
  </si>
  <si>
    <t>98.682362</t>
  </si>
  <si>
    <t>Ethiopia_ETHDBKOFO01_FO Debark 01</t>
  </si>
  <si>
    <t>ETHDBKOFO01</t>
  </si>
  <si>
    <t>FO Debark 01</t>
  </si>
  <si>
    <t>13.152768</t>
  </si>
  <si>
    <t>37.898698</t>
  </si>
  <si>
    <t>Niger_NERTAHOFO01_FO Tahoua 01</t>
  </si>
  <si>
    <t>NERTAHOFO01</t>
  </si>
  <si>
    <t>FO Tahoua 01</t>
  </si>
  <si>
    <t>14.885317</t>
  </si>
  <si>
    <t>5.292669</t>
  </si>
  <si>
    <t>Niger</t>
  </si>
  <si>
    <t>Kenya_KENDADOSO01_SO Dadaab 01</t>
  </si>
  <si>
    <t>KENDADOSO01</t>
  </si>
  <si>
    <t>SO Dadaab 01</t>
  </si>
  <si>
    <t>0.04762</t>
  </si>
  <si>
    <t>40.31204</t>
  </si>
  <si>
    <t>Kenya</t>
  </si>
  <si>
    <t>Ethiopia_ETHDIROFO01_FO Dire Dawa 01</t>
  </si>
  <si>
    <t>ETHDIROFO01</t>
  </si>
  <si>
    <t>FO Dire Dawa 01</t>
  </si>
  <si>
    <t>9.60289</t>
  </si>
  <si>
    <t>41.85854</t>
  </si>
  <si>
    <t>Niger_NERAGAOSO01_SO Agadez 01</t>
  </si>
  <si>
    <t>NERAGAOSO01</t>
  </si>
  <si>
    <t>SO Agadez 01</t>
  </si>
  <si>
    <t>16.987063</t>
  </si>
  <si>
    <t>8.006063</t>
  </si>
  <si>
    <t>Ethiopia_ETHABROFU01_FU Aw barre 01</t>
  </si>
  <si>
    <t>ETHABROFU01</t>
  </si>
  <si>
    <t>FU Aw barre 01</t>
  </si>
  <si>
    <t>9.780092</t>
  </si>
  <si>
    <t>43.214732</t>
  </si>
  <si>
    <t>Ethiopia_ETHSHEOFU01_FU Sheder 01</t>
  </si>
  <si>
    <t>ETHSHEOFU01</t>
  </si>
  <si>
    <t>FU Sheder 01</t>
  </si>
  <si>
    <t>9.693604</t>
  </si>
  <si>
    <t>43.120812</t>
  </si>
  <si>
    <t>Ethiopia_ETHKEBOFU01_FU Kebribeyah 01</t>
  </si>
  <si>
    <t>ETHKEBOFU01</t>
  </si>
  <si>
    <t>FU Kebribeyah 01</t>
  </si>
  <si>
    <t>9.1007</t>
  </si>
  <si>
    <t>43.175479</t>
  </si>
  <si>
    <t>Ethiopia_ETHDSSOFU01_FU Dessie 01</t>
  </si>
  <si>
    <t>ETHDSSOFU01</t>
  </si>
  <si>
    <t>FU Dessie 01</t>
  </si>
  <si>
    <t>11.147778</t>
  </si>
  <si>
    <t>39.645556</t>
  </si>
  <si>
    <t>Niger_NERNIAOCO01_CO Niamey 01</t>
  </si>
  <si>
    <t>NERNIAOCO01</t>
  </si>
  <si>
    <t>CO Niamey 01</t>
  </si>
  <si>
    <t>13.5402</t>
  </si>
  <si>
    <t>2.105434</t>
  </si>
  <si>
    <t>Kenya_KENKAKOSO01_SO Kakuma 01</t>
  </si>
  <si>
    <t>KENKAKOSO01</t>
  </si>
  <si>
    <t>SO Kakuma 01</t>
  </si>
  <si>
    <t>3.71047</t>
  </si>
  <si>
    <t>34.85726</t>
  </si>
  <si>
    <t>Burkina Faso_BFAOUAONO01_NO Ouagadougou 01</t>
  </si>
  <si>
    <t>BFAOUAONO01</t>
  </si>
  <si>
    <t>NO Ouagadougou 01</t>
  </si>
  <si>
    <t>12.366062</t>
  </si>
  <si>
    <t>-1.544062</t>
  </si>
  <si>
    <t>Burkina Faso</t>
  </si>
  <si>
    <t>Ethiopia_ETHSAMOFO01_FO Samara 01</t>
  </si>
  <si>
    <t>ETHSAMOFO01</t>
  </si>
  <si>
    <t>FO Samara 01</t>
  </si>
  <si>
    <t>11.79592</t>
  </si>
  <si>
    <t>41.003443</t>
  </si>
  <si>
    <t>Ethiopia_ETHAYSOFU01_FU Aysaita 01</t>
  </si>
  <si>
    <t>ETHAYSOFU01</t>
  </si>
  <si>
    <t>FU Aysaita 01</t>
  </si>
  <si>
    <t>11.589455</t>
  </si>
  <si>
    <t>41.446625</t>
  </si>
  <si>
    <t>Republic of the Congo_COGGMBOFO01_FO Gamboma 01</t>
  </si>
  <si>
    <t>COGGMBOFO01</t>
  </si>
  <si>
    <t>FO Gamboma 01</t>
  </si>
  <si>
    <t>1.868361</t>
  </si>
  <si>
    <t>15.885928</t>
  </si>
  <si>
    <t>Republic of the Congo</t>
  </si>
  <si>
    <t>Poland_POLLUBOFO01_FO Lublin 01</t>
  </si>
  <si>
    <t>POLLUBOFO01</t>
  </si>
  <si>
    <t>FO Lublin 01</t>
  </si>
  <si>
    <t>51.29904</t>
  </si>
  <si>
    <t>22.59458</t>
  </si>
  <si>
    <t>Poland</t>
  </si>
  <si>
    <t>Malta_MLTVALOCO01_CO Valetta 01</t>
  </si>
  <si>
    <t>MLTVALOCO01</t>
  </si>
  <si>
    <t>CO Valetta 01</t>
  </si>
  <si>
    <t>35.898387</t>
  </si>
  <si>
    <t>14.497834</t>
  </si>
  <si>
    <t>Malta</t>
  </si>
  <si>
    <t>Nepal_NPLKATOCO01_CO Kathmandu 01</t>
  </si>
  <si>
    <t>NPLKATOCO01</t>
  </si>
  <si>
    <t>CO Kathmandu 01</t>
  </si>
  <si>
    <t>27.735598</t>
  </si>
  <si>
    <t>85.333309</t>
  </si>
  <si>
    <t>Nepal</t>
  </si>
  <si>
    <t>Canada_CANOTTOCO01_CO Ottawa 01</t>
  </si>
  <si>
    <t>CANOTTOCO01</t>
  </si>
  <si>
    <t>CO Ottawa 01</t>
  </si>
  <si>
    <t>45.419187</t>
  </si>
  <si>
    <t>-75.701563</t>
  </si>
  <si>
    <t>Canada</t>
  </si>
  <si>
    <t>Ethiopia_ETHGAMGGH01_GH Gambella 01</t>
  </si>
  <si>
    <t>ETHGAMGGH01</t>
  </si>
  <si>
    <t>GH Gambella 01</t>
  </si>
  <si>
    <t>8.272276</t>
  </si>
  <si>
    <t>34.580689</t>
  </si>
  <si>
    <t>Ethiopia_ETHPUGOFO01_FO Pugnido 01</t>
  </si>
  <si>
    <t>ETHPUGOFO01</t>
  </si>
  <si>
    <t>FO Pugnido 01</t>
  </si>
  <si>
    <t>7.647978</t>
  </si>
  <si>
    <t>34.255079</t>
  </si>
  <si>
    <t>Ethiopia_ETHMELOSO01_SO Melkadida 01</t>
  </si>
  <si>
    <t>ETHMELOSO01</t>
  </si>
  <si>
    <t>SO Melkadida 01</t>
  </si>
  <si>
    <t>4.527936</t>
  </si>
  <si>
    <t>41.734644</t>
  </si>
  <si>
    <t>Peru_PERTUMOFO01_FO Tumbes 01</t>
  </si>
  <si>
    <t>PERTUMOFO01</t>
  </si>
  <si>
    <t>FO Tumbes 01</t>
  </si>
  <si>
    <t>-3.57059</t>
  </si>
  <si>
    <t>-80.45995</t>
  </si>
  <si>
    <t>Peru</t>
  </si>
  <si>
    <t>Bosnia and Herzegovina_BIHTUZOFU01_FU Tuzla 01</t>
  </si>
  <si>
    <t>BIHTUZOFU01</t>
  </si>
  <si>
    <t>FU Tuzla 01</t>
  </si>
  <si>
    <t>44.533673</t>
  </si>
  <si>
    <t>18.644855</t>
  </si>
  <si>
    <t>Kazakhstan_KAZASTONO01_NO Astana 01</t>
  </si>
  <si>
    <t>KAZASTONO01</t>
  </si>
  <si>
    <t>NO Astana 01</t>
  </si>
  <si>
    <t>51.161226</t>
  </si>
  <si>
    <t>71.424612</t>
  </si>
  <si>
    <t>Kazakhstan</t>
  </si>
  <si>
    <t>Romania_ROUTIMOFU02_FU Timisoara 02</t>
  </si>
  <si>
    <t>ROUTIMOFU02</t>
  </si>
  <si>
    <t>FU Timisoara 02</t>
  </si>
  <si>
    <t>45.779519</t>
  </si>
  <si>
    <t>21.227652</t>
  </si>
  <si>
    <t>Romania</t>
  </si>
  <si>
    <t>Slovenia_SVNLJBOCO01_CO Ljubljana 01</t>
  </si>
  <si>
    <t>SVNLJBOCO01</t>
  </si>
  <si>
    <t>CO Ljubljana 01</t>
  </si>
  <si>
    <t>46.05021</t>
  </si>
  <si>
    <t>14.5008</t>
  </si>
  <si>
    <t>Slovenia</t>
  </si>
  <si>
    <t>Rwanda_RWAKIGOCO02_CO Kigali 02</t>
  </si>
  <si>
    <t>RWAKIGOCO02</t>
  </si>
  <si>
    <t>CO Kigali 02</t>
  </si>
  <si>
    <t>1</t>
  </si>
  <si>
    <t>Rwanda</t>
  </si>
  <si>
    <t>Malta_MLTVALOLO01_LO Valetta 01</t>
  </si>
  <si>
    <t>MLTVALOLO01</t>
  </si>
  <si>
    <t>LO Valetta 01</t>
  </si>
  <si>
    <t>35.89914</t>
  </si>
  <si>
    <t>14.51186</t>
  </si>
  <si>
    <t>Ethiopia_ETHDBTOFO01_FO Dabat 01</t>
  </si>
  <si>
    <t>ETHDBTOFO01</t>
  </si>
  <si>
    <t>FO Dabat 01</t>
  </si>
  <si>
    <t>12.980833</t>
  </si>
  <si>
    <t>37.76</t>
  </si>
  <si>
    <t>Afghanistan_AFGKABOCO01_CO Kabul 01</t>
  </si>
  <si>
    <t>AFGKABOCO01</t>
  </si>
  <si>
    <t>CO Kabul 01</t>
  </si>
  <si>
    <t>34.551667</t>
  </si>
  <si>
    <t>69.232139</t>
  </si>
  <si>
    <t>Afghanistan</t>
  </si>
  <si>
    <t>Colombia_COLQIBOFO01_FO Quibdo 01</t>
  </si>
  <si>
    <t>COLQIBOFO01</t>
  </si>
  <si>
    <t>FO Quibdo 01</t>
  </si>
  <si>
    <t>5.686476</t>
  </si>
  <si>
    <t>-76.661619</t>
  </si>
  <si>
    <t>Colombia</t>
  </si>
  <si>
    <t>5.68648</t>
  </si>
  <si>
    <t>Pakistan_PAKDALOFO01_FO Dalbandin 01</t>
  </si>
  <si>
    <t>PAKDALOFO01</t>
  </si>
  <si>
    <t>FO Dalbandin 01</t>
  </si>
  <si>
    <t>28.887844</t>
  </si>
  <si>
    <t>64.405813</t>
  </si>
  <si>
    <t>Pakistan</t>
  </si>
  <si>
    <t>Jordan_JORMAFOSO01_SO Mafraq 01</t>
  </si>
  <si>
    <t>JORMAFOSO01</t>
  </si>
  <si>
    <t>SO Mafraq 01</t>
  </si>
  <si>
    <t>32.33565</t>
  </si>
  <si>
    <t>36.22052</t>
  </si>
  <si>
    <t>Mexico_MEXTAPOFO01_FO Tapachula 01</t>
  </si>
  <si>
    <t>MEXTAPOFO01</t>
  </si>
  <si>
    <t>FO Tapachula 01</t>
  </si>
  <si>
    <t>14.914734</t>
  </si>
  <si>
    <t>-92.25281</t>
  </si>
  <si>
    <t>Mexico</t>
  </si>
  <si>
    <t>Mexico_MEXTUXOSO01_SO Tuxtla Gutierrez 01</t>
  </si>
  <si>
    <t>MEXTUXOSO01</t>
  </si>
  <si>
    <t>SO Tuxtla Gutierrez 01</t>
  </si>
  <si>
    <t>16.752906</t>
  </si>
  <si>
    <t>-93.143725</t>
  </si>
  <si>
    <t>Mexico_MEXTENOFU01_FU Tenosique 01</t>
  </si>
  <si>
    <t>MEXTENOFU01</t>
  </si>
  <si>
    <t>FU Tenosique 01</t>
  </si>
  <si>
    <t>17.476646</t>
  </si>
  <si>
    <t>-91.426451</t>
  </si>
  <si>
    <t>Mexico_MEXPALOFU01_FU Palenque 01</t>
  </si>
  <si>
    <t>MEXPALOFU01</t>
  </si>
  <si>
    <t>FU Palenque 01</t>
  </si>
  <si>
    <t>17.513995</t>
  </si>
  <si>
    <t>-91.991448</t>
  </si>
  <si>
    <t>Syria_SYRHOMOSO01_SO Homs 01</t>
  </si>
  <si>
    <t>SYRHOMOSO01</t>
  </si>
  <si>
    <t>SO Homs 01</t>
  </si>
  <si>
    <t>34.724311</t>
  </si>
  <si>
    <t>36.700361</t>
  </si>
  <si>
    <t>Mexico_MEXGUAOFU01_FU Guadalajara 01</t>
  </si>
  <si>
    <t>MEXGUAOFU01</t>
  </si>
  <si>
    <t>FU Guadalajara 01</t>
  </si>
  <si>
    <t>20.670673</t>
  </si>
  <si>
    <t>-103.375209</t>
  </si>
  <si>
    <t>Mexico_MEXAGUOFU01_FU Aguas Calientes 01</t>
  </si>
  <si>
    <t>MEXAGUOFU01</t>
  </si>
  <si>
    <t>FU Aguas Calientes 01</t>
  </si>
  <si>
    <t>21.885825</t>
  </si>
  <si>
    <t>-102.290445</t>
  </si>
  <si>
    <t>Mexico_MEXTIJOFO01_FO Tijuana 01</t>
  </si>
  <si>
    <t>MEXTIJOFO01</t>
  </si>
  <si>
    <t>FO Tijuana 01</t>
  </si>
  <si>
    <t>32.52456</t>
  </si>
  <si>
    <t>-117.014948</t>
  </si>
  <si>
    <t>Mexico_MEXMXCOCO01_CO Mexico City 01</t>
  </si>
  <si>
    <t>MEXMXCOCO01</t>
  </si>
  <si>
    <t>CO Mexico City 01</t>
  </si>
  <si>
    <t>19.431236</t>
  </si>
  <si>
    <t>-99.180765</t>
  </si>
  <si>
    <t>Spain_ESPMADOCO01_CO Madrid 01</t>
  </si>
  <si>
    <t>ESPMADOCO01</t>
  </si>
  <si>
    <t>CO Madrid 01</t>
  </si>
  <si>
    <t>40.45214</t>
  </si>
  <si>
    <t>-3.694416</t>
  </si>
  <si>
    <t>Spain</t>
  </si>
  <si>
    <t>Syria_SYRQAMOSO01_SO Qamishli 01</t>
  </si>
  <si>
    <t>SYRQAMOSO01</t>
  </si>
  <si>
    <t>SO Qamishli 01</t>
  </si>
  <si>
    <t>37.046563</t>
  </si>
  <si>
    <t>41.221312</t>
  </si>
  <si>
    <t>Namibia_NAMWINOFO01_FO Windhoek 01</t>
  </si>
  <si>
    <t>NAMWINOFO01</t>
  </si>
  <si>
    <t>FO Windhoek 01</t>
  </si>
  <si>
    <t>-22.56499</t>
  </si>
  <si>
    <t>17.0984</t>
  </si>
  <si>
    <t>Namibia</t>
  </si>
  <si>
    <t>Guatemala_GTMESQOFU01_FU Esquipulas 01</t>
  </si>
  <si>
    <t>GTMESQOFU01</t>
  </si>
  <si>
    <t>FU Esquipulas 01</t>
  </si>
  <si>
    <t>14.563336</t>
  </si>
  <si>
    <t>-89.3545</t>
  </si>
  <si>
    <t>Guatemala</t>
  </si>
  <si>
    <t>Poland_POLRZEOSO01_SO Rzeszow 01</t>
  </si>
  <si>
    <t>POLRZEOSO01</t>
  </si>
  <si>
    <t>SO Rzeszow 01</t>
  </si>
  <si>
    <t>50.09696</t>
  </si>
  <si>
    <t>21.98432</t>
  </si>
  <si>
    <t>Poland_POLWAROFO01_FO Warsaw 01</t>
  </si>
  <si>
    <t>POLWAROFO01</t>
  </si>
  <si>
    <t>FO Warsaw 01</t>
  </si>
  <si>
    <t>52.22311</t>
  </si>
  <si>
    <t>21.03731</t>
  </si>
  <si>
    <t>52.247109</t>
  </si>
  <si>
    <t>21.060877</t>
  </si>
  <si>
    <t>Turkiye_TURANKOSO02_SO Ankara 02</t>
  </si>
  <si>
    <t>TURANKOSO02</t>
  </si>
  <si>
    <t>SO Ankara 02</t>
  </si>
  <si>
    <t>39.871961</t>
  </si>
  <si>
    <t>32.863269</t>
  </si>
  <si>
    <t>Turkiye</t>
  </si>
  <si>
    <t>Turkiye_TURGAZOFO01_FO Gaziantep 01</t>
  </si>
  <si>
    <t>TURGAZOFO01</t>
  </si>
  <si>
    <t>FO Gaziantep 01</t>
  </si>
  <si>
    <t>37.090896</t>
  </si>
  <si>
    <t>37.345514</t>
  </si>
  <si>
    <t>Turkiye_TURIZMOFO01_FO Izmir 01</t>
  </si>
  <si>
    <t>TURIZMOFO01</t>
  </si>
  <si>
    <t>FO Izmir 01</t>
  </si>
  <si>
    <t>38.426558</t>
  </si>
  <si>
    <t>27.133784</t>
  </si>
  <si>
    <t>Uruguay_URYMOTONO01_NO Montevideo 01</t>
  </si>
  <si>
    <t>URYMOTONO01</t>
  </si>
  <si>
    <t>NO Montevideo 01</t>
  </si>
  <si>
    <t>-34.90413</t>
  </si>
  <si>
    <t>-56.20069</t>
  </si>
  <si>
    <t>Uruguay</t>
  </si>
  <si>
    <t>Ivory Coast_CIVABIOCO01_CO Abidjan 01</t>
  </si>
  <si>
    <t>CIVABIOCO01</t>
  </si>
  <si>
    <t>CO Abidjan 01</t>
  </si>
  <si>
    <t>5.377574</t>
  </si>
  <si>
    <t>-3.996797</t>
  </si>
  <si>
    <t>Ivory Coast</t>
  </si>
  <si>
    <t>Ivory Coast_CIVGUIOFU01_FU Guiglo 01</t>
  </si>
  <si>
    <t>CIVGUIOFU01</t>
  </si>
  <si>
    <t>FU Guiglo 01</t>
  </si>
  <si>
    <t>6.548353</t>
  </si>
  <si>
    <t>-7.55426</t>
  </si>
  <si>
    <t>Democratic Republic of the Congo_CODBUKOFO03_FO Bukavu 03</t>
  </si>
  <si>
    <t>CODBUKOFO03</t>
  </si>
  <si>
    <t>FO Bukavu 03</t>
  </si>
  <si>
    <t>-2.49507</t>
  </si>
  <si>
    <t>28.879406</t>
  </si>
  <si>
    <t>Democratic Republic of the Congo</t>
  </si>
  <si>
    <t>Ivory Coast_CIVBNAOFU01_FU Bouna 01</t>
  </si>
  <si>
    <t>CIVBNAOFU01</t>
  </si>
  <si>
    <t>FU Bouna 01</t>
  </si>
  <si>
    <t>9.269786</t>
  </si>
  <si>
    <t>-3.004711</t>
  </si>
  <si>
    <t>Ivory Coast_CIVFRKOFO01_FO Ferkessedougou 01</t>
  </si>
  <si>
    <t>CIVFRKOFO01</t>
  </si>
  <si>
    <t>FO Ferkessedougou 01</t>
  </si>
  <si>
    <t>9.580142</t>
  </si>
  <si>
    <t>-5.2077</t>
  </si>
  <si>
    <t>Greece_GRCTHSOFO01_FO Thessaloniki 01</t>
  </si>
  <si>
    <t>GRCTHSOFO01</t>
  </si>
  <si>
    <t>FO Thessaloniki 01</t>
  </si>
  <si>
    <t>40.620922</t>
  </si>
  <si>
    <t>22.953485</t>
  </si>
  <si>
    <t>Greece_GRCOREOFU01_FU Orestiada 01</t>
  </si>
  <si>
    <t>GRCOREOFU01</t>
  </si>
  <si>
    <t>FU Orestiada 01</t>
  </si>
  <si>
    <t>41.504789</t>
  </si>
  <si>
    <t>26.533555</t>
  </si>
  <si>
    <t>Malawi_MWILILOCO01_CO Lilongwe 01</t>
  </si>
  <si>
    <t>MWILILOCO01</t>
  </si>
  <si>
    <t>CO Lilongwe 01</t>
  </si>
  <si>
    <t>13.952962</t>
  </si>
  <si>
    <t>33.777525</t>
  </si>
  <si>
    <t>Malawi</t>
  </si>
  <si>
    <t>Kazakhstan_KAZALMOMC01_MC Almaty 01</t>
  </si>
  <si>
    <t>KAZALMOMC01</t>
  </si>
  <si>
    <t>MC Almaty 01</t>
  </si>
  <si>
    <t>43.803686</t>
  </si>
  <si>
    <t>77.727747</t>
  </si>
  <si>
    <t>Niger_NERMRDOSO01_SO Maradi 01</t>
  </si>
  <si>
    <t>NERMRDOSO01</t>
  </si>
  <si>
    <t>SO Maradi 01</t>
  </si>
  <si>
    <t>13.29246</t>
  </si>
  <si>
    <t>7.07304</t>
  </si>
  <si>
    <t>Somalia_SOMHRGOSO01_SO Hargeysa 01</t>
  </si>
  <si>
    <t>SOMHRGOSO01</t>
  </si>
  <si>
    <t>SO Hargeysa 01</t>
  </si>
  <si>
    <t>9.52262</t>
  </si>
  <si>
    <t>44.07182</t>
  </si>
  <si>
    <t>Somalia</t>
  </si>
  <si>
    <t>Niger_NEROULOFU01_FU Ouallam 01</t>
  </si>
  <si>
    <t>NEROULOFU01</t>
  </si>
  <si>
    <t>FU Ouallam 01</t>
  </si>
  <si>
    <t>14.31384</t>
  </si>
  <si>
    <t>2.086087</t>
  </si>
  <si>
    <t>Niger_NERTILOSO01_SO Tillaberi 01</t>
  </si>
  <si>
    <t>NERTILOSO01</t>
  </si>
  <si>
    <t>SO Tillaberi 01</t>
  </si>
  <si>
    <t>14.19688</t>
  </si>
  <si>
    <t>1.466393</t>
  </si>
  <si>
    <t>Republic of the Congo_COGBETOFO01_FO Betou 01</t>
  </si>
  <si>
    <t>COGBETOFO01</t>
  </si>
  <si>
    <t>FO Betou 01</t>
  </si>
  <si>
    <t>3.059492</t>
  </si>
  <si>
    <t>18.515968</t>
  </si>
  <si>
    <t>Cameroon_CMRBATOFU01_FU Batouri 01</t>
  </si>
  <si>
    <t>CMRBATOFU01</t>
  </si>
  <si>
    <t>FU Batouri 01</t>
  </si>
  <si>
    <t>4.42726</t>
  </si>
  <si>
    <t>14.35891</t>
  </si>
  <si>
    <t>Cameroon</t>
  </si>
  <si>
    <t>Central African Republic_CAFBNGOCO01_CO Bangui 01</t>
  </si>
  <si>
    <t>CAFBNGOCO01</t>
  </si>
  <si>
    <t>CO Bangui 01</t>
  </si>
  <si>
    <t>4.368076</t>
  </si>
  <si>
    <t>18.553262</t>
  </si>
  <si>
    <t>Central African Republic</t>
  </si>
  <si>
    <t>Cameroon_CMRMEIOFO01_FO Meiganga 01</t>
  </si>
  <si>
    <t>CMRMEIOFO01</t>
  </si>
  <si>
    <t>FO Meiganga 01</t>
  </si>
  <si>
    <t>6.52034</t>
  </si>
  <si>
    <t>14.27904</t>
  </si>
  <si>
    <t>Cameroon_CMRDJOOFU01_FU Djohong 01</t>
  </si>
  <si>
    <t>CMRDJOOFU01</t>
  </si>
  <si>
    <t>FU Djohong 01</t>
  </si>
  <si>
    <t>6.83708</t>
  </si>
  <si>
    <t>14.68257</t>
  </si>
  <si>
    <t>Cameroon_CMRBAEOSO01_SO Bamenda 01</t>
  </si>
  <si>
    <t>CMRBAEOSO01</t>
  </si>
  <si>
    <t>SO Bamenda 01</t>
  </si>
  <si>
    <t>5.949427</t>
  </si>
  <si>
    <t>10.170229</t>
  </si>
  <si>
    <t>Brazil_BRAPACOFU01_FU Pacaraima 01</t>
  </si>
  <si>
    <t>BRAPACOFU01</t>
  </si>
  <si>
    <t>FU Pacaraima 01</t>
  </si>
  <si>
    <t>4.47653</t>
  </si>
  <si>
    <t>61.14657</t>
  </si>
  <si>
    <t>Ethiopia_ETHPUGOFO02_FO Pugnido 02</t>
  </si>
  <si>
    <t>ETHPUGOFO02</t>
  </si>
  <si>
    <t>FO Pugnido 02</t>
  </si>
  <si>
    <t>7.70012</t>
  </si>
  <si>
    <t>34.229635</t>
  </si>
  <si>
    <t>Malawi_MWIDZLOCO01_CO Dzaleka 01</t>
  </si>
  <si>
    <t>MWIDZLOCO01</t>
  </si>
  <si>
    <t>CO Dzaleka 01</t>
  </si>
  <si>
    <t>13.662089</t>
  </si>
  <si>
    <t>33.895554</t>
  </si>
  <si>
    <t>Mexico_MEXVLHOFU01_FU Villahermosa 01</t>
  </si>
  <si>
    <t>MEXVLHOFU01</t>
  </si>
  <si>
    <t>FU Villahermosa 01</t>
  </si>
  <si>
    <t>17.994436</t>
  </si>
  <si>
    <t>92.927709</t>
  </si>
  <si>
    <t>Ecuador_ECUMTAOFO01_SMO - FO Manta 01</t>
  </si>
  <si>
    <t>ECUMTAOFO01</t>
  </si>
  <si>
    <t>SMO - FO Manta 01</t>
  </si>
  <si>
    <t>-0.98109</t>
  </si>
  <si>
    <t>-80.69669</t>
  </si>
  <si>
    <t>Planned</t>
  </si>
  <si>
    <t>Ecuador_ECUGAYOFO01_SMO - FO Guayaquil 01</t>
  </si>
  <si>
    <t>ECUGAYOFO01</t>
  </si>
  <si>
    <t>SMO - FO Guayaquil 01</t>
  </si>
  <si>
    <t>-2.15919</t>
  </si>
  <si>
    <t>-79.92846</t>
  </si>
  <si>
    <t>Temporary</t>
  </si>
  <si>
    <t>Greece_GRCCHIOFU01_FU Chios 01</t>
  </si>
  <si>
    <t>GRCCHIOFU01</t>
  </si>
  <si>
    <t>FU Chios 01</t>
  </si>
  <si>
    <t>38.369332</t>
  </si>
  <si>
    <t>26.136141</t>
  </si>
  <si>
    <t>Uganda_UGAKAMOCO01_CO Kampala 01</t>
  </si>
  <si>
    <t>UGAKAMOCO01</t>
  </si>
  <si>
    <t>CO Kampala 01</t>
  </si>
  <si>
    <t>0.338251</t>
  </si>
  <si>
    <t>32.596572</t>
  </si>
  <si>
    <t>Uganda</t>
  </si>
  <si>
    <t>Brazil_BRABRSOCO01_CO Brasilia 01</t>
  </si>
  <si>
    <t>BRABRSOCO01</t>
  </si>
  <si>
    <t>CO Brasilia 01</t>
  </si>
  <si>
    <t>-15.786723</t>
  </si>
  <si>
    <t>-47.889001</t>
  </si>
  <si>
    <t>Panama_PANPCTORB01_RB Panama City 01</t>
  </si>
  <si>
    <t>PANPCTORB01</t>
  </si>
  <si>
    <t>RB Panama City 01</t>
  </si>
  <si>
    <t>8.96501</t>
  </si>
  <si>
    <t>-79.58136</t>
  </si>
  <si>
    <t>Panama</t>
  </si>
  <si>
    <t>Belgium_BELBRUOMC01_MC Brussels 01</t>
  </si>
  <si>
    <t>BELBRUOMC01</t>
  </si>
  <si>
    <t>MC Brussels 01</t>
  </si>
  <si>
    <t>50.82393</t>
  </si>
  <si>
    <t>4.367</t>
  </si>
  <si>
    <t>Belgium</t>
  </si>
  <si>
    <t>Thailand_THABANORB01_RB Bangkok 01</t>
  </si>
  <si>
    <t>THABANORB01</t>
  </si>
  <si>
    <t>RB Bangkok 01</t>
  </si>
  <si>
    <t>13.738759</t>
  </si>
  <si>
    <t>100.54732</t>
  </si>
  <si>
    <t>Germany_DEUNUROLO01_LO Nuremberg 01</t>
  </si>
  <si>
    <t>DEUNUROLO01</t>
  </si>
  <si>
    <t>LO Nuremberg 01</t>
  </si>
  <si>
    <t>49.42974</t>
  </si>
  <si>
    <t>11.04456</t>
  </si>
  <si>
    <t>Germany</t>
  </si>
  <si>
    <t>Jordan_JORAZROFO01_FO Azraq 01</t>
  </si>
  <si>
    <t>JORAZROFO01</t>
  </si>
  <si>
    <t>FO Azraq 01</t>
  </si>
  <si>
    <t>31.912547</t>
  </si>
  <si>
    <t>36.56386</t>
  </si>
  <si>
    <t>Colombia_COLCUCOSO01_SO Cucuta 01</t>
  </si>
  <si>
    <t>COLCUCOSO01</t>
  </si>
  <si>
    <t>SO Cucuta 01</t>
  </si>
  <si>
    <t>7.88296</t>
  </si>
  <si>
    <t>-72.49359</t>
  </si>
  <si>
    <t>Colombia_COLAPAOFO01_FO Apartado 01</t>
  </si>
  <si>
    <t>COLAPAOFO01</t>
  </si>
  <si>
    <t>FO Apartado 01</t>
  </si>
  <si>
    <t>7.884832</t>
  </si>
  <si>
    <t>-76.637044</t>
  </si>
  <si>
    <t>Colombia_COLPOPOFU01_FU Popayan 01</t>
  </si>
  <si>
    <t>COLPOPOFU01</t>
  </si>
  <si>
    <t>FU Popayan 01</t>
  </si>
  <si>
    <t>2.4551</t>
  </si>
  <si>
    <t>-76.59554</t>
  </si>
  <si>
    <t>Jordan_JORAMMOCO02_CO Amman 02</t>
  </si>
  <si>
    <t>JORAMMOCO02</t>
  </si>
  <si>
    <t>CO Amman 02</t>
  </si>
  <si>
    <t>31.995845</t>
  </si>
  <si>
    <t>35.841366</t>
  </si>
  <si>
    <t>Panama_PANPCTORB02_RB Panama City 02</t>
  </si>
  <si>
    <t>PANPCTORB02</t>
  </si>
  <si>
    <t>RB Panama City 02</t>
  </si>
  <si>
    <t>8.996113</t>
  </si>
  <si>
    <t>-79.580458</t>
  </si>
  <si>
    <t>Indonesia_IDNJAKOCO01_CO Jakarta 01</t>
  </si>
  <si>
    <t>IDNJAKOCO01</t>
  </si>
  <si>
    <t>CO Jakarta 01</t>
  </si>
  <si>
    <t>-6.207952</t>
  </si>
  <si>
    <t>106.8292</t>
  </si>
  <si>
    <t>Myanmar_MMRYANOCO01_CO Yangon 01</t>
  </si>
  <si>
    <t>MMRYANOCO01</t>
  </si>
  <si>
    <t>CO Yangon 01</t>
  </si>
  <si>
    <t>17.044697</t>
  </si>
  <si>
    <t>96.170443</t>
  </si>
  <si>
    <t>Lebanon_LBNBEIOCO01_CO Beirut 01</t>
  </si>
  <si>
    <t>LBNBEIOCO01</t>
  </si>
  <si>
    <t>CO Beirut 01</t>
  </si>
  <si>
    <t>33.872372</t>
  </si>
  <si>
    <t>35.491716</t>
  </si>
  <si>
    <t>Lebanon</t>
  </si>
  <si>
    <t>Yemen_YEMSDAOFO01_FO Saada 01</t>
  </si>
  <si>
    <t>YEMSDAOFO01</t>
  </si>
  <si>
    <t>FO Saada 01</t>
  </si>
  <si>
    <t>16.936056</t>
  </si>
  <si>
    <t>43.755611</t>
  </si>
  <si>
    <t>Yemen</t>
  </si>
  <si>
    <t>Angola_AGODUNOFO01_FO Dundo 01</t>
  </si>
  <si>
    <t>AGODUNOFO01</t>
  </si>
  <si>
    <t>FO Dundo 01</t>
  </si>
  <si>
    <t>-7.354621</t>
  </si>
  <si>
    <t>20.810151</t>
  </si>
  <si>
    <t>Angola</t>
  </si>
  <si>
    <t>Liberia_LBRMNROCO01_CO Monrovia 01</t>
  </si>
  <si>
    <t>LBRMNROCO01</t>
  </si>
  <si>
    <t>CO Monrovia 01</t>
  </si>
  <si>
    <t>6.2951</t>
  </si>
  <si>
    <t>10.7942</t>
  </si>
  <si>
    <t>Liberia</t>
  </si>
  <si>
    <t>Ethiopia_ETHDILOFU01_FU Dilla 01</t>
  </si>
  <si>
    <t>ETHDILOFU01</t>
  </si>
  <si>
    <t>FU Dilla 01</t>
  </si>
  <si>
    <t>6.419117</t>
  </si>
  <si>
    <t>38.304412</t>
  </si>
  <si>
    <t>Liberia_LBRSACOFU01_FU Saclepea 01</t>
  </si>
  <si>
    <t>LBRSACOFU01</t>
  </si>
  <si>
    <t>FU Saclepea 01</t>
  </si>
  <si>
    <t>9.6493</t>
  </si>
  <si>
    <t>26.3672</t>
  </si>
  <si>
    <t>Niger_NERABAOFO01_FO Abala 01</t>
  </si>
  <si>
    <t>NERABAOFO01</t>
  </si>
  <si>
    <t>FO Abala 01</t>
  </si>
  <si>
    <t>14.921223</t>
  </si>
  <si>
    <t>3.432929</t>
  </si>
  <si>
    <t>Nigeria_NGATAUOFO01_FO Takum 01</t>
  </si>
  <si>
    <t>NGATAUOFO01</t>
  </si>
  <si>
    <t>FO Takum 01</t>
  </si>
  <si>
    <t>7.26436</t>
  </si>
  <si>
    <t>9.98121</t>
  </si>
  <si>
    <t>Uganda_UGAYUMOSO01_SO Yumbe 01</t>
  </si>
  <si>
    <t>UGAYUMOSO01</t>
  </si>
  <si>
    <t>SO Yumbe 01</t>
  </si>
  <si>
    <t>3.47253</t>
  </si>
  <si>
    <t>31.244738</t>
  </si>
  <si>
    <t>Burkina Faso_BFAKAYOSO01_SO Kaya 01</t>
  </si>
  <si>
    <t>BFAKAYOSO01</t>
  </si>
  <si>
    <t>SO Kaya 01</t>
  </si>
  <si>
    <t>13.08101</t>
  </si>
  <si>
    <t>-1.85915</t>
  </si>
  <si>
    <t>Burkina Faso_BFADOROSO01_SO Dori 01</t>
  </si>
  <si>
    <t>BFADOROSO01</t>
  </si>
  <si>
    <t>SO Dori 01</t>
  </si>
  <si>
    <t>14.036229</t>
  </si>
  <si>
    <t>-0.023705</t>
  </si>
  <si>
    <t>Burkina Faso_BFABOBOFO01_FO Bobo-Dioulasso 01</t>
  </si>
  <si>
    <t>BFABOBOFO01</t>
  </si>
  <si>
    <t>FO Bobo-Dioulasso 01</t>
  </si>
  <si>
    <t>11.172137</t>
  </si>
  <si>
    <t>-4.279346</t>
  </si>
  <si>
    <t>Somalia_SOMDOLOFU01_FU Dollow 01</t>
  </si>
  <si>
    <t>SOMDOLOFU01</t>
  </si>
  <si>
    <t>FU Dollow 01</t>
  </si>
  <si>
    <t>4.159165</t>
  </si>
  <si>
    <t>42.078553</t>
  </si>
  <si>
    <t>Austria_AUTVIEONO01_NO Vienna 01</t>
  </si>
  <si>
    <t>AUTVIEONO01</t>
  </si>
  <si>
    <t>NO Vienna 01</t>
  </si>
  <si>
    <t>48.23337</t>
  </si>
  <si>
    <t>16.4186</t>
  </si>
  <si>
    <t>Austria</t>
  </si>
  <si>
    <t>Nigeria_NGAMIDOSO01_SO Maiduguri 01</t>
  </si>
  <si>
    <t>NGAMIDOSO01</t>
  </si>
  <si>
    <t>SO Maiduguri 01</t>
  </si>
  <si>
    <t>11.813766</t>
  </si>
  <si>
    <t>13.134729</t>
  </si>
  <si>
    <t>Somalia_SOMBAIOFU01_FU Baidoa 01</t>
  </si>
  <si>
    <t>SOMBAIOFU01</t>
  </si>
  <si>
    <t>FU Baidoa 01</t>
  </si>
  <si>
    <t>3.102875</t>
  </si>
  <si>
    <t>43.632891</t>
  </si>
  <si>
    <t>Greece_GRCKWSOFO01_FO Kos 01</t>
  </si>
  <si>
    <t>GRCKWSOFO01</t>
  </si>
  <si>
    <t>FO Kos 01</t>
  </si>
  <si>
    <t>36.892043</t>
  </si>
  <si>
    <t>27.291699</t>
  </si>
  <si>
    <t>Italy_ITAROMOMC01_MC Rome 01</t>
  </si>
  <si>
    <t>ITAROMOMC01</t>
  </si>
  <si>
    <t>MC Rome 01</t>
  </si>
  <si>
    <t>41.89431</t>
  </si>
  <si>
    <t>12.50265</t>
  </si>
  <si>
    <t>Italy</t>
  </si>
  <si>
    <t>Italy_ITAMILOFO01_FO Milan 01</t>
  </si>
  <si>
    <t>ITAMILOFO01</t>
  </si>
  <si>
    <t>FO Milan 01</t>
  </si>
  <si>
    <t>45.466</t>
  </si>
  <si>
    <t>9.198</t>
  </si>
  <si>
    <t>Tunisia_TUNTNSOCO01_CO Tunis 01</t>
  </si>
  <si>
    <t>TUNTNSOCO01</t>
  </si>
  <si>
    <t>CO Tunis 01</t>
  </si>
  <si>
    <t>36.832289</t>
  </si>
  <si>
    <t>10.235672</t>
  </si>
  <si>
    <t>Tunisia</t>
  </si>
  <si>
    <t>Tunisia_TUNZAROFO01_FO Zarzis 01</t>
  </si>
  <si>
    <t>TUNZAROFO01</t>
  </si>
  <si>
    <t>FO Zarzis 01</t>
  </si>
  <si>
    <t>33.586881</t>
  </si>
  <si>
    <t>11.071141</t>
  </si>
  <si>
    <t>Switzerland_CHEBRNOCO01_CO Bern 01</t>
  </si>
  <si>
    <t>CHEBRNOCO01</t>
  </si>
  <si>
    <t>CO Bern 01</t>
  </si>
  <si>
    <t>46.939029</t>
  </si>
  <si>
    <t>7.473338</t>
  </si>
  <si>
    <t>Malawi_MWIKAROFU01_FU Karoga 01</t>
  </si>
  <si>
    <t>MWIKAROFU01</t>
  </si>
  <si>
    <t>FU Karoga 01</t>
  </si>
  <si>
    <t>9.940051</t>
  </si>
  <si>
    <t>33.919109</t>
  </si>
  <si>
    <t>Afghanistan_AFGBAMOFU01_FU Bamyan 01</t>
  </si>
  <si>
    <t>AFGBAMOFU01</t>
  </si>
  <si>
    <t>FU Bamyan 01</t>
  </si>
  <si>
    <t>34.815055</t>
  </si>
  <si>
    <t>67.831365</t>
  </si>
  <si>
    <t>Colombia_COLBOGOCO01_CO Bogota 01</t>
  </si>
  <si>
    <t>COLBOGOCO01</t>
  </si>
  <si>
    <t>CO Bogota 01</t>
  </si>
  <si>
    <t>4.657012</t>
  </si>
  <si>
    <t>-74.060564</t>
  </si>
  <si>
    <t>Eritrea_ERIASMOCO01_CO Asmara 01</t>
  </si>
  <si>
    <t>ERIASMOCO01</t>
  </si>
  <si>
    <t>CO Asmara 01</t>
  </si>
  <si>
    <t>15.322465</t>
  </si>
  <si>
    <t>38.924824</t>
  </si>
  <si>
    <t>Eritrea</t>
  </si>
  <si>
    <t>Algeria_DZATINOFO01_FO Tindouf 01</t>
  </si>
  <si>
    <t>DZATINOFO01</t>
  </si>
  <si>
    <t>FO Tindouf 01</t>
  </si>
  <si>
    <t>27.666303</t>
  </si>
  <si>
    <t>-8.143616</t>
  </si>
  <si>
    <t>Senegal_SENDAKOMC01_MC Dakar 01</t>
  </si>
  <si>
    <t>SENDAKOMC01</t>
  </si>
  <si>
    <t>MC Dakar 01</t>
  </si>
  <si>
    <t>14.702476</t>
  </si>
  <si>
    <t>17.475589</t>
  </si>
  <si>
    <t>Senegal</t>
  </si>
  <si>
    <t>Ethiopia_ETHADDOCO01_CO Addis Ababa 01</t>
  </si>
  <si>
    <t>ETHADDOCO01</t>
  </si>
  <si>
    <t>CO Addis Ababa 01</t>
  </si>
  <si>
    <t>8.992535</t>
  </si>
  <si>
    <t>38.767992</t>
  </si>
  <si>
    <t>United States of America_USAWASOMC01_MC Washington 01</t>
  </si>
  <si>
    <t>USAWASOMC01</t>
  </si>
  <si>
    <t>MC Washington 01</t>
  </si>
  <si>
    <t>38.9092</t>
  </si>
  <si>
    <t>-77.042128</t>
  </si>
  <si>
    <t>United States of America</t>
  </si>
  <si>
    <t>Mauritania_MRTNUAOCO01_CO Nouakchott 01</t>
  </si>
  <si>
    <t>MRTNUAOCO01</t>
  </si>
  <si>
    <t>CO Nouakchott 01</t>
  </si>
  <si>
    <t>18.09193</t>
  </si>
  <si>
    <t>-15.97248</t>
  </si>
  <si>
    <t>Iran_IRNKEROSO01_SO Kerman 01</t>
  </si>
  <si>
    <t>IRNKEROSO01</t>
  </si>
  <si>
    <t>SO Kerman 01</t>
  </si>
  <si>
    <t>30.28477</t>
  </si>
  <si>
    <t>57.03689</t>
  </si>
  <si>
    <t>Iran</t>
  </si>
  <si>
    <t>Iran_IRNSHROSO01_SO Shiraz 01</t>
  </si>
  <si>
    <t>IRNSHROSO01</t>
  </si>
  <si>
    <t>SO Shiraz 01</t>
  </si>
  <si>
    <t>29.5755</t>
  </si>
  <si>
    <t>52.59702</t>
  </si>
  <si>
    <t>Iran_IRNESFOFU01_FU Esfahan 01</t>
  </si>
  <si>
    <t>IRNESFOFU01</t>
  </si>
  <si>
    <t>FU Esfahan 01</t>
  </si>
  <si>
    <t>32.707303</t>
  </si>
  <si>
    <t>51.673582</t>
  </si>
  <si>
    <t>Denmark_DNKCOPOHQ01_HQ Copenhagen 01</t>
  </si>
  <si>
    <t>DNKCOPOHQ01</t>
  </si>
  <si>
    <t>HQ Copenhagen 01</t>
  </si>
  <si>
    <t>55.704671</t>
  </si>
  <si>
    <t>12.597333</t>
  </si>
  <si>
    <t>Denmark</t>
  </si>
  <si>
    <t>Iraq_IRQSULOFO01_FO Sulaymaniyah 01</t>
  </si>
  <si>
    <t>IRQSULOFO01</t>
  </si>
  <si>
    <t>FO Sulaymaniyah 01</t>
  </si>
  <si>
    <t>35.5755</t>
  </si>
  <si>
    <t>45.4674</t>
  </si>
  <si>
    <t>Libya_LBYBGZOSO01_SO Benghazi 01</t>
  </si>
  <si>
    <t>LBYBGZOSO01</t>
  </si>
  <si>
    <t>SO Benghazi 01</t>
  </si>
  <si>
    <t>32.064495</t>
  </si>
  <si>
    <t>20.067346</t>
  </si>
  <si>
    <t>Kenya_KENNAIOCO01_CO Nairobi 01</t>
  </si>
  <si>
    <t>KENNAIOCO01</t>
  </si>
  <si>
    <t>CO Nairobi 01</t>
  </si>
  <si>
    <t>-1.23186</t>
  </si>
  <si>
    <t>36.818749</t>
  </si>
  <si>
    <t>Bangladesh_BGDCOXOSO01_SO Coxs Bazar 01</t>
  </si>
  <si>
    <t>BGDCOXOSO01</t>
  </si>
  <si>
    <t>SO Coxs Bazar 01</t>
  </si>
  <si>
    <t>21.43354</t>
  </si>
  <si>
    <t>91.97349</t>
  </si>
  <si>
    <t>Iraq_IRQDHKOSO01_SO Dohuk 01</t>
  </si>
  <si>
    <t>IRQDHKOSO01</t>
  </si>
  <si>
    <t>SO Dohuk 01</t>
  </si>
  <si>
    <t>36.856639</t>
  </si>
  <si>
    <t>42.983541</t>
  </si>
  <si>
    <t>Nigeria_NGACLBOFO01_FO Calabar 01</t>
  </si>
  <si>
    <t>NGACLBOFO01</t>
  </si>
  <si>
    <t>FO Calabar 01</t>
  </si>
  <si>
    <t>4.98559</t>
  </si>
  <si>
    <t>8.33419</t>
  </si>
  <si>
    <t>4.985595</t>
  </si>
  <si>
    <t>8.334196</t>
  </si>
  <si>
    <t>South Korea_KORSEOOCO01_CO Seoul 01</t>
  </si>
  <si>
    <t>KORSEOOCO01</t>
  </si>
  <si>
    <t>CO Seoul 01</t>
  </si>
  <si>
    <t>37.566495</t>
  </si>
  <si>
    <t>126.979415</t>
  </si>
  <si>
    <t>South Korea</t>
  </si>
  <si>
    <t>Nigeria_NGAADKOFU01_FU Adikpo 01</t>
  </si>
  <si>
    <t>NGAADKOFU01</t>
  </si>
  <si>
    <t>FU Adikpo 01</t>
  </si>
  <si>
    <t>6.90467</t>
  </si>
  <si>
    <t>9.23589</t>
  </si>
  <si>
    <t>Canada_CANTOROSO01_SO Toronto 01</t>
  </si>
  <si>
    <t>CANTOROSO01</t>
  </si>
  <si>
    <t>SO Toronto 01</t>
  </si>
  <si>
    <t>43.68828</t>
  </si>
  <si>
    <t>-79.394521</t>
  </si>
  <si>
    <t>Democratic Republic of the Congo_CODYAKOFO01_FO Yakoma 01</t>
  </si>
  <si>
    <t>CODYAKOFO01</t>
  </si>
  <si>
    <t>FO Yakoma 01</t>
  </si>
  <si>
    <t>4.109848</t>
  </si>
  <si>
    <t>22.440035</t>
  </si>
  <si>
    <t>Democratic Republic of the Congo_CODTSHOFO01_FO Tshikapa 01</t>
  </si>
  <si>
    <t>CODTSHOFO01</t>
  </si>
  <si>
    <t>FO Tshikapa 01</t>
  </si>
  <si>
    <t>90</t>
  </si>
  <si>
    <t>180</t>
  </si>
  <si>
    <t>Slovakia_SVKBTSONO01_NO Bratislava 01</t>
  </si>
  <si>
    <t>SVKBTSONO01</t>
  </si>
  <si>
    <t>NO Bratislava 01</t>
  </si>
  <si>
    <t>48.147793</t>
  </si>
  <si>
    <t>17.099687</t>
  </si>
  <si>
    <t>Ecuador_ECUTULOFO01_FO Tulcan 01</t>
  </si>
  <si>
    <t>ECUTULOFO01</t>
  </si>
  <si>
    <t>FO Tulcan 01</t>
  </si>
  <si>
    <t>0.797359</t>
  </si>
  <si>
    <t>77.732304</t>
  </si>
  <si>
    <t>Venezuela_VENVNSOFU01_FU Santa Elena de Uairen 01</t>
  </si>
  <si>
    <t>VENVNSOFU01</t>
  </si>
  <si>
    <t>FU Santa Elena de Uairen 01</t>
  </si>
  <si>
    <t>4.612192</t>
  </si>
  <si>
    <t>-61.111182</t>
  </si>
  <si>
    <t>Venezuela</t>
  </si>
  <si>
    <t>Ethiopia_ETHADDOLO01_LO Addis Ababa 01</t>
  </si>
  <si>
    <t>ETHADDOLO01</t>
  </si>
  <si>
    <t>LO Addis Ababa 01</t>
  </si>
  <si>
    <t>9.013086</t>
  </si>
  <si>
    <t>38.768771</t>
  </si>
  <si>
    <t>Cameroon_CMRYAOOMC02_MC Yaounde 02</t>
  </si>
  <si>
    <t>CMRYAOOMC02</t>
  </si>
  <si>
    <t>MC Yaounde 02</t>
  </si>
  <si>
    <t>3.884981</t>
  </si>
  <si>
    <t>11.507416</t>
  </si>
  <si>
    <t>Tanzania_TZAKBDOFO01_FO Kibondo 01</t>
  </si>
  <si>
    <t>TZAKBDOFO01</t>
  </si>
  <si>
    <t>FO Kibondo 01</t>
  </si>
  <si>
    <t>3.592929</t>
  </si>
  <si>
    <t>30.717752</t>
  </si>
  <si>
    <t>Tanzania</t>
  </si>
  <si>
    <t>Guatemala_GTMHUEOFU01_FU Huehuetenango 01</t>
  </si>
  <si>
    <t>GTMHUEOFU01</t>
  </si>
  <si>
    <t>FU Huehuetenango 01</t>
  </si>
  <si>
    <t>15.320267</t>
  </si>
  <si>
    <t>-91.473956</t>
  </si>
  <si>
    <t>Cameroon_CMRBTUOSO01_SO Bertoua 01</t>
  </si>
  <si>
    <t>CMRBTUOSO01</t>
  </si>
  <si>
    <t>SO Bertoua 01</t>
  </si>
  <si>
    <t>4.573045</t>
  </si>
  <si>
    <t>13.66852</t>
  </si>
  <si>
    <t>Central African Republic_CAFBOUOSO01_FO Bouar 01</t>
  </si>
  <si>
    <t>CAFBOUOSO01</t>
  </si>
  <si>
    <t>FO Bouar 01</t>
  </si>
  <si>
    <t>5.93959</t>
  </si>
  <si>
    <t>15.579975</t>
  </si>
  <si>
    <t>Democratic Republic of the Congo_CODKNGOSO01_SO Kananga 01</t>
  </si>
  <si>
    <t>CODKNGOSO01</t>
  </si>
  <si>
    <t>SO Kananga 01</t>
  </si>
  <si>
    <t>-5.901245</t>
  </si>
  <si>
    <t>22.405886</t>
  </si>
  <si>
    <t>Central African Republic_CAFKAGOFO01_FO Kaga Bandoro 01</t>
  </si>
  <si>
    <t>CAFKAGOFO01</t>
  </si>
  <si>
    <t>FO Kaga Bandoro 01</t>
  </si>
  <si>
    <t>7.006327</t>
  </si>
  <si>
    <t>19.179549</t>
  </si>
  <si>
    <t>France_FRAPAROCO01_CO Paris 01</t>
  </si>
  <si>
    <t>FRAPAROCO01</t>
  </si>
  <si>
    <t>CO Paris 01</t>
  </si>
  <si>
    <t>48.882126</t>
  </si>
  <si>
    <t>2.307687</t>
  </si>
  <si>
    <t>France</t>
  </si>
  <si>
    <t>Central African Republic_CAFBEBOFO01_FO Berberati 01</t>
  </si>
  <si>
    <t>CAFBEBOFO01</t>
  </si>
  <si>
    <t>FO Berberati 01</t>
  </si>
  <si>
    <t>4.260723</t>
  </si>
  <si>
    <t>15.791245</t>
  </si>
  <si>
    <t>Romania_ROUIASOFU01_FU Iasi 01</t>
  </si>
  <si>
    <t>ROUIASOFU01</t>
  </si>
  <si>
    <t>FU Iasi 01</t>
  </si>
  <si>
    <t>47.1594</t>
  </si>
  <si>
    <t>27.58732</t>
  </si>
  <si>
    <t>Central African Republic_CAFBRIOFU01_FU Bria 01</t>
  </si>
  <si>
    <t>CAFBRIOFU01</t>
  </si>
  <si>
    <t>FU Bria 01</t>
  </si>
  <si>
    <t>6.55093</t>
  </si>
  <si>
    <t>21.95944</t>
  </si>
  <si>
    <t>Democratic Republic of the Congo_CODARUOSO01_SO Aru 01</t>
  </si>
  <si>
    <t>CODARUOSO01</t>
  </si>
  <si>
    <t>SO Aru 01</t>
  </si>
  <si>
    <t>2.862412</t>
  </si>
  <si>
    <t>30.840732</t>
  </si>
  <si>
    <t>Sudan_SDNEOBOFU01_FU El Obeid 01</t>
  </si>
  <si>
    <t>SDNEOBOFU01</t>
  </si>
  <si>
    <t>FU El Obeid 01</t>
  </si>
  <si>
    <t>13.189136</t>
  </si>
  <si>
    <t>30.238452</t>
  </si>
  <si>
    <t>Sudan</t>
  </si>
  <si>
    <t>Sudan_SDNABJOFU01_FU Abu Jubaiha 01</t>
  </si>
  <si>
    <t>SDNABJOFU01</t>
  </si>
  <si>
    <t>FU Abu Jubaiha 01</t>
  </si>
  <si>
    <t>11.45723</t>
  </si>
  <si>
    <t>31.230461</t>
  </si>
  <si>
    <t>Turkiye_TURANKOCO01_CO Ankara 01</t>
  </si>
  <si>
    <t>TURANKOCO01</t>
  </si>
  <si>
    <t>CO Ankara 01</t>
  </si>
  <si>
    <t>39.894303</t>
  </si>
  <si>
    <t>32.855259</t>
  </si>
  <si>
    <t>Turkiye_TURVANOFO01_FO Van 01</t>
  </si>
  <si>
    <t>TURVANOFO01</t>
  </si>
  <si>
    <t>FO Van 01</t>
  </si>
  <si>
    <t>38.499361</t>
  </si>
  <si>
    <t>43.386901</t>
  </si>
  <si>
    <t>Democratic Republic of the Congo_CODUVIOFO01_FO Uvira 01</t>
  </si>
  <si>
    <t>CODUVIOFO01</t>
  </si>
  <si>
    <t>FO Uvira 01</t>
  </si>
  <si>
    <t>-3.403481</t>
  </si>
  <si>
    <t>28.810007</t>
  </si>
  <si>
    <t>Democratic Republic of the Congo_CODKALOSO01_SO Kalemie 01</t>
  </si>
  <si>
    <t>CODKALOSO01</t>
  </si>
  <si>
    <t>SO Kalemie 01</t>
  </si>
  <si>
    <t>-5.910473</t>
  </si>
  <si>
    <t>29.207918</t>
  </si>
  <si>
    <t>Democratic Republic of the Congo_CODGBAOSO01_SO Gbadolite 01</t>
  </si>
  <si>
    <t>CODGBAOSO01</t>
  </si>
  <si>
    <t>SO Gbadolite 01</t>
  </si>
  <si>
    <t>4.27612</t>
  </si>
  <si>
    <t>21.00351</t>
  </si>
  <si>
    <t>Democratic Republic of the Congo_CODGOMOSO01_SO Goma 01</t>
  </si>
  <si>
    <t>CODGOMOSO01</t>
  </si>
  <si>
    <t>SO Goma 01</t>
  </si>
  <si>
    <t>-1.677871</t>
  </si>
  <si>
    <t>29.220446</t>
  </si>
  <si>
    <t>Democratic Republic of the Congo_CODBUNOFO01_FO Bunia 01</t>
  </si>
  <si>
    <t>CODBUNOFO01</t>
  </si>
  <si>
    <t>FO Bunia 01</t>
  </si>
  <si>
    <t>1.550591</t>
  </si>
  <si>
    <t>30.243816</t>
  </si>
  <si>
    <t>Turkiye_TURGAZOSO01_SO Gaziantep 01</t>
  </si>
  <si>
    <t>TURGAZOSO01</t>
  </si>
  <si>
    <t>SO Gaziantep 01</t>
  </si>
  <si>
    <t>37.08648</t>
  </si>
  <si>
    <t>37.339959</t>
  </si>
  <si>
    <t>Turkiye_TURISTOFO01_FO Istanbul 01</t>
  </si>
  <si>
    <t>TURISTOFO01</t>
  </si>
  <si>
    <t>FO Istanbul 01</t>
  </si>
  <si>
    <t>41.036641</t>
  </si>
  <si>
    <t>28.991714</t>
  </si>
  <si>
    <t>Turkiye_TURISTOFO02_FO Istanbul 02</t>
  </si>
  <si>
    <t>TURISTOFO02</t>
  </si>
  <si>
    <t>FO Istanbul 02</t>
  </si>
  <si>
    <t>41.069788</t>
  </si>
  <si>
    <t>29.00898</t>
  </si>
  <si>
    <t>Turkiye_TURSNLOFO01_FO Sanliurfa 01</t>
  </si>
  <si>
    <t>TURSNLOFO01</t>
  </si>
  <si>
    <t>FO Sanliurfa 01</t>
  </si>
  <si>
    <t>37.159314</t>
  </si>
  <si>
    <t>38.792963</t>
  </si>
  <si>
    <t>Democratic Republic of the Congo_CODLIBOFO01_FO Libenge 01</t>
  </si>
  <si>
    <t>CODLIBOFO01</t>
  </si>
  <si>
    <t>FO Libenge 01</t>
  </si>
  <si>
    <t>3.642589</t>
  </si>
  <si>
    <t>18.629819</t>
  </si>
  <si>
    <t>Uganda_UGAMBAOSO01_SO Mbarara 01</t>
  </si>
  <si>
    <t>UGAMBAOSO01</t>
  </si>
  <si>
    <t>SO Mbarara 01</t>
  </si>
  <si>
    <t>-0.597848</t>
  </si>
  <si>
    <t>30.62917</t>
  </si>
  <si>
    <t>Uganda_UGAKYKOFU01_FU Kyaka II 01</t>
  </si>
  <si>
    <t>UGAKYKOFU01</t>
  </si>
  <si>
    <t>FU Kyaka II 01</t>
  </si>
  <si>
    <t>0.35782</t>
  </si>
  <si>
    <t>31.081937</t>
  </si>
  <si>
    <t>Pakistan_PAKQETOSO01_SO Quetta 01</t>
  </si>
  <si>
    <t>PAKQETOSO01</t>
  </si>
  <si>
    <t>SO Quetta 01</t>
  </si>
  <si>
    <t>30.222691</t>
  </si>
  <si>
    <t>67.001546</t>
  </si>
  <si>
    <t>Pakistan_PAKLOROFO01_FO Loralai 01</t>
  </si>
  <si>
    <t>PAKLOROFO01</t>
  </si>
  <si>
    <t>FO Loralai 01</t>
  </si>
  <si>
    <t>30.39375</t>
  </si>
  <si>
    <t>68.55582</t>
  </si>
  <si>
    <t>Bulgaria_BGRSOFOCO01_CO Sofia 01</t>
  </si>
  <si>
    <t>BGRSOFOCO01</t>
  </si>
  <si>
    <t>CO Sofia 01</t>
  </si>
  <si>
    <t>42.696202</t>
  </si>
  <si>
    <t>23.317399</t>
  </si>
  <si>
    <t>Bulgaria</t>
  </si>
  <si>
    <t>Afghanistan_AFGKANOSO01_SO Kandahar 01</t>
  </si>
  <si>
    <t>AFGKANOSO01</t>
  </si>
  <si>
    <t>SO Kandahar 01</t>
  </si>
  <si>
    <t>31.61931</t>
  </si>
  <si>
    <t>65.68305</t>
  </si>
  <si>
    <t>Ecuador_ECUAMBOFU01_FU Ambato 01</t>
  </si>
  <si>
    <t>ECUAMBOFU01</t>
  </si>
  <si>
    <t>FU Ambato 01</t>
  </si>
  <si>
    <t>-1.262167</t>
  </si>
  <si>
    <t>-78.639438</t>
  </si>
  <si>
    <t>Philippines_PHLMNLONO01_NO Manila 01</t>
  </si>
  <si>
    <t>PHLMNLONO01</t>
  </si>
  <si>
    <t>NO Manila 01</t>
  </si>
  <si>
    <t>14.55691</t>
  </si>
  <si>
    <t>121.01618</t>
  </si>
  <si>
    <t>Philippines</t>
  </si>
  <si>
    <t>China_CHNBEJOCO01_CO Beijing 01</t>
  </si>
  <si>
    <t>CHNBEJOCO01</t>
  </si>
  <si>
    <t>CO Beijing 01</t>
  </si>
  <si>
    <t>39.56432</t>
  </si>
  <si>
    <t>116.27053</t>
  </si>
  <si>
    <t>China</t>
  </si>
  <si>
    <t>Tajikistan_TJKDUSOCO01_CO Dushanbe 01</t>
  </si>
  <si>
    <t>TJKDUSOCO01</t>
  </si>
  <si>
    <t>CO Dushanbe 01</t>
  </si>
  <si>
    <t>38.563808</t>
  </si>
  <si>
    <t>68.801702</t>
  </si>
  <si>
    <t>Tajikistan</t>
  </si>
  <si>
    <t>Ukraine_UKRUGROFO01_FO Uzhgorod 01</t>
  </si>
  <si>
    <t>UKRUGROFO01</t>
  </si>
  <si>
    <t>FO Uzhgorod 01</t>
  </si>
  <si>
    <t>48.620081</t>
  </si>
  <si>
    <t>22.294356</t>
  </si>
  <si>
    <t>Ukraine</t>
  </si>
  <si>
    <t>Spain_ESPPLMOFU01_FU Las Palmas 01</t>
  </si>
  <si>
    <t>ESPPLMOFU01</t>
  </si>
  <si>
    <t>FU Las Palmas 01</t>
  </si>
  <si>
    <t>28.00318</t>
  </si>
  <si>
    <t>-15.38918</t>
  </si>
  <si>
    <t>Zimbabwe_ZWEHRAOCO01_CO Harare 01</t>
  </si>
  <si>
    <t>ZWEHRAOCO01</t>
  </si>
  <si>
    <t>CO Harare 01</t>
  </si>
  <si>
    <t>-17.7695</t>
  </si>
  <si>
    <t>31.0393</t>
  </si>
  <si>
    <t>Zimbabwe</t>
  </si>
  <si>
    <t>Ukraine_UKRCNVOFU01_FU Chernivtsi 01</t>
  </si>
  <si>
    <t>UKRCNVOFU01</t>
  </si>
  <si>
    <t>FU Chernivtsi 01</t>
  </si>
  <si>
    <t>48.266099</t>
  </si>
  <si>
    <t>25.9318</t>
  </si>
  <si>
    <t>Spain_ESPALCOFU01_FU Algeciras 01</t>
  </si>
  <si>
    <t>ESPALCOFU01</t>
  </si>
  <si>
    <t>FU Algeciras 01</t>
  </si>
  <si>
    <t>36.14277</t>
  </si>
  <si>
    <t>-5.4467</t>
  </si>
  <si>
    <t>Spain_ESPMLGOFU01_FU Malaga 01</t>
  </si>
  <si>
    <t>ESPMLGOFU01</t>
  </si>
  <si>
    <t>FU Malaga 01</t>
  </si>
  <si>
    <t>36.71872</t>
  </si>
  <si>
    <t>-4.43223</t>
  </si>
  <si>
    <t>Zimbabwe_ZWETOGOFO01_FO Tongogara 01</t>
  </si>
  <si>
    <t>ZWETOGOFO01</t>
  </si>
  <si>
    <t>FO Tongogara 01</t>
  </si>
  <si>
    <t>-20.347527</t>
  </si>
  <si>
    <t>32.328551</t>
  </si>
  <si>
    <t>Ukraine_UKRLVOFO01_FO Lviv 01</t>
  </si>
  <si>
    <t>UKRLVOFO01</t>
  </si>
  <si>
    <t>FO Lviv 01</t>
  </si>
  <si>
    <t>49.833999</t>
  </si>
  <si>
    <t>24.037123</t>
  </si>
  <si>
    <t>Ukraine_UKROSAOFU01_FU Odesa 01</t>
  </si>
  <si>
    <t>UKROSAOFU01</t>
  </si>
  <si>
    <t>FU Odesa 01</t>
  </si>
  <si>
    <t>46.473339</t>
  </si>
  <si>
    <t>30.733733</t>
  </si>
  <si>
    <t>Spain_ESPMLAOFU01_FU Melilla 01</t>
  </si>
  <si>
    <t>ESPMLAOFU01</t>
  </si>
  <si>
    <t>FU Melilla 01</t>
  </si>
  <si>
    <t>35.2936</t>
  </si>
  <si>
    <t>-2.94006</t>
  </si>
  <si>
    <t>Egypt_EGYCAIOCO01_CO Cairo 01</t>
  </si>
  <si>
    <t>EGYCAIOCO01</t>
  </si>
  <si>
    <t>CO Cairo 01</t>
  </si>
  <si>
    <t>29.983376</t>
  </si>
  <si>
    <t>30.939328</t>
  </si>
  <si>
    <t>Egypt</t>
  </si>
  <si>
    <t>Mali_MLIGAOOSO01_SO Gao 01</t>
  </si>
  <si>
    <t>MLIGAOOSO01</t>
  </si>
  <si>
    <t>SO Gao 01</t>
  </si>
  <si>
    <t>16.261339</t>
  </si>
  <si>
    <t>-0.03276</t>
  </si>
  <si>
    <t>Mali</t>
  </si>
  <si>
    <t>Liberia_LBRZWDOFO01_FO Zwedru 01</t>
  </si>
  <si>
    <t>LBRZWDOFO01</t>
  </si>
  <si>
    <t>FO Zwedru 01</t>
  </si>
  <si>
    <t>6.3013</t>
  </si>
  <si>
    <t>8.3103</t>
  </si>
  <si>
    <t>Ethiopia_ETHADIOFU01_FU Abi Adi 01</t>
  </si>
  <si>
    <t>ETHADIOFU01</t>
  </si>
  <si>
    <t>FU Abi Adi 01</t>
  </si>
  <si>
    <t>13.621095</t>
  </si>
  <si>
    <t>39.000942</t>
  </si>
  <si>
    <t>Guyana_GUYGERONO01_NO Georgetown 01</t>
  </si>
  <si>
    <t>GUYGERONO01</t>
  </si>
  <si>
    <t>NO Georgetown 01</t>
  </si>
  <si>
    <t>6.822319</t>
  </si>
  <si>
    <t>-58.16141</t>
  </si>
  <si>
    <t>Guyana</t>
  </si>
  <si>
    <t>Senegal_SENDAKORB01_RB Dakar 01</t>
  </si>
  <si>
    <t>SENDAKORB01</t>
  </si>
  <si>
    <t>RB Dakar 01</t>
  </si>
  <si>
    <t>14.7397</t>
  </si>
  <si>
    <t>-17.51539</t>
  </si>
  <si>
    <t>Chad_TCDABEOSO01_SO Abeche 01</t>
  </si>
  <si>
    <t>TCDABEOSO01</t>
  </si>
  <si>
    <t>SO Abeche 01</t>
  </si>
  <si>
    <t>13.823284</t>
  </si>
  <si>
    <t>20.830414</t>
  </si>
  <si>
    <t>Chad</t>
  </si>
  <si>
    <t>Cuba_CUBHAVOFU01_FU Havana 01</t>
  </si>
  <si>
    <t>CUBHAVOFU01</t>
  </si>
  <si>
    <t>FU Havana 01</t>
  </si>
  <si>
    <t>23.125641</t>
  </si>
  <si>
    <t>-82.422011</t>
  </si>
  <si>
    <t>Cuba</t>
  </si>
  <si>
    <t>Gabon_GABLBVOLO01_LO Libreville 01</t>
  </si>
  <si>
    <t>GABLBVOLO01</t>
  </si>
  <si>
    <t>LO Libreville 01</t>
  </si>
  <si>
    <t>0.43816</t>
  </si>
  <si>
    <t>9.418972</t>
  </si>
  <si>
    <t>Gabon</t>
  </si>
  <si>
    <t>0.438049</t>
  </si>
  <si>
    <t>9.418504</t>
  </si>
  <si>
    <t>Ecuador_ECUQITOFO01_SMO - FO Quito 01</t>
  </si>
  <si>
    <t>ECUQITOFO01</t>
  </si>
  <si>
    <t>SMO - FO Quito 01</t>
  </si>
  <si>
    <t>-1.032471</t>
  </si>
  <si>
    <t>-79.829077</t>
  </si>
  <si>
    <t>Ethiopia_ETHGWHOFU01_FU Genda Wuha 01</t>
  </si>
  <si>
    <t>ETHGWHOFU01</t>
  </si>
  <si>
    <t>FU Genda Wuha 01</t>
  </si>
  <si>
    <t>12.781583</t>
  </si>
  <si>
    <t>36.404716</t>
  </si>
  <si>
    <t>Algeria_DZAALGOCO01_CO Algiers 01</t>
  </si>
  <si>
    <t>DZAALGOCO01</t>
  </si>
  <si>
    <t>CO Algiers 01</t>
  </si>
  <si>
    <t>36.760475</t>
  </si>
  <si>
    <t>3.034483</t>
  </si>
  <si>
    <t>Rwanda_RWANYMOFO01_FO Nyamata 01</t>
  </si>
  <si>
    <t>RWANYMOFO01</t>
  </si>
  <si>
    <t>FO Nyamata 01</t>
  </si>
  <si>
    <t>-2.146056</t>
  </si>
  <si>
    <t>30.094397</t>
  </si>
  <si>
    <t>Mozambique_MOZNMPOFO01_FO Nampula 01</t>
  </si>
  <si>
    <t>MOZNMPOFO01</t>
  </si>
  <si>
    <t>FO Nampula 01</t>
  </si>
  <si>
    <t>-15.11727</t>
  </si>
  <si>
    <t>39.26896</t>
  </si>
  <si>
    <t>Mozambique</t>
  </si>
  <si>
    <t>Mozambique_MOZMAPOCO01_CO Maputo 01</t>
  </si>
  <si>
    <t>MOZMAPOCO01</t>
  </si>
  <si>
    <t>CO Maputo 01</t>
  </si>
  <si>
    <t>-25.95786</t>
  </si>
  <si>
    <t>32.59639</t>
  </si>
  <si>
    <t>Uganda_UGANAKOFO01_FO Nakivale 01</t>
  </si>
  <si>
    <t>UGANAKOFO01</t>
  </si>
  <si>
    <t>FO Nakivale 01</t>
  </si>
  <si>
    <t>-0.781066</t>
  </si>
  <si>
    <t>30.949468</t>
  </si>
  <si>
    <t>Mozambique_MOZPEMOSO01_SO Pemba 01</t>
  </si>
  <si>
    <t>MOZPEMOSO01</t>
  </si>
  <si>
    <t>SO Pemba 01</t>
  </si>
  <si>
    <t>-12.96638</t>
  </si>
  <si>
    <t>40.561796</t>
  </si>
  <si>
    <t>Djibouti_DJIDJBOCO01_CO Djibouti 01</t>
  </si>
  <si>
    <t>DJIDJBOCO01</t>
  </si>
  <si>
    <t>CO Djibouti 01</t>
  </si>
  <si>
    <t>11.616165</t>
  </si>
  <si>
    <t>43.149592</t>
  </si>
  <si>
    <t>Djibouti</t>
  </si>
  <si>
    <t>Djibouti_DJIOBKOFO01_FO Obock 01</t>
  </si>
  <si>
    <t>DJIOBKOFO01</t>
  </si>
  <si>
    <t>FO Obock 01</t>
  </si>
  <si>
    <t>11.963543</t>
  </si>
  <si>
    <t>43.28571</t>
  </si>
  <si>
    <t>Sudan_SDNEFUOFO01_FO EL Fula 01</t>
  </si>
  <si>
    <t>SDNEFUOFO01</t>
  </si>
  <si>
    <t>FO EL Fula 01</t>
  </si>
  <si>
    <t>11.71361</t>
  </si>
  <si>
    <t>28.347745</t>
  </si>
  <si>
    <t>Sudan_SDNKASOSO01_SO Kassala 01</t>
  </si>
  <si>
    <t>SDNKASOSO01</t>
  </si>
  <si>
    <t>SO Kassala 01</t>
  </si>
  <si>
    <t>15.473318</t>
  </si>
  <si>
    <t>36.40819</t>
  </si>
  <si>
    <t>Ghana_GHATAKOFO01_FO Takoradi 01</t>
  </si>
  <si>
    <t>GHATAKOFO01</t>
  </si>
  <si>
    <t>FO Takoradi 01</t>
  </si>
  <si>
    <t>4.924013</t>
  </si>
  <si>
    <t>-1.789727</t>
  </si>
  <si>
    <t>Ghana</t>
  </si>
  <si>
    <t>Burundi_BDIMUYOFO01_FO Muyinga 01</t>
  </si>
  <si>
    <t>BDIMUYOFO01</t>
  </si>
  <si>
    <t>FO Muyinga 01</t>
  </si>
  <si>
    <t>-2.843313</t>
  </si>
  <si>
    <t>30.346226</t>
  </si>
  <si>
    <t>Burundi</t>
  </si>
  <si>
    <t>Venezuela_VENAYCOFU01_FU Puerto Ayacucho 01</t>
  </si>
  <si>
    <t>VENAYCOFU01</t>
  </si>
  <si>
    <t>FU Puerto Ayacucho 01</t>
  </si>
  <si>
    <t>5.663774</t>
  </si>
  <si>
    <t>-67.618059</t>
  </si>
  <si>
    <t>Uganda_UGAKYAOSO01_SO Kyangwali 01</t>
  </si>
  <si>
    <t>UGAKYAOSO01</t>
  </si>
  <si>
    <t>SO Kyangwali 01</t>
  </si>
  <si>
    <t>1.192471</t>
  </si>
  <si>
    <t>30.78127</t>
  </si>
  <si>
    <t>Honduras_HNDCHOOFU01_FU Choluteca 01</t>
  </si>
  <si>
    <t>HNDCHOOFU01</t>
  </si>
  <si>
    <t>FU Choluteca 01</t>
  </si>
  <si>
    <t>13.333129</t>
  </si>
  <si>
    <t>-87.204263</t>
  </si>
  <si>
    <t>Honduras</t>
  </si>
  <si>
    <t>Somalia_SOMGRWOFU01_FU Garoowe 01</t>
  </si>
  <si>
    <t>SOMGRWOFU01</t>
  </si>
  <si>
    <t>FU Garoowe 01</t>
  </si>
  <si>
    <t>8.400143</t>
  </si>
  <si>
    <t>48.468516</t>
  </si>
  <si>
    <t>Italy_ITALABOFU01_FU Lampedusa 01</t>
  </si>
  <si>
    <t>ITALABOFU01</t>
  </si>
  <si>
    <t>FU Lampedusa 01</t>
  </si>
  <si>
    <t>35.511</t>
  </si>
  <si>
    <t>12.6</t>
  </si>
  <si>
    <t>Italy_ITACTNOFU01_FU Catania 01</t>
  </si>
  <si>
    <t>ITACTNOFU01</t>
  </si>
  <si>
    <t>FU Catania 01</t>
  </si>
  <si>
    <t>37.501</t>
  </si>
  <si>
    <t>15.091</t>
  </si>
  <si>
    <t>Republic of Moldova_MDACSUOCO01_CO Chisinau 01</t>
  </si>
  <si>
    <t>MDACSUOCO01</t>
  </si>
  <si>
    <t>CO Chisinau 01</t>
  </si>
  <si>
    <t>47.026119</t>
  </si>
  <si>
    <t>28.82324</t>
  </si>
  <si>
    <t>Republic of Moldova</t>
  </si>
  <si>
    <t>Poland_POLWAROCO01_CO Warsaw 01</t>
  </si>
  <si>
    <t>POLWAROCO01</t>
  </si>
  <si>
    <t>CO Warsaw 01</t>
  </si>
  <si>
    <t>52.22296</t>
  </si>
  <si>
    <t>Poland_POLKRKOSO01_SO Krakow 01</t>
  </si>
  <si>
    <t>POLKRKOSO01</t>
  </si>
  <si>
    <t>SO Krakow 01</t>
  </si>
  <si>
    <t>50.13545</t>
  </si>
  <si>
    <t>19.92936</t>
  </si>
  <si>
    <t>Chad_TCDNDJOCO01_CO NDjamena 01</t>
  </si>
  <si>
    <t>TCDNDJOCO01</t>
  </si>
  <si>
    <t>CO NDjamena 01</t>
  </si>
  <si>
    <t>12.09686</t>
  </si>
  <si>
    <t>15.06719</t>
  </si>
  <si>
    <t>United States of America_USASDLOFO01_FO San DIego 01</t>
  </si>
  <si>
    <t>USASDLOFO01</t>
  </si>
  <si>
    <t>FO San DIego 01</t>
  </si>
  <si>
    <t>32.722021</t>
  </si>
  <si>
    <t>-117.16255</t>
  </si>
  <si>
    <t>Republic of Moldova_MDAOCIOFU01_FU Otaci 01</t>
  </si>
  <si>
    <t>MDAOCIOFU01</t>
  </si>
  <si>
    <t>FU Otaci 01</t>
  </si>
  <si>
    <t>48.441655</t>
  </si>
  <si>
    <t>27.789173</t>
  </si>
  <si>
    <t>Ethiopia_ETHAXUOFU01_FU Axum 01</t>
  </si>
  <si>
    <t>ETHAXUOFU01</t>
  </si>
  <si>
    <t>FU Axum 01</t>
  </si>
  <si>
    <t>14.125</t>
  </si>
  <si>
    <t>38.73</t>
  </si>
  <si>
    <t>14.1227</t>
  </si>
  <si>
    <t>38.7313</t>
  </si>
  <si>
    <t>Ethiopia_ETHBUROSO01_SO Buramino 01</t>
  </si>
  <si>
    <t>ETHBUROSO01</t>
  </si>
  <si>
    <t>SO Buramino 01</t>
  </si>
  <si>
    <t>4.301911</t>
  </si>
  <si>
    <t>41.91575</t>
  </si>
  <si>
    <t>Ethiopia_ETHHILOSO01_SO Hilaweyn 01</t>
  </si>
  <si>
    <t>ETHHILOSO01</t>
  </si>
  <si>
    <t>SO Hilaweyn 01</t>
  </si>
  <si>
    <t>4.369142</t>
  </si>
  <si>
    <t>41.860889</t>
  </si>
  <si>
    <t>Ethiopia_ETHKOBOSO01_SO Kobe 01</t>
  </si>
  <si>
    <t>ETHKOBOSO01</t>
  </si>
  <si>
    <t>SO Kobe 01</t>
  </si>
  <si>
    <t>4.4813</t>
  </si>
  <si>
    <t>41.748319</t>
  </si>
  <si>
    <t>Ethiopia_ETHJEWOSO01_SO Jewi 01</t>
  </si>
  <si>
    <t>ETHJEWOSO01</t>
  </si>
  <si>
    <t>SO Jewi 01</t>
  </si>
  <si>
    <t>8.155518</t>
  </si>
  <si>
    <t>34.699176</t>
  </si>
  <si>
    <t>Uganda_UGAKAMOLO01_LO Kampala 01</t>
  </si>
  <si>
    <t>UGAKAMOLO01</t>
  </si>
  <si>
    <t>LO Kampala 01</t>
  </si>
  <si>
    <t>0.324142</t>
  </si>
  <si>
    <t>32.56546</t>
  </si>
  <si>
    <t>Qatar_QATDOHOCO01_CO Doha 01</t>
  </si>
  <si>
    <t>QATDOHOCO01</t>
  </si>
  <si>
    <t>CO Doha 01</t>
  </si>
  <si>
    <t>25.403497</t>
  </si>
  <si>
    <t>51.511587</t>
  </si>
  <si>
    <t>Qatar</t>
  </si>
  <si>
    <t>Colombia_COLRIOOSO01_SO Riohacha 01</t>
  </si>
  <si>
    <t>COLRIOOSO01</t>
  </si>
  <si>
    <t>SO Riohacha 01</t>
  </si>
  <si>
    <t>11.55216</t>
  </si>
  <si>
    <t>-72.90883</t>
  </si>
  <si>
    <t>Pakistan_PAKISLOCO01_CO Islamabad 01</t>
  </si>
  <si>
    <t>PAKISLOCO01</t>
  </si>
  <si>
    <t>CO Islamabad 01</t>
  </si>
  <si>
    <t>33.737772</t>
  </si>
  <si>
    <t>73.129597</t>
  </si>
  <si>
    <t>Pakistan_PAKKRCOFO01_FO Karachi 01</t>
  </si>
  <si>
    <t>PAKKRCOFO01</t>
  </si>
  <si>
    <t>FO Karachi 01</t>
  </si>
  <si>
    <t>24.808374</t>
  </si>
  <si>
    <t>67.033483</t>
  </si>
  <si>
    <t>Colombia_COLMAIOFU01_FU Maicao 01</t>
  </si>
  <si>
    <t>COLMAIOFU01</t>
  </si>
  <si>
    <t>FU Maicao 01</t>
  </si>
  <si>
    <t>11.38021</t>
  </si>
  <si>
    <t>-72.24081</t>
  </si>
  <si>
    <t>Colombia_COLBCROFU01_FU Bucaramanga 01</t>
  </si>
  <si>
    <t>COLBCROFU01</t>
  </si>
  <si>
    <t>FU Bucaramanga 01</t>
  </si>
  <si>
    <t>7.11817</t>
  </si>
  <si>
    <t>-73.10824</t>
  </si>
  <si>
    <t>Syria_SYRDAMOFO01_FO Damascus 01</t>
  </si>
  <si>
    <t>SYRDAMOFO01</t>
  </si>
  <si>
    <t>FO Damascus 01</t>
  </si>
  <si>
    <t>33.49788</t>
  </si>
  <si>
    <t>36.28279</t>
  </si>
  <si>
    <t>Mexico_MEXSALOFU01_FU Saltillo 01</t>
  </si>
  <si>
    <t>MEXSALOFU01</t>
  </si>
  <si>
    <t>FU Saltillo 01</t>
  </si>
  <si>
    <t>25.456675</t>
  </si>
  <si>
    <t>-100.982513</t>
  </si>
  <si>
    <t>Mexico_MEXSILOFU01_FU Silao 01</t>
  </si>
  <si>
    <t>MEXSILOFU01</t>
  </si>
  <si>
    <t>FU Silao 01</t>
  </si>
  <si>
    <t>20.93489</t>
  </si>
  <si>
    <t>-101.426432</t>
  </si>
  <si>
    <t>Mexico_MEXTIJOFU01_FU Tijuana 01</t>
  </si>
  <si>
    <t>MEXTIJOFU01</t>
  </si>
  <si>
    <t>FU Tijuana 01</t>
  </si>
  <si>
    <t>32.539105</t>
  </si>
  <si>
    <t>-117.059923</t>
  </si>
  <si>
    <t>Mexico_MEXIRAOFU01_FU Irapuato 01</t>
  </si>
  <si>
    <t>MEXIRAOFU01</t>
  </si>
  <si>
    <t>FU Irapuato 01</t>
  </si>
  <si>
    <t>20.679253</t>
  </si>
  <si>
    <t>-101.356026</t>
  </si>
  <si>
    <t>Canada_CANMTROFO01_FO Montreal 01</t>
  </si>
  <si>
    <t>CANMTROFO01</t>
  </si>
  <si>
    <t>FO Montreal 01</t>
  </si>
  <si>
    <t>45.52899</t>
  </si>
  <si>
    <t>-73.70293</t>
  </si>
  <si>
    <t>45.506636</t>
  </si>
  <si>
    <t>-73.562262</t>
  </si>
  <si>
    <t>Yemen_YEMSANOCO01_CO Sanaa 01</t>
  </si>
  <si>
    <t>YEMSANOCO01</t>
  </si>
  <si>
    <t>CO Sanaa 01</t>
  </si>
  <si>
    <t>15.336439</t>
  </si>
  <si>
    <t>44.186353</t>
  </si>
  <si>
    <t>Afghanistan_AFGMAZOSO01_SO Mazar i Sharif 01</t>
  </si>
  <si>
    <t>AFGMAZOSO01</t>
  </si>
  <si>
    <t>SO Mazar i Sharif 01</t>
  </si>
  <si>
    <t>36.69793</t>
  </si>
  <si>
    <t>67.10373</t>
  </si>
  <si>
    <t>Afghanistan_AFGKUNOFU01_FU Kunduz 01</t>
  </si>
  <si>
    <t>AFGKUNOFU01</t>
  </si>
  <si>
    <t>FU Kunduz 01</t>
  </si>
  <si>
    <t>36</t>
  </si>
  <si>
    <t>68</t>
  </si>
  <si>
    <t>Yemen_YEMHUDOFO01_FO Hudaydah 01</t>
  </si>
  <si>
    <t>YEMHUDOFO01</t>
  </si>
  <si>
    <t>FO Hudaydah 01</t>
  </si>
  <si>
    <t>14.8122</t>
  </si>
  <si>
    <t>42.938944</t>
  </si>
  <si>
    <t>Kenya_KENIFFOFU01_FU IFO II 01</t>
  </si>
  <si>
    <t>KENIFFOFU01</t>
  </si>
  <si>
    <t>FU IFO II 01</t>
  </si>
  <si>
    <t>0.149891</t>
  </si>
  <si>
    <t>40.308128</t>
  </si>
  <si>
    <t>Ethiopia_ETHBMBOFU01_FU Bambasi 01</t>
  </si>
  <si>
    <t>ETHBMBOFU01</t>
  </si>
  <si>
    <t>FU Bambasi 01</t>
  </si>
  <si>
    <t>9.77886</t>
  </si>
  <si>
    <t>34.779297</t>
  </si>
  <si>
    <t>Brazil_BRAMANOFU01_FO Manaus 01</t>
  </si>
  <si>
    <t>BRAMANOFU01</t>
  </si>
  <si>
    <t>FO Manaus 01</t>
  </si>
  <si>
    <t>-3.106882</t>
  </si>
  <si>
    <t>-60.006077</t>
  </si>
  <si>
    <t>Central African Republic_CAFMGBOFU01_FU Mongoumba 01</t>
  </si>
  <si>
    <t>CAFMGBOFU01</t>
  </si>
  <si>
    <t>FU Mongoumba 01</t>
  </si>
  <si>
    <t>3.627778</t>
  </si>
  <si>
    <t>18.594722</t>
  </si>
  <si>
    <t>Ethiopia_ETHKULOSO01_SO Kule 01</t>
  </si>
  <si>
    <t>ETHKULOSO01</t>
  </si>
  <si>
    <t>SO Kule 01</t>
  </si>
  <si>
    <t>8.282622</t>
  </si>
  <si>
    <t>34.248633</t>
  </si>
  <si>
    <t>Ethiopia_ETHNGUOSO01_SO Nguenyyiel 01</t>
  </si>
  <si>
    <t>ETHNGUOSO01</t>
  </si>
  <si>
    <t>SO Nguenyyiel 01</t>
  </si>
  <si>
    <t>8.303164</t>
  </si>
  <si>
    <t>34.3251</t>
  </si>
  <si>
    <t>Ethiopia_ETHTIEOSO01_SO Tierkidi 01</t>
  </si>
  <si>
    <t>ETHTIEOSO01</t>
  </si>
  <si>
    <t>SO Tierkidi 01</t>
  </si>
  <si>
    <t>8</t>
  </si>
  <si>
    <t>34</t>
  </si>
  <si>
    <t>Ethiopia_ETHOKUOFO01_FO Okugo 01</t>
  </si>
  <si>
    <t>ETHOKUOFO01</t>
  </si>
  <si>
    <t>FO Okugo 01</t>
  </si>
  <si>
    <t>6.493585</t>
  </si>
  <si>
    <t>35.131709</t>
  </si>
  <si>
    <t>Ireland_IRLDUBONO01_NO Dublin 01</t>
  </si>
  <si>
    <t>IRLDUBONO01</t>
  </si>
  <si>
    <t>NO Dublin 01</t>
  </si>
  <si>
    <t>53.33245</t>
  </si>
  <si>
    <t>-6.23727</t>
  </si>
  <si>
    <t>Ireland</t>
  </si>
  <si>
    <t>Nigeria_NGACLBOFO02_FO Calabar 02</t>
  </si>
  <si>
    <t>NGACLBOFO02</t>
  </si>
  <si>
    <t>FO Calabar 02</t>
  </si>
  <si>
    <t>4.987314</t>
  </si>
  <si>
    <t>8.336955</t>
  </si>
  <si>
    <t>Guatemala_GTMGUCOCO04_CO Guatemala city 04</t>
  </si>
  <si>
    <t>GTMGUCOCO04</t>
  </si>
  <si>
    <t>CO Guatemala city 04</t>
  </si>
  <si>
    <t>14.606307</t>
  </si>
  <si>
    <t>-90.514593</t>
  </si>
  <si>
    <t>Ethiopia_ETHBKHOFO01_FO Bokh 01</t>
  </si>
  <si>
    <t>ETHBKHOFO01</t>
  </si>
  <si>
    <t>FO Bokh 01</t>
  </si>
  <si>
    <t>7.450756</t>
  </si>
  <si>
    <t>46.666508</t>
  </si>
  <si>
    <t>Chad_TCDHHDOFO01_FO Hadjer Hadid 01</t>
  </si>
  <si>
    <t>TCDHHDOFO01</t>
  </si>
  <si>
    <t>FO Hadjer Hadid 01</t>
  </si>
  <si>
    <t>13.64944</t>
  </si>
  <si>
    <t>21.58398</t>
  </si>
  <si>
    <t>Chad_TCDBOLOFU01_FU Bol 01</t>
  </si>
  <si>
    <t>TCDBOLOFU01</t>
  </si>
  <si>
    <t>FU Bol 01</t>
  </si>
  <si>
    <t>13.46647</t>
  </si>
  <si>
    <t>14.7168</t>
  </si>
  <si>
    <t>India_INDCNIOFO01_FO Chennai 01</t>
  </si>
  <si>
    <t>INDCNIOFO01</t>
  </si>
  <si>
    <t>FO Chennai 01</t>
  </si>
  <si>
    <t>11.07936</t>
  </si>
  <si>
    <t>79.64667</t>
  </si>
  <si>
    <t>12</t>
  </si>
  <si>
    <t>80</t>
  </si>
  <si>
    <t>Syria_SYRDAMOCO01_CO Damascus 01 (KS2)</t>
  </si>
  <si>
    <t>SYRDAMOCO01</t>
  </si>
  <si>
    <t>CO Damascus 01 (KS2)</t>
  </si>
  <si>
    <t>33.49723</t>
  </si>
  <si>
    <t>36.28275</t>
  </si>
  <si>
    <t>Syria_SYRDAMOCO02_CO Damascus 02 (KS3)</t>
  </si>
  <si>
    <t>SYRDAMOCO02</t>
  </si>
  <si>
    <t>CO Damascus 02 (KS3)</t>
  </si>
  <si>
    <t>Brazil_BRASPAOFO01_FO Sao Paulo 01</t>
  </si>
  <si>
    <t>BRASPAOFO01</t>
  </si>
  <si>
    <t>FO Sao Paulo 01</t>
  </si>
  <si>
    <t>-23.57286</t>
  </si>
  <si>
    <t>-46.690109</t>
  </si>
  <si>
    <t>Ecuador_ECUESMOFO01_FO Esmeraldas 01</t>
  </si>
  <si>
    <t>ECUESMOFO01</t>
  </si>
  <si>
    <t>FO Esmeraldas 01</t>
  </si>
  <si>
    <t>0.989829</t>
  </si>
  <si>
    <t>-79.653614</t>
  </si>
  <si>
    <t>Angola_AGOLUAOCO01_CO Luanda 01</t>
  </si>
  <si>
    <t>AGOLUAOCO01</t>
  </si>
  <si>
    <t>CO Luanda 01</t>
  </si>
  <si>
    <t>-8.86124</t>
  </si>
  <si>
    <t>13.20504</t>
  </si>
  <si>
    <t>Ethiopia_ETHJIJOSO01_SO Jijiga 01</t>
  </si>
  <si>
    <t>ETHJIJOSO01</t>
  </si>
  <si>
    <t>SO Jijiga 01</t>
  </si>
  <si>
    <t>9.345648</t>
  </si>
  <si>
    <t>42.816885</t>
  </si>
  <si>
    <t>Somalia_SOMKSMOFO01_FO Kismaayo 01</t>
  </si>
  <si>
    <t>SOMKSMOFO01</t>
  </si>
  <si>
    <t>FO Kismaayo 01</t>
  </si>
  <si>
    <t>-0.387005</t>
  </si>
  <si>
    <t>42.460401</t>
  </si>
  <si>
    <t>Somalia_SOMMOGOCO01_CO Mogadishu 01</t>
  </si>
  <si>
    <t>SOMMOGOCO01</t>
  </si>
  <si>
    <t>CO Mogadishu 01</t>
  </si>
  <si>
    <t>2.091829</t>
  </si>
  <si>
    <t>45.382928</t>
  </si>
  <si>
    <t>Kenya_KENDAGOFU01_FU Dagahaley 01</t>
  </si>
  <si>
    <t>KENDAGOFU01</t>
  </si>
  <si>
    <t>FU Dagahaley 01</t>
  </si>
  <si>
    <t>0.186478</t>
  </si>
  <si>
    <t>40.293749</t>
  </si>
  <si>
    <t>Iraq_IRQSULOFO02_FO Sulaymaniyah 02</t>
  </si>
  <si>
    <t>IRQSULOFO02</t>
  </si>
  <si>
    <t>FO Sulaymaniyah 02</t>
  </si>
  <si>
    <t>35.559548</t>
  </si>
  <si>
    <t>45.416862</t>
  </si>
  <si>
    <t>Iraq_IRQSULOFU01_FU Sulaymaniyah 01</t>
  </si>
  <si>
    <t>IRQSULOFU01</t>
  </si>
  <si>
    <t>FU Sulaymaniyah 01</t>
  </si>
  <si>
    <t>35.497475</t>
  </si>
  <si>
    <t>45.385208</t>
  </si>
  <si>
    <t>Hong Kong_HKGHONOSO01_SO Hong Kong 01</t>
  </si>
  <si>
    <t>HKGHONOSO01</t>
  </si>
  <si>
    <t>SO Hong Kong 01</t>
  </si>
  <si>
    <t>22.308279</t>
  </si>
  <si>
    <t>114.171699</t>
  </si>
  <si>
    <t>Hong Kong</t>
  </si>
  <si>
    <t>Sudan_SDNWHFOFU01_FU Wadi Halfa 01</t>
  </si>
  <si>
    <t>SDNWHFOFU01</t>
  </si>
  <si>
    <t>FU Wadi Halfa 01</t>
  </si>
  <si>
    <t>21.79368</t>
  </si>
  <si>
    <t>31.36939</t>
  </si>
  <si>
    <t>Thailand_THAMAEOFO01_FO Mae Hong Son 01</t>
  </si>
  <si>
    <t>THAMAEOFO01</t>
  </si>
  <si>
    <t>FO Mae Hong Son 01</t>
  </si>
  <si>
    <t>19.30145</t>
  </si>
  <si>
    <t>97.96974</t>
  </si>
  <si>
    <t>Saudi Arabia_SAURIYOMC01_MC Riyadh 01</t>
  </si>
  <si>
    <t>SAURIYOMC01</t>
  </si>
  <si>
    <t>MC Riyadh 01</t>
  </si>
  <si>
    <t>24.67413</t>
  </si>
  <si>
    <t>46.6299</t>
  </si>
  <si>
    <t>Saudi Arabia</t>
  </si>
  <si>
    <t>Jordan_JORIRBOFO01_FO Irbid 01</t>
  </si>
  <si>
    <t>JORIRBOFO01</t>
  </si>
  <si>
    <t>FO Irbid 01</t>
  </si>
  <si>
    <t>32.534498</t>
  </si>
  <si>
    <t>35.826194</t>
  </si>
  <si>
    <t>Australia_AUSCNBOMC01_MC Canberra 01</t>
  </si>
  <si>
    <t>AUSCNBOMC01</t>
  </si>
  <si>
    <t>MC Canberra 01</t>
  </si>
  <si>
    <t>-35.2848</t>
  </si>
  <si>
    <t>149.1243</t>
  </si>
  <si>
    <t>Australia</t>
  </si>
  <si>
    <t>Syria_SYRSWDOFO02_FO Sweida 02</t>
  </si>
  <si>
    <t>SYRSWDOFO02</t>
  </si>
  <si>
    <t>FO Sweida 02</t>
  </si>
  <si>
    <t>32.723808</t>
  </si>
  <si>
    <t>36.579384</t>
  </si>
  <si>
    <t>Trinidad and Tobago_TTOPSPOCO01_CO Port of Spain 01</t>
  </si>
  <si>
    <t>TTOPSPOCO01</t>
  </si>
  <si>
    <t>CO Port of Spain 01</t>
  </si>
  <si>
    <t>10.66283</t>
  </si>
  <si>
    <t>-61.51076</t>
  </si>
  <si>
    <t>Trinidad and Tobago</t>
  </si>
  <si>
    <t>Togo_TGOLOMONO01_NO Lome 01</t>
  </si>
  <si>
    <t>TGOLOMONO01</t>
  </si>
  <si>
    <t>NO Lome 01</t>
  </si>
  <si>
    <t>6.15255</t>
  </si>
  <si>
    <t>1.233028</t>
  </si>
  <si>
    <t>Togo</t>
  </si>
  <si>
    <t>Democratic Republic of the Congo_CODBUKOFO02_FO Bukavu 02</t>
  </si>
  <si>
    <t>CODBUKOFO02</t>
  </si>
  <si>
    <t>FO Bukavu 02</t>
  </si>
  <si>
    <t>-2.498299</t>
  </si>
  <si>
    <t>28.887277</t>
  </si>
  <si>
    <t>Colombia_COLBRQOFO01_FO Barranquilla 01</t>
  </si>
  <si>
    <t>COLBRQOFO01</t>
  </si>
  <si>
    <t>FO Barranquilla 01</t>
  </si>
  <si>
    <t>10.997962</t>
  </si>
  <si>
    <t>-74.799269</t>
  </si>
  <si>
    <t>Democratic Republic of the Congo_CODKINOCO01_CO Kinshasa 01</t>
  </si>
  <si>
    <t>CODKINOCO01</t>
  </si>
  <si>
    <t>CO Kinshasa 01</t>
  </si>
  <si>
    <t>-4.324783</t>
  </si>
  <si>
    <t>15.299326</t>
  </si>
  <si>
    <t>Ethiopia_ETHMEKOSO02_SO Mekelle 02</t>
  </si>
  <si>
    <t>ETHMEKOSO02</t>
  </si>
  <si>
    <t>SO Mekelle 02</t>
  </si>
  <si>
    <t>13.517012</t>
  </si>
  <si>
    <t>39.455334</t>
  </si>
  <si>
    <t>Nigeria_NGAMIDWCC01_CC Maiduguri 01</t>
  </si>
  <si>
    <t>NGAMIDWCC01</t>
  </si>
  <si>
    <t>CC Maiduguri 01</t>
  </si>
  <si>
    <t>11.84988</t>
  </si>
  <si>
    <t>13.140595</t>
  </si>
  <si>
    <t>Italy_ITATRSOFU01_FU Trieste 01</t>
  </si>
  <si>
    <t>ITATRSOFU01</t>
  </si>
  <si>
    <t>FU Trieste 01</t>
  </si>
  <si>
    <t>45.64615</t>
  </si>
  <si>
    <t>13.76042</t>
  </si>
  <si>
    <t>Costa Rica_CRICRNOFO01_FO Ciudad Neily 01</t>
  </si>
  <si>
    <t>CRICRNOFO01</t>
  </si>
  <si>
    <t>FO Ciudad Neily 01</t>
  </si>
  <si>
    <t>40.455328</t>
  </si>
  <si>
    <t>73.585088</t>
  </si>
  <si>
    <t>Costa Rica</t>
  </si>
  <si>
    <t>8.650923</t>
  </si>
  <si>
    <t>-82.943391</t>
  </si>
  <si>
    <t>Ukraine_UKRKHVOFO01_FO Kharkiv 01</t>
  </si>
  <si>
    <t>UKRKHVOFO01</t>
  </si>
  <si>
    <t>FO Kharkiv 01</t>
  </si>
  <si>
    <t>50.018276</t>
  </si>
  <si>
    <t>36.233181</t>
  </si>
  <si>
    <t>Ethiopia_ETHASAOSO01_SO Asosa 01</t>
  </si>
  <si>
    <t>ETHASAOSO01</t>
  </si>
  <si>
    <t>SO Asosa 01</t>
  </si>
  <si>
    <t>10.0634</t>
  </si>
  <si>
    <t>34.5407</t>
  </si>
  <si>
    <t>Pakistan_PAKPESOSO01_SO Peshawar 01</t>
  </si>
  <si>
    <t>PAKPESOSO01</t>
  </si>
  <si>
    <t>SO Peshawar 01</t>
  </si>
  <si>
    <t>33.994345</t>
  </si>
  <si>
    <t>71.489044</t>
  </si>
  <si>
    <t>Ethiopia_ETHSHKOFU01_FU Sherkole 01</t>
  </si>
  <si>
    <t>ETHSHKOFU01</t>
  </si>
  <si>
    <t>FU Sherkole 01</t>
  </si>
  <si>
    <t>10.37022</t>
  </si>
  <si>
    <t>34.612825</t>
  </si>
  <si>
    <t>Sudan_SDNKSTOSO01_SO Kosti 01</t>
  </si>
  <si>
    <t>SDNKSTOSO01</t>
  </si>
  <si>
    <t>SO Kosti 01</t>
  </si>
  <si>
    <t>13.142563</t>
  </si>
  <si>
    <t>32.674959</t>
  </si>
  <si>
    <t>Sudan_SDNKRTOCO01_CO Khartoum 01</t>
  </si>
  <si>
    <t>SDNKRTOCO01</t>
  </si>
  <si>
    <t>CO Khartoum 01</t>
  </si>
  <si>
    <t>15.585012</t>
  </si>
  <si>
    <t>32.539921</t>
  </si>
  <si>
    <t>Sudan_SDNGEDOSO01_SO Gedaref 01</t>
  </si>
  <si>
    <t>SDNGEDOSO01</t>
  </si>
  <si>
    <t>SO Gedaref 01</t>
  </si>
  <si>
    <t>14.04598</t>
  </si>
  <si>
    <t>35.388811</t>
  </si>
  <si>
    <t>Uganda_UGAADJOSO01_SO Adjumani Pakele 01</t>
  </si>
  <si>
    <t>UGAADJOSO01</t>
  </si>
  <si>
    <t>SO Adjumani Pakele 01</t>
  </si>
  <si>
    <t>3.359071</t>
  </si>
  <si>
    <t>31.852501</t>
  </si>
  <si>
    <t>Uganda_UGALAMOFO01_FO Lamwo 01</t>
  </si>
  <si>
    <t>UGALAMOFO01</t>
  </si>
  <si>
    <t>FO Lamwo 01</t>
  </si>
  <si>
    <t>3.437298</t>
  </si>
  <si>
    <t>32.581819</t>
  </si>
  <si>
    <t>Uganda_UGAMOYOSO01_SO Moyo 01</t>
  </si>
  <si>
    <t>UGAMOYOSO01</t>
  </si>
  <si>
    <t>SO Moyo 01</t>
  </si>
  <si>
    <t>3.653009</t>
  </si>
  <si>
    <t>31.758878</t>
  </si>
  <si>
    <t>Chile_CHLSNTOCO01_CO Santiago 01</t>
  </si>
  <si>
    <t>CHLSNTOCO01</t>
  </si>
  <si>
    <t>CO Santiago 01</t>
  </si>
  <si>
    <t>-33.39879</t>
  </si>
  <si>
    <t>-70.60098</t>
  </si>
  <si>
    <t>Chile</t>
  </si>
  <si>
    <t>Cameroon_CMRBEAOFO01_FO Buea 01</t>
  </si>
  <si>
    <t>CMRBEAOFO01</t>
  </si>
  <si>
    <t>FO Buea 01</t>
  </si>
  <si>
    <t>4.15295</t>
  </si>
  <si>
    <t>9.23158</t>
  </si>
  <si>
    <t>Cameroon_CMRDOUOFO01_FO Douala 01</t>
  </si>
  <si>
    <t>CMRDOUOFO01</t>
  </si>
  <si>
    <t>FO Douala 01</t>
  </si>
  <si>
    <t>4.021662</t>
  </si>
  <si>
    <t>9.706865</t>
  </si>
  <si>
    <t>Chad_TCDGOROSO01_SO Gore 01</t>
  </si>
  <si>
    <t>TCDGOROSO01</t>
  </si>
  <si>
    <t>SO Gore 01</t>
  </si>
  <si>
    <t>7.934243</t>
  </si>
  <si>
    <t>16.637053</t>
  </si>
  <si>
    <t>Chad_TCDBALOSO01_SO Baga Sola 01</t>
  </si>
  <si>
    <t>TCDBALOSO01</t>
  </si>
  <si>
    <t>SO Baga Sola 01</t>
  </si>
  <si>
    <t>13.53228</t>
  </si>
  <si>
    <t>14.32862</t>
  </si>
  <si>
    <t>Chad_TCDGOZOFO01_FO Goz Beida 01</t>
  </si>
  <si>
    <t>TCDGOZOFO01</t>
  </si>
  <si>
    <t>FO Goz Beida 01</t>
  </si>
  <si>
    <t>12.216719</t>
  </si>
  <si>
    <t>21.41675</t>
  </si>
  <si>
    <t>Chad_TCDIRIOFO01_FO Iriba 01</t>
  </si>
  <si>
    <t>TCDIRIOFO01</t>
  </si>
  <si>
    <t>FO Iriba 01</t>
  </si>
  <si>
    <t>15.12694</t>
  </si>
  <si>
    <t>22.247823</t>
  </si>
  <si>
    <t>Chad_TCDIRIGGH01_GH Iriba 01</t>
  </si>
  <si>
    <t>TCDIRIGGH01</t>
  </si>
  <si>
    <t>GH Iriba 01</t>
  </si>
  <si>
    <t>15.13017</t>
  </si>
  <si>
    <t>22.246833</t>
  </si>
  <si>
    <t>Chad_TCDGUEOFO01_FO Guereda 01</t>
  </si>
  <si>
    <t>TCDGUEOFO01</t>
  </si>
  <si>
    <t>FO Guereda 01</t>
  </si>
  <si>
    <t>15.454166</t>
  </si>
  <si>
    <t>18.732207</t>
  </si>
  <si>
    <t>Chad_TCDAM OFO01_FO Am Djarass 01</t>
  </si>
  <si>
    <t>TCDAM OFO01</t>
  </si>
  <si>
    <t>FO Am Djarass 01</t>
  </si>
  <si>
    <t>16.07345</t>
  </si>
  <si>
    <t>22.83398</t>
  </si>
  <si>
    <t>Chad_TCDFAROFO01_FO Farchana 01</t>
  </si>
  <si>
    <t>TCDFAROFO01</t>
  </si>
  <si>
    <t>FO Farchana 01</t>
  </si>
  <si>
    <t>13.578282</t>
  </si>
  <si>
    <t>21.825137</t>
  </si>
  <si>
    <t>Russia_RUSMOSOCO01_CO Moscow 01</t>
  </si>
  <si>
    <t>RUSMOSOCO01</t>
  </si>
  <si>
    <t>CO Moscow 01</t>
  </si>
  <si>
    <t>55.759113</t>
  </si>
  <si>
    <t>37.602453</t>
  </si>
  <si>
    <t>Russia</t>
  </si>
  <si>
    <t>Colombia_COLCALOSO01_SO Cali 01</t>
  </si>
  <si>
    <t>COLCALOSO01</t>
  </si>
  <si>
    <t>SO Cali 01</t>
  </si>
  <si>
    <t>3.466222</t>
  </si>
  <si>
    <t>76.529263</t>
  </si>
  <si>
    <t>Colombia_COLMOCOFU01_FU Mocoa 01</t>
  </si>
  <si>
    <t>COLMOCOFU01</t>
  </si>
  <si>
    <t>FU Mocoa 01</t>
  </si>
  <si>
    <t>1.15208</t>
  </si>
  <si>
    <t>-76.6499</t>
  </si>
  <si>
    <t>Colombia_COLPASOFO01_FO Pasto 01</t>
  </si>
  <si>
    <t>COLPASOFO01</t>
  </si>
  <si>
    <t>FO Pasto 01</t>
  </si>
  <si>
    <t>1.22479</t>
  </si>
  <si>
    <t>-77.28405</t>
  </si>
  <si>
    <t>Egypt_EGYCAIOFO01_FO Cairo 01</t>
  </si>
  <si>
    <t>EGYCAIOFO01</t>
  </si>
  <si>
    <t>FO Cairo 01</t>
  </si>
  <si>
    <t>29.97094</t>
  </si>
  <si>
    <t>30.93505</t>
  </si>
  <si>
    <t>Colombia_COLIPIOFU01_FU Ipiales 01</t>
  </si>
  <si>
    <t>COLIPIOFU01</t>
  </si>
  <si>
    <t>FU Ipiales 01</t>
  </si>
  <si>
    <t>0.82877</t>
  </si>
  <si>
    <t>-77.649573</t>
  </si>
  <si>
    <t>Israel_ISRTELOFO01_FO Tel Aviv 01</t>
  </si>
  <si>
    <t>ISRTELOFO01</t>
  </si>
  <si>
    <t>FO Tel Aviv 01</t>
  </si>
  <si>
    <t>32.06943</t>
  </si>
  <si>
    <t>34.78584</t>
  </si>
  <si>
    <t>Israel</t>
  </si>
  <si>
    <t>Cyprus_CYPNICOCO01_CO Nicosia 01</t>
  </si>
  <si>
    <t>CYPNICOCO01</t>
  </si>
  <si>
    <t>CO Nicosia 01</t>
  </si>
  <si>
    <t>35.16317</t>
  </si>
  <si>
    <t>33.34821</t>
  </si>
  <si>
    <t>Cyprus</t>
  </si>
  <si>
    <t>Dominican Republic_DOMSDMOOC01_OC Santo Domingo 01</t>
  </si>
  <si>
    <t>DOMSDMOOC01</t>
  </si>
  <si>
    <t>OC Santo Domingo 01</t>
  </si>
  <si>
    <t>18.469046</t>
  </si>
  <si>
    <t>-69.914542</t>
  </si>
  <si>
    <t>Dominican Republic</t>
  </si>
  <si>
    <t>Afghanistan_AFGKABGGH01_GH Kabul 01</t>
  </si>
  <si>
    <t>AFGKABGGH01</t>
  </si>
  <si>
    <t>GH Kabul 01</t>
  </si>
  <si>
    <t>Kosovo_KOSPRIOOC01_OC Pristina 01</t>
  </si>
  <si>
    <t>KOSPRIOOC01</t>
  </si>
  <si>
    <t>OC Pristina 01</t>
  </si>
  <si>
    <t>42.656714</t>
  </si>
  <si>
    <t>21.15625</t>
  </si>
  <si>
    <t>Kosovo</t>
  </si>
  <si>
    <t>Rwanda_RWAKRHOSO01_SO Kirehe 01</t>
  </si>
  <si>
    <t>RWAKRHOSO01</t>
  </si>
  <si>
    <t>SO Kirehe 01</t>
  </si>
  <si>
    <t>-2.275252</t>
  </si>
  <si>
    <t>30.664189</t>
  </si>
  <si>
    <t>Albania_ALBKOCOFU01_FU Korca 01</t>
  </si>
  <si>
    <t>ALBKOCOFU01</t>
  </si>
  <si>
    <t>FU Korca 01</t>
  </si>
  <si>
    <t>40.622504</t>
  </si>
  <si>
    <t>20.782155</t>
  </si>
  <si>
    <t>Albania</t>
  </si>
  <si>
    <t>Peru_PERLIMOCO01_CO Lima 01</t>
  </si>
  <si>
    <t>PERLIMOCO01</t>
  </si>
  <si>
    <t>CO Lima 01</t>
  </si>
  <si>
    <t>-12.11879</t>
  </si>
  <si>
    <t>-77.04335</t>
  </si>
  <si>
    <t>Peru_PERTACOFU01_FU Tacna 01</t>
  </si>
  <si>
    <t>PERTACOFU01</t>
  </si>
  <si>
    <t>FU Tacna 01</t>
  </si>
  <si>
    <t>-18.00676</t>
  </si>
  <si>
    <t>-70.23609</t>
  </si>
  <si>
    <t>Kenya_KENIFOOFU01_FU Ifo 01</t>
  </si>
  <si>
    <t>KENIFOOFU01</t>
  </si>
  <si>
    <t>FU Ifo 01</t>
  </si>
  <si>
    <t>0.102232</t>
  </si>
  <si>
    <t>40.307892</t>
  </si>
  <si>
    <t>Nigeria_NGAYOLOFO01_FO Yola 01</t>
  </si>
  <si>
    <t>NGAYOLOFO01</t>
  </si>
  <si>
    <t>FO Yola 01</t>
  </si>
  <si>
    <t>9.24444</t>
  </si>
  <si>
    <t>12.450953</t>
  </si>
  <si>
    <t>Albania_ALBGJROFU01_FU Gjirokastra 01</t>
  </si>
  <si>
    <t>ALBGJROFU01</t>
  </si>
  <si>
    <t>FU Gjirokastra 01</t>
  </si>
  <si>
    <t>40.083497</t>
  </si>
  <si>
    <t>20.142355</t>
  </si>
  <si>
    <t>Venezuela_VENGUSOFO01_FO Guasdualito 01</t>
  </si>
  <si>
    <t>VENGUSOFO01</t>
  </si>
  <si>
    <t>FO Guasdualito 01</t>
  </si>
  <si>
    <t>7.22861</t>
  </si>
  <si>
    <t>-70.725675</t>
  </si>
  <si>
    <t>Venezuela_VENMRIOFO01_FO Maracaibo 01</t>
  </si>
  <si>
    <t>VENMRIOFO01</t>
  </si>
  <si>
    <t>FO Maracaibo 01</t>
  </si>
  <si>
    <t>10.663479</t>
  </si>
  <si>
    <t>-71.60499</t>
  </si>
  <si>
    <t>South Sudan_SSDWAUOFO01_FO Wau 01</t>
  </si>
  <si>
    <t>SSDWAUOFO01</t>
  </si>
  <si>
    <t>FO Wau 01</t>
  </si>
  <si>
    <t>7.71052</t>
  </si>
  <si>
    <t>28.030215</t>
  </si>
  <si>
    <t>Venezuela_VENSCROFO01_FO San Cristobal 01</t>
  </si>
  <si>
    <t>VENSCROFO01</t>
  </si>
  <si>
    <t>FO San Cristobal 01</t>
  </si>
  <si>
    <t>7.783942</t>
  </si>
  <si>
    <t>-72.202589</t>
  </si>
  <si>
    <t>Venezuela_VENCGAOFO01_FO Ciudad Guayana 01</t>
  </si>
  <si>
    <t>VENCGAOFO01</t>
  </si>
  <si>
    <t>FO Ciudad Guayana 01</t>
  </si>
  <si>
    <t>8.293666</t>
  </si>
  <si>
    <t>-62.722014</t>
  </si>
  <si>
    <t>Niger_NERDIFOSO01_SO Diffa 01</t>
  </si>
  <si>
    <t>NERDIFOSO01</t>
  </si>
  <si>
    <t>SO Diffa 01</t>
  </si>
  <si>
    <t>13.322385</t>
  </si>
  <si>
    <t>12.606372</t>
  </si>
  <si>
    <t>Djibouti_DJIALIOFO01_FO Ali Sabieh 01</t>
  </si>
  <si>
    <t>DJIALIOFO01</t>
  </si>
  <si>
    <t>FO Ali Sabieh 01</t>
  </si>
  <si>
    <t>11.157845</t>
  </si>
  <si>
    <t>42.70409</t>
  </si>
  <si>
    <t>Somalia_SOMBOSOFO01_FO Bossaso 01</t>
  </si>
  <si>
    <t>SOMBOSOFO01</t>
  </si>
  <si>
    <t>FO Bossaso 01</t>
  </si>
  <si>
    <t>11.270944</t>
  </si>
  <si>
    <t>49.17683</t>
  </si>
  <si>
    <t>Rwanda_RWAKIBOFO01_FO Kibuye 01</t>
  </si>
  <si>
    <t>RWAKIBOFO01</t>
  </si>
  <si>
    <t>FO Kibuye 01</t>
  </si>
  <si>
    <t>-2.073207</t>
  </si>
  <si>
    <t>29.336516</t>
  </si>
  <si>
    <t>Somalia_SOMGAAOSO01_SO Gaalkacyo 01</t>
  </si>
  <si>
    <t>SOMGAAOSO01</t>
  </si>
  <si>
    <t>SO Gaalkacyo 01</t>
  </si>
  <si>
    <t>6.81483</t>
  </si>
  <si>
    <t>47.426852</t>
  </si>
  <si>
    <t>Sudan_SDNKADOSO01_SO Kadugli 01</t>
  </si>
  <si>
    <t>SDNKADOSO01</t>
  </si>
  <si>
    <t>SO Kadugli 01</t>
  </si>
  <si>
    <t>11.011493</t>
  </si>
  <si>
    <t>29.71318</t>
  </si>
  <si>
    <t>Sudan_SDNKEGOFO01_FO Khashm El Girba 01</t>
  </si>
  <si>
    <t>SDNKEGOFO01</t>
  </si>
  <si>
    <t>FO Khashm El Girba 01</t>
  </si>
  <si>
    <t>14.958055</t>
  </si>
  <si>
    <t>35.89573</t>
  </si>
  <si>
    <t>Burkina Faso_BFAFGMOFO01_FO Fada N’Gourma 01</t>
  </si>
  <si>
    <t>BFAFGMOFO01</t>
  </si>
  <si>
    <t>FO Fada N’Gourma 01</t>
  </si>
  <si>
    <t>12.065445</t>
  </si>
  <si>
    <t>0.37598</t>
  </si>
  <si>
    <t>United Arab Emirates_AREABDOCO01_CO Abu Dhabi 01</t>
  </si>
  <si>
    <t>AREABDOCO01</t>
  </si>
  <si>
    <t>CO Abu Dhabi 01</t>
  </si>
  <si>
    <t>24.470462</t>
  </si>
  <si>
    <t>54.38213</t>
  </si>
  <si>
    <t>United Arab Emirates</t>
  </si>
  <si>
    <t>Germany_DEUBEROCO01_CO Berlin 01</t>
  </si>
  <si>
    <t>DEUBEROCO01</t>
  </si>
  <si>
    <t>CO Berlin 01</t>
  </si>
  <si>
    <t>52.507898</t>
  </si>
  <si>
    <t>13.391126</t>
  </si>
  <si>
    <t>Colombia_COLBNVOFU01_FU Buenaventura 01</t>
  </si>
  <si>
    <t>COLBNVOFU01</t>
  </si>
  <si>
    <t>FU Buenaventura 01</t>
  </si>
  <si>
    <t>3.881676</t>
  </si>
  <si>
    <t>-77.0165</t>
  </si>
  <si>
    <t>Colombia_COLMEDOSO01_SO Medellin 01</t>
  </si>
  <si>
    <t>COLMEDOSO01</t>
  </si>
  <si>
    <t>SO Medellin 01</t>
  </si>
  <si>
    <t>6.209235</t>
  </si>
  <si>
    <t>-75.573658</t>
  </si>
  <si>
    <t>Colombia_COLARAOFO01_FO Arauca 01</t>
  </si>
  <si>
    <t>COLARAOFO01</t>
  </si>
  <si>
    <t>FO Arauca 01</t>
  </si>
  <si>
    <t>7.084744</t>
  </si>
  <si>
    <t>-70.761512</t>
  </si>
  <si>
    <t>Myanmar_MMRMAUOSO01_SO Maungdaw 01</t>
  </si>
  <si>
    <t>MMRMAUOSO01</t>
  </si>
  <si>
    <t>SO Maungdaw 01</t>
  </si>
  <si>
    <t>20.829961</t>
  </si>
  <si>
    <t>92.405204</t>
  </si>
  <si>
    <t>Syria_SYRLATOFU01_FU Latakia 01</t>
  </si>
  <si>
    <t>SYRLATOFU01</t>
  </si>
  <si>
    <t>FU Latakia 01</t>
  </si>
  <si>
    <t>35.523103</t>
  </si>
  <si>
    <t>35.802561</t>
  </si>
  <si>
    <t>Republic of the Congo_COGBRZOCO01_CO Brazzaville 01</t>
  </si>
  <si>
    <t>COGBRZOCO01</t>
  </si>
  <si>
    <t>CO Brazzaville 01</t>
  </si>
  <si>
    <t>-4.272964</t>
  </si>
  <si>
    <t>15.275093</t>
  </si>
  <si>
    <t>Nigeria_NGAMKUOFU01_FU Makurdi 01</t>
  </si>
  <si>
    <t>NGAMKUOFU01</t>
  </si>
  <si>
    <t>FU Makurdi 01</t>
  </si>
  <si>
    <t>7.711691</t>
  </si>
  <si>
    <t>8.529061</t>
  </si>
  <si>
    <t>El Salvador_SLVSNVOCO01_CO San Salvador 01</t>
  </si>
  <si>
    <t>SLVSNVOCO01</t>
  </si>
  <si>
    <t>CO San Salvador 01</t>
  </si>
  <si>
    <t>13.687136</t>
  </si>
  <si>
    <t>-89.144438</t>
  </si>
  <si>
    <t>El Salvador</t>
  </si>
  <si>
    <t>Ethiopia_ETHGAMOSO01_SO Gambella 01</t>
  </si>
  <si>
    <t>ETHGAMOSO01</t>
  </si>
  <si>
    <t>SO Gambella 01</t>
  </si>
  <si>
    <t>8.272269</t>
  </si>
  <si>
    <t>34.580618</t>
  </si>
  <si>
    <t>Tanzania_TZAKGOOSO01_SO Kigoma 01</t>
  </si>
  <si>
    <t>TZAKGOOSO01</t>
  </si>
  <si>
    <t>SO Kigoma 01</t>
  </si>
  <si>
    <t>-4.883292</t>
  </si>
  <si>
    <t>29.621839</t>
  </si>
  <si>
    <t>Tanzania_TZAKSUOFO01_FO Kasulu 01</t>
  </si>
  <si>
    <t>TZAKSUOFO01</t>
  </si>
  <si>
    <t>FO Kasulu 01</t>
  </si>
  <si>
    <t>-4.563869</t>
  </si>
  <si>
    <t>30.095747</t>
  </si>
  <si>
    <t>Tanzania_TZADODOFU01_FU Dodoma 01</t>
  </si>
  <si>
    <t>TZADODOFU01</t>
  </si>
  <si>
    <t>FU Dodoma 01</t>
  </si>
  <si>
    <t>-6.155918</t>
  </si>
  <si>
    <t>35.762619</t>
  </si>
  <si>
    <t>Ethiopia_ETHSHIOSO01_SO Shire 01</t>
  </si>
  <si>
    <t>ETHSHIOSO01</t>
  </si>
  <si>
    <t>SO Shire 01</t>
  </si>
  <si>
    <t>14.103126</t>
  </si>
  <si>
    <t>38.286711</t>
  </si>
  <si>
    <t>Argentina_ARGBUEOMC01_MC Buenos Aires 01</t>
  </si>
  <si>
    <t>ARGBUEOMC01</t>
  </si>
  <si>
    <t>MC Buenos Aires 01</t>
  </si>
  <si>
    <t>-34.59868</t>
  </si>
  <si>
    <t>-58.38261</t>
  </si>
  <si>
    <t>Argentina</t>
  </si>
  <si>
    <t>Turkiye_TURANKOSO01_SO Ankara 01</t>
  </si>
  <si>
    <t>TURANKOSO01</t>
  </si>
  <si>
    <t>SO Ankara 01</t>
  </si>
  <si>
    <t>39.851386</t>
  </si>
  <si>
    <t>32.847293</t>
  </si>
  <si>
    <t>Uganda_UGAKISOFU01_FU Kisoro 01</t>
  </si>
  <si>
    <t>UGAKISOFU01</t>
  </si>
  <si>
    <t>FU Kisoro 01</t>
  </si>
  <si>
    <t>-1.28863</t>
  </si>
  <si>
    <t>29.6907</t>
  </si>
  <si>
    <t>Honduras_HNDTEGOCO01_CO Tegucigalpa 01</t>
  </si>
  <si>
    <t>HNDTEGOCO01</t>
  </si>
  <si>
    <t>CO Tegucigalpa 01</t>
  </si>
  <si>
    <t>14.091748</t>
  </si>
  <si>
    <t>-87.185086</t>
  </si>
  <si>
    <t>Honduras_HNDOCOOFU01_FU Ocotepeque 01</t>
  </si>
  <si>
    <t>HNDOCOOFU01</t>
  </si>
  <si>
    <t>FU Ocotepeque 01</t>
  </si>
  <si>
    <t>14.442729</t>
  </si>
  <si>
    <t>-89.186041</t>
  </si>
  <si>
    <t>Honduras_HNDSPSOFO01_FO San Pedro Sula 01</t>
  </si>
  <si>
    <t>HNDSPSOFO01</t>
  </si>
  <si>
    <t>FO San Pedro Sula 01</t>
  </si>
  <si>
    <t>15.549429</t>
  </si>
  <si>
    <t>-88.036834</t>
  </si>
  <si>
    <t>Cameroon_CMRKOUOFO01_FO Kousseri 01</t>
  </si>
  <si>
    <t>CMRKOUOFO01</t>
  </si>
  <si>
    <t>FO Kousseri 01</t>
  </si>
  <si>
    <t>12.087646</t>
  </si>
  <si>
    <t>15.033502</t>
  </si>
  <si>
    <t>Sudan_SDNDMZOFO01_FO Damazine 01</t>
  </si>
  <si>
    <t>SDNDMZOFO01</t>
  </si>
  <si>
    <t>FO Damazine 01</t>
  </si>
  <si>
    <t>11.791455</t>
  </si>
  <si>
    <t>34.344304</t>
  </si>
  <si>
    <t>Panama_PANPCTOMC01_MC Panama City 01</t>
  </si>
  <si>
    <t>PANPCTOMC01</t>
  </si>
  <si>
    <t>MC Panama City 01</t>
  </si>
  <si>
    <t>8.997789</t>
  </si>
  <si>
    <t>-79.579582</t>
  </si>
  <si>
    <t>Burkina Faso_BFAOUGOFO01_FO Ouahigouya 01</t>
  </si>
  <si>
    <t>BFAOUGOFO01</t>
  </si>
  <si>
    <t>FO Ouahigouya 01</t>
  </si>
  <si>
    <t>13.564941</t>
  </si>
  <si>
    <t>-2.41834</t>
  </si>
  <si>
    <t>-2.414834</t>
  </si>
  <si>
    <t>Niger_NERNIAOFO01_FO Niamey 01</t>
  </si>
  <si>
    <t>NERNIAOFO01</t>
  </si>
  <si>
    <t>FO Niamey 01</t>
  </si>
  <si>
    <t>13.5273</t>
  </si>
  <si>
    <t>2.1048</t>
  </si>
  <si>
    <t>Mexico_MEXMNTOSO01_SO Monterrey 01</t>
  </si>
  <si>
    <t>MEXMNTOSO01</t>
  </si>
  <si>
    <t>SO Monterrey 01</t>
  </si>
  <si>
    <t>25.671078</t>
  </si>
  <si>
    <t>-100.310704</t>
  </si>
  <si>
    <t>Mexico_MEXSALOFU02_FU Saltillo 02</t>
  </si>
  <si>
    <t>MEXSALOFU02</t>
  </si>
  <si>
    <t>FU Saltillo 02</t>
  </si>
  <si>
    <t>25.390317</t>
  </si>
  <si>
    <t>-101.01319</t>
  </si>
  <si>
    <t>Mexico_MEXLEOOFU01_FU Leon 01</t>
  </si>
  <si>
    <t>MEXLEOOFU01</t>
  </si>
  <si>
    <t>FU Leon 01</t>
  </si>
  <si>
    <t>21.117261</t>
  </si>
  <si>
    <t>-101.679332</t>
  </si>
  <si>
    <t>Mexico_MEXSLPOFU01_FU San Luis Potosi 01</t>
  </si>
  <si>
    <t>MEXSLPOFU01</t>
  </si>
  <si>
    <t>FU San Luis Potosi 01</t>
  </si>
  <si>
    <t>22.189379</t>
  </si>
  <si>
    <t>-100.991287</t>
  </si>
  <si>
    <t>Mexico_MEXQUEOFU01_FU Queretaro 01</t>
  </si>
  <si>
    <t>MEXQUEOFU01</t>
  </si>
  <si>
    <t>FU Queretaro 01</t>
  </si>
  <si>
    <t>20.583796</t>
  </si>
  <si>
    <t>-100.403535</t>
  </si>
  <si>
    <t>Afghanistan_AFGJALOSO01_SO Jalalabad 01</t>
  </si>
  <si>
    <t>AFGJALOSO01</t>
  </si>
  <si>
    <t>SO Jalalabad 01</t>
  </si>
  <si>
    <t>34.43507</t>
  </si>
  <si>
    <t>70.438659</t>
  </si>
  <si>
    <t>Syria_SYRQAMOSO02_SO Qamishli 02</t>
  </si>
  <si>
    <t>SYRQAMOSO02</t>
  </si>
  <si>
    <t>SO Qamishli 02</t>
  </si>
  <si>
    <t>37.046437</t>
  </si>
  <si>
    <t>41.218063</t>
  </si>
  <si>
    <t>Jordan_JORMAFOSO02_SO Mafraq 02</t>
  </si>
  <si>
    <t>JORMAFOSO02</t>
  </si>
  <si>
    <t>SO Mafraq 02</t>
  </si>
  <si>
    <t>32.30289</t>
  </si>
  <si>
    <t>36.32725</t>
  </si>
  <si>
    <t>Lebanon_LBNZAHOSO01_SO Zahleh 01</t>
  </si>
  <si>
    <t>LBNZAHOSO01</t>
  </si>
  <si>
    <t>SO Zahleh 01</t>
  </si>
  <si>
    <t>33.83753</t>
  </si>
  <si>
    <t>35.921651</t>
  </si>
  <si>
    <t>Ghana_GHAACCOCO01_CO Accra 01</t>
  </si>
  <si>
    <t>GHAACCOCO01</t>
  </si>
  <si>
    <t>CO Accra 01</t>
  </si>
  <si>
    <t>5.574812</t>
  </si>
  <si>
    <t>-0.174934</t>
  </si>
  <si>
    <t>Ethiopia_ETHMEKOSO01_SO Mekelle 01</t>
  </si>
  <si>
    <t>ETHMEKOSO01</t>
  </si>
  <si>
    <t>SO Mekelle 01</t>
  </si>
  <si>
    <t>13.485881</t>
  </si>
  <si>
    <t>39.450535</t>
  </si>
  <si>
    <t>Cameroon_CMRYAOOMC01_MC Yaounde 01</t>
  </si>
  <si>
    <t>CMRYAOOMC01</t>
  </si>
  <si>
    <t>MC Yaounde 01</t>
  </si>
  <si>
    <t>3.891501</t>
  </si>
  <si>
    <t>11.506572</t>
  </si>
  <si>
    <t>Ethiopia_ETHMAYOFU01_FU Maychew 01</t>
  </si>
  <si>
    <t>ETHMAYOFU01</t>
  </si>
  <si>
    <t>FU Maychew 01</t>
  </si>
  <si>
    <t>12.782244</t>
  </si>
  <si>
    <t>39.538962</t>
  </si>
  <si>
    <t>Iraq_IRQMSLOSO01_SO Mosul 01</t>
  </si>
  <si>
    <t>IRQMSLOSO01</t>
  </si>
  <si>
    <t>SO Mosul 01</t>
  </si>
  <si>
    <t>36.391371</t>
  </si>
  <si>
    <t>43.128381</t>
  </si>
  <si>
    <t>Belarus_BLRMINOCO01_CO Minsk 01</t>
  </si>
  <si>
    <t>BLRMINOCO01</t>
  </si>
  <si>
    <t>CO Minsk 01</t>
  </si>
  <si>
    <t>53.895903</t>
  </si>
  <si>
    <t>27.569992</t>
  </si>
  <si>
    <t>Belarus</t>
  </si>
  <si>
    <t>Japan_JPNTOKOCO01_CO Tokyo 01</t>
  </si>
  <si>
    <t>JPNTOKOCO01</t>
  </si>
  <si>
    <t>CO Tokyo 01</t>
  </si>
  <si>
    <t>35.6657</t>
  </si>
  <si>
    <t>139.7178</t>
  </si>
  <si>
    <t>Japan</t>
  </si>
  <si>
    <t>Thailand_THABANOMC01_MC Bangkok 01</t>
  </si>
  <si>
    <t>THABANOMC01</t>
  </si>
  <si>
    <t>MC Bangkok 01</t>
  </si>
  <si>
    <t>13.76343</t>
  </si>
  <si>
    <t>100.50814</t>
  </si>
  <si>
    <t>Zambia_ZMBSOLOFO01_FO Solwezi 01</t>
  </si>
  <si>
    <t>ZMBSOLOFO01</t>
  </si>
  <si>
    <t>FO Solwezi 01</t>
  </si>
  <si>
    <t>-12.1858</t>
  </si>
  <si>
    <t>26.4122</t>
  </si>
  <si>
    <t>Jordan_JORAMMOCO01_CO Amman 01</t>
  </si>
  <si>
    <t>JORAMMOCO01</t>
  </si>
  <si>
    <t>CO Amman 01</t>
  </si>
  <si>
    <t>31.996123</t>
  </si>
  <si>
    <t>35.84025</t>
  </si>
  <si>
    <t>Uganda_UGAKRYOFO01_FO Kiryandongo 01</t>
  </si>
  <si>
    <t>UGAKRYOFO01</t>
  </si>
  <si>
    <t>FO Kiryandongo 01</t>
  </si>
  <si>
    <t>1.943785</t>
  </si>
  <si>
    <t>32.156341</t>
  </si>
  <si>
    <t>Uganda_UGAARXOSO01_SO Arua 01</t>
  </si>
  <si>
    <t>UGAARXOSO01</t>
  </si>
  <si>
    <t>SO Arua 01</t>
  </si>
  <si>
    <t>3.01209</t>
  </si>
  <si>
    <t>30.89223</t>
  </si>
  <si>
    <t>Ukraine_UKRVNTOSO01_SO Vinnytsia 01</t>
  </si>
  <si>
    <t>UKRVNTOSO01</t>
  </si>
  <si>
    <t>SO Vinnytsia 01</t>
  </si>
  <si>
    <t>49.227792</t>
  </si>
  <si>
    <t>28.456776</t>
  </si>
  <si>
    <t>Ecuador_ECULAGOFO01_FO Lago Agrio 01</t>
  </si>
  <si>
    <t>ECULAGOFO01</t>
  </si>
  <si>
    <t>FO Lago Agrio 01</t>
  </si>
  <si>
    <t>0.10818</t>
  </si>
  <si>
    <t>-76.90976</t>
  </si>
  <si>
    <t>Costa Rica_CRIUPAOFO01_FO Upala 01</t>
  </si>
  <si>
    <t>CRIUPAOFO01</t>
  </si>
  <si>
    <t>FO Upala 01</t>
  </si>
  <si>
    <t>10.899269</t>
  </si>
  <si>
    <t>-85.017656</t>
  </si>
  <si>
    <t>Costa Rica_CRIJOSOFU01_FU San Jose 01</t>
  </si>
  <si>
    <t>CRIJOSOFU01</t>
  </si>
  <si>
    <t>FU San Jose 01</t>
  </si>
  <si>
    <t>9.941286</t>
  </si>
  <si>
    <t>-84.113823</t>
  </si>
  <si>
    <t>Costa Rica_CRIJOSOCO01_CO San Jose 01</t>
  </si>
  <si>
    <t>CRIJOSOCO01</t>
  </si>
  <si>
    <t>CO San Jose 01</t>
  </si>
  <si>
    <t>9.942014</t>
  </si>
  <si>
    <t>-84.115056</t>
  </si>
  <si>
    <t>Syria_SYRALPOSO01_SO Aleppo 01</t>
  </si>
  <si>
    <t>SYRALPOSO01</t>
  </si>
  <si>
    <t>SO Aleppo 01</t>
  </si>
  <si>
    <t>36.213511</t>
  </si>
  <si>
    <t>37.116524</t>
  </si>
  <si>
    <t>Myanmar_MMRHPAOFO01_FO Hpa An 01</t>
  </si>
  <si>
    <t>MMRHPAOFO01</t>
  </si>
  <si>
    <t>FO Hpa An 01</t>
  </si>
  <si>
    <t>16.866692</t>
  </si>
  <si>
    <t>97.66579</t>
  </si>
  <si>
    <t>Morocco_MARRBTOCO01_CO Rabat 01</t>
  </si>
  <si>
    <t>MARRBTOCO01</t>
  </si>
  <si>
    <t>CO Rabat 01</t>
  </si>
  <si>
    <t>33.980955</t>
  </si>
  <si>
    <t>-6.832643</t>
  </si>
  <si>
    <t>Morocco</t>
  </si>
  <si>
    <t>Myanmar_MMRMYIOFO01_FO Myitkyina 01</t>
  </si>
  <si>
    <t>MMRMYIOFO01</t>
  </si>
  <si>
    <t>FO Myitkyina 01</t>
  </si>
  <si>
    <t>25.398298</t>
  </si>
  <si>
    <t>97.377503</t>
  </si>
  <si>
    <t>Myanmar_MMRLOIOFO01_FO Loikaw 01</t>
  </si>
  <si>
    <t>MMRLOIOFO01</t>
  </si>
  <si>
    <t>FO Loikaw 01</t>
  </si>
  <si>
    <t>19.668242</t>
  </si>
  <si>
    <t>97.215269</t>
  </si>
  <si>
    <t>Myanmar_MMRBUTOFO01_FO Buthidaung 01</t>
  </si>
  <si>
    <t>MMRBUTOFO01</t>
  </si>
  <si>
    <t>FO Buthidaung 01</t>
  </si>
  <si>
    <t>20.868188</t>
  </si>
  <si>
    <t>92.531405</t>
  </si>
  <si>
    <t>Republic of North Macedonia_MKDSKOOCO01_CO Skopje 01</t>
  </si>
  <si>
    <t>MKDSKOOCO01</t>
  </si>
  <si>
    <t>CO Skopje 01</t>
  </si>
  <si>
    <t>42.000077</t>
  </si>
  <si>
    <t>21.387089</t>
  </si>
  <si>
    <t>Republic of North Macedonia</t>
  </si>
  <si>
    <t>Romania_ROUBUCOCO01_CO Bucharest 01</t>
  </si>
  <si>
    <t>ROUBUCOCO01</t>
  </si>
  <si>
    <t>CO Bucharest 01</t>
  </si>
  <si>
    <t>44.464666</t>
  </si>
  <si>
    <t>26.083233</t>
  </si>
  <si>
    <t>Romania_ROUBUCOCO02_CO Bucharest 02</t>
  </si>
  <si>
    <t>ROUBUCOCO02</t>
  </si>
  <si>
    <t>CO Bucharest 02</t>
  </si>
  <si>
    <t>44.468762</t>
  </si>
  <si>
    <t>26.091359</t>
  </si>
  <si>
    <t>Mali_MLIMENOFO01_FO Menaka 01</t>
  </si>
  <si>
    <t>MLIMENOFO01</t>
  </si>
  <si>
    <t>FO Menaka 01</t>
  </si>
  <si>
    <t>15.920223</t>
  </si>
  <si>
    <t>2.39617</t>
  </si>
  <si>
    <t>Algeria_DZARABOFU01_FU Rabouni 01</t>
  </si>
  <si>
    <t>DZARABOFU01</t>
  </si>
  <si>
    <t>FU Rabouni 01</t>
  </si>
  <si>
    <t>27.480264</t>
  </si>
  <si>
    <t>-8.085898</t>
  </si>
  <si>
    <t>Mali_MLITOMOFO01_FO Tombouctou 01</t>
  </si>
  <si>
    <t>MLITOMOFO01</t>
  </si>
  <si>
    <t>FO Tombouctou 01</t>
  </si>
  <si>
    <t>16.757463</t>
  </si>
  <si>
    <t>-3.004792</t>
  </si>
  <si>
    <t>Mali_MLIMOPOFO01_FO Mopti 01</t>
  </si>
  <si>
    <t>MLIMOPOFO01</t>
  </si>
  <si>
    <t>FO Mopti 01</t>
  </si>
  <si>
    <t>14.4893</t>
  </si>
  <si>
    <t>-4.1933</t>
  </si>
  <si>
    <t>Yemen_YEMMRBOFO01_FO Marib  01</t>
  </si>
  <si>
    <t>YEMMRBOFO01</t>
  </si>
  <si>
    <t>FO Marib  01</t>
  </si>
  <si>
    <t>15.46258</t>
  </si>
  <si>
    <t>45.31708</t>
  </si>
  <si>
    <t>Yemen_YEMADEOSO01_SO Aden 01</t>
  </si>
  <si>
    <t>YEMADEOSO01</t>
  </si>
  <si>
    <t>SO Aden 01</t>
  </si>
  <si>
    <t>12.808068</t>
  </si>
  <si>
    <t>45.028587</t>
  </si>
  <si>
    <t>Ecuador_ECUGAYOSO01_SO Guayaquil 01</t>
  </si>
  <si>
    <t>ECUGAYOSO01</t>
  </si>
  <si>
    <t>SO Guayaquil 01</t>
  </si>
  <si>
    <t>-2.171555</t>
  </si>
  <si>
    <t>-79.910614</t>
  </si>
  <si>
    <t>Ecuador_ECUCUEOFU01_FU Cuenca 01</t>
  </si>
  <si>
    <t>ECUCUEOFU01</t>
  </si>
  <si>
    <t>FU Cuenca 01</t>
  </si>
  <si>
    <t>-2.910647</t>
  </si>
  <si>
    <t>-79.002563</t>
  </si>
  <si>
    <t>United States of America_USANEYOLO01_LO New York 01</t>
  </si>
  <si>
    <t>USANEYOLO01</t>
  </si>
  <si>
    <t>LO New York 01</t>
  </si>
  <si>
    <t>40.71455</t>
  </si>
  <si>
    <t>-74.00714</t>
  </si>
  <si>
    <t>Iran_IRNMASOSO01_SO Mashad 01</t>
  </si>
  <si>
    <t>IRNMASOSO01</t>
  </si>
  <si>
    <t>SO Mashad 01</t>
  </si>
  <si>
    <t>36.318</t>
  </si>
  <si>
    <t>59.5568</t>
  </si>
  <si>
    <t>Colombia_COLBOGOFO01_FO Bogota 01</t>
  </si>
  <si>
    <t>COLBOGOFO01</t>
  </si>
  <si>
    <t>FO Bogota 01</t>
  </si>
  <si>
    <t>4.656685</t>
  </si>
  <si>
    <t>-74.060654</t>
  </si>
  <si>
    <t>Mexico_MEXCIUOFO01_FO Ciudad Juarez 01</t>
  </si>
  <si>
    <t>MEXCIUOFO01</t>
  </si>
  <si>
    <t>FO Ciudad Juarez 01</t>
  </si>
  <si>
    <t>31.74542</t>
  </si>
  <si>
    <t>-106.448411</t>
  </si>
  <si>
    <t>Iran_IRNDOGOFU01_FU Dogharoun 01</t>
  </si>
  <si>
    <t>IRNDOGOFU01</t>
  </si>
  <si>
    <t>FU Dogharoun 01</t>
  </si>
  <si>
    <t>34.71383</t>
  </si>
  <si>
    <t>60.994324</t>
  </si>
  <si>
    <t>Iran_IRNTEHOCO01_CO Tehran 01</t>
  </si>
  <si>
    <t>IRNTEHOCO01</t>
  </si>
  <si>
    <t>CO Tehran 01</t>
  </si>
  <si>
    <t>35.762035</t>
  </si>
  <si>
    <t>51.399155</t>
  </si>
  <si>
    <t>United Arab Emirates_AREDBIOFO01_FO Dubai 01</t>
  </si>
  <si>
    <t>AREDBIOFO01</t>
  </si>
  <si>
    <t>FO Dubai 01</t>
  </si>
  <si>
    <t>24.89521</t>
  </si>
  <si>
    <t>55.07108</t>
  </si>
  <si>
    <t>Burundi_BDIMAKOFO01_FO Makamba 01</t>
  </si>
  <si>
    <t>BDIMAKOFO01</t>
  </si>
  <si>
    <t>FO Makamba 01</t>
  </si>
  <si>
    <t>-4.133462</t>
  </si>
  <si>
    <t>29.802247</t>
  </si>
  <si>
    <t>Kenya_KENHAGOFU01_FU Hagadera 01</t>
  </si>
  <si>
    <t>KENHAGOFU01</t>
  </si>
  <si>
    <t>FU Hagadera 01</t>
  </si>
  <si>
    <t>0.01156</t>
  </si>
  <si>
    <t>40.369502</t>
  </si>
  <si>
    <t>Kenya_KENNAIOLO01_LO Nairobi 01</t>
  </si>
  <si>
    <t>KENNAIOLO01</t>
  </si>
  <si>
    <t>LO Nairobi 01</t>
  </si>
  <si>
    <t>-1.2513</t>
  </si>
  <si>
    <t>36.79133</t>
  </si>
  <si>
    <t>Iraq_IRQERBOCO01_CO Erbil 01</t>
  </si>
  <si>
    <t>IRQERBOCO01</t>
  </si>
  <si>
    <t>CO Erbil 01</t>
  </si>
  <si>
    <t>36.212696</t>
  </si>
  <si>
    <t>43.972316</t>
  </si>
  <si>
    <t>Ethiopia_ETHDIMOFU01_FU Dimma 01</t>
  </si>
  <si>
    <t>ETHDIMOFU01</t>
  </si>
  <si>
    <t>FU Dimma 01</t>
  </si>
  <si>
    <t>6.511493</t>
  </si>
  <si>
    <t>35.179778</t>
  </si>
  <si>
    <t>Pakistan_PAKKOHOFU01_FU Kohat 01</t>
  </si>
  <si>
    <t>PAKKOHOFU01</t>
  </si>
  <si>
    <t>FU Kohat 01</t>
  </si>
  <si>
    <t>33.604391</t>
  </si>
  <si>
    <t>71.463101</t>
  </si>
  <si>
    <t>Pakistan_PAKHRPOFU01_FU Haripur 01</t>
  </si>
  <si>
    <t>PAKHRPOFU01</t>
  </si>
  <si>
    <t>FU Haripur 01</t>
  </si>
  <si>
    <t>33.98472</t>
  </si>
  <si>
    <t>72.908867</t>
  </si>
  <si>
    <t>Nigeria_NGAGEMOFU01_FU Gembu 01</t>
  </si>
  <si>
    <t>NGAGEMOFU01</t>
  </si>
  <si>
    <t>FU Gembu 01</t>
  </si>
  <si>
    <t>6.71559</t>
  </si>
  <si>
    <t>11.26276</t>
  </si>
  <si>
    <t>Niger_NERMDUOFU01_FU Madaoua 01</t>
  </si>
  <si>
    <t>NERMDUOFU01</t>
  </si>
  <si>
    <t>FU Madaoua 01</t>
  </si>
  <si>
    <t>14.073264</t>
  </si>
  <si>
    <t>5.950064</t>
  </si>
  <si>
    <t>Ethiopia_ETHNKMOFO01_FO Nekemte 01</t>
  </si>
  <si>
    <t>ETHNKMOFO01</t>
  </si>
  <si>
    <t>FO Nekemte 01</t>
  </si>
  <si>
    <t>2</t>
  </si>
  <si>
    <t>Ethiopia_ETHADGOFU01_FU Adigrat 01</t>
  </si>
  <si>
    <t>ETHADGOFU01</t>
  </si>
  <si>
    <t>FU Adigrat 01</t>
  </si>
  <si>
    <t>14.280246</t>
  </si>
  <si>
    <t>39.466869</t>
  </si>
  <si>
    <t>Myanmar_MMRPKKOFU01_FU Pakokku 01</t>
  </si>
  <si>
    <t>MMRPKKOFU01</t>
  </si>
  <si>
    <t>FU Pakokku 01</t>
  </si>
  <si>
    <t>21.201651</t>
  </si>
  <si>
    <t>95.32921</t>
  </si>
  <si>
    <t>Tanzania_TZADAROCO01_CO Dar Es Salam 01</t>
  </si>
  <si>
    <t>TZADAROCO01</t>
  </si>
  <si>
    <t>CO Dar Es Salam 01</t>
  </si>
  <si>
    <t>-6.750129</t>
  </si>
  <si>
    <t>39.279035</t>
  </si>
  <si>
    <t>Egypt_EGYCAIOCO02_CO Cairo 02</t>
  </si>
  <si>
    <t>EGYCAIOCO02</t>
  </si>
  <si>
    <t>CO Cairo 02</t>
  </si>
  <si>
    <t>30.0582</t>
  </si>
  <si>
    <t>31.2229</t>
  </si>
  <si>
    <t>Democratic Republic of the Congo_CODBENOFO01_FO Beni 01</t>
  </si>
  <si>
    <t>CODBENOFO01</t>
  </si>
  <si>
    <t>FO Beni 01</t>
  </si>
  <si>
    <t>-0.980607</t>
  </si>
  <si>
    <t>28.653062</t>
  </si>
  <si>
    <t>Chile_CHLARIOFU01_FU Arica 01</t>
  </si>
  <si>
    <t>CHLARIOFU01</t>
  </si>
  <si>
    <t>FU Arica 01</t>
  </si>
  <si>
    <t>-18.45532</t>
  </si>
  <si>
    <t>-70.28118</t>
  </si>
  <si>
    <t>Chad_TCDHAROFO01_FO Haraze 01</t>
  </si>
  <si>
    <t>TCDHAROFO01</t>
  </si>
  <si>
    <t>FO Haraze 01</t>
  </si>
  <si>
    <t>9.94899</t>
  </si>
  <si>
    <t>20.90527</t>
  </si>
  <si>
    <t>Chad_TCDMOIOFO01_FO Moissala 01</t>
  </si>
  <si>
    <t>TCDMOIOFO01</t>
  </si>
  <si>
    <t>FO Moissala 01</t>
  </si>
  <si>
    <t>8.364449</t>
  </si>
  <si>
    <t>17.76081</t>
  </si>
  <si>
    <t>Kyrgyzstan_KGZBISONO01_NO Bishkek 01</t>
  </si>
  <si>
    <t>KGZBISONO01</t>
  </si>
  <si>
    <t>NO Bishkek 01</t>
  </si>
  <si>
    <t>42.876508</t>
  </si>
  <si>
    <t>74.589805</t>
  </si>
  <si>
    <t>Kyrgyzstan</t>
  </si>
  <si>
    <t>Uzbekistan_UZBTASOFU01_FU Tashkent 01</t>
  </si>
  <si>
    <t>UZBTASOFU01</t>
  </si>
  <si>
    <t>FU Tashkent 01</t>
  </si>
  <si>
    <t>41.282815</t>
  </si>
  <si>
    <t>69.256894</t>
  </si>
  <si>
    <t>Uzbekistan</t>
  </si>
  <si>
    <t>Peru_PERLIMOFO01_FO Lima 01</t>
  </si>
  <si>
    <t>PERLIMOFO01</t>
  </si>
  <si>
    <t>FO Lima 01</t>
  </si>
  <si>
    <t>-12.07653</t>
  </si>
  <si>
    <t>-77.06735</t>
  </si>
  <si>
    <t>Montenegro_MNEPODOCO01_CO Podgorica 01</t>
  </si>
  <si>
    <t>MNEPODOCO01</t>
  </si>
  <si>
    <t>CO Podgorica 01</t>
  </si>
  <si>
    <t>42.43912</t>
  </si>
  <si>
    <t>19.26232</t>
  </si>
  <si>
    <t>Montenegro</t>
  </si>
  <si>
    <t>Ukraine_UKRDPOOSO01_SO Dnipro 01</t>
  </si>
  <si>
    <t>UKRDPOOSO01</t>
  </si>
  <si>
    <t>SO Dnipro 01</t>
  </si>
  <si>
    <t>48.466531</t>
  </si>
  <si>
    <t>35.056154</t>
  </si>
  <si>
    <t>Syria_SYRDEZOFU01_FU Dez 01</t>
  </si>
  <si>
    <t>SYRDEZOFU01</t>
  </si>
  <si>
    <t>FU Dez 01</t>
  </si>
  <si>
    <t>35.342952</t>
  </si>
  <si>
    <t>40.190734</t>
  </si>
  <si>
    <t>Somalia_SOMDHOOFU01_FU Dhobley 01</t>
  </si>
  <si>
    <t>SOMDHOOFU01</t>
  </si>
  <si>
    <t>FU Dhobley 01</t>
  </si>
  <si>
    <t>0.407586</t>
  </si>
  <si>
    <t>40.999061</t>
  </si>
  <si>
    <t>Uganda_UGARMNOFO01_FO Rwamwanja 01</t>
  </si>
  <si>
    <t>UGARMNOFO01</t>
  </si>
  <si>
    <t>FO Rwamwanja 01</t>
  </si>
  <si>
    <t>0.338709</t>
  </si>
  <si>
    <t>30.642988</t>
  </si>
  <si>
    <t>South Sudan_SSDYDAOFO01_FO Yida 01</t>
  </si>
  <si>
    <t>SSDYDAOFO01</t>
  </si>
  <si>
    <t>FO Yida 01</t>
  </si>
  <si>
    <t>10.1033</t>
  </si>
  <si>
    <t>30.09</t>
  </si>
  <si>
    <t>Somalia_SOMBRBOFU01_FU Berbera 01</t>
  </si>
  <si>
    <t>SOMBRBOFU01</t>
  </si>
  <si>
    <t>FU Berbera 01</t>
  </si>
  <si>
    <t>10.423641</t>
  </si>
  <si>
    <t>45.010622</t>
  </si>
  <si>
    <t>Cameroon_CMRTOUOFU01_FU Touboro 01</t>
  </si>
  <si>
    <t>CMRTOUOFU01</t>
  </si>
  <si>
    <t>FU Touboro 01</t>
  </si>
  <si>
    <t>6.51967</t>
  </si>
  <si>
    <t>14.27951</t>
  </si>
  <si>
    <t>Democratic Republic of the Congo_CODBAROFO01_FO Baraka 01</t>
  </si>
  <si>
    <t>CODBAROFO01</t>
  </si>
  <si>
    <t>FO Baraka 01</t>
  </si>
  <si>
    <t>-4.101111</t>
  </si>
  <si>
    <t>29.095833</t>
  </si>
  <si>
    <t>Ethiopia_ETHDEBOFU01_FU Debre Birhan 01</t>
  </si>
  <si>
    <t>ETHDEBOFU01</t>
  </si>
  <si>
    <t>FU Debre Birhan 01</t>
  </si>
  <si>
    <t>9.66696</t>
  </si>
  <si>
    <t>39.518475</t>
  </si>
  <si>
    <t>Ethiopia_ETHBRHOFU01_FU Barahle  01</t>
  </si>
  <si>
    <t>ETHBRHOFU01</t>
  </si>
  <si>
    <t>FU Barahle  01</t>
  </si>
  <si>
    <t>13.842355</t>
  </si>
  <si>
    <t>40.01281</t>
  </si>
  <si>
    <t>Georgia_GEOTBIOCO01_CO Tbilisi 01</t>
  </si>
  <si>
    <t>GEOTBIOCO01</t>
  </si>
  <si>
    <t>CO Tbilisi 01</t>
  </si>
  <si>
    <t>41.70907</t>
  </si>
  <si>
    <t>44.7961</t>
  </si>
  <si>
    <t>Georgia</t>
  </si>
  <si>
    <t>Georgia_GEOGLIOFO01_FO Gali 01</t>
  </si>
  <si>
    <t>GEOGLIOFO01</t>
  </si>
  <si>
    <t>FO Gali 01</t>
  </si>
  <si>
    <t>42.6238</t>
  </si>
  <si>
    <t>41.74283</t>
  </si>
  <si>
    <t>Georgia_GEOSUKOFO01_FO Sukhumi 01</t>
  </si>
  <si>
    <t>GEOSUKOFO01</t>
  </si>
  <si>
    <t>FO Sukhumi 01</t>
  </si>
  <si>
    <t>43.00711</t>
  </si>
  <si>
    <t>41.00916</t>
  </si>
  <si>
    <t>Botswana_BWADUKOFO01_FO Dukwi 01</t>
  </si>
  <si>
    <t>BWADUKOFO01</t>
  </si>
  <si>
    <t>FO Dukwi 01</t>
  </si>
  <si>
    <t>-20.5875</t>
  </si>
  <si>
    <t>26.534166</t>
  </si>
  <si>
    <t>Botswana</t>
  </si>
  <si>
    <t>Burkina Faso_BFADIBOFU01_FU Djibo 01</t>
  </si>
  <si>
    <t>BFADIBOFU01</t>
  </si>
  <si>
    <t>FU Djibo 01</t>
  </si>
  <si>
    <t>14.09257</t>
  </si>
  <si>
    <t>-1.628494</t>
  </si>
  <si>
    <t>Republic of Moldova_MDAPLKOFU01_FU Palanka 01</t>
  </si>
  <si>
    <t>MDAPLKOFU01</t>
  </si>
  <si>
    <t>FU Palanka 01</t>
  </si>
  <si>
    <t>46.41002</t>
  </si>
  <si>
    <t>30.076175</t>
  </si>
  <si>
    <t>Bahamas_BHSNASOFO01_FO Nassau 01</t>
  </si>
  <si>
    <t>BHSNASOFO01</t>
  </si>
  <si>
    <t>FO Nassau 01</t>
  </si>
  <si>
    <t>25.0739</t>
  </si>
  <si>
    <t>-77.32629</t>
  </si>
  <si>
    <t>Bahamas</t>
  </si>
  <si>
    <t>Ukraine_UKRKYVOCO01_CO Kyiv 01</t>
  </si>
  <si>
    <t>UKRKYVOCO01</t>
  </si>
  <si>
    <t>CO Kyiv 01</t>
  </si>
  <si>
    <t>50.438967</t>
  </si>
  <si>
    <t>30.498928</t>
  </si>
  <si>
    <t>Pakistan_PAKCHAOFU01_FU Chaman 01</t>
  </si>
  <si>
    <t>PAKCHAOFU01</t>
  </si>
  <si>
    <t>FU Chaman 01</t>
  </si>
  <si>
    <t>30.953057</t>
  </si>
  <si>
    <t>66.438825</t>
  </si>
  <si>
    <t>Brazil_BRABLMOFU01_FU Belem 01</t>
  </si>
  <si>
    <t>BRABLMOFU01</t>
  </si>
  <si>
    <t>FU Belem 01</t>
  </si>
  <si>
    <t>-1.452063</t>
  </si>
  <si>
    <t>-48.485312</t>
  </si>
  <si>
    <t>Chad_TCDABEOSO02_SO Abeche 02</t>
  </si>
  <si>
    <t>TCDABEOSO02</t>
  </si>
  <si>
    <t>SO Abeche 02</t>
  </si>
  <si>
    <t>13.823321</t>
  </si>
  <si>
    <t>20.830353</t>
  </si>
  <si>
    <t>Colombia_COLPRROFU01_FU Pereira 01</t>
  </si>
  <si>
    <t>COLPRROFU01</t>
  </si>
  <si>
    <t>FU Pereira 01</t>
  </si>
  <si>
    <t>4.812914</t>
  </si>
  <si>
    <t>-75.694453</t>
  </si>
  <si>
    <t>Colombia_COLMTEOFU01_FU Monteira 01</t>
  </si>
  <si>
    <t>COLMTEOFU01</t>
  </si>
  <si>
    <t>FU Monteira 01</t>
  </si>
  <si>
    <t>8.748912</t>
  </si>
  <si>
    <t>-75.877878</t>
  </si>
  <si>
    <t>Belize_BLZBLOONO01_NO Belmopan 01</t>
  </si>
  <si>
    <t>BLZBLOONO01</t>
  </si>
  <si>
    <t>NO Belmopan 01</t>
  </si>
  <si>
    <t>17.166821</t>
  </si>
  <si>
    <t>-88.919727</t>
  </si>
  <si>
    <t>Belize</t>
  </si>
  <si>
    <t>Chad_TCDMROOFO01_FO Maro 01</t>
  </si>
  <si>
    <t>TCDMROOFO01</t>
  </si>
  <si>
    <t>FO Maro 01</t>
  </si>
  <si>
    <t>9.30647</t>
  </si>
  <si>
    <t>17.71647</t>
  </si>
  <si>
    <t>Croatia_HRVZAGOCO01_CO Zagreb 01</t>
  </si>
  <si>
    <t>HRVZAGOCO01</t>
  </si>
  <si>
    <t>CO Zagreb 01</t>
  </si>
  <si>
    <t>45.81028</t>
  </si>
  <si>
    <t>16.00158</t>
  </si>
  <si>
    <t>Croatia</t>
  </si>
  <si>
    <t>Aruba_ABWORAONO01_NO Oranjestad 01</t>
  </si>
  <si>
    <t>ABWORAONO01</t>
  </si>
  <si>
    <t>NO Oranjestad 01</t>
  </si>
  <si>
    <t>12.5311</t>
  </si>
  <si>
    <t>-70.03225</t>
  </si>
  <si>
    <t>Aruba</t>
  </si>
  <si>
    <t>Central African Republic_CAFOBOOFU01_FU Obo 01</t>
  </si>
  <si>
    <t>CAFOBOOFU01</t>
  </si>
  <si>
    <t>FU Obo 01</t>
  </si>
  <si>
    <t>5.400083</t>
  </si>
  <si>
    <t>26.491389</t>
  </si>
  <si>
    <t>Cameroon_CMRMRUOSO01_SO Maroua 01</t>
  </si>
  <si>
    <t>CMRMRUOSO01</t>
  </si>
  <si>
    <t>SO Maroua 01</t>
  </si>
  <si>
    <t>10.58746</t>
  </si>
  <si>
    <t>14.31869</t>
  </si>
  <si>
    <t>Bangladesh_BGDCOXOSO02_SO Coxs Bazar 02</t>
  </si>
  <si>
    <t>BGDCOXOSO02</t>
  </si>
  <si>
    <t>SO Coxs Bazar 02</t>
  </si>
  <si>
    <t>21.214253</t>
  </si>
  <si>
    <t>92.16383</t>
  </si>
  <si>
    <t>Ethiopia_ETHBOKOSO01_SO Bokolmayo 01</t>
  </si>
  <si>
    <t>ETHBOKOSO01</t>
  </si>
  <si>
    <t>SO Bokolmayo 01</t>
  </si>
  <si>
    <t>4.547914</t>
  </si>
  <si>
    <t>41.536389</t>
  </si>
  <si>
    <t>Afghanistan_AFGKANGGH01_GH Kandahar 01</t>
  </si>
  <si>
    <t>AFGKANGGH01</t>
  </si>
  <si>
    <t>GH Kandahar 01</t>
  </si>
  <si>
    <t>31.61959</t>
  </si>
  <si>
    <t>65.68341</t>
  </si>
  <si>
    <t>Ecuador_ECUIBAOSO01_SO Ibarra 01</t>
  </si>
  <si>
    <t>ECUIBAOSO01</t>
  </si>
  <si>
    <t>SO Ibarra 01</t>
  </si>
  <si>
    <t>0.367762</t>
  </si>
  <si>
    <t>-78.088158</t>
  </si>
  <si>
    <t>Mali_MLIBMKOCO01_CO Bamako 01</t>
  </si>
  <si>
    <t>MLIBMKOCO01</t>
  </si>
  <si>
    <t>CO Bamako 01</t>
  </si>
  <si>
    <t>12.618307</t>
  </si>
  <si>
    <t>-7.978059</t>
  </si>
  <si>
    <t>Republic of North Macedonia_MKDSKOOCO02_CO Skopje 02</t>
  </si>
  <si>
    <t>MKDSKOOCO02</t>
  </si>
  <si>
    <t>CO Skopje 02</t>
  </si>
  <si>
    <t>42.000207</t>
  </si>
  <si>
    <t>21.387594</t>
  </si>
  <si>
    <t>Yemen_YEMIBBOFO01_FO Ibb 01</t>
  </si>
  <si>
    <t>YEMIBBOFO01</t>
  </si>
  <si>
    <t>FO Ibb 01</t>
  </si>
  <si>
    <t>13.985887</t>
  </si>
  <si>
    <t>44.164868</t>
  </si>
  <si>
    <t>Ecuador_ECUMTAOFU01_FU Manta 01</t>
  </si>
  <si>
    <t>ECUMTAOFU01</t>
  </si>
  <si>
    <t>FU Manta 01</t>
  </si>
  <si>
    <t>-0.942437</t>
  </si>
  <si>
    <t>-80.734833</t>
  </si>
  <si>
    <t>Guatemala_GTMGUCOCO01_CO Guatemala city 01</t>
  </si>
  <si>
    <t>GTMGUCOCO01</t>
  </si>
  <si>
    <t>CO Guatemala city 01</t>
  </si>
  <si>
    <t>14.59835</t>
  </si>
  <si>
    <t>-90.508601</t>
  </si>
  <si>
    <t>Guatemala_GTMGUCOCO02_CO Guatemala city 02</t>
  </si>
  <si>
    <t>GTMGUCOCO02</t>
  </si>
  <si>
    <t>CO Guatemala city 02</t>
  </si>
  <si>
    <t>14.599122</t>
  </si>
  <si>
    <t>-90.508452</t>
  </si>
  <si>
    <t>Guatemala_GTMGUCOCO03_CO Guatemala city 03</t>
  </si>
  <si>
    <t>GTMGUCOCO03</t>
  </si>
  <si>
    <t>CO Guatemala city 03</t>
  </si>
  <si>
    <t>14.589165</t>
  </si>
  <si>
    <t>-90.521549</t>
  </si>
  <si>
    <t>Sri Lanka_LKACLMOCO01_CO Colombo 01</t>
  </si>
  <si>
    <t>LKACLMOCO01</t>
  </si>
  <si>
    <t>CO Colombo 01</t>
  </si>
  <si>
    <t>6.9271</t>
  </si>
  <si>
    <t>79.8612</t>
  </si>
  <si>
    <t>Sri Lanka</t>
  </si>
  <si>
    <t>Lebanon_LBNTRIOSO01_SO Tripoli 01</t>
  </si>
  <si>
    <t>LBNTRIOSO01</t>
  </si>
  <si>
    <t>SO Tripoli 01</t>
  </si>
  <si>
    <t>34.434639</t>
  </si>
  <si>
    <t>35.825793</t>
  </si>
  <si>
    <t>Guatemala_GTMTECOFU01_FU Tecun Uman 01</t>
  </si>
  <si>
    <t>GTMTECOFU01</t>
  </si>
  <si>
    <t>FU Tecun Uman 01</t>
  </si>
  <si>
    <t>14.67784</t>
  </si>
  <si>
    <t>-92.138254</t>
  </si>
  <si>
    <t>Guatemala_GTMSELOFU01_FU Santa Elena 01</t>
  </si>
  <si>
    <t>GTMSELOFU01</t>
  </si>
  <si>
    <t>FU Santa Elena 01</t>
  </si>
  <si>
    <t>16.913175</t>
  </si>
  <si>
    <t>-89.893519</t>
  </si>
  <si>
    <t>Mexico_MEXTRNOFU01_FU Torreon 01</t>
  </si>
  <si>
    <t>MEXTRNOFU01</t>
  </si>
  <si>
    <t>FU Torreon 01</t>
  </si>
  <si>
    <t>25.539418</t>
  </si>
  <si>
    <t>-103.464204</t>
  </si>
  <si>
    <t>Ecuador_ECUHUAOFO01_FO Huaquillas 01</t>
  </si>
  <si>
    <t>ECUHUAOFO01</t>
  </si>
  <si>
    <t>FO Huaquillas 01</t>
  </si>
  <si>
    <t>-3.476343</t>
  </si>
  <si>
    <t>-80.237892</t>
  </si>
  <si>
    <t>Egypt_EGYALEOFO01_FO Alexandria 01</t>
  </si>
  <si>
    <t>EGYALEOFO01</t>
  </si>
  <si>
    <t>FO Alexandria 01</t>
  </si>
  <si>
    <t>31.22582</t>
  </si>
  <si>
    <t>29.95471</t>
  </si>
  <si>
    <t>South Africa_ZAFPREORB01_RB Pretoria 01</t>
  </si>
  <si>
    <t>ZAFPREORB01</t>
  </si>
  <si>
    <t>RB Pretoria 01</t>
  </si>
  <si>
    <t>-25.774</t>
  </si>
  <si>
    <t>28.23802</t>
  </si>
  <si>
    <t>South Africa</t>
  </si>
  <si>
    <t>Romania_ROUSUCOFO01_FO Suceava 01</t>
  </si>
  <si>
    <t>ROUSUCOFO01</t>
  </si>
  <si>
    <t>FO Suceava 01</t>
  </si>
  <si>
    <t>47.652905</t>
  </si>
  <si>
    <t>26.252202</t>
  </si>
  <si>
    <t>Kenya_KENNAIORB01_RB Nairobi 01</t>
  </si>
  <si>
    <t>KENNAIORB01</t>
  </si>
  <si>
    <t>RB Nairobi 01</t>
  </si>
  <si>
    <t>-1.228479</t>
  </si>
  <si>
    <t>36.761587</t>
  </si>
  <si>
    <t>Mauritania_MRTBSKOSO01_SO Bassikounou 01</t>
  </si>
  <si>
    <t>MRTBSKOSO01</t>
  </si>
  <si>
    <t>SO Bassikounou 01</t>
  </si>
  <si>
    <t>15.865677</t>
  </si>
  <si>
    <t>-5.955094</t>
  </si>
  <si>
    <t>Romania_ROUGALOFO01_FO Galati 01</t>
  </si>
  <si>
    <t>ROUGALOFO01</t>
  </si>
  <si>
    <t>FO Galati 01</t>
  </si>
  <si>
    <t>45.431813</t>
  </si>
  <si>
    <t>28.061221</t>
  </si>
  <si>
    <t>Venezuela_VENCAROCO01_CO Caracas 01</t>
  </si>
  <si>
    <t>VENCAROCO01</t>
  </si>
  <si>
    <t>CO Caracas 01</t>
  </si>
  <si>
    <t>10.50378</t>
  </si>
  <si>
    <t>-66.84832</t>
  </si>
  <si>
    <t>Iraq_IRQBAGOCO01_CO Baghdad 01</t>
  </si>
  <si>
    <t>IRQBAGOCO01</t>
  </si>
  <si>
    <t>CO Baghdad 01</t>
  </si>
  <si>
    <t>33.318611</t>
  </si>
  <si>
    <t>44.404731</t>
  </si>
  <si>
    <t>Burundi_BDIBUJOCO01_CO Bujumbura 01</t>
  </si>
  <si>
    <t>BDIBUJOCO01</t>
  </si>
  <si>
    <t>CO Bujumbura 01</t>
  </si>
  <si>
    <t>-3.40901</t>
  </si>
  <si>
    <t>29.34914</t>
  </si>
  <si>
    <t>Albania_ALBTIROCO01_CO Tirana 01</t>
  </si>
  <si>
    <t>ALBTIROCO01</t>
  </si>
  <si>
    <t>CO Tirana 01</t>
  </si>
  <si>
    <t>41.327538</t>
  </si>
  <si>
    <t>19.808572</t>
  </si>
  <si>
    <t>Nigeria_NGAABUOCO01_CO Abuja 01</t>
  </si>
  <si>
    <t>NGAABUOCO01</t>
  </si>
  <si>
    <t>CO Abuja 01</t>
  </si>
  <si>
    <t>9.057921</t>
  </si>
  <si>
    <t>7.527067</t>
  </si>
  <si>
    <t>Myanmar_MMRSITOFO01_FO Sittwe 01</t>
  </si>
  <si>
    <t>MMRSITOFO01</t>
  </si>
  <si>
    <t>FO Sittwe 01</t>
  </si>
  <si>
    <t>20.133103</t>
  </si>
  <si>
    <t>92.889403</t>
  </si>
  <si>
    <t>Ecuador_ECUQITOSO01_SO Quito 01</t>
  </si>
  <si>
    <t>ECUQITOSO01</t>
  </si>
  <si>
    <t>SO Quito 01</t>
  </si>
  <si>
    <t>-0.178552</t>
  </si>
  <si>
    <t>-78.474518</t>
  </si>
  <si>
    <t>Guatemala_GTMPUEOFU01_FU Puerto Barrios 01</t>
  </si>
  <si>
    <t>GTMPUEOFU01</t>
  </si>
  <si>
    <t>FU Puerto Barrios 01</t>
  </si>
  <si>
    <t>15.727728</t>
  </si>
  <si>
    <t>-88.591147</t>
  </si>
  <si>
    <t>Rwanda_RWAKBROFO01_FO Kabarore 01</t>
  </si>
  <si>
    <t>RWAKBROFO01</t>
  </si>
  <si>
    <t>FO Kabarore 01</t>
  </si>
  <si>
    <t>-1.6</t>
  </si>
  <si>
    <t>30</t>
  </si>
  <si>
    <t>Ethiopia_ETHBHDOLO01_LO Bahir Dar 01</t>
  </si>
  <si>
    <t>ETHBHDOLO01</t>
  </si>
  <si>
    <t>LO Bahir Dar 01</t>
  </si>
  <si>
    <t>11.595556</t>
  </si>
  <si>
    <t>37.385556</t>
  </si>
  <si>
    <t>Nigeria_NGAOGOOSO01_SO Ogoja 01</t>
  </si>
  <si>
    <t>NGAOGOOSO01</t>
  </si>
  <si>
    <t>SO Ogoja 01</t>
  </si>
  <si>
    <t>6.64401</t>
  </si>
  <si>
    <t>8.796888</t>
  </si>
  <si>
    <t>Kenya_KENGAROFO01_FO Garissa 01</t>
  </si>
  <si>
    <t>KENGAROFO01</t>
  </si>
  <si>
    <t>FO Garissa 01</t>
  </si>
  <si>
    <t>-0.466847</t>
  </si>
  <si>
    <t>39.642616</t>
  </si>
  <si>
    <t>Rwanda_RWAKIGOCO01_CO Kigali 01</t>
  </si>
  <si>
    <t>RWAKIGOCO01</t>
  </si>
  <si>
    <t>CO Kigali 01</t>
  </si>
  <si>
    <t>Rwanda_RWAHUYOFO01_FO Huye 01</t>
  </si>
  <si>
    <t>RWAHUYOFO01</t>
  </si>
  <si>
    <t>FO Huye 01</t>
  </si>
  <si>
    <t>-2.589477</t>
  </si>
  <si>
    <t>29.746686</t>
  </si>
  <si>
    <t>Ethiopia_ETHTSOOSO01_SO Tsore 01</t>
  </si>
  <si>
    <t>ETHTSOOSO01</t>
  </si>
  <si>
    <t>SO Tsore 01</t>
  </si>
  <si>
    <t>10.235878</t>
  </si>
  <si>
    <t>34.624968</t>
  </si>
  <si>
    <t>Sudan_SDNPSUOCO01_CO Port Sudan 01</t>
  </si>
  <si>
    <t>SDNPSUOCO01</t>
  </si>
  <si>
    <t>CO Port Sudan 01</t>
  </si>
  <si>
    <t>19.3456</t>
  </si>
  <si>
    <t>37.1233</t>
  </si>
  <si>
    <t>Zambia_ZMBLUSOCO02_CO Lusaka 02</t>
  </si>
  <si>
    <t>ZMBLUSOCO02</t>
  </si>
  <si>
    <t>CO Lusaka 02</t>
  </si>
  <si>
    <t>-15.419999</t>
  </si>
  <si>
    <t>28.353428</t>
  </si>
  <si>
    <t>Costa Rica_CRIJOSOCO02_CO San Jose 02</t>
  </si>
  <si>
    <t>CRIJOSOCO02</t>
  </si>
  <si>
    <t>CO San Jose 02</t>
  </si>
  <si>
    <t>9.929566</t>
  </si>
  <si>
    <t>-84.098676</t>
  </si>
  <si>
    <t>Lebanon_LBNTYROFO02_FO Tyre 02</t>
  </si>
  <si>
    <t>LBNTYROFO02</t>
  </si>
  <si>
    <t>FO Tyre 02</t>
  </si>
  <si>
    <t>33.257022</t>
  </si>
  <si>
    <t>35.220657</t>
  </si>
  <si>
    <t>Chad_TCDABEOFU01_FU Abeche 01</t>
  </si>
  <si>
    <t>TCDABEOFU01</t>
  </si>
  <si>
    <t>FU Abeche 01</t>
  </si>
  <si>
    <t/>
  </si>
  <si>
    <t>serial_numbers</t>
  </si>
  <si>
    <t>AFGGRDOFO01</t>
  </si>
  <si>
    <t>AFGHEROFO01</t>
  </si>
  <si>
    <t>BDIRUYOSO01</t>
  </si>
  <si>
    <t>CODBARGGH01</t>
  </si>
  <si>
    <t>CODBILOFO01</t>
  </si>
  <si>
    <t>CODBUKOFO01</t>
  </si>
  <si>
    <t>CODFRCOFO01</t>
  </si>
  <si>
    <t>CODKINOCO02</t>
  </si>
  <si>
    <t>ETHASAGGH01</t>
  </si>
  <si>
    <t>ETHJIJGGH01</t>
  </si>
  <si>
    <t>ETHSHKGGH01</t>
  </si>
  <si>
    <t>GBRLONOCO01</t>
  </si>
  <si>
    <t>JORRASOSO01</t>
  </si>
  <si>
    <t>JORRMTRRC01</t>
  </si>
  <si>
    <t>KORSEOOCO02</t>
  </si>
  <si>
    <t>LBNBEIRRC01</t>
  </si>
  <si>
    <t>LBNQOBOFO01</t>
  </si>
  <si>
    <t>LBNTYROFO01</t>
  </si>
  <si>
    <t>MRTMBERRC01</t>
  </si>
  <si>
    <t>MYSKUAOCO01</t>
  </si>
  <si>
    <t>NGAMIDGGH01</t>
  </si>
  <si>
    <t>NGAOGOGGH01</t>
  </si>
  <si>
    <t>SDNED OFO01</t>
  </si>
  <si>
    <t>SDNEFAOSO01</t>
  </si>
  <si>
    <t>SDNEGNOFO01</t>
  </si>
  <si>
    <t>SDNNYAOFO01</t>
  </si>
  <si>
    <t>SDNZALOFU01</t>
  </si>
  <si>
    <t>SYRQAMGGH01</t>
  </si>
  <si>
    <t>SYRSWDOFO01</t>
  </si>
  <si>
    <t>TURHATOFO01</t>
  </si>
  <si>
    <t>YEMKHARRC01</t>
  </si>
  <si>
    <t>YEMSANRRC01</t>
  </si>
  <si>
    <t>Building Code</t>
  </si>
  <si>
    <t>Serial Number</t>
  </si>
  <si>
    <t>009-80B22</t>
  </si>
  <si>
    <t>009-80916</t>
  </si>
  <si>
    <t>009-8093B</t>
  </si>
  <si>
    <t>009-80915</t>
  </si>
  <si>
    <t>009-80901</t>
  </si>
  <si>
    <t>009-8090A</t>
  </si>
  <si>
    <t>009-80902</t>
  </si>
  <si>
    <t>009-8090B</t>
  </si>
  <si>
    <t>009-8090C</t>
  </si>
  <si>
    <t>009-808E3</t>
  </si>
  <si>
    <t>009-8097C</t>
  </si>
  <si>
    <t>009-80881</t>
  </si>
  <si>
    <t>009-80897</t>
  </si>
  <si>
    <t>009-80877</t>
  </si>
  <si>
    <t>009-80885</t>
  </si>
  <si>
    <t>009-80879</t>
  </si>
  <si>
    <t>009-80878</t>
  </si>
  <si>
    <t>009-8089C</t>
  </si>
  <si>
    <t>009-8087D</t>
  </si>
  <si>
    <t>009-80742</t>
  </si>
  <si>
    <t>009-80760</t>
  </si>
  <si>
    <t>009-8097F</t>
  </si>
  <si>
    <t>009-808B4</t>
  </si>
  <si>
    <t>009-80871</t>
  </si>
  <si>
    <t>009-80836</t>
  </si>
  <si>
    <t>009-8090E</t>
  </si>
  <si>
    <t>009-8090F</t>
  </si>
  <si>
    <t>009-80844</t>
  </si>
  <si>
    <t>009-80840</t>
  </si>
  <si>
    <t>009-807DE</t>
  </si>
  <si>
    <t>009-80AAE</t>
  </si>
  <si>
    <t>009-80A2E</t>
  </si>
  <si>
    <t>009-80789</t>
  </si>
  <si>
    <t>009-80833</t>
  </si>
  <si>
    <t>009-80923</t>
  </si>
  <si>
    <t>009-80847</t>
  </si>
  <si>
    <t>009-80834</t>
  </si>
  <si>
    <t>009-80A66</t>
  </si>
  <si>
    <t>009-808B6</t>
  </si>
  <si>
    <t>009-80B64</t>
  </si>
  <si>
    <t>009-8085E</t>
  </si>
  <si>
    <t>009-80A07</t>
  </si>
  <si>
    <t>009-8093A</t>
  </si>
  <si>
    <t>009-808C7</t>
  </si>
  <si>
    <t>009-809F3</t>
  </si>
  <si>
    <t>009-80A02</t>
  </si>
  <si>
    <t>009-80A05</t>
  </si>
  <si>
    <t>009-80A9B</t>
  </si>
  <si>
    <t>009-808D8</t>
  </si>
  <si>
    <t>009-808D9</t>
  </si>
  <si>
    <t>009-8092C</t>
  </si>
  <si>
    <t>009-80A9E</t>
  </si>
  <si>
    <t>009-80A50</t>
  </si>
  <si>
    <t>009-80B70</t>
  </si>
  <si>
    <t>009-80DE8</t>
  </si>
  <si>
    <t>009-809AC</t>
  </si>
  <si>
    <t>009-809CA</t>
  </si>
  <si>
    <t>009-809CB</t>
  </si>
  <si>
    <t>009-808F4</t>
  </si>
  <si>
    <t>009-808C6</t>
  </si>
  <si>
    <t>009-808DB</t>
  </si>
  <si>
    <t>009-808BA</t>
  </si>
  <si>
    <t>009-8085C</t>
  </si>
  <si>
    <t>009-80828</t>
  </si>
  <si>
    <t>009-80887</t>
  </si>
  <si>
    <t>009-8082E</t>
  </si>
  <si>
    <t>009-807D8</t>
  </si>
  <si>
    <t>009-80830</t>
  </si>
  <si>
    <t>009-8082D</t>
  </si>
  <si>
    <t>009-808B8</t>
  </si>
  <si>
    <t>009-8085B</t>
  </si>
  <si>
    <t>009-8083E</t>
  </si>
  <si>
    <t>009-8078A</t>
  </si>
  <si>
    <t>009-807B4</t>
  </si>
  <si>
    <t>009-807D5</t>
  </si>
  <si>
    <t>009-80B75</t>
  </si>
  <si>
    <t>009-80827</t>
  </si>
  <si>
    <t>009-807D9</t>
  </si>
  <si>
    <t>009-80822</t>
  </si>
  <si>
    <t>009-80890</t>
  </si>
  <si>
    <t>009-80891</t>
  </si>
  <si>
    <t>009-80A1C</t>
  </si>
  <si>
    <t>009-80845</t>
  </si>
  <si>
    <t>009-80DE3</t>
  </si>
  <si>
    <t>009-80DE7</t>
  </si>
  <si>
    <t>009-80A76</t>
  </si>
  <si>
    <t>009-809FA</t>
  </si>
  <si>
    <t>009-809F9</t>
  </si>
  <si>
    <t>009-80A00</t>
  </si>
  <si>
    <t>009-809ED</t>
  </si>
  <si>
    <t>009-809EF</t>
  </si>
  <si>
    <t>009-809FF</t>
  </si>
  <si>
    <t>009-809FB</t>
  </si>
  <si>
    <t>009-80876</t>
  </si>
  <si>
    <t>009-809C4</t>
  </si>
  <si>
    <t>009-80AC2</t>
  </si>
  <si>
    <t>009-80855</t>
  </si>
  <si>
    <t>009-808E6</t>
  </si>
  <si>
    <t>009-808DA</t>
  </si>
  <si>
    <t>009-807B3</t>
  </si>
  <si>
    <t>009-807DB</t>
  </si>
  <si>
    <t>009-80986</t>
  </si>
  <si>
    <t xml:space="preserve">009-80987	</t>
  </si>
  <si>
    <t>009-8097A</t>
  </si>
  <si>
    <t>009-8097E</t>
  </si>
  <si>
    <t>009-80755</t>
  </si>
  <si>
    <t>009-80781</t>
  </si>
  <si>
    <t>009-808BB</t>
  </si>
  <si>
    <t>009-80A2C</t>
  </si>
  <si>
    <t>009-80895</t>
  </si>
  <si>
    <t>009-808B9</t>
  </si>
  <si>
    <t>009-80B5E </t>
  </si>
  <si>
    <t>009-80A0C</t>
  </si>
  <si>
    <t>009-80889</t>
  </si>
  <si>
    <t>009-80A09</t>
  </si>
  <si>
    <t>009-809FD</t>
  </si>
  <si>
    <t>009-80A14</t>
  </si>
  <si>
    <t>009-80935</t>
  </si>
  <si>
    <t>009-80DA5</t>
  </si>
  <si>
    <t>009-809F4</t>
  </si>
  <si>
    <t>009-80988</t>
  </si>
  <si>
    <t>009-809E8</t>
  </si>
  <si>
    <t>009-807B5</t>
  </si>
  <si>
    <t>009-80869</t>
  </si>
  <si>
    <t>009-808F6</t>
  </si>
  <si>
    <t>009-80870</t>
  </si>
  <si>
    <t>009-807F5</t>
  </si>
  <si>
    <t xml:space="preserve">009-80E1A </t>
  </si>
  <si>
    <t>009-808F7</t>
  </si>
  <si>
    <t>009-80843</t>
  </si>
  <si>
    <t>009-80A3D</t>
  </si>
  <si>
    <t>009-80DD9</t>
  </si>
  <si>
    <t>009-80868</t>
  </si>
  <si>
    <t>009-80865</t>
  </si>
  <si>
    <t>009-80856</t>
  </si>
  <si>
    <t>009-80DA2</t>
  </si>
  <si>
    <t>009-808A8</t>
  </si>
  <si>
    <t>009-809E5</t>
  </si>
  <si>
    <t>009-808B0</t>
  </si>
  <si>
    <t>009-80AA0</t>
  </si>
  <si>
    <t>009-80741</t>
  </si>
  <si>
    <t>009-808B5</t>
  </si>
  <si>
    <t>009-80896</t>
  </si>
  <si>
    <t>009-80AA1</t>
  </si>
  <si>
    <t>009-80B7A</t>
  </si>
  <si>
    <t>009-80B74</t>
  </si>
  <si>
    <t>009-8084E</t>
  </si>
  <si>
    <t>009-80DBA</t>
  </si>
  <si>
    <t>009-80DDC</t>
  </si>
  <si>
    <t>009-80A2A</t>
  </si>
  <si>
    <t>009-80AA2</t>
  </si>
  <si>
    <t>009-80A29</t>
  </si>
  <si>
    <t>009-80989</t>
  </si>
  <si>
    <t>009-80873</t>
  </si>
  <si>
    <t>009-808E5</t>
  </si>
  <si>
    <t>009-80835</t>
  </si>
  <si>
    <t>009-8089A</t>
  </si>
  <si>
    <t>009-80756</t>
  </si>
  <si>
    <t>009-80849</t>
  </si>
  <si>
    <t>009-80842</t>
  </si>
  <si>
    <t>009-80A6A</t>
  </si>
  <si>
    <t>009-80A6B</t>
  </si>
  <si>
    <t>009-8097B</t>
  </si>
  <si>
    <t>009-80A68</t>
  </si>
  <si>
    <t>009-80883</t>
  </si>
  <si>
    <t>009-80925</t>
  </si>
  <si>
    <t>009-80DD2</t>
  </si>
  <si>
    <t>009-808BC</t>
  </si>
  <si>
    <t>009-808BD</t>
  </si>
  <si>
    <t>009-808BF</t>
  </si>
  <si>
    <t>009-80961</t>
  </si>
  <si>
    <t>009-80B27</t>
  </si>
  <si>
    <t>009-80B1A</t>
  </si>
  <si>
    <t>009-8092D</t>
  </si>
  <si>
    <t>009-80A9C</t>
  </si>
  <si>
    <t>009-80B76</t>
  </si>
  <si>
    <t>009-80AAF</t>
  </si>
  <si>
    <t>009-80ABB</t>
  </si>
  <si>
    <t>009-80984</t>
  </si>
  <si>
    <t>009-80E13</t>
  </si>
  <si>
    <t>009-80932</t>
  </si>
  <si>
    <t>009-80921</t>
  </si>
  <si>
    <t>009-80A16</t>
  </si>
  <si>
    <t>009-80B7F</t>
  </si>
  <si>
    <t>009-80A0A</t>
  </si>
  <si>
    <t>009-80B34</t>
  </si>
  <si>
    <t>009-80DB4</t>
  </si>
  <si>
    <t>009-80E09</t>
  </si>
  <si>
    <t>009-80B36</t>
  </si>
  <si>
    <t>009-80952</t>
  </si>
  <si>
    <t>009-80B2C</t>
  </si>
  <si>
    <t>009-808DC</t>
  </si>
  <si>
    <t>009-808DD</t>
  </si>
  <si>
    <t>009-80B33</t>
  </si>
  <si>
    <t>009-80A20</t>
  </si>
  <si>
    <t>009-808EF</t>
  </si>
  <si>
    <t>009-80904</t>
  </si>
  <si>
    <t>009-80903</t>
  </si>
  <si>
    <t>009-80E0D</t>
  </si>
  <si>
    <t>009-80DCB</t>
  </si>
  <si>
    <t>009-808DE</t>
  </si>
  <si>
    <t>009-80E10</t>
  </si>
  <si>
    <t>009-80B31</t>
  </si>
  <si>
    <t>009-8091B</t>
  </si>
  <si>
    <t>009-80954</t>
  </si>
  <si>
    <t>009-80E11</t>
  </si>
  <si>
    <t>009-80906</t>
  </si>
  <si>
    <t>009-8090D</t>
  </si>
  <si>
    <t>009-80E0F</t>
  </si>
  <si>
    <t>009-80905</t>
  </si>
  <si>
    <t>009-80B2F</t>
  </si>
  <si>
    <t>009-80953</t>
  </si>
  <si>
    <t>009-809C8</t>
  </si>
  <si>
    <t>009-809C7</t>
  </si>
  <si>
    <t>009-80A4C</t>
  </si>
  <si>
    <t>009-80A4E</t>
  </si>
  <si>
    <t>009-809AE</t>
  </si>
  <si>
    <t>009-80848</t>
  </si>
  <si>
    <t>009-80DAA</t>
  </si>
  <si>
    <t>009-80957</t>
  </si>
  <si>
    <t>009-80DCC</t>
  </si>
  <si>
    <t>009-80B01</t>
  </si>
  <si>
    <t>009-809E6</t>
  </si>
  <si>
    <t>009-80A6F</t>
  </si>
  <si>
    <t>009-80B23</t>
  </si>
  <si>
    <t>009-8075A</t>
  </si>
  <si>
    <t>009-80820</t>
  </si>
  <si>
    <t>009-80ACB</t>
  </si>
  <si>
    <t>009-809E9</t>
  </si>
  <si>
    <t>009-80A39</t>
  </si>
  <si>
    <t>009-808FB</t>
  </si>
  <si>
    <t>009-80872</t>
  </si>
  <si>
    <t>009-80B11</t>
  </si>
  <si>
    <t>009-809DA</t>
  </si>
  <si>
    <t>009-80A69</t>
  </si>
  <si>
    <t>009-80B81</t>
  </si>
  <si>
    <t>009-809F0</t>
  </si>
  <si>
    <t>009-808F0</t>
  </si>
  <si>
    <t>009-808EB</t>
  </si>
  <si>
    <t>009-809DF</t>
  </si>
  <si>
    <t>009-808F2</t>
  </si>
  <si>
    <t>009-80644</t>
  </si>
  <si>
    <t>009-80645</t>
  </si>
  <si>
    <t>009-8064D</t>
  </si>
  <si>
    <t>009-8064C</t>
  </si>
  <si>
    <t>009-8063D</t>
  </si>
  <si>
    <t>009-80640</t>
  </si>
  <si>
    <t>009-80641</t>
  </si>
  <si>
    <t>009-8064E</t>
  </si>
  <si>
    <t>009-8064A</t>
  </si>
  <si>
    <t>009-80A12</t>
  </si>
  <si>
    <t>009-80A11</t>
  </si>
  <si>
    <t>009-80A26</t>
  </si>
  <si>
    <t>009-80A0F</t>
  </si>
  <si>
    <t>009-80985</t>
  </si>
  <si>
    <t>009-80A10</t>
  </si>
  <si>
    <t>009-80A1E</t>
  </si>
  <si>
    <t>009-80DC5</t>
  </si>
  <si>
    <t>009-80DEE</t>
  </si>
  <si>
    <t>009-80B21</t>
  </si>
  <si>
    <t>009-80A19</t>
  </si>
  <si>
    <t>B12-004B7</t>
  </si>
  <si>
    <t>009-8086B</t>
  </si>
  <si>
    <t>009-80B66</t>
  </si>
  <si>
    <t>009-80B6C</t>
  </si>
  <si>
    <t>009-80B6B</t>
  </si>
  <si>
    <t>009-809C6</t>
  </si>
  <si>
    <t>009-807FB</t>
  </si>
  <si>
    <t>009-80B5F</t>
  </si>
  <si>
    <t>009-80A33</t>
  </si>
  <si>
    <t>009-80859</t>
  </si>
  <si>
    <t>009-80A2D</t>
  </si>
  <si>
    <t>009-80A31</t>
  </si>
  <si>
    <t>009-80AFE</t>
  </si>
  <si>
    <t>009-80A72</t>
  </si>
  <si>
    <t>009-80894</t>
  </si>
  <si>
    <t>009-80893</t>
  </si>
  <si>
    <t>009-80E18</t>
  </si>
  <si>
    <t>009-80981</t>
  </si>
  <si>
    <t>009-80A75</t>
  </si>
  <si>
    <t>009-80DA4</t>
  </si>
  <si>
    <t>009-8098D</t>
  </si>
  <si>
    <t>009-80B2A</t>
  </si>
  <si>
    <t>009-80832</t>
  </si>
  <si>
    <t>009-809B5</t>
  </si>
  <si>
    <t>009-809CC</t>
  </si>
  <si>
    <t>009-808E8</t>
  </si>
  <si>
    <t>009-808EA</t>
  </si>
  <si>
    <t>009-809B8</t>
  </si>
  <si>
    <t>009-808E9</t>
  </si>
  <si>
    <t>009-808B1</t>
  </si>
  <si>
    <t>009-80910</t>
  </si>
  <si>
    <t>009-80931</t>
  </si>
  <si>
    <t>009-80757</t>
  </si>
  <si>
    <t>009-80826</t>
  </si>
  <si>
    <t>009-80A17</t>
  </si>
  <si>
    <t>009-808B2</t>
  </si>
  <si>
    <t>009-80A24</t>
  </si>
  <si>
    <t>009-808F1</t>
  </si>
  <si>
    <t>009-807F6</t>
  </si>
  <si>
    <t>009-80759</t>
  </si>
  <si>
    <t>009-80967</t>
  </si>
  <si>
    <t>009-80DC6</t>
  </si>
  <si>
    <t>009-80AD1</t>
  </si>
  <si>
    <t>009-80863</t>
  </si>
  <si>
    <t>009-80A35</t>
  </si>
  <si>
    <t>009-80A48</t>
  </si>
  <si>
    <t>009-8082F</t>
  </si>
  <si>
    <t>009-8082A</t>
  </si>
  <si>
    <t>009-80B24</t>
  </si>
  <si>
    <t>009-80E1C</t>
  </si>
  <si>
    <t>009-80DDE</t>
  </si>
  <si>
    <t>009-8082B</t>
  </si>
  <si>
    <t>009-807D4</t>
  </si>
  <si>
    <t>009-80A4F</t>
  </si>
  <si>
    <t>009-8082C</t>
  </si>
  <si>
    <t>009-80829</t>
  </si>
  <si>
    <t>009-809A8</t>
  </si>
  <si>
    <t>009-80A22</t>
  </si>
  <si>
    <t>009-808B3</t>
  </si>
  <si>
    <t>009-80DC2</t>
  </si>
  <si>
    <t>009-80857</t>
  </si>
  <si>
    <t>009-80B8B</t>
  </si>
  <si>
    <t>009-80864</t>
  </si>
  <si>
    <t>009-8084B</t>
  </si>
  <si>
    <t>009-80A1F</t>
  </si>
  <si>
    <t>009-80A13</t>
  </si>
  <si>
    <t>009-80A15</t>
  </si>
  <si>
    <t>009-80850</t>
  </si>
  <si>
    <t>009-80B8A</t>
  </si>
  <si>
    <t>009-80B6E</t>
  </si>
  <si>
    <t>009-8084F</t>
  </si>
  <si>
    <t>009-80B90</t>
  </si>
  <si>
    <t>009-80AC4</t>
  </si>
  <si>
    <t>009-80914</t>
  </si>
  <si>
    <t>009-80B6A</t>
  </si>
  <si>
    <t>009-80A74</t>
  </si>
  <si>
    <t>009-80841</t>
  </si>
  <si>
    <t>009-80A30</t>
  </si>
  <si>
    <t>009-80A47</t>
  </si>
  <si>
    <t>009-80A49</t>
  </si>
  <si>
    <t>009-80A36</t>
  </si>
  <si>
    <t>009-809F7</t>
  </si>
  <si>
    <t>009-8089B</t>
  </si>
  <si>
    <t>009-8086E</t>
  </si>
  <si>
    <t>009-80892</t>
  </si>
  <si>
    <t>009-8085F</t>
  </si>
  <si>
    <t>009-809E4</t>
  </si>
  <si>
    <t>009-80B87</t>
  </si>
  <si>
    <t>009-80AA4</t>
  </si>
  <si>
    <t>009-80E05</t>
  </si>
  <si>
    <t>009-8079A</t>
  </si>
  <si>
    <t>009-807D6</t>
  </si>
  <si>
    <t>009-80DEC</t>
  </si>
  <si>
    <t>009-80A27</t>
  </si>
  <si>
    <t>009-80A9D</t>
  </si>
  <si>
    <t>009-8088A</t>
  </si>
  <si>
    <t>009-808FC</t>
  </si>
  <si>
    <t>009-80A06</t>
  </si>
  <si>
    <t>009-808FD</t>
  </si>
  <si>
    <t>009-8088C</t>
  </si>
  <si>
    <t>009-80B62</t>
  </si>
  <si>
    <t>009-80E26</t>
  </si>
  <si>
    <t>009-80639</t>
  </si>
  <si>
    <t>009-80A28</t>
  </si>
  <si>
    <t>009-80DA1</t>
  </si>
  <si>
    <t>009-809B6</t>
  </si>
  <si>
    <t>009-80B80</t>
  </si>
  <si>
    <t>009-80A1A</t>
  </si>
  <si>
    <t>009-80A21</t>
  </si>
  <si>
    <t>009-80A18</t>
  </si>
  <si>
    <t>009-80DB9</t>
  </si>
  <si>
    <t>009-8083F</t>
  </si>
  <si>
    <t>009-80A34</t>
  </si>
  <si>
    <t>009-80A2F</t>
  </si>
  <si>
    <t>009-80A51</t>
  </si>
  <si>
    <t>009-808A9</t>
  </si>
  <si>
    <t>009-8075B</t>
  </si>
  <si>
    <t>009-80B85</t>
  </si>
  <si>
    <t>009-80831</t>
  </si>
  <si>
    <t>009-80DB7</t>
  </si>
  <si>
    <t>009-80B38</t>
  </si>
  <si>
    <t>009-8086F</t>
  </si>
  <si>
    <t>009-808E2</t>
  </si>
  <si>
    <t>009-80E14</t>
  </si>
  <si>
    <t>009-809E1</t>
  </si>
  <si>
    <t>009-80898</t>
  </si>
  <si>
    <t>009-808C0</t>
  </si>
  <si>
    <t>009-80B17</t>
  </si>
  <si>
    <t>009-80899</t>
  </si>
  <si>
    <t>009-80A0D</t>
  </si>
  <si>
    <t>009-8092F</t>
  </si>
  <si>
    <t>009-80DD0</t>
  </si>
  <si>
    <t>009-80867</t>
  </si>
  <si>
    <t>009-80978</t>
  </si>
  <si>
    <t>009-809EE</t>
  </si>
  <si>
    <t>009-8087C</t>
  </si>
  <si>
    <t>009-8087B</t>
  </si>
  <si>
    <t>009-80E1F</t>
  </si>
  <si>
    <t>009-80DCD</t>
  </si>
  <si>
    <t>009-80E2A</t>
  </si>
  <si>
    <t>009-80E29</t>
  </si>
  <si>
    <t>009-809AD</t>
  </si>
  <si>
    <t>009-80982</t>
  </si>
  <si>
    <t>009-80A01</t>
  </si>
  <si>
    <t>009-80ACC</t>
  </si>
  <si>
    <t>009-80875</t>
  </si>
  <si>
    <t>009-80860</t>
  </si>
  <si>
    <t>009-8089F</t>
  </si>
  <si>
    <t>009-80888</t>
  </si>
  <si>
    <t>009-80B63</t>
  </si>
  <si>
    <t>009-80AFF</t>
  </si>
  <si>
    <t>009-80B28</t>
  </si>
  <si>
    <t>009-80A25</t>
  </si>
  <si>
    <t>009-80A37</t>
  </si>
  <si>
    <t>009-80DE6</t>
  </si>
  <si>
    <t>009-8084A</t>
  </si>
  <si>
    <t>009-80DC4</t>
  </si>
  <si>
    <t>009-80927</t>
  </si>
  <si>
    <t>009-80787</t>
  </si>
  <si>
    <t>009-80780</t>
  </si>
  <si>
    <t>009-80786</t>
  </si>
  <si>
    <t>009-80DD5</t>
  </si>
  <si>
    <t>009-809D4</t>
  </si>
  <si>
    <t>009-80B14</t>
  </si>
  <si>
    <t>009-80B13</t>
  </si>
  <si>
    <t>009-80B1E</t>
  </si>
  <si>
    <t>009-80B1C</t>
  </si>
  <si>
    <t>009-80882</t>
  </si>
  <si>
    <t>009-80858</t>
  </si>
  <si>
    <t>009-8087F</t>
  </si>
  <si>
    <t>009-8087A</t>
  </si>
  <si>
    <t>009-80960</t>
  </si>
  <si>
    <t>009-8095F</t>
  </si>
  <si>
    <t>009-80880</t>
  </si>
  <si>
    <t>009-80A67</t>
  </si>
  <si>
    <t>009-8089E</t>
  </si>
  <si>
    <t>B12-0045F</t>
  </si>
  <si>
    <t>009-8088D</t>
  </si>
  <si>
    <t>B12-00461</t>
  </si>
  <si>
    <t>009-80A9F</t>
  </si>
  <si>
    <t>009-80A99</t>
  </si>
  <si>
    <t>009-80A73</t>
  </si>
  <si>
    <t>009-80937</t>
  </si>
  <si>
    <t>009-80911</t>
  </si>
  <si>
    <t>009-8092B</t>
  </si>
  <si>
    <t>009-8092A</t>
  </si>
  <si>
    <t>009-808D5</t>
  </si>
  <si>
    <t>009-80DD8</t>
  </si>
  <si>
    <t>009-808BE</t>
  </si>
  <si>
    <t>009-808AF</t>
  </si>
  <si>
    <t>009-80B19</t>
  </si>
  <si>
    <t>009-80B86</t>
  </si>
  <si>
    <t>009-80A53</t>
  </si>
  <si>
    <t>B12-00466</t>
  </si>
  <si>
    <t>009-80874</t>
  </si>
  <si>
    <t>009-808E1</t>
  </si>
  <si>
    <t>009-807C4</t>
  </si>
  <si>
    <t>009-80A4D</t>
  </si>
  <si>
    <t>009-80DFC</t>
  </si>
  <si>
    <t>009-80A6D</t>
  </si>
  <si>
    <t>009-80839</t>
  </si>
  <si>
    <t>009-80A38</t>
  </si>
  <si>
    <t>009-80E0B</t>
  </si>
  <si>
    <t>009-80B96</t>
  </si>
  <si>
    <t>009-80B91</t>
  </si>
  <si>
    <t>009-8083B</t>
  </si>
  <si>
    <t>009-807D7</t>
  </si>
  <si>
    <t>009-80E24</t>
  </si>
  <si>
    <t>009-80DC1</t>
  </si>
  <si>
    <t>009-80A2B</t>
  </si>
  <si>
    <t>009-809C9</t>
  </si>
  <si>
    <t>009-80A1B</t>
  </si>
  <si>
    <t>009-809FC</t>
  </si>
  <si>
    <t>009-80B78</t>
  </si>
  <si>
    <t>009-80E08</t>
  </si>
  <si>
    <t>009-80DBB</t>
  </si>
  <si>
    <t>009-80753</t>
  </si>
  <si>
    <t>009-80866</t>
  </si>
  <si>
    <t>009-8083C</t>
  </si>
  <si>
    <t>009-80DC3</t>
  </si>
  <si>
    <t>009-80E1D</t>
  </si>
  <si>
    <t>009-80E23</t>
  </si>
  <si>
    <t>009-80DDF</t>
  </si>
  <si>
    <t>009-80B97</t>
  </si>
  <si>
    <t>009-80861</t>
  </si>
  <si>
    <t>009-80B37</t>
  </si>
  <si>
    <t>009-80A0B</t>
  </si>
  <si>
    <t>009-80959</t>
  </si>
  <si>
    <t>009-8089D</t>
  </si>
  <si>
    <t>009-80966</t>
  </si>
  <si>
    <t>009-80ADE</t>
  </si>
  <si>
    <t>009-80AE3</t>
  </si>
  <si>
    <t>009-80AEC</t>
  </si>
  <si>
    <t>009-80AF1</t>
  </si>
  <si>
    <t>009-80AB8</t>
  </si>
  <si>
    <t>009-80AB9</t>
  </si>
  <si>
    <t>009-80ADF</t>
  </si>
  <si>
    <t>009-80AE6</t>
  </si>
  <si>
    <t>009-80AEE</t>
  </si>
  <si>
    <t>009-80AB7</t>
  </si>
  <si>
    <t>009-8085A</t>
  </si>
  <si>
    <t>009-809F5</t>
  </si>
  <si>
    <t>009-80AC9</t>
  </si>
  <si>
    <t>009-80AC1</t>
  </si>
  <si>
    <t>009-80B00</t>
  </si>
  <si>
    <t>009-80DD4</t>
  </si>
  <si>
    <t>009-80DDB</t>
  </si>
  <si>
    <t>009-80DD3</t>
  </si>
  <si>
    <t>009-80DD6</t>
  </si>
  <si>
    <t>009-80AC3</t>
  </si>
  <si>
    <t>009-80AC8</t>
  </si>
  <si>
    <t>009-80929</t>
  </si>
  <si>
    <t>009-80912</t>
  </si>
  <si>
    <t>009-80958</t>
  </si>
  <si>
    <t>009-80A97</t>
  </si>
  <si>
    <t>009-80825</t>
  </si>
  <si>
    <t>009-80DA8</t>
  </si>
  <si>
    <t>009-80DA7</t>
  </si>
  <si>
    <t>009-80747</t>
  </si>
  <si>
    <t>009-8074A</t>
  </si>
  <si>
    <t>009-809C3</t>
  </si>
  <si>
    <t>009-80823</t>
  </si>
  <si>
    <t>009-809EA</t>
  </si>
  <si>
    <t>009-80AF4</t>
  </si>
  <si>
    <t>009-8088E</t>
  </si>
  <si>
    <t>009-8088B</t>
  </si>
  <si>
    <t>009-808E0</t>
  </si>
  <si>
    <t>009-80846</t>
  </si>
  <si>
    <t>009-80785</t>
  </si>
  <si>
    <t>009-80AA3</t>
  </si>
  <si>
    <t>009-80E1B</t>
  </si>
  <si>
    <t>009-80926</t>
  </si>
  <si>
    <t>009-8083A</t>
  </si>
  <si>
    <t>009-80AF5</t>
  </si>
  <si>
    <t>009-809F6</t>
  </si>
  <si>
    <t>009-80B8C</t>
  </si>
  <si>
    <t>009-80AA5</t>
  </si>
  <si>
    <t>009-80A52</t>
  </si>
  <si>
    <t>009-80A57</t>
  </si>
  <si>
    <t>009-80A40</t>
  </si>
  <si>
    <t>009-80B84</t>
  </si>
  <si>
    <t>009-808EC</t>
  </si>
  <si>
    <t>009-8084D</t>
  </si>
  <si>
    <t>009-8087B,009-8087C,009-80DCD,009-80E1F,009-80E29,009-80E2A</t>
  </si>
  <si>
    <t>009-80890,009-80891</t>
  </si>
  <si>
    <t>009-80848,009-80DAA</t>
  </si>
  <si>
    <t>009-80893,009-80894</t>
  </si>
  <si>
    <t>009-8092D,009-80B1A,009-80B27</t>
  </si>
  <si>
    <t>009-808D8,009-808D9,009-8092C</t>
  </si>
  <si>
    <t>009-808B6,009-80B64</t>
  </si>
  <si>
    <t>009-80742,009-80760</t>
  </si>
  <si>
    <t>009-80954,009-80E11</t>
  </si>
  <si>
    <t>009-808DE,009-80E10</t>
  </si>
  <si>
    <t>009-80B24,009-80E1C</t>
  </si>
  <si>
    <t>009-80DB4,009-80E09</t>
  </si>
  <si>
    <t>009-80984,009-80E13</t>
  </si>
  <si>
    <t>009-80DCB,009-80E0D</t>
  </si>
  <si>
    <t>009-80A35,009-80A48</t>
  </si>
  <si>
    <t>009-8063D,009-80640,009-80641,009-80644,009-80645,009-8064C,009-8064D,009-8064E</t>
  </si>
  <si>
    <t>009-8092A,009-8092B</t>
  </si>
  <si>
    <t>009-80910,009-80931</t>
  </si>
  <si>
    <t>009-80911,009-80937</t>
  </si>
  <si>
    <t>009-80912,009-80929,009-80958</t>
  </si>
  <si>
    <t>009-80957,009-80959</t>
  </si>
  <si>
    <t>009-80836,009-80840,009-80844,009-8090E,009-8090F</t>
  </si>
  <si>
    <t>009-8083A,009-80926</t>
  </si>
  <si>
    <t>009-80921,009-80932</t>
  </si>
  <si>
    <t>009-8097B,009-80A6A,009-80A6B</t>
  </si>
  <si>
    <t>009-8082A,009-8082F</t>
  </si>
  <si>
    <t>009-807D4,009-8082B</t>
  </si>
  <si>
    <t>009-80829,009-8082C</t>
  </si>
  <si>
    <t>009-80877,009-80878,009-80879,009-8087D,009-80881,009-80885,009-80897,009-8089C</t>
  </si>
  <si>
    <t xml:space="preserve">009-8097A,009-80986,009-80987	</t>
  </si>
  <si>
    <t>009-80AB8,009-80ADE,009-80AE3,009-80AEC,009-80AF1</t>
  </si>
  <si>
    <t>009-80AB9,009-80ADF</t>
  </si>
  <si>
    <t>009-80AB7,009-80AE6,009-80AEE</t>
  </si>
  <si>
    <t>009-80898,009-808C0</t>
  </si>
  <si>
    <t>009-808E3,009-80901,009-80902,009-8090A,009-8090B,009-8090C,009-80915,009-80916,009-8093B</t>
  </si>
  <si>
    <t>009-80856,009-80DA2</t>
  </si>
  <si>
    <t>009-80873,009-808E5</t>
  </si>
  <si>
    <t>009-80888,009-80AFF,009-80B28,009-80B63</t>
  </si>
  <si>
    <t>009-80747,009-8074A</t>
  </si>
  <si>
    <t>009-808B0,009-809E5</t>
  </si>
  <si>
    <t>009-809E6,009-80B01</t>
  </si>
  <si>
    <t>009-809E9,009-80ACB</t>
  </si>
  <si>
    <t>009-809F5,009-80AC1,009-80AC9,009-80B00,009-80DD3,009-80DD4,009-80DD6,009-80DDB</t>
  </si>
  <si>
    <t>009-809EA,009-80AF4</t>
  </si>
  <si>
    <t>009-80A01,009-80ACC</t>
  </si>
  <si>
    <t>009-8095F,009-80960</t>
  </si>
  <si>
    <t>009-80823,009-809C3</t>
  </si>
  <si>
    <t>009-809F4,009-80DA5</t>
  </si>
  <si>
    <t>009-80B62,009-80E26</t>
  </si>
  <si>
    <t>009-80A9C,009-80B76</t>
  </si>
  <si>
    <t>009-80AA4,009-80E05</t>
  </si>
  <si>
    <t>009-80AA1,009-80B74,009-80B7A</t>
  </si>
  <si>
    <t>009-80DE3,009-80DE7</t>
  </si>
  <si>
    <t>009-80A4D,009-80DFC</t>
  </si>
  <si>
    <t>009-80865,009-80868</t>
  </si>
  <si>
    <t>009-807FB,009-80B5F</t>
  </si>
  <si>
    <t>009-808EC,009-80B84</t>
  </si>
  <si>
    <t>009-809F6,009-80B8C</t>
  </si>
  <si>
    <t>009-809B6,009-80B80</t>
  </si>
  <si>
    <t>009-80A40,009-80A57</t>
  </si>
  <si>
    <t>009-809E4,009-80B87</t>
  </si>
  <si>
    <t>009-809F0,009-80B81</t>
  </si>
  <si>
    <t>009-80A28,009-80DA1</t>
  </si>
  <si>
    <t>009-808C6,009-808DB</t>
  </si>
  <si>
    <t>009-80A02,009-80A05</t>
  </si>
  <si>
    <t>009-809D4,009-80B13,009-80B14,009-80B1C,009-80B1E</t>
  </si>
  <si>
    <t>009-808E8,009-809B5,009-809CC</t>
  </si>
  <si>
    <t>009-808B1,009-808E9,009-808EA,009-809B8</t>
  </si>
  <si>
    <t>009-809CA,009-809CB</t>
  </si>
  <si>
    <t>009-80914,009-80AC4</t>
  </si>
  <si>
    <t>009-8086B,009-80B66,009-80B6B,009-80B6C</t>
  </si>
  <si>
    <t xml:space="preserve">009-807F5,009-80870,009-80E1A </t>
  </si>
  <si>
    <t>009-808E2,009-80E14</t>
  </si>
  <si>
    <t>009-80903,009-80904</t>
  </si>
  <si>
    <t>009-80857,009-80B8B</t>
  </si>
  <si>
    <t>009-80DC1,009-80E24</t>
  </si>
  <si>
    <t>009-8083C,009-80DC3,009-80E1D,009-80E23</t>
  </si>
  <si>
    <t>009-8088B,009-8088E</t>
  </si>
  <si>
    <t>009-80825,009-80DA7,009-80DA8</t>
  </si>
  <si>
    <t>sheet1!a1:a600</t>
  </si>
  <si>
    <t>Status</t>
  </si>
  <si>
    <t>Gauge / Meter UOM</t>
  </si>
  <si>
    <t>Supplier</t>
  </si>
  <si>
    <t>Model</t>
  </si>
  <si>
    <t>Asset Type</t>
  </si>
  <si>
    <t>Manufacturer</t>
  </si>
  <si>
    <t>Sensor Type</t>
  </si>
  <si>
    <t>Installation Date</t>
  </si>
  <si>
    <t>Latest Reading</t>
  </si>
  <si>
    <t>Asset ID</t>
  </si>
  <si>
    <t>De-Activation Date</t>
  </si>
  <si>
    <t>Activation Date</t>
  </si>
  <si>
    <t>Country Name</t>
  </si>
  <si>
    <t>Building Name</t>
  </si>
  <si>
    <t>Active</t>
  </si>
  <si>
    <t>KWH</t>
  </si>
  <si>
    <t>Eyedro Green Solution Inc.</t>
  </si>
  <si>
    <t>Generators</t>
  </si>
  <si>
    <t>Eyedro-EMW</t>
  </si>
  <si>
    <t>ESCLV-31-400A</t>
  </si>
  <si>
    <t>12/07/2022</t>
  </si>
  <si>
    <t>Eyedro Green Solutions Inc.</t>
  </si>
  <si>
    <t>ESCLV-25-200A</t>
  </si>
  <si>
    <t>02/25/2022</t>
  </si>
  <si>
    <t>07/23/2021</t>
  </si>
  <si>
    <t>Eyedro Greem solution Inc.</t>
  </si>
  <si>
    <t>02/10/2021</t>
  </si>
  <si>
    <t>ESCLV-31-200A</t>
  </si>
  <si>
    <t>01/05/2021</t>
  </si>
  <si>
    <t>07/03/2021</t>
  </si>
  <si>
    <t>ESCLV-76-2000A</t>
  </si>
  <si>
    <t>06/19/2021</t>
  </si>
  <si>
    <t>12/01/2020</t>
  </si>
  <si>
    <t>01/26/2021</t>
  </si>
  <si>
    <t>08/17/2021</t>
  </si>
  <si>
    <t>04/12/2021</t>
  </si>
  <si>
    <t>12/27/2021</t>
  </si>
  <si>
    <t>06/01/2021</t>
  </si>
  <si>
    <t>03/04/2021</t>
  </si>
  <si>
    <t>04/01/2021</t>
  </si>
  <si>
    <t>12/29/2020</t>
  </si>
  <si>
    <t>02/23/2021</t>
  </si>
  <si>
    <t>03/06/2022</t>
  </si>
  <si>
    <t>ESCLV-51-800A</t>
  </si>
  <si>
    <t>12/18/2021</t>
  </si>
  <si>
    <t>05/20/2021</t>
  </si>
  <si>
    <t>01/25/2022</t>
  </si>
  <si>
    <t>07/05/2021</t>
  </si>
  <si>
    <t>05/10/2022</t>
  </si>
  <si>
    <t>10/14/2021</t>
  </si>
  <si>
    <t>01/21/2022</t>
  </si>
  <si>
    <t>02/22/2022</t>
  </si>
  <si>
    <t>10/10/2021</t>
  </si>
  <si>
    <t>09/07/2021</t>
  </si>
  <si>
    <t>03/03/2022</t>
  </si>
  <si>
    <t>12/02/2021</t>
  </si>
  <si>
    <t>12/09/2021</t>
  </si>
  <si>
    <t>12/06/2023</t>
  </si>
  <si>
    <t>08/11/2021</t>
  </si>
  <si>
    <t>08/12/2021</t>
  </si>
  <si>
    <t>FO Sweida 01</t>
  </si>
  <si>
    <t>ESCLV-51-100A</t>
  </si>
  <si>
    <t>09/16/2021</t>
  </si>
  <si>
    <t>04/26/2021</t>
  </si>
  <si>
    <t>05/26/2021</t>
  </si>
  <si>
    <t>04/30/2021</t>
  </si>
  <si>
    <t>05/11/2022</t>
  </si>
  <si>
    <t>05/04/2021</t>
  </si>
  <si>
    <t>05/09/2022</t>
  </si>
  <si>
    <t>GH Jijiga 01</t>
  </si>
  <si>
    <t>05/05/2022</t>
  </si>
  <si>
    <t>05/06/2022</t>
  </si>
  <si>
    <t>01/18/2021</t>
  </si>
  <si>
    <t>ESCLV-31-600A</t>
  </si>
  <si>
    <t>08/18/2021</t>
  </si>
  <si>
    <t>09/03/2021</t>
  </si>
  <si>
    <t>04/18/2021</t>
  </si>
  <si>
    <t>01/28/2021</t>
  </si>
  <si>
    <t>Eyedro Green Solution inc.</t>
  </si>
  <si>
    <t>08/24/2021</t>
  </si>
  <si>
    <t>Eyedro Green solutin Inc.</t>
  </si>
  <si>
    <t>05/24/2023</t>
  </si>
  <si>
    <t>12/03/2021</t>
  </si>
  <si>
    <t>01/10/2021</t>
  </si>
  <si>
    <t>04/23/2021</t>
  </si>
  <si>
    <t>03/18/2021</t>
  </si>
  <si>
    <t>04/06/2022</t>
  </si>
  <si>
    <t>03/26/2021</t>
  </si>
  <si>
    <t>FO Herat 01</t>
  </si>
  <si>
    <t>10/12/2023</t>
  </si>
  <si>
    <t>11/25/2021</t>
  </si>
  <si>
    <t>05/08/2021</t>
  </si>
  <si>
    <t>06/24/2022</t>
  </si>
  <si>
    <t>10/15/2021</t>
  </si>
  <si>
    <t>09/02/2021</t>
  </si>
  <si>
    <t>10/20/2021</t>
  </si>
  <si>
    <t>05/23/2022</t>
  </si>
  <si>
    <t>04/13/2021</t>
  </si>
  <si>
    <t>01/20/2022</t>
  </si>
  <si>
    <t>04/29/2022</t>
  </si>
  <si>
    <t>08/03/2021</t>
  </si>
  <si>
    <t>03/14/2021</t>
  </si>
  <si>
    <t>03/24/2021</t>
  </si>
  <si>
    <t>03/22/2022</t>
  </si>
  <si>
    <t>10/13/2022</t>
  </si>
  <si>
    <t>United Kingdom</t>
  </si>
  <si>
    <t>CO London 01</t>
  </si>
  <si>
    <t>07/27/2021</t>
  </si>
  <si>
    <t xml:space="preserve">Eyedro Green Solutions Inc. </t>
  </si>
  <si>
    <t>09/23/2021</t>
  </si>
  <si>
    <t>02/20/2021</t>
  </si>
  <si>
    <t>02/03/2021</t>
  </si>
  <si>
    <t>02/03/2022</t>
  </si>
  <si>
    <t>03/29/2021</t>
  </si>
  <si>
    <t>03/30/2021</t>
  </si>
  <si>
    <t>Eyedro Green Solution Inc,</t>
  </si>
  <si>
    <t>06/15/2023</t>
  </si>
  <si>
    <t>12/14/2021</t>
  </si>
  <si>
    <t>06/04/2021</t>
  </si>
  <si>
    <t>08/28/2021</t>
  </si>
  <si>
    <t>11/07/2021</t>
  </si>
  <si>
    <t>07/12/2021</t>
  </si>
  <si>
    <t>Eyedro Green solution Inc.</t>
  </si>
  <si>
    <t>11/10/2023</t>
  </si>
  <si>
    <t>Eyedro Green Solution Inc</t>
  </si>
  <si>
    <t>09/15/2021</t>
  </si>
  <si>
    <t>09/29/2021</t>
  </si>
  <si>
    <t>12/17/2021</t>
  </si>
  <si>
    <t>05/27/2023</t>
  </si>
  <si>
    <t>12/26/2020</t>
  </si>
  <si>
    <t>06/20/2023</t>
  </si>
  <si>
    <t>02/08/2022</t>
  </si>
  <si>
    <t>08/05/2021</t>
  </si>
  <si>
    <t>03/18/2022</t>
  </si>
  <si>
    <t>05/18/2023</t>
  </si>
  <si>
    <t>08/17/2022</t>
  </si>
  <si>
    <t>07/25/2024</t>
  </si>
  <si>
    <t>01/21/2021</t>
  </si>
  <si>
    <t>03/25/2021</t>
  </si>
  <si>
    <t>06/27/2022</t>
  </si>
  <si>
    <t>06/02/2021</t>
  </si>
  <si>
    <t>ESCLV-51-1200A</t>
  </si>
  <si>
    <t>08/21/2021</t>
  </si>
  <si>
    <t>01/16/2022</t>
  </si>
  <si>
    <t>03/22/2024</t>
  </si>
  <si>
    <t>07/30/2024</t>
  </si>
  <si>
    <t>07/29/2024</t>
  </si>
  <si>
    <t>05/24/2021</t>
  </si>
  <si>
    <t>04/08/2024</t>
  </si>
  <si>
    <t>03/27/2024</t>
  </si>
  <si>
    <t>12/07/2021</t>
  </si>
  <si>
    <t>03/09/2022</t>
  </si>
  <si>
    <t>10/17/2021</t>
  </si>
  <si>
    <t>07/29/2021</t>
  </si>
  <si>
    <t>02/16/2021</t>
  </si>
  <si>
    <t>08/31/2021</t>
  </si>
  <si>
    <t>08/16/2022</t>
  </si>
  <si>
    <t>03/10/2021</t>
  </si>
  <si>
    <t>07/01/2021</t>
  </si>
  <si>
    <t>08/13/2021</t>
  </si>
  <si>
    <t>04/07/2021</t>
  </si>
  <si>
    <t>10/06/2021</t>
  </si>
  <si>
    <t>04/16/2023</t>
  </si>
  <si>
    <t>03/01/2022</t>
  </si>
  <si>
    <t>03/31/2022</t>
  </si>
  <si>
    <t>04/12/2022</t>
  </si>
  <si>
    <t>12/12/2022</t>
  </si>
  <si>
    <t>05/06/2021</t>
  </si>
  <si>
    <t>02/11/2022</t>
  </si>
  <si>
    <t>07/24/2023</t>
  </si>
  <si>
    <t>01/08/2022</t>
  </si>
  <si>
    <t>11/13/2023</t>
  </si>
  <si>
    <t>04/21/2021</t>
  </si>
  <si>
    <t>10/12/2021</t>
  </si>
  <si>
    <t>01/13/2023</t>
  </si>
  <si>
    <t>10/25/2021</t>
  </si>
  <si>
    <t>10/06/2023</t>
  </si>
  <si>
    <t>06/19/2024</t>
  </si>
  <si>
    <t>08/08/2023</t>
  </si>
  <si>
    <t>06/20/2022</t>
  </si>
  <si>
    <t>05/12/2021</t>
  </si>
  <si>
    <t>07/15/2022</t>
  </si>
  <si>
    <t>12/24/2021</t>
  </si>
  <si>
    <t>12/31/2021</t>
  </si>
  <si>
    <t>FO Bukavu 01</t>
  </si>
  <si>
    <t>08/18/2023</t>
  </si>
  <si>
    <t>FO Faradje 01</t>
  </si>
  <si>
    <t>04/16/2021</t>
  </si>
  <si>
    <t>FO Hatay 01</t>
  </si>
  <si>
    <t>09/27/2023</t>
  </si>
  <si>
    <t>05/17/2024</t>
  </si>
  <si>
    <t>12/22/2021</t>
  </si>
  <si>
    <t>09/15/2023</t>
  </si>
  <si>
    <t>05/28/2023</t>
  </si>
  <si>
    <t>12/12/2021</t>
  </si>
  <si>
    <t>10/26/2021</t>
  </si>
  <si>
    <t>07/20/2023</t>
  </si>
  <si>
    <t>04/15/2021</t>
  </si>
  <si>
    <t>Eyedro.EMW</t>
  </si>
  <si>
    <t>08/14/2023</t>
  </si>
  <si>
    <t>05/26/2023</t>
  </si>
  <si>
    <t>FO Bili 01</t>
  </si>
  <si>
    <t>01/24/2022</t>
  </si>
  <si>
    <t>01/15/2022</t>
  </si>
  <si>
    <t>10/05/2022</t>
  </si>
  <si>
    <t>08/12/2023</t>
  </si>
  <si>
    <t>07/13/2021</t>
  </si>
  <si>
    <t>03/09/2021</t>
  </si>
  <si>
    <t>12/01/2023</t>
  </si>
  <si>
    <t>07/16/2021</t>
  </si>
  <si>
    <t>06/27/2024</t>
  </si>
  <si>
    <t>09/18/2021</t>
  </si>
  <si>
    <t>RC Beirut 01</t>
  </si>
  <si>
    <t>12/21/2021</t>
  </si>
  <si>
    <t>07/26/2023</t>
  </si>
  <si>
    <t>ESCLV-19-200A</t>
  </si>
  <si>
    <t>FO Qobayat 01</t>
  </si>
  <si>
    <t>09/21/2021</t>
  </si>
  <si>
    <t>04/04/2022</t>
  </si>
  <si>
    <t>09/09/2021</t>
  </si>
  <si>
    <t>03/03/2023</t>
  </si>
  <si>
    <t>10/29/2021</t>
  </si>
  <si>
    <t>01/13/2022</t>
  </si>
  <si>
    <t>ESCLV-10-60A</t>
  </si>
  <si>
    <t>02/18/2021</t>
  </si>
  <si>
    <t>06/22/2022</t>
  </si>
  <si>
    <t>FO Nyala 01</t>
  </si>
  <si>
    <t>06/21/2022</t>
  </si>
  <si>
    <t>SO El Fasher 01</t>
  </si>
  <si>
    <t>05/17/2022</t>
  </si>
  <si>
    <t>04/22/2022</t>
  </si>
  <si>
    <t>04/07/2022</t>
  </si>
  <si>
    <t>06/23/2022</t>
  </si>
  <si>
    <t>FO El Geneina 01</t>
  </si>
  <si>
    <t>05/19/2022</t>
  </si>
  <si>
    <t>FU Zalingei 01</t>
  </si>
  <si>
    <t>04/17/2023</t>
  </si>
  <si>
    <t>03/28/2023</t>
  </si>
  <si>
    <t>07/22/2024</t>
  </si>
  <si>
    <t>07/22/2004</t>
  </si>
  <si>
    <t>12/12/2020</t>
  </si>
  <si>
    <t>01/30/2023</t>
  </si>
  <si>
    <t>02/08/2023</t>
  </si>
  <si>
    <t>03/15/2022</t>
  </si>
  <si>
    <t>12/10/2020</t>
  </si>
  <si>
    <t>06/16/2022</t>
  </si>
  <si>
    <t>04/08/2022</t>
  </si>
  <si>
    <t>07/08/2022</t>
  </si>
  <si>
    <t>05/16/2022</t>
  </si>
  <si>
    <t>03/15/2021</t>
  </si>
  <si>
    <t>FO Gardez 01</t>
  </si>
  <si>
    <t>07/13/2022</t>
  </si>
  <si>
    <t>09/06/2022</t>
  </si>
  <si>
    <t>04/11/2024</t>
  </si>
  <si>
    <t>12/11/2021</t>
  </si>
  <si>
    <t>07/21/2022</t>
  </si>
  <si>
    <t>10/07/2021</t>
  </si>
  <si>
    <t>08/12/2022</t>
  </si>
  <si>
    <t>05/09/2021</t>
  </si>
  <si>
    <t>ESCLV-31-800A</t>
  </si>
  <si>
    <t>05/03/2022</t>
  </si>
  <si>
    <t>07/05/2022</t>
  </si>
  <si>
    <t>08/26/2021</t>
  </si>
  <si>
    <t>RC Mbera 01</t>
  </si>
  <si>
    <t>11/17/2021</t>
  </si>
  <si>
    <t>06/10/2021</t>
  </si>
  <si>
    <t>04/06/2023</t>
  </si>
  <si>
    <t>01/28/2022</t>
  </si>
  <si>
    <t>01/19/2021</t>
  </si>
  <si>
    <t>04/16/2022</t>
  </si>
  <si>
    <t>GH Asosa 01</t>
  </si>
  <si>
    <t>07/11/2023</t>
  </si>
  <si>
    <t>07/27/2023</t>
  </si>
  <si>
    <t>04/16/2024</t>
  </si>
  <si>
    <t>04/18/2022</t>
  </si>
  <si>
    <t>04/15/2022</t>
  </si>
  <si>
    <t>SO Raba Al Sarhan 01</t>
  </si>
  <si>
    <t>02/09/2021</t>
  </si>
  <si>
    <t>04/03/2023</t>
  </si>
  <si>
    <t>10/30/2022</t>
  </si>
  <si>
    <t>06/08/2021</t>
  </si>
  <si>
    <t>05/18/2021</t>
  </si>
  <si>
    <t>FO Ed Daein 01</t>
  </si>
  <si>
    <t>11/05/2021</t>
  </si>
  <si>
    <t>11/02/2021</t>
  </si>
  <si>
    <t>03/19/2021</t>
  </si>
  <si>
    <t>02/01/2023</t>
  </si>
  <si>
    <t>09/21/2023</t>
  </si>
  <si>
    <t>10/02/2021</t>
  </si>
  <si>
    <t>01/19/2023</t>
  </si>
  <si>
    <t>12/20/2022</t>
  </si>
  <si>
    <t>08/01/2024</t>
  </si>
  <si>
    <t>05/31/2022</t>
  </si>
  <si>
    <t>RC Kharaz 01</t>
  </si>
  <si>
    <t>08/07/2021</t>
  </si>
  <si>
    <t>03/08/2022</t>
  </si>
  <si>
    <t>05/04/2022</t>
  </si>
  <si>
    <t>10/27/2021</t>
  </si>
  <si>
    <t>01/15/2021</t>
  </si>
  <si>
    <t>11/19/2021</t>
  </si>
  <si>
    <t>09/08/2021</t>
  </si>
  <si>
    <t>09/22/2021</t>
  </si>
  <si>
    <t>05/25/2022</t>
  </si>
  <si>
    <t>GH Maiduguri 01</t>
  </si>
  <si>
    <t>Eyedro Green Box solution Inc.</t>
  </si>
  <si>
    <t>01/23/2024</t>
  </si>
  <si>
    <t>04/27/2023</t>
  </si>
  <si>
    <t>SO Ruyigi 01</t>
  </si>
  <si>
    <t>10/30/2021</t>
  </si>
  <si>
    <t>05/15/2021</t>
  </si>
  <si>
    <t>12/15/2021</t>
  </si>
  <si>
    <t>07/18/2021</t>
  </si>
  <si>
    <t>03/15/2023</t>
  </si>
  <si>
    <t>08/24/2023</t>
  </si>
  <si>
    <t>02/19/2024</t>
  </si>
  <si>
    <t>09/24/2021</t>
  </si>
  <si>
    <t>05/24/2022</t>
  </si>
  <si>
    <t>04/21/2022</t>
  </si>
  <si>
    <t>05/13/2022</t>
  </si>
  <si>
    <t>04/19/2024</t>
  </si>
  <si>
    <t>02/25/2021</t>
  </si>
  <si>
    <t>03/14/2022</t>
  </si>
  <si>
    <t>04/25/2022</t>
  </si>
  <si>
    <t>10/18/2021</t>
  </si>
  <si>
    <t>04/22/2024</t>
  </si>
  <si>
    <t>07/18/2023</t>
  </si>
  <si>
    <t>01/12/2022</t>
  </si>
  <si>
    <t>05/20/2022</t>
  </si>
  <si>
    <t>07/27/2022</t>
  </si>
  <si>
    <t>06/06/2024</t>
  </si>
  <si>
    <t>06/17/2021</t>
  </si>
  <si>
    <t>RC Ramtha 01</t>
  </si>
  <si>
    <t>GH Sherkole 01</t>
  </si>
  <si>
    <t>03/17/2021</t>
  </si>
  <si>
    <t>10/27/2023</t>
  </si>
  <si>
    <t>09/17/2021</t>
  </si>
  <si>
    <t>10/27/2022</t>
  </si>
  <si>
    <t>12/19/2021</t>
  </si>
  <si>
    <t>06/13/2023</t>
  </si>
  <si>
    <t xml:space="preserve">ESCLV-25-200A </t>
  </si>
  <si>
    <t>07/23/2023</t>
  </si>
  <si>
    <t>11/27/2020</t>
  </si>
  <si>
    <t>09/10/2023</t>
  </si>
  <si>
    <t>GH Qamishli 01</t>
  </si>
  <si>
    <t>10/02/2022</t>
  </si>
  <si>
    <t>03/08/2021</t>
  </si>
  <si>
    <t>05/17/2021</t>
  </si>
  <si>
    <t>10/09/2021</t>
  </si>
  <si>
    <t>04/05/2022</t>
  </si>
  <si>
    <t>08/02/2024</t>
  </si>
  <si>
    <t>05/14/2021</t>
  </si>
  <si>
    <t>10/31/2022</t>
  </si>
  <si>
    <t>09/05/2022</t>
  </si>
  <si>
    <t>RC Sanaa 01</t>
  </si>
  <si>
    <t>05/18/2022</t>
  </si>
  <si>
    <t>05/27/2021</t>
  </si>
  <si>
    <t>03/02/2022</t>
  </si>
  <si>
    <t>03/31/2023</t>
  </si>
  <si>
    <t>07/07/2021</t>
  </si>
  <si>
    <t>07/24/2024</t>
  </si>
  <si>
    <t>Malaysia</t>
  </si>
  <si>
    <t>CO Kuala Lumpur 01</t>
  </si>
  <si>
    <t>09/02/2022</t>
  </si>
  <si>
    <t>08/23/2023</t>
  </si>
  <si>
    <t>10/21/2022</t>
  </si>
  <si>
    <t>07/28/2021</t>
  </si>
  <si>
    <t>ESCLV-76-1200A</t>
  </si>
  <si>
    <t>04/10/2022</t>
  </si>
  <si>
    <t>02/01/2022</t>
  </si>
  <si>
    <t>02/02/2023</t>
  </si>
  <si>
    <t>09/11/2023</t>
  </si>
  <si>
    <t>01/14/2022</t>
  </si>
  <si>
    <t>02/23/2022</t>
  </si>
  <si>
    <t>Eyedro Green Solution INC.</t>
  </si>
  <si>
    <t>05/22/2023</t>
  </si>
  <si>
    <t>CO Kinshasa 02</t>
  </si>
  <si>
    <t xml:space="preserve">Eyedro </t>
  </si>
  <si>
    <t>05/24/2024</t>
  </si>
  <si>
    <t>GH Baraka 01</t>
  </si>
  <si>
    <t>12/16/2021</t>
  </si>
  <si>
    <t>01/20/2021</t>
  </si>
  <si>
    <t>09/22/2023</t>
  </si>
  <si>
    <t>09/29/2023</t>
  </si>
  <si>
    <t>12/20/2023</t>
  </si>
  <si>
    <t>01/09/2023</t>
  </si>
  <si>
    <t>12/18/2020</t>
  </si>
  <si>
    <t>07/28/2022</t>
  </si>
  <si>
    <t>Eyedro Green solution Inc</t>
  </si>
  <si>
    <t>11/08/2021</t>
  </si>
  <si>
    <t>06/12/2024</t>
  </si>
  <si>
    <t>05/26/2022</t>
  </si>
  <si>
    <t>06/08/2022</t>
  </si>
  <si>
    <t>Hours</t>
  </si>
  <si>
    <t>ESCLV-51-200A</t>
  </si>
  <si>
    <t>01/25/2024</t>
  </si>
  <si>
    <t>ESCLV-76-3000A</t>
  </si>
  <si>
    <t>01/22/2024</t>
  </si>
  <si>
    <t>04/24/2022</t>
  </si>
  <si>
    <t>05/12/2022</t>
  </si>
  <si>
    <t>06/03/2021</t>
  </si>
  <si>
    <t>12/17/2020</t>
  </si>
  <si>
    <t>09/06/2021</t>
  </si>
  <si>
    <t>09/20/2021</t>
  </si>
  <si>
    <t>FO Tyre 01</t>
  </si>
  <si>
    <t>01/06/2021</t>
  </si>
  <si>
    <t>06/01/2023</t>
  </si>
  <si>
    <t>05/29/2021</t>
  </si>
  <si>
    <t>12/13/2021</t>
  </si>
  <si>
    <t>GH Ogoja 01</t>
  </si>
  <si>
    <t>08/17/2023</t>
  </si>
  <si>
    <t>08/21/2023</t>
  </si>
  <si>
    <t>06/19/2022</t>
  </si>
  <si>
    <t>07/19/2022</t>
  </si>
  <si>
    <t>10/04/2021</t>
  </si>
  <si>
    <t>02/05/2022</t>
  </si>
  <si>
    <t>05/21/2022</t>
  </si>
  <si>
    <t>05/30/2024</t>
  </si>
  <si>
    <t>CO Seoul 02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</si>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</sst>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0" fillId="0" borderId="0" xfId="0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Hermes" refreshedDate="45506.844535300923" createdVersion="7" refreshedVersion="7" minRefreshableVersion="3" recordCount="550" xr:uid="{3DF8F874-F05A-4CD1-95BB-06D264BCB8A8}">
  <cacheSource type="worksheet">
    <worksheetSource ref="A1:B1048576" sheet="unifier2"/>
  </cacheSource>
  <cacheFields count="2">
    <cacheField name="Building Code" numFmtId="0">
      <sharedItems containsBlank="1" count="411">
        <s v="HUNBUDOHQ01"/>
        <s v="HUNBUDOHQ02"/>
        <s v="GRCSMSOFO01"/>
        <s v="GRCATHOCO01"/>
        <s v="CHEGENOHQ01"/>
        <s v="GRCLESOSO01"/>
        <s v="LBYTRLOCO01"/>
        <s v="SRBBLGOCO01"/>
        <s v="ECUQITOCO01"/>
        <s v="ZMBLUSOCO01"/>
        <s v="THAMSOOFO01"/>
        <s v="ZMBKAWOFO01"/>
        <s v="KWTKUWOCO01"/>
        <s v="INDNDEOCO01"/>
        <s v="BRABOAOSO01"/>
        <s v="JORAMMORB01"/>
        <s v="ESHLAAOLO01"/>
        <s v="DZATINOSO01"/>
        <s v="BIHSAROCO01"/>
        <s v="MMRBHOOFU01"/>
        <s v="SSDYAMOFO01"/>
        <s v="HUNBUDOMC01"/>
        <s v="SSDTOTOFO01"/>
        <s v="SSDBNJOSO01"/>
        <s v="SSDMALOFO01"/>
        <s v="IRQKIROFO01"/>
        <s v="BGDDHAOCO01"/>
        <s v="NGALGSOFO01"/>
        <s v="SSDBOROFO01"/>
        <s v="SSDYEIOFO01"/>
        <s v="SSDJAMOSO01"/>
        <s v="SYRTAROFO01"/>
        <s v="SYRSWDOFO01"/>
        <s v="MRTNOUOFU01"/>
        <s v="SSDJUBOCO01"/>
        <s v="NERTAHOFO01"/>
        <s v="KENDADOSO01"/>
        <s v="ETHDIROFO01"/>
        <s v="NERAGAOSO01"/>
        <s v="ETHJIJGGH01"/>
        <s v="ETHABROFU01"/>
        <s v="ETHSHEOFU01"/>
        <s v="ETHKEBOFU01"/>
        <s v="NERNIAOCO01"/>
        <s v="KENKAKOSO01"/>
        <s v="BFAOUAONO01"/>
        <s v="COGGMBOFO01"/>
        <s v="NPLKATOCO01"/>
        <s v="ETHGAMGGH01"/>
        <s v="ETHPUGOFO01"/>
        <s v="ETHMELOSO01"/>
        <s v="PERTUMOFO01"/>
        <s v="KAZASTONO01"/>
        <s v="AFGKABOCO01"/>
        <s v="COLQIBOFO01"/>
        <s v="AFGHEROFO01"/>
        <s v="PAKDALOFO01"/>
        <s v="JORMAFOSO01"/>
        <s v="MEXTAPOFO01"/>
        <s v="MEXTUXOSO01"/>
        <s v="MEXTENOFU01"/>
        <s v="MEXPALOFU01"/>
        <s v="MEXGUAOFU01"/>
        <s v="MEXAGUOFU01"/>
        <s v="MEXTIJOFO01"/>
        <s v="MEXMXCOCO01"/>
        <s v="SYRQAMOSO01"/>
        <s v="GTMESQOFU01"/>
        <s v="POLWAROFO01"/>
        <s v="TURANKOSO02"/>
        <s v="TURIZMOFO01"/>
        <s v="CIVABIOCO01"/>
        <s v="GBRLONOCO01"/>
        <s v="GRCTHSOFO01"/>
        <s v="GRCOREOFU01"/>
        <s v="MWILILOCO01"/>
        <s v="KAZALMOMC01"/>
        <s v="NERMRDOSO01"/>
        <s v="SOMHRGOSO01"/>
        <s v="NEROULOFU01"/>
        <s v="NERTILOSO01"/>
        <s v="COGBETOFO01"/>
        <s v="CMRBATOFU01"/>
        <s v="CAFBNGOCO01"/>
        <s v="CMRMEIOFO01"/>
        <s v="CMRDJOOFU01"/>
        <s v="CMRBAEOSO01"/>
        <s v="BRAPACOFU01"/>
        <s v="MWIDZLOCO01"/>
        <s v="GRCCHIOFU01"/>
        <s v="UGAKAMOCO01"/>
        <s v="BRABRSOCO01"/>
        <s v="PANPCTORB01"/>
        <s v="BELBRUOMC01"/>
        <s v="THABANORB01"/>
        <s v="JORAZROFO01"/>
        <s v="COLCUCOSO01"/>
        <s v="COLAPAOFO01"/>
        <s v="COLPOPOFU01"/>
        <s v="PANPCTORB02"/>
        <s v="IDNJAKOCO01"/>
        <s v="MMRYANOCO01"/>
        <s v="LBNBEIOCO01"/>
        <s v="YEMSDAOFO01"/>
        <s v="AGODUNOFO01"/>
        <s v="LBRMNROCO01"/>
        <s v="NERABAOFO01"/>
        <s v="NGATAUOFO01"/>
        <s v="UGAYUMOSO01"/>
        <s v="BFAKAYOSO01"/>
        <s v="BFADOROSO01"/>
        <s v="SOMDOLOFU01"/>
        <s v="NGAMIDOSO01"/>
        <s v="SOMBAIOFU01"/>
        <s v="GRCKWSOFO01"/>
        <s v="ITAROMOMC01"/>
        <s v="ITAMILOFO01"/>
        <s v="TUNTNSOCO01"/>
        <s v="TUNZAROFO01"/>
        <s v="MWIKAROFU01"/>
        <s v="AFGBAMOFU01"/>
        <s v="COLBOGOCO01"/>
        <s v="ERIASMOCO01"/>
        <s v="DZATINOFO01"/>
        <s v="SENDAKOMC01"/>
        <s v="USAWASOMC01"/>
        <s v="MRTNUAOCO01"/>
        <s v="IRNKEROSO01"/>
        <s v="IRNSHROSO01"/>
        <s v="IRNESFOFU01"/>
        <s v="KENNAIOCO01"/>
        <s v="BGDCOXOSO01"/>
        <s v="NGACLBOFO01"/>
        <s v="NGAADKOFU01"/>
        <s v="CODYAKOFO01"/>
        <s v="CODTSHOFO01"/>
        <s v="ECUTULOFO01"/>
        <s v="CMRYAOOMC02"/>
        <s v="TZAKBDOFO01"/>
        <s v="CMRBTUOSO01"/>
        <s v="CAFBOUOSO01"/>
        <s v="CODKNGOSO01"/>
        <s v="CAFKAGOFO01"/>
        <s v="FRAPAROCO01"/>
        <s v="CAFBEBOFO01"/>
        <s v="CODARUOSO01"/>
        <s v="CODBUKOFO01"/>
        <s v="CODFRCOFO01"/>
        <s v="SDNEOBOFU01"/>
        <s v="TURANKOCO01"/>
        <s v="TURHATOFO01"/>
        <s v="CODUVIOFO01"/>
        <s v="CODKALOSO01"/>
        <s v="CODGBAOSO01"/>
        <s v="CODGOMOSO01"/>
        <s v="CODBUNOFO01"/>
        <s v="TURGAZOSO01"/>
        <s v="TURISTOFO01"/>
        <s v="TURISTOFO02"/>
        <s v="TURSNLOFO01"/>
        <s v="CODLIBOFO01"/>
        <s v="CODBILOFO01"/>
        <s v="UGAMBAOSO01"/>
        <s v="UGAKYKOFU01"/>
        <s v="PAKQETOSO01"/>
        <s v="PAKLOROFO01"/>
        <s v="BGRSOFOCO01"/>
        <s v="AFGKANOSO01"/>
        <s v="ECUAMBOFU01"/>
        <s v="PHLMNLONO01"/>
        <s v="LBNBEIRRC01"/>
        <s v="TJKDUSOCO01"/>
        <s v="UKRUGROFO01"/>
        <s v="ZWEHRAOCO01"/>
        <s v="ZWETOGOFO01"/>
        <s v="LBNQOBOFO01"/>
        <s v="EGYCAIOCO01"/>
        <s v="MLIGAOOSO01"/>
        <s v="SENDAKORB01"/>
        <s v="TCDABEOSO01"/>
        <s v="GABLBVOLO01"/>
        <s v="DZAALGOCO01"/>
        <s v="RWANYMOFO01"/>
        <s v="MOZNMPOFO01"/>
        <s v="MOZMAPOCO01"/>
        <s v="UGANAKOFO01"/>
        <s v="MOZPEMOSO01"/>
        <s v="DJIDJBOCO01"/>
        <s v="DJIOBKOFO01"/>
        <s v="SDNNYAOFO01"/>
        <s v="SDNEFAOSO01"/>
        <s v="SDNEFUOFO01"/>
        <s v="SDNKASOSO01"/>
        <s v="GHATAKOFO01"/>
        <s v="SDNEGNOFO01"/>
        <s v="SDNZALOFU01"/>
        <s v="BDIMUYOFO01"/>
        <s v="UGAKYAOSO01"/>
        <s v="HNDCHOOFU01"/>
        <s v="SOMGRWOFU01"/>
        <s v="POLKRKOSO01"/>
        <s v="TCDNDJOCO01"/>
        <s v="UGAKAMOLO01"/>
        <s v="QATDOHOCO01"/>
        <s v="COLRIOOSO01"/>
        <s v="PAKISLOCO01"/>
        <s v="COLMAIOFU01"/>
        <s v="COLBCROFU01"/>
        <s v="MEXSALOFU01"/>
        <s v="YEMSANOCO01"/>
        <s v="AFGMAZOSO01"/>
        <s v="AFGGRDOFO01"/>
        <s v="AFGKUNOFU01"/>
        <s v="YEMHUDOFO01"/>
        <s v="KENIFFOFU01"/>
        <s v="BRAMANOFU01"/>
        <s v="CAFMGBOFU01"/>
        <s v="INDCNIOFO01"/>
        <s v="SYRDAMOCO01"/>
        <s v="SYRDAMOCO02"/>
        <s v="ECUESMOFO01"/>
        <s v="AGOLUAOCO01"/>
        <s v="ETHJIJOSO01"/>
        <s v="SOMKSMOFO01"/>
        <s v="SOMMOGOCO01"/>
        <s v="KENDAGOFU01"/>
        <s v="MRTMBERRC01"/>
        <s v="THAMAEOFO01"/>
        <s v="SAURIYOMC01"/>
        <s v="JORIRBOFO01"/>
        <s v="AUSCNBOMC01"/>
        <s v="TTOPSPOCO01"/>
        <s v="TGOLOMONO01"/>
        <s v="COLBRQOFO01"/>
        <s v="ETHASAGGH01"/>
        <s v="CODKINOCO01"/>
        <s v="CRICRNOFO01"/>
        <s v="ETHASAOSO01"/>
        <s v="PAKPESOSO01"/>
        <s v="ETHSHKOFU01"/>
        <s v="JORRASOSO01"/>
        <s v="SDNKSTOSO01"/>
        <s v="SDNKRTOCO01"/>
        <s v="SDNGEDOSO01"/>
        <s v="UGAADJOSO01"/>
        <s v="UGALAMOFO01"/>
        <s v="UGAMOYOSO01"/>
        <s v="SDNED OFO01"/>
        <s v="CMRBEAOFO01"/>
        <s v="CMRDOUOFO01"/>
        <s v="TCDGOROSO01"/>
        <s v="TCDBALOSO01"/>
        <s v="TCDGOZOFO01"/>
        <s v="TCDIRIOFO01"/>
        <s v="TCDGUEOFO01"/>
        <s v="TCDAM OFO01"/>
        <s v="TCDFAROFO01"/>
        <s v="YEMKHARRC01"/>
        <s v="COLCALOSO01"/>
        <s v="COLMOCOFU01"/>
        <s v="COLPASOFO01"/>
        <s v="EGYCAIOFO01"/>
        <s v="COLIPIOFU01"/>
        <s v="ISRTELOFO01"/>
        <s v="CYPNICOCO01"/>
        <s v="DOMSDMOOC01"/>
        <s v="AFGKABGGH01"/>
        <s v="KOSPRIOOC01"/>
        <s v="RWAKRHOSO01"/>
        <s v="NGAMIDGGH01"/>
        <s v="PERLIMOCO01"/>
        <s v="PERTACOFU01"/>
        <s v="BDIRUYOSO01"/>
        <s v="KENIFOOFU01"/>
        <s v="NGAYOLOFO01"/>
        <s v="VENGUSOFO01"/>
        <s v="VENMRIOFO01"/>
        <s v="SSDWAUOFO01"/>
        <s v="VENSCROFO01"/>
        <s v="VENCGAOFO01"/>
        <s v="NERDIFOSO01"/>
        <s v="DJIALIOFO01"/>
        <s v="SOMBOSOFO01"/>
        <s v="RWAKIBOFO01"/>
        <s v="SOMGAAOSO01"/>
        <s v="SDNKADOSO01"/>
        <s v="SDNKEGOFO01"/>
        <s v="BFAFGMOFO01"/>
        <s v="AREABDOCO01"/>
        <s v="COLBNVOFU01"/>
        <s v="COLMEDOSO01"/>
        <s v="COLARAOFO01"/>
        <s v="MMRMAUOSO01"/>
        <s v="COGBRZOCO01"/>
        <s v="ETHGAMOSO01"/>
        <s v="TZAKGOOSO01"/>
        <s v="TZAKSUOFO01"/>
        <s v="ETHSHIOSO01"/>
        <s v="ARGBUEOMC01"/>
        <s v="TURANKOSO01"/>
        <s v="UGAKISOFU01"/>
        <s v="HNDTEGOCO01"/>
        <s v="HNDOCOOFU01"/>
        <s v="HNDSPSOFO01"/>
        <s v="CMRKOUOFO01"/>
        <s v="PANPCTOMC01"/>
        <s v="BFAOUGOFO01"/>
        <s v="NERNIAOFO01"/>
        <s v="JORRMTRRC01"/>
        <s v="ETHSHKGGH01"/>
        <s v="MEXMNTOSO01"/>
        <s v="AFGJALOSO01"/>
        <s v="SYRQAMOSO02"/>
        <s v="JORMAFOSO02"/>
        <s v="LBNZAHOSO01"/>
        <s v="GHAACCOCO01"/>
        <s v="CMRYAOOMC01"/>
        <s v="BLRMINOCO01"/>
        <s v="JPNTOKOCO01"/>
        <s v="ZMBSOLOFO01"/>
        <s v="JORAMMOCO01"/>
        <s v="UGAKRYOFO01"/>
        <s v="UGAARXOSO01"/>
        <s v="UKRVNTOSO01"/>
        <s v="ECULAGOFO01"/>
        <s v="CRIUPAOFO01"/>
        <s v="CRIJOSOFU01"/>
        <s v="CRIJOSOCO01"/>
        <s v="SYRQAMGGH01"/>
        <s v="SYRALPOSO01"/>
        <s v="MMRHPAOFO01"/>
        <s v="MARRBTOCO01"/>
        <s v="MMRMYIOFO01"/>
        <s v="MMRLOIOFO01"/>
        <s v="MKDSKOOCO01"/>
        <s v="ROUBUCOCO02"/>
        <s v="DZARABOFU01"/>
        <s v="MLITOMOFO01"/>
        <s v="MLIMOPOFO01"/>
        <s v="YEMMRBOFO01"/>
        <s v="YEMSANRRC01"/>
        <s v="YEMADEOSO01"/>
        <s v="ECUGAYOSO01"/>
        <s v="ECUCUEOFU01"/>
        <s v="IRNMASOSO01"/>
        <s v="COLBOGOFO01"/>
        <s v="IRNDOGOFU01"/>
        <s v="IRNTEHOCO01"/>
        <s v="AREDBIOFO01"/>
        <s v="BDIMAKOFO01"/>
        <s v="KENHAGOFU01"/>
        <s v="KENNAIOLO01"/>
        <s v="MYSKUAOCO01"/>
        <s v="IRQERBOCO01"/>
        <s v="ETHDIMOFU01"/>
        <s v="PAKKOHOFU01"/>
        <s v="PAKHRPOFU01"/>
        <s v="TZADAROCO01"/>
        <s v="EGYCAIOCO02"/>
        <s v="CODBENOFO01"/>
        <s v="TCDHAROFO01"/>
        <s v="TCDMOIOFO01"/>
        <s v="KGZBISONO01"/>
        <s v="PERLIMOFO01"/>
        <s v="UKRDPOOSO01"/>
        <s v="SOMDHOOFU01"/>
        <s v="UGARMNOFO01"/>
        <s v="SOMBRBOFU01"/>
        <s v="CMRTOUOFU01"/>
        <s v="CODKINOCO02"/>
        <s v="CODBAROFO01"/>
        <s v="CODBARGGH01"/>
        <s v="GEOTBIOCO01"/>
        <s v="BWADUKOFO01"/>
        <s v="UKRKYVOCO01"/>
        <s v="BLZBLOONO01"/>
        <s v="TCDMROOFO01"/>
        <s v="HRVZAGOCO01"/>
        <s v="CAFOBOOFU01"/>
        <s v="CMRMRUOSO01"/>
        <s v="ECUIBAOSO01"/>
        <s v="MLIBMKOCO01"/>
        <s v="MKDSKOOCO02"/>
        <s v="GTMGUCOCO01"/>
        <s v="GTMGUCOCO02"/>
        <s v="GTMGUCOCO03"/>
        <s v="LKACLMOCO01"/>
        <s v="LBNTRIOSO01"/>
        <s v="GTMTECOFU01"/>
        <s v="GTMSELOFU01"/>
        <s v="ECUHUAOFO01"/>
        <s v="EGYALEOFO01"/>
        <s v="ZAFPREORB01"/>
        <s v="KENNAIORB01"/>
        <s v="MRTBSKOSO01"/>
        <s v="LBNTYROFO01"/>
        <s v="VENCAROCO01"/>
        <s v="IRQBAGOCO01"/>
        <s v="BDIBUJOCO01"/>
        <s v="NGAABUOCO01"/>
        <s v="NGAOGOGGH01"/>
        <s v="MMRSITOFO01"/>
        <s v="ECUQITOSO01"/>
        <s v="GTMPUEOFU01"/>
        <s v="RWAKBROFO01"/>
        <s v="NGAOGOOSO01"/>
        <s v="KENGAROFO01"/>
        <s v="RWAKIGOCO01"/>
        <s v="RWAHUYOFO01"/>
        <s v="KORSEOOCO02"/>
        <m/>
      </sharedItems>
    </cacheField>
    <cacheField name="Serial Number" numFmtId="0">
      <sharedItems containsBlank="1" count="545">
        <s v="009-80B22"/>
        <s v="009-80916"/>
        <s v="009-8093B"/>
        <s v="009-80915"/>
        <s v="009-80901"/>
        <s v="009-8090A"/>
        <s v="009-80902"/>
        <s v="009-8090B"/>
        <s v="009-8090C"/>
        <s v="009-808E3"/>
        <s v="009-8097C"/>
        <s v="009-80881"/>
        <s v="009-80897"/>
        <s v="009-80877"/>
        <s v="009-80885"/>
        <s v="009-80879"/>
        <s v="009-80878"/>
        <s v="009-8089C"/>
        <s v="009-8087D"/>
        <s v="009-80742"/>
        <s v="009-80760"/>
        <s v="009-8097F"/>
        <s v="009-808B4"/>
        <s v="009-80871"/>
        <s v="009-80836"/>
        <s v="009-8090E"/>
        <s v="009-8090F"/>
        <s v="009-80844"/>
        <s v="009-80840"/>
        <s v="009-807DE"/>
        <s v="009-80AAE"/>
        <s v="009-80A2E"/>
        <s v="009-80789"/>
        <s v="009-80833"/>
        <s v="009-80923"/>
        <s v="009-80847"/>
        <s v="009-80834"/>
        <s v="009-80A66"/>
        <s v="009-808B6"/>
        <s v="009-80B64"/>
        <s v="009-8085E"/>
        <s v="009-80A07"/>
        <s v="009-8093A"/>
        <s v="009-808C7"/>
        <s v="009-809F3"/>
        <s v="009-80A02"/>
        <s v="009-80A05"/>
        <s v="009-80A9B"/>
        <s v="009-808D8"/>
        <s v="009-808D9"/>
        <s v="009-8092C"/>
        <s v="009-80A9E"/>
        <s v="009-80A50"/>
        <s v="009-80B70"/>
        <s v="009-80DE8"/>
        <s v="009-809AC"/>
        <s v="009-809CA"/>
        <s v="009-809CB"/>
        <s v="009-808F4"/>
        <s v="009-808C6"/>
        <s v="009-808DB"/>
        <s v="009-808BA"/>
        <s v="009-8085C"/>
        <s v="009-80828"/>
        <s v="009-80887"/>
        <s v="009-8082E"/>
        <s v="009-807D8"/>
        <s v="009-80830"/>
        <s v="009-8082D"/>
        <s v="009-808B8"/>
        <s v="009-8085B"/>
        <s v="009-8083E"/>
        <s v="009-8078A"/>
        <s v="009-807B4"/>
        <s v="009-807D5"/>
        <s v="009-80B75"/>
        <s v="009-80827"/>
        <s v="009-807D9"/>
        <s v="009-80822"/>
        <s v="009-80890"/>
        <s v="009-80891"/>
        <s v="009-80A1C"/>
        <s v="009-80845"/>
        <s v="009-80DE3"/>
        <s v="009-80DE7"/>
        <s v="009-80A76"/>
        <s v="009-809FA"/>
        <s v="009-809F9"/>
        <s v="009-80A00"/>
        <s v="009-809ED"/>
        <s v="009-809EF"/>
        <s v="009-809FF"/>
        <s v="009-809FB"/>
        <s v="009-80876"/>
        <s v="009-809C4"/>
        <s v="009-80AC2"/>
        <s v="009-80855"/>
        <s v="009-808E6"/>
        <s v="009-808DA"/>
        <s v="009-807B3"/>
        <s v="009-807DB"/>
        <s v="009-80986"/>
        <s v="009-80987_x0009_"/>
        <s v="009-8097A"/>
        <s v="009-8097E"/>
        <s v="009-80755"/>
        <s v="009-80781"/>
        <s v="009-808BB"/>
        <s v="009-80A2C"/>
        <s v="009-80895"/>
        <s v="009-808B9"/>
        <s v="009-80B5E "/>
        <s v="009-80A0C"/>
        <s v="009-80889"/>
        <s v="009-80A09"/>
        <s v="009-809FD"/>
        <s v="009-80A14"/>
        <s v="009-80935"/>
        <s v="009-80DA5"/>
        <s v="009-809F4"/>
        <s v="009-80988"/>
        <s v="009-809E8"/>
        <s v="009-807B5"/>
        <s v="009-80869"/>
        <m/>
        <s v="009-808F6"/>
        <s v="009-80870"/>
        <s v="009-807F5"/>
        <s v="009-80E1A "/>
        <s v="009-808F7"/>
        <s v="009-80843"/>
        <s v="009-80A3D"/>
        <s v="009-80DD9"/>
        <s v="009-80868"/>
        <s v="009-80865"/>
        <s v="009-80856"/>
        <s v="009-80DA2"/>
        <s v="009-808A8"/>
        <s v="009-809E5"/>
        <s v="009-808B0"/>
        <s v="009-80AA0"/>
        <s v="009-80741"/>
        <s v="009-808B5"/>
        <s v="009-80896"/>
        <s v="009-80AA1"/>
        <s v="009-80B7A"/>
        <s v="009-80B74"/>
        <s v="009-8084E"/>
        <s v="009-80DBA"/>
        <s v="009-80DDC"/>
        <s v="009-80A2A"/>
        <s v="009-80AA2"/>
        <s v="009-80A29"/>
        <s v="009-80989"/>
        <s v="009-80873"/>
        <s v="009-808E5"/>
        <s v="009-80835"/>
        <s v="009-8089A"/>
        <s v="009-80756"/>
        <s v="009-80849"/>
        <s v="009-80842"/>
        <s v="009-80A6A"/>
        <s v="009-80A6B"/>
        <s v="009-8097B"/>
        <s v="009-80A68"/>
        <s v="009-80883"/>
        <s v="009-80925"/>
        <s v="009-80DD2"/>
        <s v="009-808BC"/>
        <s v="009-808BD"/>
        <s v="009-808BF"/>
        <s v="009-80961"/>
        <s v="009-80B27"/>
        <s v="009-80B1A"/>
        <s v="009-8092D"/>
        <s v="009-80A9C"/>
        <s v="009-80B76"/>
        <s v="009-80AAF"/>
        <s v="009-80ABB"/>
        <s v="009-80984"/>
        <s v="009-80E13"/>
        <s v="009-80932"/>
        <s v="009-80921"/>
        <s v="009-80A16"/>
        <s v="009-80B7F"/>
        <s v="009-80A0A"/>
        <s v="009-80B34"/>
        <s v="009-80DB4"/>
        <s v="009-80E09"/>
        <s v="009-80B36"/>
        <s v="009-80952"/>
        <s v="009-80B2C"/>
        <s v="009-808DC"/>
        <s v="009-808DD"/>
        <s v="009-80B33"/>
        <s v="009-80A20"/>
        <s v="009-808EF"/>
        <s v="009-80904"/>
        <s v="009-80903"/>
        <s v="009-80E0D"/>
        <s v="009-80DCB"/>
        <s v="009-808DE"/>
        <s v="009-80E10"/>
        <s v="009-80B31"/>
        <s v="009-8091B"/>
        <s v="009-80954"/>
        <s v="009-80E11"/>
        <s v="009-80906"/>
        <s v="009-8090D"/>
        <s v="009-80E0F"/>
        <s v="009-80905"/>
        <s v="009-80B2F"/>
        <s v="009-80953"/>
        <s v="009-809C8"/>
        <s v="009-809C7"/>
        <s v="009-80A4C"/>
        <s v="009-80A4E"/>
        <s v="009-809AE"/>
        <s v="009-80848"/>
        <s v="009-80DAA"/>
        <s v="009-80957"/>
        <s v="009-80DCC"/>
        <s v="009-80B01"/>
        <s v="009-809E6"/>
        <s v="009-80A6F"/>
        <s v="009-80B23"/>
        <s v="009-8075A"/>
        <s v="009-80820"/>
        <s v="009-80ACB"/>
        <s v="009-809E9"/>
        <s v="009-80A39"/>
        <s v="009-808FB"/>
        <s v="009-80872"/>
        <s v="009-80B11"/>
        <s v="009-809DA"/>
        <s v="009-80A69"/>
        <s v="009-80B81"/>
        <s v="009-809F0"/>
        <s v="009-808F0"/>
        <s v="009-808EB"/>
        <s v="009-809DF"/>
        <s v="009-808F2"/>
        <s v="009-80644"/>
        <s v="009-80645"/>
        <s v="009-8064D"/>
        <s v="009-8064C"/>
        <s v="009-8063D"/>
        <s v="009-80640"/>
        <s v="009-80641"/>
        <s v="009-8064E"/>
        <s v="009-8064A"/>
        <s v="009-80A12"/>
        <s v="009-80A11"/>
        <s v="009-80A26"/>
        <s v="009-80A0F"/>
        <s v="009-80985"/>
        <s v="009-80A10"/>
        <s v="009-80A1E"/>
        <s v="009-80DC5"/>
        <s v="009-80DEE"/>
        <s v="009-80B21"/>
        <s v="009-80A19"/>
        <s v="B12-004B7"/>
        <s v="009-8086B"/>
        <s v="009-80B66"/>
        <s v="009-80B6C"/>
        <s v="009-80B6B"/>
        <s v="009-809C6"/>
        <s v="009-807FB"/>
        <s v="009-80B5F"/>
        <s v="009-80A33"/>
        <s v="009-80859"/>
        <s v="009-80A2D"/>
        <s v="009-80A31"/>
        <s v="009-80AFE"/>
        <s v="009-80A72"/>
        <s v="009-80894"/>
        <s v="009-80893"/>
        <s v="009-80E18"/>
        <s v="009-80981"/>
        <s v="009-80A75"/>
        <s v="009-80DA4"/>
        <s v="009-8098D"/>
        <s v="009-80B2A"/>
        <s v="009-80832"/>
        <s v="009-809B5"/>
        <s v="009-809CC"/>
        <s v="009-808E8"/>
        <s v="009-808EA"/>
        <s v="009-809B8"/>
        <s v="009-808E9"/>
        <s v="009-808B1"/>
        <s v="009-80910"/>
        <s v="009-80931"/>
        <s v="009-80757"/>
        <s v="009-80826"/>
        <s v="009-80A17"/>
        <s v="009-808B2"/>
        <s v="009-80A24"/>
        <s v="009-808F1"/>
        <s v="009-807F6"/>
        <s v="009-80759"/>
        <s v="009-80967"/>
        <s v="009-80DC6"/>
        <s v="009-80AD1"/>
        <s v="009-80863"/>
        <s v="009-80A35"/>
        <s v="009-80A48"/>
        <s v="009-8082F"/>
        <s v="009-8082A"/>
        <s v="009-80B24"/>
        <s v="009-80E1C"/>
        <s v="009-80DDE"/>
        <s v="009-8082B"/>
        <s v="009-807D4"/>
        <s v="009-80A4F"/>
        <s v="009-8082C"/>
        <s v="009-80829"/>
        <s v="009-809A8"/>
        <s v="009-80A22"/>
        <s v="009-808B3"/>
        <s v="009-80DC2"/>
        <s v="009-80857"/>
        <s v="009-80B8B"/>
        <s v="009-80864"/>
        <s v="009-8084B"/>
        <s v="009-80A1F"/>
        <s v="009-80A13"/>
        <s v="009-80A15"/>
        <s v="009-80850"/>
        <s v="009-80B8A"/>
        <s v="009-80B6E"/>
        <s v="009-8084F"/>
        <s v="009-80B90"/>
        <s v="009-80AC4"/>
        <s v="009-80914"/>
        <s v="009-80B6A"/>
        <s v="009-80A74"/>
        <s v="009-80841"/>
        <s v="009-80A30"/>
        <s v="009-80A47"/>
        <s v="009-80A49"/>
        <s v="009-80A36"/>
        <s v="009-809F7"/>
        <s v="009-8089B"/>
        <s v="009-8086E"/>
        <s v="009-80892"/>
        <s v="009-8085F"/>
        <s v="009-809E4"/>
        <s v="009-80B87"/>
        <s v="009-80AA4"/>
        <s v="009-80E05"/>
        <s v="009-8079A"/>
        <s v="009-807D6"/>
        <s v="009-80DEC"/>
        <s v="009-80A27"/>
        <s v="009-80A9D"/>
        <s v="009-8088A"/>
        <s v="009-808FC"/>
        <s v="009-80A06"/>
        <s v="009-808FD"/>
        <s v="009-8088C"/>
        <s v="009-80B62"/>
        <s v="009-80E26"/>
        <s v="009-80639"/>
        <s v="009-80A28"/>
        <s v="009-80DA1"/>
        <s v="009-809B6"/>
        <s v="009-80B80"/>
        <s v="009-80A1A"/>
        <s v="009-80A21"/>
        <s v="009-80A18"/>
        <s v="009-80DB9"/>
        <s v="009-8083F"/>
        <s v="009-80A34"/>
        <s v="009-80A2F"/>
        <s v="009-80A51"/>
        <s v="009-808A9"/>
        <s v="009-8075B"/>
        <s v="009-80B85"/>
        <s v="009-80831"/>
        <s v="009-80DB7"/>
        <s v="009-80B38"/>
        <s v="009-8086F"/>
        <s v="009-808E2"/>
        <s v="009-80E14"/>
        <s v="009-809E1"/>
        <s v="009-80898"/>
        <s v="009-808C0"/>
        <s v="009-80B17"/>
        <s v="009-80899"/>
        <s v="009-80A0D"/>
        <s v="009-8092F"/>
        <s v="009-80DD0"/>
        <s v="009-80867"/>
        <s v="009-80978"/>
        <s v="009-809EE"/>
        <s v="009-8087C"/>
        <s v="009-8087B"/>
        <s v="009-80E1F"/>
        <s v="009-80DCD"/>
        <s v="009-80E2A"/>
        <s v="009-80E29"/>
        <s v="009-809AD"/>
        <s v="009-80982"/>
        <s v="009-80A01"/>
        <s v="009-80ACC"/>
        <s v="009-80875"/>
        <s v="009-80860"/>
        <s v="009-8089F"/>
        <s v="009-80888"/>
        <s v="009-80B63"/>
        <s v="009-80AFF"/>
        <s v="009-80B28"/>
        <s v="009-80A25"/>
        <s v="009-80A37"/>
        <s v="009-80DE6"/>
        <s v="009-8084A"/>
        <s v="009-80DC4"/>
        <s v="009-80927"/>
        <s v="009-80787"/>
        <s v="009-80780"/>
        <s v="009-80786"/>
        <s v="009-80DD5"/>
        <s v="009-809D4"/>
        <s v="009-80B14"/>
        <s v="009-80B13"/>
        <s v="009-80B1E"/>
        <s v="009-80B1C"/>
        <s v="009-80882"/>
        <s v="009-80858"/>
        <s v="009-8087F"/>
        <s v="009-8087A"/>
        <s v="009-80960"/>
        <s v="009-8095F"/>
        <s v="009-80880"/>
        <s v="009-80A67"/>
        <s v="009-8089E"/>
        <s v="B12-0045F"/>
        <s v="009-8088D"/>
        <s v="B12-00461"/>
        <s v="009-80A9F"/>
        <s v="009-80A99"/>
        <s v="009-80A73"/>
        <s v="009-80937"/>
        <s v="009-80911"/>
        <s v="009-8092B"/>
        <s v="009-8092A"/>
        <s v="009-808D5"/>
        <s v="009-80DD8"/>
        <s v="009-808BE"/>
        <s v="009-808AF"/>
        <s v="009-80B19"/>
        <s v="009-80B86"/>
        <s v="009-80A53"/>
        <s v="B12-00466"/>
        <s v="009-80874"/>
        <s v="009-808E1"/>
        <s v="009-807C4"/>
        <s v="009-80A4D"/>
        <s v="009-80DFC"/>
        <s v="009-80A6D"/>
        <s v="009-80839"/>
        <s v="009-80A38"/>
        <s v="009-80E0B"/>
        <s v="009-80B96"/>
        <s v="009-80B91"/>
        <s v="009-8083B"/>
        <s v="009-807D7"/>
        <s v="009-80E24"/>
        <s v="009-80DC1"/>
        <s v="009-80A2B"/>
        <s v="009-809C9"/>
        <s v="009-80A1B"/>
        <s v="009-809FC"/>
        <s v="009-80B78"/>
        <s v="009-80E08"/>
        <s v="009-80DBB"/>
        <s v="009-80753"/>
        <s v="009-80866"/>
        <s v="009-8083C"/>
        <s v="009-80DC3"/>
        <s v="009-80E1D"/>
        <s v="009-80E23"/>
        <s v="009-80DDF"/>
        <s v="009-80B97"/>
        <s v="009-80861"/>
        <s v="009-80B37"/>
        <s v="009-80A0B"/>
        <s v="009-80959"/>
        <s v="009-8089D"/>
        <s v="009-80966"/>
        <s v="009-80ADE"/>
        <s v="009-80AE3"/>
        <s v="009-80AEC"/>
        <s v="009-80AF1"/>
        <s v="009-80AB8"/>
        <s v="009-80AB9"/>
        <s v="009-80ADF"/>
        <s v="009-80AE6"/>
        <s v="009-80AEE"/>
        <s v="009-80AB7"/>
        <s v="009-8085A"/>
        <s v="009-809F5"/>
        <s v="009-80AC9"/>
        <s v="009-80AC1"/>
        <s v="009-80B00"/>
        <s v="009-80DD4"/>
        <s v="009-80DDB"/>
        <s v="009-80DD3"/>
        <s v="009-80DD6"/>
        <s v="009-80AC3"/>
        <s v="009-80AC8"/>
        <s v="009-80929"/>
        <s v="009-80912"/>
        <s v="009-80958"/>
        <s v="009-80A97"/>
        <s v="009-80825"/>
        <s v="009-80DA8"/>
        <s v="009-80DA7"/>
        <s v="009-80747"/>
        <s v="009-8074A"/>
        <s v="009-809C3"/>
        <s v="009-80823"/>
        <s v="009-809EA"/>
        <s v="009-80AF4"/>
        <s v="009-8088E"/>
        <s v="009-8088B"/>
        <s v="009-808E0"/>
        <s v="009-80846"/>
        <s v="009-80785"/>
        <s v="009-80AA3"/>
        <s v="009-80E1B"/>
        <s v="009-80926"/>
        <s v="009-8083A"/>
        <s v="009-80AF5"/>
        <s v="009-809F6"/>
        <s v="009-80B8C"/>
        <s v="009-80AA5"/>
        <s v="009-80A52"/>
        <s v="009-80A57"/>
        <s v="009-80A40"/>
        <s v="009-80B84"/>
        <s v="009-808EC"/>
        <s v="009-8084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x v="0"/>
    <x v="0"/>
  </r>
  <r>
    <x v="1"/>
    <x v="1"/>
  </r>
  <r>
    <x v="1"/>
    <x v="2"/>
  </r>
  <r>
    <x v="1"/>
    <x v="3"/>
  </r>
  <r>
    <x v="1"/>
    <x v="4"/>
  </r>
  <r>
    <x v="1"/>
    <x v="5"/>
  </r>
  <r>
    <x v="1"/>
    <x v="6"/>
  </r>
  <r>
    <x v="1"/>
    <x v="7"/>
  </r>
  <r>
    <x v="1"/>
    <x v="8"/>
  </r>
  <r>
    <x v="1"/>
    <x v="9"/>
  </r>
  <r>
    <x v="2"/>
    <x v="10"/>
  </r>
  <r>
    <x v="3"/>
    <x v="11"/>
  </r>
  <r>
    <x v="3"/>
    <x v="12"/>
  </r>
  <r>
    <x v="3"/>
    <x v="13"/>
  </r>
  <r>
    <x v="3"/>
    <x v="14"/>
  </r>
  <r>
    <x v="3"/>
    <x v="15"/>
  </r>
  <r>
    <x v="3"/>
    <x v="16"/>
  </r>
  <r>
    <x v="3"/>
    <x v="17"/>
  </r>
  <r>
    <x v="3"/>
    <x v="18"/>
  </r>
  <r>
    <x v="4"/>
    <x v="19"/>
  </r>
  <r>
    <x v="4"/>
    <x v="20"/>
  </r>
  <r>
    <x v="5"/>
    <x v="21"/>
  </r>
  <r>
    <x v="6"/>
    <x v="22"/>
  </r>
  <r>
    <x v="7"/>
    <x v="23"/>
  </r>
  <r>
    <x v="8"/>
    <x v="24"/>
  </r>
  <r>
    <x v="8"/>
    <x v="25"/>
  </r>
  <r>
    <x v="8"/>
    <x v="26"/>
  </r>
  <r>
    <x v="8"/>
    <x v="27"/>
  </r>
  <r>
    <x v="8"/>
    <x v="28"/>
  </r>
  <r>
    <x v="9"/>
    <x v="29"/>
  </r>
  <r>
    <x v="10"/>
    <x v="30"/>
  </r>
  <r>
    <x v="11"/>
    <x v="31"/>
  </r>
  <r>
    <x v="12"/>
    <x v="32"/>
  </r>
  <r>
    <x v="13"/>
    <x v="33"/>
  </r>
  <r>
    <x v="14"/>
    <x v="34"/>
  </r>
  <r>
    <x v="15"/>
    <x v="35"/>
  </r>
  <r>
    <x v="16"/>
    <x v="36"/>
  </r>
  <r>
    <x v="17"/>
    <x v="37"/>
  </r>
  <r>
    <x v="18"/>
    <x v="38"/>
  </r>
  <r>
    <x v="18"/>
    <x v="39"/>
  </r>
  <r>
    <x v="19"/>
    <x v="40"/>
  </r>
  <r>
    <x v="20"/>
    <x v="41"/>
  </r>
  <r>
    <x v="21"/>
    <x v="42"/>
  </r>
  <r>
    <x v="22"/>
    <x v="43"/>
  </r>
  <r>
    <x v="23"/>
    <x v="44"/>
  </r>
  <r>
    <x v="24"/>
    <x v="45"/>
  </r>
  <r>
    <x v="24"/>
    <x v="46"/>
  </r>
  <r>
    <x v="25"/>
    <x v="47"/>
  </r>
  <r>
    <x v="26"/>
    <x v="48"/>
  </r>
  <r>
    <x v="26"/>
    <x v="49"/>
  </r>
  <r>
    <x v="26"/>
    <x v="50"/>
  </r>
  <r>
    <x v="27"/>
    <x v="51"/>
  </r>
  <r>
    <x v="28"/>
    <x v="52"/>
  </r>
  <r>
    <x v="29"/>
    <x v="53"/>
  </r>
  <r>
    <x v="30"/>
    <x v="54"/>
  </r>
  <r>
    <x v="31"/>
    <x v="55"/>
  </r>
  <r>
    <x v="32"/>
    <x v="56"/>
  </r>
  <r>
    <x v="32"/>
    <x v="57"/>
  </r>
  <r>
    <x v="33"/>
    <x v="58"/>
  </r>
  <r>
    <x v="34"/>
    <x v="59"/>
  </r>
  <r>
    <x v="34"/>
    <x v="60"/>
  </r>
  <r>
    <x v="35"/>
    <x v="61"/>
  </r>
  <r>
    <x v="36"/>
    <x v="62"/>
  </r>
  <r>
    <x v="37"/>
    <x v="63"/>
  </r>
  <r>
    <x v="38"/>
    <x v="64"/>
  </r>
  <r>
    <x v="39"/>
    <x v="65"/>
  </r>
  <r>
    <x v="40"/>
    <x v="66"/>
  </r>
  <r>
    <x v="41"/>
    <x v="67"/>
  </r>
  <r>
    <x v="42"/>
    <x v="68"/>
  </r>
  <r>
    <x v="43"/>
    <x v="69"/>
  </r>
  <r>
    <x v="44"/>
    <x v="70"/>
  </r>
  <r>
    <x v="45"/>
    <x v="71"/>
  </r>
  <r>
    <x v="46"/>
    <x v="72"/>
  </r>
  <r>
    <x v="47"/>
    <x v="73"/>
  </r>
  <r>
    <x v="48"/>
    <x v="74"/>
  </r>
  <r>
    <x v="49"/>
    <x v="75"/>
  </r>
  <r>
    <x v="50"/>
    <x v="76"/>
  </r>
  <r>
    <x v="51"/>
    <x v="77"/>
  </r>
  <r>
    <x v="52"/>
    <x v="78"/>
  </r>
  <r>
    <x v="53"/>
    <x v="79"/>
  </r>
  <r>
    <x v="53"/>
    <x v="80"/>
  </r>
  <r>
    <x v="54"/>
    <x v="81"/>
  </r>
  <r>
    <x v="55"/>
    <x v="82"/>
  </r>
  <r>
    <x v="56"/>
    <x v="83"/>
  </r>
  <r>
    <x v="56"/>
    <x v="84"/>
  </r>
  <r>
    <x v="57"/>
    <x v="85"/>
  </r>
  <r>
    <x v="58"/>
    <x v="86"/>
  </r>
  <r>
    <x v="59"/>
    <x v="87"/>
  </r>
  <r>
    <x v="60"/>
    <x v="88"/>
  </r>
  <r>
    <x v="61"/>
    <x v="89"/>
  </r>
  <r>
    <x v="62"/>
    <x v="90"/>
  </r>
  <r>
    <x v="63"/>
    <x v="91"/>
  </r>
  <r>
    <x v="64"/>
    <x v="92"/>
  </r>
  <r>
    <x v="65"/>
    <x v="93"/>
  </r>
  <r>
    <x v="66"/>
    <x v="94"/>
  </r>
  <r>
    <x v="67"/>
    <x v="95"/>
  </r>
  <r>
    <x v="68"/>
    <x v="96"/>
  </r>
  <r>
    <x v="69"/>
    <x v="97"/>
  </r>
  <r>
    <x v="70"/>
    <x v="98"/>
  </r>
  <r>
    <x v="71"/>
    <x v="99"/>
  </r>
  <r>
    <x v="72"/>
    <x v="100"/>
  </r>
  <r>
    <x v="73"/>
    <x v="101"/>
  </r>
  <r>
    <x v="73"/>
    <x v="102"/>
  </r>
  <r>
    <x v="73"/>
    <x v="103"/>
  </r>
  <r>
    <x v="74"/>
    <x v="104"/>
  </r>
  <r>
    <x v="75"/>
    <x v="105"/>
  </r>
  <r>
    <x v="76"/>
    <x v="106"/>
  </r>
  <r>
    <x v="77"/>
    <x v="107"/>
  </r>
  <r>
    <x v="78"/>
    <x v="108"/>
  </r>
  <r>
    <x v="79"/>
    <x v="109"/>
  </r>
  <r>
    <x v="80"/>
    <x v="110"/>
  </r>
  <r>
    <x v="81"/>
    <x v="111"/>
  </r>
  <r>
    <x v="82"/>
    <x v="112"/>
  </r>
  <r>
    <x v="83"/>
    <x v="113"/>
  </r>
  <r>
    <x v="84"/>
    <x v="114"/>
  </r>
  <r>
    <x v="85"/>
    <x v="115"/>
  </r>
  <r>
    <x v="86"/>
    <x v="116"/>
  </r>
  <r>
    <x v="87"/>
    <x v="117"/>
  </r>
  <r>
    <x v="88"/>
    <x v="118"/>
  </r>
  <r>
    <x v="88"/>
    <x v="119"/>
  </r>
  <r>
    <x v="89"/>
    <x v="120"/>
  </r>
  <r>
    <x v="90"/>
    <x v="121"/>
  </r>
  <r>
    <x v="91"/>
    <x v="122"/>
  </r>
  <r>
    <x v="92"/>
    <x v="123"/>
  </r>
  <r>
    <x v="92"/>
    <x v="124"/>
  </r>
  <r>
    <x v="93"/>
    <x v="125"/>
  </r>
  <r>
    <x v="94"/>
    <x v="126"/>
  </r>
  <r>
    <x v="94"/>
    <x v="127"/>
  </r>
  <r>
    <x v="94"/>
    <x v="128"/>
  </r>
  <r>
    <x v="95"/>
    <x v="129"/>
  </r>
  <r>
    <x v="96"/>
    <x v="130"/>
  </r>
  <r>
    <x v="97"/>
    <x v="131"/>
  </r>
  <r>
    <x v="98"/>
    <x v="132"/>
  </r>
  <r>
    <x v="99"/>
    <x v="133"/>
  </r>
  <r>
    <x v="99"/>
    <x v="134"/>
  </r>
  <r>
    <x v="100"/>
    <x v="135"/>
  </r>
  <r>
    <x v="100"/>
    <x v="136"/>
  </r>
  <r>
    <x v="101"/>
    <x v="137"/>
  </r>
  <r>
    <x v="102"/>
    <x v="138"/>
  </r>
  <r>
    <x v="102"/>
    <x v="139"/>
  </r>
  <r>
    <x v="103"/>
    <x v="140"/>
  </r>
  <r>
    <x v="104"/>
    <x v="141"/>
  </r>
  <r>
    <x v="105"/>
    <x v="142"/>
  </r>
  <r>
    <x v="106"/>
    <x v="143"/>
  </r>
  <r>
    <x v="107"/>
    <x v="144"/>
  </r>
  <r>
    <x v="107"/>
    <x v="145"/>
  </r>
  <r>
    <x v="107"/>
    <x v="146"/>
  </r>
  <r>
    <x v="108"/>
    <x v="147"/>
  </r>
  <r>
    <x v="109"/>
    <x v="148"/>
  </r>
  <r>
    <x v="110"/>
    <x v="149"/>
  </r>
  <r>
    <x v="111"/>
    <x v="150"/>
  </r>
  <r>
    <x v="112"/>
    <x v="151"/>
  </r>
  <r>
    <x v="113"/>
    <x v="152"/>
  </r>
  <r>
    <x v="114"/>
    <x v="153"/>
  </r>
  <r>
    <x v="115"/>
    <x v="154"/>
  </r>
  <r>
    <x v="115"/>
    <x v="155"/>
  </r>
  <r>
    <x v="116"/>
    <x v="124"/>
  </r>
  <r>
    <x v="117"/>
    <x v="156"/>
  </r>
  <r>
    <x v="118"/>
    <x v="157"/>
  </r>
  <r>
    <x v="119"/>
    <x v="158"/>
  </r>
  <r>
    <x v="120"/>
    <x v="159"/>
  </r>
  <r>
    <x v="121"/>
    <x v="160"/>
  </r>
  <r>
    <x v="122"/>
    <x v="161"/>
  </r>
  <r>
    <x v="122"/>
    <x v="162"/>
  </r>
  <r>
    <x v="122"/>
    <x v="163"/>
  </r>
  <r>
    <x v="123"/>
    <x v="164"/>
  </r>
  <r>
    <x v="124"/>
    <x v="165"/>
  </r>
  <r>
    <x v="125"/>
    <x v="166"/>
  </r>
  <r>
    <x v="126"/>
    <x v="167"/>
  </r>
  <r>
    <x v="127"/>
    <x v="168"/>
  </r>
  <r>
    <x v="128"/>
    <x v="169"/>
  </r>
  <r>
    <x v="129"/>
    <x v="170"/>
  </r>
  <r>
    <x v="130"/>
    <x v="171"/>
  </r>
  <r>
    <x v="131"/>
    <x v="172"/>
  </r>
  <r>
    <x v="131"/>
    <x v="173"/>
  </r>
  <r>
    <x v="131"/>
    <x v="174"/>
  </r>
  <r>
    <x v="132"/>
    <x v="175"/>
  </r>
  <r>
    <x v="132"/>
    <x v="176"/>
  </r>
  <r>
    <x v="133"/>
    <x v="177"/>
  </r>
  <r>
    <x v="134"/>
    <x v="178"/>
  </r>
  <r>
    <x v="135"/>
    <x v="179"/>
  </r>
  <r>
    <x v="135"/>
    <x v="180"/>
  </r>
  <r>
    <x v="136"/>
    <x v="181"/>
  </r>
  <r>
    <x v="136"/>
    <x v="182"/>
  </r>
  <r>
    <x v="137"/>
    <x v="183"/>
  </r>
  <r>
    <x v="138"/>
    <x v="184"/>
  </r>
  <r>
    <x v="139"/>
    <x v="185"/>
  </r>
  <r>
    <x v="140"/>
    <x v="186"/>
  </r>
  <r>
    <x v="141"/>
    <x v="187"/>
  </r>
  <r>
    <x v="141"/>
    <x v="188"/>
  </r>
  <r>
    <x v="142"/>
    <x v="189"/>
  </r>
  <r>
    <x v="143"/>
    <x v="190"/>
  </r>
  <r>
    <x v="144"/>
    <x v="191"/>
  </r>
  <r>
    <x v="145"/>
    <x v="192"/>
  </r>
  <r>
    <x v="146"/>
    <x v="193"/>
  </r>
  <r>
    <x v="147"/>
    <x v="194"/>
  </r>
  <r>
    <x v="148"/>
    <x v="195"/>
  </r>
  <r>
    <x v="149"/>
    <x v="196"/>
  </r>
  <r>
    <x v="150"/>
    <x v="197"/>
  </r>
  <r>
    <x v="150"/>
    <x v="198"/>
  </r>
  <r>
    <x v="151"/>
    <x v="199"/>
  </r>
  <r>
    <x v="151"/>
    <x v="200"/>
  </r>
  <r>
    <x v="152"/>
    <x v="201"/>
  </r>
  <r>
    <x v="152"/>
    <x v="202"/>
  </r>
  <r>
    <x v="153"/>
    <x v="203"/>
  </r>
  <r>
    <x v="154"/>
    <x v="204"/>
  </r>
  <r>
    <x v="155"/>
    <x v="205"/>
  </r>
  <r>
    <x v="155"/>
    <x v="206"/>
  </r>
  <r>
    <x v="156"/>
    <x v="207"/>
  </r>
  <r>
    <x v="157"/>
    <x v="208"/>
  </r>
  <r>
    <x v="158"/>
    <x v="209"/>
  </r>
  <r>
    <x v="159"/>
    <x v="210"/>
  </r>
  <r>
    <x v="160"/>
    <x v="211"/>
  </r>
  <r>
    <x v="161"/>
    <x v="212"/>
  </r>
  <r>
    <x v="162"/>
    <x v="213"/>
  </r>
  <r>
    <x v="163"/>
    <x v="214"/>
  </r>
  <r>
    <x v="164"/>
    <x v="215"/>
  </r>
  <r>
    <x v="165"/>
    <x v="216"/>
  </r>
  <r>
    <x v="166"/>
    <x v="217"/>
  </r>
  <r>
    <x v="167"/>
    <x v="218"/>
  </r>
  <r>
    <x v="167"/>
    <x v="219"/>
  </r>
  <r>
    <x v="168"/>
    <x v="220"/>
  </r>
  <r>
    <x v="169"/>
    <x v="221"/>
  </r>
  <r>
    <x v="170"/>
    <x v="222"/>
  </r>
  <r>
    <x v="170"/>
    <x v="223"/>
  </r>
  <r>
    <x v="171"/>
    <x v="224"/>
  </r>
  <r>
    <x v="172"/>
    <x v="225"/>
  </r>
  <r>
    <x v="173"/>
    <x v="226"/>
  </r>
  <r>
    <x v="174"/>
    <x v="227"/>
  </r>
  <r>
    <x v="175"/>
    <x v="228"/>
  </r>
  <r>
    <x v="175"/>
    <x v="229"/>
  </r>
  <r>
    <x v="176"/>
    <x v="230"/>
  </r>
  <r>
    <x v="177"/>
    <x v="231"/>
  </r>
  <r>
    <x v="178"/>
    <x v="232"/>
  </r>
  <r>
    <x v="179"/>
    <x v="233"/>
  </r>
  <r>
    <x v="180"/>
    <x v="234"/>
  </r>
  <r>
    <x v="181"/>
    <x v="235"/>
  </r>
  <r>
    <x v="182"/>
    <x v="236"/>
  </r>
  <r>
    <x v="182"/>
    <x v="237"/>
  </r>
  <r>
    <x v="183"/>
    <x v="238"/>
  </r>
  <r>
    <x v="184"/>
    <x v="239"/>
  </r>
  <r>
    <x v="185"/>
    <x v="240"/>
  </r>
  <r>
    <x v="186"/>
    <x v="241"/>
  </r>
  <r>
    <x v="187"/>
    <x v="242"/>
  </r>
  <r>
    <x v="187"/>
    <x v="243"/>
  </r>
  <r>
    <x v="187"/>
    <x v="244"/>
  </r>
  <r>
    <x v="187"/>
    <x v="245"/>
  </r>
  <r>
    <x v="187"/>
    <x v="246"/>
  </r>
  <r>
    <x v="187"/>
    <x v="247"/>
  </r>
  <r>
    <x v="187"/>
    <x v="248"/>
  </r>
  <r>
    <x v="187"/>
    <x v="249"/>
  </r>
  <r>
    <x v="188"/>
    <x v="250"/>
  </r>
  <r>
    <x v="189"/>
    <x v="251"/>
  </r>
  <r>
    <x v="190"/>
    <x v="252"/>
  </r>
  <r>
    <x v="191"/>
    <x v="253"/>
  </r>
  <r>
    <x v="192"/>
    <x v="254"/>
  </r>
  <r>
    <x v="193"/>
    <x v="255"/>
  </r>
  <r>
    <x v="194"/>
    <x v="256"/>
  </r>
  <r>
    <x v="195"/>
    <x v="257"/>
  </r>
  <r>
    <x v="196"/>
    <x v="258"/>
  </r>
  <r>
    <x v="197"/>
    <x v="259"/>
  </r>
  <r>
    <x v="198"/>
    <x v="260"/>
  </r>
  <r>
    <x v="199"/>
    <x v="261"/>
  </r>
  <r>
    <x v="200"/>
    <x v="262"/>
  </r>
  <r>
    <x v="201"/>
    <x v="263"/>
  </r>
  <r>
    <x v="201"/>
    <x v="264"/>
  </r>
  <r>
    <x v="201"/>
    <x v="265"/>
  </r>
  <r>
    <x v="201"/>
    <x v="266"/>
  </r>
  <r>
    <x v="202"/>
    <x v="267"/>
  </r>
  <r>
    <x v="203"/>
    <x v="268"/>
  </r>
  <r>
    <x v="203"/>
    <x v="269"/>
  </r>
  <r>
    <x v="204"/>
    <x v="270"/>
  </r>
  <r>
    <x v="205"/>
    <x v="271"/>
  </r>
  <r>
    <x v="206"/>
    <x v="272"/>
  </r>
  <r>
    <x v="207"/>
    <x v="273"/>
  </r>
  <r>
    <x v="208"/>
    <x v="274"/>
  </r>
  <r>
    <x v="209"/>
    <x v="275"/>
  </r>
  <r>
    <x v="210"/>
    <x v="276"/>
  </r>
  <r>
    <x v="210"/>
    <x v="277"/>
  </r>
  <r>
    <x v="211"/>
    <x v="278"/>
  </r>
  <r>
    <x v="212"/>
    <x v="279"/>
  </r>
  <r>
    <x v="213"/>
    <x v="280"/>
  </r>
  <r>
    <x v="214"/>
    <x v="281"/>
  </r>
  <r>
    <x v="215"/>
    <x v="282"/>
  </r>
  <r>
    <x v="216"/>
    <x v="283"/>
  </r>
  <r>
    <x v="217"/>
    <x v="284"/>
  </r>
  <r>
    <x v="218"/>
    <x v="285"/>
  </r>
  <r>
    <x v="218"/>
    <x v="286"/>
  </r>
  <r>
    <x v="218"/>
    <x v="287"/>
  </r>
  <r>
    <x v="219"/>
    <x v="288"/>
  </r>
  <r>
    <x v="219"/>
    <x v="289"/>
  </r>
  <r>
    <x v="219"/>
    <x v="290"/>
  </r>
  <r>
    <x v="219"/>
    <x v="291"/>
  </r>
  <r>
    <x v="220"/>
    <x v="292"/>
  </r>
  <r>
    <x v="220"/>
    <x v="293"/>
  </r>
  <r>
    <x v="221"/>
    <x v="294"/>
  </r>
  <r>
    <x v="222"/>
    <x v="295"/>
  </r>
  <r>
    <x v="223"/>
    <x v="296"/>
  </r>
  <r>
    <x v="224"/>
    <x v="297"/>
  </r>
  <r>
    <x v="225"/>
    <x v="298"/>
  </r>
  <r>
    <x v="226"/>
    <x v="299"/>
  </r>
  <r>
    <x v="227"/>
    <x v="300"/>
  </r>
  <r>
    <x v="228"/>
    <x v="301"/>
  </r>
  <r>
    <x v="229"/>
    <x v="302"/>
  </r>
  <r>
    <x v="230"/>
    <x v="303"/>
  </r>
  <r>
    <x v="231"/>
    <x v="304"/>
  </r>
  <r>
    <x v="232"/>
    <x v="305"/>
  </r>
  <r>
    <x v="233"/>
    <x v="306"/>
  </r>
  <r>
    <x v="233"/>
    <x v="307"/>
  </r>
  <r>
    <x v="234"/>
    <x v="308"/>
  </r>
  <r>
    <x v="234"/>
    <x v="309"/>
  </r>
  <r>
    <x v="235"/>
    <x v="310"/>
  </r>
  <r>
    <x v="235"/>
    <x v="311"/>
  </r>
  <r>
    <x v="236"/>
    <x v="312"/>
  </r>
  <r>
    <x v="237"/>
    <x v="313"/>
  </r>
  <r>
    <x v="237"/>
    <x v="314"/>
  </r>
  <r>
    <x v="238"/>
    <x v="315"/>
  </r>
  <r>
    <x v="239"/>
    <x v="316"/>
  </r>
  <r>
    <x v="239"/>
    <x v="317"/>
  </r>
  <r>
    <x v="240"/>
    <x v="318"/>
  </r>
  <r>
    <x v="241"/>
    <x v="319"/>
  </r>
  <r>
    <x v="242"/>
    <x v="320"/>
  </r>
  <r>
    <x v="243"/>
    <x v="321"/>
  </r>
  <r>
    <x v="244"/>
    <x v="322"/>
  </r>
  <r>
    <x v="244"/>
    <x v="323"/>
  </r>
  <r>
    <x v="245"/>
    <x v="324"/>
  </r>
  <r>
    <x v="246"/>
    <x v="325"/>
  </r>
  <r>
    <x v="247"/>
    <x v="326"/>
  </r>
  <r>
    <x v="248"/>
    <x v="327"/>
  </r>
  <r>
    <x v="249"/>
    <x v="328"/>
  </r>
  <r>
    <x v="250"/>
    <x v="329"/>
  </r>
  <r>
    <x v="251"/>
    <x v="330"/>
  </r>
  <r>
    <x v="252"/>
    <x v="331"/>
  </r>
  <r>
    <x v="253"/>
    <x v="332"/>
  </r>
  <r>
    <x v="254"/>
    <x v="333"/>
  </r>
  <r>
    <x v="255"/>
    <x v="334"/>
  </r>
  <r>
    <x v="255"/>
    <x v="335"/>
  </r>
  <r>
    <x v="256"/>
    <x v="336"/>
  </r>
  <r>
    <x v="257"/>
    <x v="337"/>
  </r>
  <r>
    <x v="258"/>
    <x v="338"/>
  </r>
  <r>
    <x v="259"/>
    <x v="339"/>
  </r>
  <r>
    <x v="260"/>
    <x v="340"/>
  </r>
  <r>
    <x v="261"/>
    <x v="341"/>
  </r>
  <r>
    <x v="262"/>
    <x v="342"/>
  </r>
  <r>
    <x v="263"/>
    <x v="343"/>
  </r>
  <r>
    <x v="264"/>
    <x v="344"/>
  </r>
  <r>
    <x v="265"/>
    <x v="345"/>
  </r>
  <r>
    <x v="266"/>
    <x v="346"/>
  </r>
  <r>
    <x v="267"/>
    <x v="347"/>
  </r>
  <r>
    <x v="268"/>
    <x v="348"/>
  </r>
  <r>
    <x v="268"/>
    <x v="349"/>
  </r>
  <r>
    <x v="269"/>
    <x v="350"/>
  </r>
  <r>
    <x v="269"/>
    <x v="351"/>
  </r>
  <r>
    <x v="270"/>
    <x v="352"/>
  </r>
  <r>
    <x v="271"/>
    <x v="353"/>
  </r>
  <r>
    <x v="272"/>
    <x v="354"/>
  </r>
  <r>
    <x v="273"/>
    <x v="355"/>
  </r>
  <r>
    <x v="274"/>
    <x v="356"/>
  </r>
  <r>
    <x v="275"/>
    <x v="357"/>
  </r>
  <r>
    <x v="276"/>
    <x v="358"/>
  </r>
  <r>
    <x v="277"/>
    <x v="359"/>
  </r>
  <r>
    <x v="278"/>
    <x v="360"/>
  </r>
  <r>
    <x v="279"/>
    <x v="361"/>
  </r>
  <r>
    <x v="280"/>
    <x v="362"/>
  </r>
  <r>
    <x v="280"/>
    <x v="363"/>
  </r>
  <r>
    <x v="281"/>
    <x v="364"/>
  </r>
  <r>
    <x v="282"/>
    <x v="365"/>
  </r>
  <r>
    <x v="282"/>
    <x v="366"/>
  </r>
  <r>
    <x v="283"/>
    <x v="367"/>
  </r>
  <r>
    <x v="283"/>
    <x v="368"/>
  </r>
  <r>
    <x v="284"/>
    <x v="369"/>
  </r>
  <r>
    <x v="285"/>
    <x v="370"/>
  </r>
  <r>
    <x v="286"/>
    <x v="371"/>
  </r>
  <r>
    <x v="287"/>
    <x v="372"/>
  </r>
  <r>
    <x v="288"/>
    <x v="373"/>
  </r>
  <r>
    <x v="289"/>
    <x v="374"/>
  </r>
  <r>
    <x v="290"/>
    <x v="375"/>
  </r>
  <r>
    <x v="291"/>
    <x v="376"/>
  </r>
  <r>
    <x v="292"/>
    <x v="377"/>
  </r>
  <r>
    <x v="293"/>
    <x v="378"/>
  </r>
  <r>
    <x v="294"/>
    <x v="379"/>
  </r>
  <r>
    <x v="295"/>
    <x v="380"/>
  </r>
  <r>
    <x v="296"/>
    <x v="381"/>
  </r>
  <r>
    <x v="297"/>
    <x v="382"/>
  </r>
  <r>
    <x v="298"/>
    <x v="383"/>
  </r>
  <r>
    <x v="299"/>
    <x v="384"/>
  </r>
  <r>
    <x v="299"/>
    <x v="385"/>
  </r>
  <r>
    <x v="300"/>
    <x v="386"/>
  </r>
  <r>
    <x v="301"/>
    <x v="387"/>
  </r>
  <r>
    <x v="301"/>
    <x v="388"/>
  </r>
  <r>
    <x v="302"/>
    <x v="389"/>
  </r>
  <r>
    <x v="303"/>
    <x v="390"/>
  </r>
  <r>
    <x v="304"/>
    <x v="391"/>
  </r>
  <r>
    <x v="305"/>
    <x v="392"/>
  </r>
  <r>
    <x v="306"/>
    <x v="393"/>
  </r>
  <r>
    <x v="307"/>
    <x v="394"/>
  </r>
  <r>
    <x v="308"/>
    <x v="395"/>
  </r>
  <r>
    <x v="309"/>
    <x v="316"/>
  </r>
  <r>
    <x v="309"/>
    <x v="317"/>
  </r>
  <r>
    <x v="310"/>
    <x v="396"/>
  </r>
  <r>
    <x v="311"/>
    <x v="397"/>
  </r>
  <r>
    <x v="311"/>
    <x v="398"/>
  </r>
  <r>
    <x v="311"/>
    <x v="399"/>
  </r>
  <r>
    <x v="311"/>
    <x v="400"/>
  </r>
  <r>
    <x v="311"/>
    <x v="401"/>
  </r>
  <r>
    <x v="311"/>
    <x v="402"/>
  </r>
  <r>
    <x v="312"/>
    <x v="403"/>
  </r>
  <r>
    <x v="313"/>
    <x v="404"/>
  </r>
  <r>
    <x v="314"/>
    <x v="405"/>
  </r>
  <r>
    <x v="314"/>
    <x v="406"/>
  </r>
  <r>
    <x v="315"/>
    <x v="407"/>
  </r>
  <r>
    <x v="316"/>
    <x v="408"/>
  </r>
  <r>
    <x v="317"/>
    <x v="409"/>
  </r>
  <r>
    <x v="318"/>
    <x v="410"/>
  </r>
  <r>
    <x v="318"/>
    <x v="411"/>
  </r>
  <r>
    <x v="318"/>
    <x v="412"/>
  </r>
  <r>
    <x v="318"/>
    <x v="413"/>
  </r>
  <r>
    <x v="319"/>
    <x v="414"/>
  </r>
  <r>
    <x v="320"/>
    <x v="415"/>
  </r>
  <r>
    <x v="321"/>
    <x v="416"/>
  </r>
  <r>
    <x v="322"/>
    <x v="417"/>
  </r>
  <r>
    <x v="323"/>
    <x v="418"/>
  </r>
  <r>
    <x v="324"/>
    <x v="419"/>
  </r>
  <r>
    <x v="325"/>
    <x v="420"/>
  </r>
  <r>
    <x v="326"/>
    <x v="421"/>
  </r>
  <r>
    <x v="327"/>
    <x v="422"/>
  </r>
  <r>
    <x v="328"/>
    <x v="423"/>
  </r>
  <r>
    <x v="329"/>
    <x v="424"/>
  </r>
  <r>
    <x v="329"/>
    <x v="425"/>
  </r>
  <r>
    <x v="329"/>
    <x v="426"/>
  </r>
  <r>
    <x v="329"/>
    <x v="427"/>
  </r>
  <r>
    <x v="329"/>
    <x v="428"/>
  </r>
  <r>
    <x v="330"/>
    <x v="429"/>
  </r>
  <r>
    <x v="331"/>
    <x v="430"/>
  </r>
  <r>
    <x v="332"/>
    <x v="431"/>
  </r>
  <r>
    <x v="333"/>
    <x v="432"/>
  </r>
  <r>
    <x v="334"/>
    <x v="433"/>
  </r>
  <r>
    <x v="334"/>
    <x v="434"/>
  </r>
  <r>
    <x v="335"/>
    <x v="435"/>
  </r>
  <r>
    <x v="336"/>
    <x v="436"/>
  </r>
  <r>
    <x v="337"/>
    <x v="437"/>
  </r>
  <r>
    <x v="337"/>
    <x v="438"/>
  </r>
  <r>
    <x v="338"/>
    <x v="439"/>
  </r>
  <r>
    <x v="338"/>
    <x v="440"/>
  </r>
  <r>
    <x v="339"/>
    <x v="441"/>
  </r>
  <r>
    <x v="340"/>
    <x v="442"/>
  </r>
  <r>
    <x v="341"/>
    <x v="443"/>
  </r>
  <r>
    <x v="342"/>
    <x v="444"/>
  </r>
  <r>
    <x v="342"/>
    <x v="445"/>
  </r>
  <r>
    <x v="343"/>
    <x v="446"/>
  </r>
  <r>
    <x v="343"/>
    <x v="447"/>
  </r>
  <r>
    <x v="344"/>
    <x v="448"/>
  </r>
  <r>
    <x v="345"/>
    <x v="449"/>
  </r>
  <r>
    <x v="346"/>
    <x v="450"/>
  </r>
  <r>
    <x v="347"/>
    <x v="451"/>
  </r>
  <r>
    <x v="348"/>
    <x v="452"/>
  </r>
  <r>
    <x v="349"/>
    <x v="453"/>
  </r>
  <r>
    <x v="350"/>
    <x v="454"/>
  </r>
  <r>
    <x v="351"/>
    <x v="455"/>
  </r>
  <r>
    <x v="352"/>
    <x v="456"/>
  </r>
  <r>
    <x v="353"/>
    <x v="457"/>
  </r>
  <r>
    <x v="354"/>
    <x v="458"/>
  </r>
  <r>
    <x v="355"/>
    <x v="459"/>
  </r>
  <r>
    <x v="355"/>
    <x v="460"/>
  </r>
  <r>
    <x v="356"/>
    <x v="461"/>
  </r>
  <r>
    <x v="357"/>
    <x v="462"/>
  </r>
  <r>
    <x v="358"/>
    <x v="463"/>
  </r>
  <r>
    <x v="359"/>
    <x v="464"/>
  </r>
  <r>
    <x v="360"/>
    <x v="465"/>
  </r>
  <r>
    <x v="361"/>
    <x v="466"/>
  </r>
  <r>
    <x v="362"/>
    <x v="467"/>
  </r>
  <r>
    <x v="363"/>
    <x v="468"/>
  </r>
  <r>
    <x v="364"/>
    <x v="469"/>
  </r>
  <r>
    <x v="364"/>
    <x v="470"/>
  </r>
  <r>
    <x v="365"/>
    <x v="471"/>
  </r>
  <r>
    <x v="366"/>
    <x v="472"/>
  </r>
  <r>
    <x v="367"/>
    <x v="473"/>
  </r>
  <r>
    <x v="368"/>
    <x v="474"/>
  </r>
  <r>
    <x v="369"/>
    <x v="475"/>
  </r>
  <r>
    <x v="370"/>
    <x v="476"/>
  </r>
  <r>
    <x v="371"/>
    <x v="477"/>
  </r>
  <r>
    <x v="372"/>
    <x v="478"/>
  </r>
  <r>
    <x v="373"/>
    <x v="479"/>
  </r>
  <r>
    <x v="374"/>
    <x v="480"/>
  </r>
  <r>
    <x v="374"/>
    <x v="481"/>
  </r>
  <r>
    <x v="374"/>
    <x v="482"/>
  </r>
  <r>
    <x v="374"/>
    <x v="483"/>
  </r>
  <r>
    <x v="375"/>
    <x v="484"/>
  </r>
  <r>
    <x v="376"/>
    <x v="485"/>
  </r>
  <r>
    <x v="377"/>
    <x v="486"/>
  </r>
  <r>
    <x v="378"/>
    <x v="487"/>
  </r>
  <r>
    <x v="379"/>
    <x v="488"/>
  </r>
  <r>
    <x v="380"/>
    <x v="489"/>
  </r>
  <r>
    <x v="380"/>
    <x v="220"/>
  </r>
  <r>
    <x v="381"/>
    <x v="490"/>
  </r>
  <r>
    <x v="382"/>
    <x v="491"/>
  </r>
  <r>
    <x v="383"/>
    <x v="492"/>
  </r>
  <r>
    <x v="383"/>
    <x v="493"/>
  </r>
  <r>
    <x v="383"/>
    <x v="494"/>
  </r>
  <r>
    <x v="383"/>
    <x v="495"/>
  </r>
  <r>
    <x v="383"/>
    <x v="496"/>
  </r>
  <r>
    <x v="384"/>
    <x v="497"/>
  </r>
  <r>
    <x v="384"/>
    <x v="498"/>
  </r>
  <r>
    <x v="385"/>
    <x v="499"/>
  </r>
  <r>
    <x v="385"/>
    <x v="500"/>
  </r>
  <r>
    <x v="385"/>
    <x v="501"/>
  </r>
  <r>
    <x v="386"/>
    <x v="502"/>
  </r>
  <r>
    <x v="387"/>
    <x v="503"/>
  </r>
  <r>
    <x v="387"/>
    <x v="504"/>
  </r>
  <r>
    <x v="387"/>
    <x v="505"/>
  </r>
  <r>
    <x v="387"/>
    <x v="506"/>
  </r>
  <r>
    <x v="387"/>
    <x v="507"/>
  </r>
  <r>
    <x v="387"/>
    <x v="508"/>
  </r>
  <r>
    <x v="387"/>
    <x v="509"/>
  </r>
  <r>
    <x v="387"/>
    <x v="510"/>
  </r>
  <r>
    <x v="388"/>
    <x v="511"/>
  </r>
  <r>
    <x v="389"/>
    <x v="512"/>
  </r>
  <r>
    <x v="390"/>
    <x v="513"/>
  </r>
  <r>
    <x v="390"/>
    <x v="514"/>
  </r>
  <r>
    <x v="390"/>
    <x v="515"/>
  </r>
  <r>
    <x v="391"/>
    <x v="516"/>
  </r>
  <r>
    <x v="392"/>
    <x v="517"/>
  </r>
  <r>
    <x v="392"/>
    <x v="518"/>
  </r>
  <r>
    <x v="392"/>
    <x v="519"/>
  </r>
  <r>
    <x v="393"/>
    <x v="520"/>
  </r>
  <r>
    <x v="393"/>
    <x v="521"/>
  </r>
  <r>
    <x v="394"/>
    <x v="522"/>
  </r>
  <r>
    <x v="394"/>
    <x v="523"/>
  </r>
  <r>
    <x v="395"/>
    <x v="524"/>
  </r>
  <r>
    <x v="395"/>
    <x v="525"/>
  </r>
  <r>
    <x v="396"/>
    <x v="526"/>
  </r>
  <r>
    <x v="396"/>
    <x v="527"/>
  </r>
  <r>
    <x v="397"/>
    <x v="528"/>
  </r>
  <r>
    <x v="398"/>
    <x v="529"/>
  </r>
  <r>
    <x v="399"/>
    <x v="530"/>
  </r>
  <r>
    <x v="400"/>
    <x v="531"/>
  </r>
  <r>
    <x v="401"/>
    <x v="532"/>
  </r>
  <r>
    <x v="402"/>
    <x v="533"/>
  </r>
  <r>
    <x v="402"/>
    <x v="534"/>
  </r>
  <r>
    <x v="403"/>
    <x v="535"/>
  </r>
  <r>
    <x v="404"/>
    <x v="536"/>
  </r>
  <r>
    <x v="404"/>
    <x v="537"/>
  </r>
  <r>
    <x v="405"/>
    <x v="538"/>
  </r>
  <r>
    <x v="406"/>
    <x v="539"/>
  </r>
  <r>
    <x v="407"/>
    <x v="540"/>
  </r>
  <r>
    <x v="407"/>
    <x v="541"/>
  </r>
  <r>
    <x v="408"/>
    <x v="542"/>
  </r>
  <r>
    <x v="408"/>
    <x v="543"/>
  </r>
  <r>
    <x v="409"/>
    <x v="544"/>
  </r>
  <r>
    <x v="410"/>
    <x v="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320B8B-72D4-4120-BE49-E4BBA4DD4615}" name="PivotTable4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A963" firstHeaderRow="1" firstDataRow="1" firstDataCol="1"/>
  <pivotFields count="2">
    <pivotField axis="axisRow" showAll="0">
      <items count="412">
        <item x="120"/>
        <item x="211"/>
        <item x="55"/>
        <item x="311"/>
        <item x="266"/>
        <item x="53"/>
        <item x="167"/>
        <item x="212"/>
        <item x="210"/>
        <item x="104"/>
        <item x="221"/>
        <item x="288"/>
        <item x="348"/>
        <item x="298"/>
        <item x="230"/>
        <item x="398"/>
        <item x="349"/>
        <item x="196"/>
        <item x="272"/>
        <item x="93"/>
        <item x="110"/>
        <item x="287"/>
        <item x="109"/>
        <item x="45"/>
        <item x="306"/>
        <item x="131"/>
        <item x="26"/>
        <item x="166"/>
        <item x="18"/>
        <item x="317"/>
        <item x="375"/>
        <item x="14"/>
        <item x="91"/>
        <item x="215"/>
        <item x="87"/>
        <item x="373"/>
        <item x="144"/>
        <item x="83"/>
        <item x="140"/>
        <item x="142"/>
        <item x="216"/>
        <item x="378"/>
        <item x="4"/>
        <item x="71"/>
        <item x="86"/>
        <item x="82"/>
        <item x="248"/>
        <item x="139"/>
        <item x="85"/>
        <item x="249"/>
        <item x="304"/>
        <item x="84"/>
        <item x="379"/>
        <item x="368"/>
        <item x="316"/>
        <item x="137"/>
        <item x="145"/>
        <item x="371"/>
        <item x="370"/>
        <item x="359"/>
        <item x="161"/>
        <item x="146"/>
        <item x="155"/>
        <item x="147"/>
        <item x="153"/>
        <item x="154"/>
        <item x="152"/>
        <item x="235"/>
        <item x="369"/>
        <item x="141"/>
        <item x="160"/>
        <item x="135"/>
        <item x="151"/>
        <item x="134"/>
        <item x="81"/>
        <item x="293"/>
        <item x="46"/>
        <item x="97"/>
        <item x="291"/>
        <item x="207"/>
        <item x="289"/>
        <item x="121"/>
        <item x="345"/>
        <item x="233"/>
        <item x="258"/>
        <item x="96"/>
        <item x="262"/>
        <item x="206"/>
        <item x="290"/>
        <item x="259"/>
        <item x="260"/>
        <item x="98"/>
        <item x="54"/>
        <item x="204"/>
        <item x="236"/>
        <item x="327"/>
        <item x="326"/>
        <item x="325"/>
        <item x="264"/>
        <item x="281"/>
        <item x="187"/>
        <item x="188"/>
        <item x="265"/>
        <item x="181"/>
        <item x="336"/>
        <item x="123"/>
        <item x="17"/>
        <item x="168"/>
        <item x="343"/>
        <item x="220"/>
        <item x="342"/>
        <item x="390"/>
        <item x="380"/>
        <item x="324"/>
        <item x="8"/>
        <item x="402"/>
        <item x="136"/>
        <item x="391"/>
        <item x="176"/>
        <item x="358"/>
        <item x="261"/>
        <item x="122"/>
        <item x="16"/>
        <item x="40"/>
        <item x="234"/>
        <item x="237"/>
        <item x="354"/>
        <item x="37"/>
        <item x="48"/>
        <item x="294"/>
        <item x="39"/>
        <item x="222"/>
        <item x="42"/>
        <item x="50"/>
        <item x="49"/>
        <item x="41"/>
        <item x="297"/>
        <item x="309"/>
        <item x="239"/>
        <item x="143"/>
        <item x="180"/>
        <item x="72"/>
        <item x="372"/>
        <item x="315"/>
        <item x="193"/>
        <item x="3"/>
        <item x="89"/>
        <item x="114"/>
        <item x="5"/>
        <item x="74"/>
        <item x="2"/>
        <item x="73"/>
        <item x="67"/>
        <item x="383"/>
        <item x="384"/>
        <item x="385"/>
        <item x="403"/>
        <item x="389"/>
        <item x="388"/>
        <item x="198"/>
        <item x="302"/>
        <item x="303"/>
        <item x="301"/>
        <item x="377"/>
        <item x="0"/>
        <item x="1"/>
        <item x="21"/>
        <item x="100"/>
        <item x="217"/>
        <item x="13"/>
        <item x="346"/>
        <item x="129"/>
        <item x="127"/>
        <item x="344"/>
        <item x="128"/>
        <item x="347"/>
        <item x="397"/>
        <item x="353"/>
        <item x="25"/>
        <item x="263"/>
        <item x="116"/>
        <item x="115"/>
        <item x="320"/>
        <item x="15"/>
        <item x="95"/>
        <item x="229"/>
        <item x="57"/>
        <item x="313"/>
        <item x="240"/>
        <item x="308"/>
        <item x="318"/>
        <item x="76"/>
        <item x="52"/>
        <item x="36"/>
        <item x="225"/>
        <item x="406"/>
        <item x="350"/>
        <item x="214"/>
        <item x="273"/>
        <item x="44"/>
        <item x="130"/>
        <item x="351"/>
        <item x="393"/>
        <item x="362"/>
        <item x="409"/>
        <item x="267"/>
        <item x="12"/>
        <item x="102"/>
        <item x="170"/>
        <item x="175"/>
        <item x="387"/>
        <item x="395"/>
        <item x="314"/>
        <item x="105"/>
        <item x="6"/>
        <item x="386"/>
        <item x="331"/>
        <item x="63"/>
        <item x="62"/>
        <item x="310"/>
        <item x="65"/>
        <item x="61"/>
        <item x="208"/>
        <item x="58"/>
        <item x="60"/>
        <item x="64"/>
        <item x="59"/>
        <item x="334"/>
        <item x="382"/>
        <item x="381"/>
        <item x="177"/>
        <item x="338"/>
        <item x="337"/>
        <item x="19"/>
        <item x="330"/>
        <item x="333"/>
        <item x="292"/>
        <item x="332"/>
        <item x="401"/>
        <item x="101"/>
        <item x="184"/>
        <item x="183"/>
        <item x="186"/>
        <item x="394"/>
        <item x="226"/>
        <item x="33"/>
        <item x="126"/>
        <item x="88"/>
        <item x="119"/>
        <item x="75"/>
        <item x="352"/>
        <item x="106"/>
        <item x="38"/>
        <item x="280"/>
        <item x="77"/>
        <item x="43"/>
        <item x="307"/>
        <item x="79"/>
        <item x="35"/>
        <item x="80"/>
        <item x="399"/>
        <item x="133"/>
        <item x="132"/>
        <item x="27"/>
        <item x="269"/>
        <item x="112"/>
        <item x="400"/>
        <item x="405"/>
        <item x="107"/>
        <item x="274"/>
        <item x="47"/>
        <item x="56"/>
        <item x="356"/>
        <item x="205"/>
        <item x="355"/>
        <item x="165"/>
        <item x="238"/>
        <item x="164"/>
        <item x="305"/>
        <item x="92"/>
        <item x="99"/>
        <item x="270"/>
        <item x="363"/>
        <item x="271"/>
        <item x="51"/>
        <item x="169"/>
        <item x="200"/>
        <item x="68"/>
        <item x="203"/>
        <item x="335"/>
        <item x="408"/>
        <item x="404"/>
        <item x="283"/>
        <item x="407"/>
        <item x="268"/>
        <item x="182"/>
        <item x="228"/>
        <item x="247"/>
        <item x="190"/>
        <item x="191"/>
        <item x="194"/>
        <item x="148"/>
        <item x="243"/>
        <item x="285"/>
        <item x="192"/>
        <item x="286"/>
        <item x="242"/>
        <item x="241"/>
        <item x="189"/>
        <item x="195"/>
        <item x="124"/>
        <item x="178"/>
        <item x="113"/>
        <item x="282"/>
        <item x="367"/>
        <item x="365"/>
        <item x="111"/>
        <item x="284"/>
        <item x="199"/>
        <item x="78"/>
        <item x="223"/>
        <item x="224"/>
        <item x="7"/>
        <item x="23"/>
        <item x="28"/>
        <item x="30"/>
        <item x="34"/>
        <item x="24"/>
        <item x="22"/>
        <item x="277"/>
        <item x="20"/>
        <item x="29"/>
        <item x="329"/>
        <item x="218"/>
        <item x="219"/>
        <item x="328"/>
        <item x="66"/>
        <item x="312"/>
        <item x="32"/>
        <item x="31"/>
        <item x="179"/>
        <item x="255"/>
        <item x="251"/>
        <item x="256"/>
        <item x="250"/>
        <item x="252"/>
        <item x="254"/>
        <item x="360"/>
        <item x="253"/>
        <item x="361"/>
        <item x="376"/>
        <item x="201"/>
        <item x="232"/>
        <item x="94"/>
        <item x="227"/>
        <item x="10"/>
        <item x="171"/>
        <item x="231"/>
        <item x="117"/>
        <item x="118"/>
        <item x="149"/>
        <item x="299"/>
        <item x="69"/>
        <item x="156"/>
        <item x="150"/>
        <item x="157"/>
        <item x="158"/>
        <item x="70"/>
        <item x="159"/>
        <item x="357"/>
        <item x="138"/>
        <item x="295"/>
        <item x="296"/>
        <item x="244"/>
        <item x="322"/>
        <item x="90"/>
        <item x="202"/>
        <item x="300"/>
        <item x="321"/>
        <item x="197"/>
        <item x="163"/>
        <item x="245"/>
        <item x="162"/>
        <item x="246"/>
        <item x="185"/>
        <item x="366"/>
        <item x="108"/>
        <item x="364"/>
        <item x="374"/>
        <item x="172"/>
        <item x="323"/>
        <item x="125"/>
        <item x="396"/>
        <item x="279"/>
        <item x="275"/>
        <item x="276"/>
        <item x="278"/>
        <item x="341"/>
        <item x="213"/>
        <item x="257"/>
        <item x="339"/>
        <item x="209"/>
        <item x="340"/>
        <item x="103"/>
        <item x="392"/>
        <item x="11"/>
        <item x="9"/>
        <item x="319"/>
        <item x="173"/>
        <item x="174"/>
        <item x="410"/>
        <item t="default"/>
      </items>
    </pivotField>
    <pivotField axis="axisRow" showAll="0">
      <items count="546">
        <item x="364"/>
        <item x="246"/>
        <item x="247"/>
        <item x="248"/>
        <item x="242"/>
        <item x="243"/>
        <item x="250"/>
        <item x="245"/>
        <item x="244"/>
        <item x="249"/>
        <item x="141"/>
        <item x="19"/>
        <item x="520"/>
        <item x="521"/>
        <item x="478"/>
        <item x="105"/>
        <item x="158"/>
        <item x="294"/>
        <item x="301"/>
        <item x="226"/>
        <item x="378"/>
        <item x="20"/>
        <item x="421"/>
        <item x="106"/>
        <item x="530"/>
        <item x="422"/>
        <item x="420"/>
        <item x="32"/>
        <item x="72"/>
        <item x="352"/>
        <item x="99"/>
        <item x="73"/>
        <item x="122"/>
        <item x="458"/>
        <item x="314"/>
        <item x="74"/>
        <item x="353"/>
        <item x="468"/>
        <item x="66"/>
        <item x="77"/>
        <item x="100"/>
        <item x="29"/>
        <item x="127"/>
        <item x="300"/>
        <item x="268"/>
        <item x="227"/>
        <item x="78"/>
        <item x="523"/>
        <item x="517"/>
        <item x="295"/>
        <item x="76"/>
        <item x="63"/>
        <item x="317"/>
        <item x="309"/>
        <item x="313"/>
        <item x="316"/>
        <item x="68"/>
        <item x="65"/>
        <item x="308"/>
        <item x="67"/>
        <item x="380"/>
        <item x="284"/>
        <item x="33"/>
        <item x="36"/>
        <item x="156"/>
        <item x="24"/>
        <item x="462"/>
        <item x="534"/>
        <item x="467"/>
        <item x="480"/>
        <item x="71"/>
        <item x="373"/>
        <item x="28"/>
        <item x="338"/>
        <item x="160"/>
        <item x="130"/>
        <item x="27"/>
        <item x="82"/>
        <item x="529"/>
        <item x="35"/>
        <item x="218"/>
        <item x="159"/>
        <item x="417"/>
        <item x="325"/>
        <item x="544"/>
        <item x="147"/>
        <item x="332"/>
        <item x="329"/>
        <item x="96"/>
        <item x="135"/>
        <item x="322"/>
        <item x="430"/>
        <item x="271"/>
        <item x="502"/>
        <item x="70"/>
        <item x="62"/>
        <item x="40"/>
        <item x="347"/>
        <item x="408"/>
        <item x="486"/>
        <item x="305"/>
        <item x="324"/>
        <item x="134"/>
        <item x="479"/>
        <item x="394"/>
        <item x="133"/>
        <item x="123"/>
        <item x="263"/>
        <item x="345"/>
        <item x="383"/>
        <item x="126"/>
        <item x="23"/>
        <item x="232"/>
        <item x="154"/>
        <item x="456"/>
        <item x="407"/>
        <item x="93"/>
        <item x="13"/>
        <item x="16"/>
        <item x="15"/>
        <item x="432"/>
        <item x="398"/>
        <item x="397"/>
        <item x="18"/>
        <item x="431"/>
        <item x="435"/>
        <item x="11"/>
        <item x="429"/>
        <item x="165"/>
        <item x="14"/>
        <item x="64"/>
        <item x="410"/>
        <item x="113"/>
        <item x="357"/>
        <item x="527"/>
        <item x="361"/>
        <item x="439"/>
        <item x="526"/>
        <item x="79"/>
        <item x="80"/>
        <item x="346"/>
        <item x="277"/>
        <item x="276"/>
        <item x="109"/>
        <item x="143"/>
        <item x="12"/>
        <item x="387"/>
        <item x="390"/>
        <item x="157"/>
        <item x="344"/>
        <item x="17"/>
        <item x="490"/>
        <item x="437"/>
        <item x="409"/>
        <item x="137"/>
        <item x="377"/>
        <item x="451"/>
        <item x="139"/>
        <item x="291"/>
        <item x="297"/>
        <item x="320"/>
        <item x="22"/>
        <item x="142"/>
        <item x="38"/>
        <item x="69"/>
        <item x="110"/>
        <item x="61"/>
        <item x="107"/>
        <item x="168"/>
        <item x="169"/>
        <item x="450"/>
        <item x="170"/>
        <item x="388"/>
        <item x="59"/>
        <item x="43"/>
        <item x="448"/>
        <item x="48"/>
        <item x="49"/>
        <item x="98"/>
        <item x="60"/>
        <item x="192"/>
        <item x="193"/>
        <item x="201"/>
        <item x="528"/>
        <item x="457"/>
        <item x="384"/>
        <item x="9"/>
        <item x="155"/>
        <item x="97"/>
        <item x="287"/>
        <item x="290"/>
        <item x="288"/>
        <item x="239"/>
        <item x="543"/>
        <item x="196"/>
        <item x="238"/>
        <item x="299"/>
        <item x="241"/>
        <item x="58"/>
        <item x="125"/>
        <item x="129"/>
        <item x="231"/>
        <item x="358"/>
        <item x="360"/>
        <item x="4"/>
        <item x="6"/>
        <item x="198"/>
        <item x="197"/>
        <item x="210"/>
        <item x="207"/>
        <item x="5"/>
        <item x="7"/>
        <item x="8"/>
        <item x="208"/>
        <item x="25"/>
        <item x="26"/>
        <item x="292"/>
        <item x="445"/>
        <item x="514"/>
        <item x="335"/>
        <item x="3"/>
        <item x="1"/>
        <item x="204"/>
        <item x="182"/>
        <item x="34"/>
        <item x="166"/>
        <item x="533"/>
        <item x="419"/>
        <item x="513"/>
        <item x="447"/>
        <item x="446"/>
        <item x="50"/>
        <item x="174"/>
        <item x="392"/>
        <item x="293"/>
        <item x="181"/>
        <item x="117"/>
        <item x="444"/>
        <item x="42"/>
        <item x="2"/>
        <item x="190"/>
        <item x="212"/>
        <item x="205"/>
        <item x="220"/>
        <item x="515"/>
        <item x="489"/>
        <item x="434"/>
        <item x="433"/>
        <item x="171"/>
        <item x="491"/>
        <item x="302"/>
        <item x="395"/>
        <item x="103"/>
        <item x="163"/>
        <item x="10"/>
        <item x="104"/>
        <item x="21"/>
        <item x="279"/>
        <item x="404"/>
        <item x="179"/>
        <item x="255"/>
        <item x="101"/>
        <item x="102"/>
        <item x="120"/>
        <item x="153"/>
        <item x="282"/>
        <item x="318"/>
        <item x="55"/>
        <item x="403"/>
        <item x="217"/>
        <item x="285"/>
        <item x="367"/>
        <item x="289"/>
        <item x="522"/>
        <item x="94"/>
        <item x="267"/>
        <item x="214"/>
        <item x="213"/>
        <item x="472"/>
        <item x="56"/>
        <item x="57"/>
        <item x="286"/>
        <item x="424"/>
        <item x="234"/>
        <item x="240"/>
        <item x="386"/>
        <item x="348"/>
        <item x="138"/>
        <item x="223"/>
        <item x="121"/>
        <item x="229"/>
        <item x="524"/>
        <item x="89"/>
        <item x="396"/>
        <item x="90"/>
        <item x="237"/>
        <item x="44"/>
        <item x="119"/>
        <item x="503"/>
        <item x="536"/>
        <item x="343"/>
        <item x="87"/>
        <item x="86"/>
        <item x="92"/>
        <item x="474"/>
        <item x="115"/>
        <item x="91"/>
        <item x="88"/>
        <item x="405"/>
        <item x="45"/>
        <item x="46"/>
        <item x="359"/>
        <item x="41"/>
        <item x="114"/>
        <item x="185"/>
        <item x="488"/>
        <item x="112"/>
        <item x="391"/>
        <item x="254"/>
        <item x="256"/>
        <item x="252"/>
        <item x="251"/>
        <item x="327"/>
        <item x="116"/>
        <item x="328"/>
        <item x="183"/>
        <item x="296"/>
        <item x="371"/>
        <item x="261"/>
        <item x="369"/>
        <item x="473"/>
        <item x="81"/>
        <item x="257"/>
        <item x="326"/>
        <item x="195"/>
        <item x="370"/>
        <item x="319"/>
        <item x="298"/>
        <item x="414"/>
        <item x="253"/>
        <item x="355"/>
        <item x="365"/>
        <item x="152"/>
        <item x="150"/>
        <item x="471"/>
        <item x="108"/>
        <item x="272"/>
        <item x="31"/>
        <item x="375"/>
        <item x="339"/>
        <item x="273"/>
        <item x="270"/>
        <item x="374"/>
        <item x="306"/>
        <item x="342"/>
        <item x="415"/>
        <item x="463"/>
        <item x="230"/>
        <item x="131"/>
        <item x="541"/>
        <item x="340"/>
        <item x="307"/>
        <item x="341"/>
        <item x="215"/>
        <item x="459"/>
        <item x="216"/>
        <item x="315"/>
        <item x="52"/>
        <item x="376"/>
        <item x="539"/>
        <item x="454"/>
        <item x="540"/>
        <item x="37"/>
        <item x="436"/>
        <item x="164"/>
        <item x="235"/>
        <item x="161"/>
        <item x="162"/>
        <item x="461"/>
        <item x="224"/>
        <item x="275"/>
        <item x="443"/>
        <item x="337"/>
        <item x="280"/>
        <item x="85"/>
        <item x="516"/>
        <item x="442"/>
        <item x="47"/>
        <item x="175"/>
        <item x="356"/>
        <item x="51"/>
        <item x="441"/>
        <item x="140"/>
        <item x="144"/>
        <item x="151"/>
        <item x="531"/>
        <item x="350"/>
        <item x="538"/>
        <item x="30"/>
        <item x="177"/>
        <item x="501"/>
        <item x="496"/>
        <item x="497"/>
        <item x="178"/>
        <item x="505"/>
        <item x="95"/>
        <item x="511"/>
        <item x="334"/>
        <item x="512"/>
        <item x="504"/>
        <item x="228"/>
        <item x="406"/>
        <item x="304"/>
        <item x="492"/>
        <item x="498"/>
        <item x="493"/>
        <item x="499"/>
        <item x="494"/>
        <item x="500"/>
        <item x="495"/>
        <item x="525"/>
        <item x="535"/>
        <item x="274"/>
        <item x="412"/>
        <item x="506"/>
        <item x="222"/>
        <item x="233"/>
        <item x="426"/>
        <item x="425"/>
        <item x="389"/>
        <item x="452"/>
        <item x="173"/>
        <item x="428"/>
        <item x="427"/>
        <item x="260"/>
        <item x="0"/>
        <item x="225"/>
        <item x="310"/>
        <item x="172"/>
        <item x="413"/>
        <item x="283"/>
        <item x="191"/>
        <item x="211"/>
        <item x="203"/>
        <item x="194"/>
        <item x="186"/>
        <item x="189"/>
        <item x="487"/>
        <item x="382"/>
        <item x="111"/>
        <item x="269"/>
        <item x="362"/>
        <item x="411"/>
        <item x="39"/>
        <item x="264"/>
        <item x="336"/>
        <item x="266"/>
        <item x="265"/>
        <item x="331"/>
        <item x="53"/>
        <item x="146"/>
        <item x="75"/>
        <item x="176"/>
        <item x="475"/>
        <item x="145"/>
        <item x="184"/>
        <item x="368"/>
        <item x="236"/>
        <item x="542"/>
        <item x="379"/>
        <item x="453"/>
        <item x="349"/>
        <item x="330"/>
        <item x="323"/>
        <item x="537"/>
        <item x="333"/>
        <item x="466"/>
        <item x="465"/>
        <item x="485"/>
        <item x="366"/>
        <item x="136"/>
        <item x="281"/>
        <item x="118"/>
        <item x="519"/>
        <item x="518"/>
        <item x="219"/>
        <item x="187"/>
        <item x="381"/>
        <item x="372"/>
        <item x="148"/>
        <item x="477"/>
        <item x="470"/>
        <item x="321"/>
        <item x="481"/>
        <item x="418"/>
        <item x="258"/>
        <item x="303"/>
        <item x="200"/>
        <item x="221"/>
        <item x="400"/>
        <item x="393"/>
        <item x="167"/>
        <item x="509"/>
        <item x="507"/>
        <item x="423"/>
        <item x="510"/>
        <item x="449"/>
        <item x="132"/>
        <item x="508"/>
        <item x="149"/>
        <item x="312"/>
        <item x="484"/>
        <item x="83"/>
        <item x="416"/>
        <item x="84"/>
        <item x="54"/>
        <item x="354"/>
        <item x="259"/>
        <item x="460"/>
        <item x="351"/>
        <item x="476"/>
        <item x="188"/>
        <item x="464"/>
        <item x="199"/>
        <item x="209"/>
        <item x="202"/>
        <item x="206"/>
        <item x="180"/>
        <item x="385"/>
        <item x="278"/>
        <item x="128"/>
        <item x="532"/>
        <item x="311"/>
        <item x="482"/>
        <item x="399"/>
        <item x="483"/>
        <item x="469"/>
        <item x="363"/>
        <item x="402"/>
        <item x="401"/>
        <item x="438"/>
        <item x="440"/>
        <item x="455"/>
        <item x="262"/>
        <item x="124"/>
        <item t="default"/>
      </items>
    </pivotField>
  </pivotFields>
  <rowFields count="2">
    <field x="0"/>
    <field x="1"/>
  </rowFields>
  <rowItems count="962">
    <i>
      <x/>
    </i>
    <i r="1">
      <x v="81"/>
    </i>
    <i>
      <x v="1"/>
    </i>
    <i r="1">
      <x v="529"/>
    </i>
    <i>
      <x v="2"/>
    </i>
    <i r="1">
      <x v="77"/>
    </i>
    <i>
      <x v="3"/>
    </i>
    <i r="1">
      <x v="121"/>
    </i>
    <i r="1">
      <x v="122"/>
    </i>
    <i r="1">
      <x v="499"/>
    </i>
    <i r="1">
      <x v="534"/>
    </i>
    <i r="1">
      <x v="538"/>
    </i>
    <i r="1">
      <x v="539"/>
    </i>
    <i>
      <x v="4"/>
    </i>
    <i r="1">
      <x v="140"/>
    </i>
    <i>
      <x v="5"/>
    </i>
    <i r="1">
      <x v="138"/>
    </i>
    <i r="1">
      <x v="139"/>
    </i>
    <i>
      <x v="6"/>
    </i>
    <i r="1">
      <x v="80"/>
    </i>
    <i r="1">
      <x v="485"/>
    </i>
    <i>
      <x v="7"/>
    </i>
    <i r="1">
      <x v="257"/>
    </i>
    <i>
      <x v="8"/>
    </i>
    <i r="1">
      <x v="141"/>
    </i>
    <i r="1">
      <x v="142"/>
    </i>
    <i>
      <x v="9"/>
    </i>
    <i r="1">
      <x v="10"/>
    </i>
    <i>
      <x v="10"/>
    </i>
    <i r="1">
      <x v="17"/>
    </i>
    <i>
      <x v="11"/>
    </i>
    <i r="1">
      <x v="71"/>
    </i>
    <i>
      <x v="12"/>
    </i>
    <i r="1">
      <x v="430"/>
    </i>
    <i>
      <x v="13"/>
    </i>
    <i r="1">
      <x v="109"/>
    </i>
    <i>
      <x v="14"/>
    </i>
    <i r="1">
      <x v="496"/>
    </i>
    <i>
      <x v="15"/>
    </i>
    <i r="1">
      <x v="78"/>
    </i>
    <i>
      <x v="16"/>
    </i>
    <i r="1">
      <x v="470"/>
    </i>
    <i>
      <x v="17"/>
    </i>
    <i r="1">
      <x v="495"/>
    </i>
    <i>
      <x v="18"/>
    </i>
    <i r="1">
      <x v="516"/>
    </i>
    <i>
      <x v="19"/>
    </i>
    <i r="1">
      <x v="199"/>
    </i>
    <i>
      <x v="20"/>
    </i>
    <i r="1">
      <x v="509"/>
    </i>
    <i>
      <x v="21"/>
    </i>
    <i r="1">
      <x v="488"/>
    </i>
    <i>
      <x v="22"/>
    </i>
    <i r="1">
      <x v="489"/>
    </i>
    <i>
      <x v="23"/>
    </i>
    <i r="1">
      <x v="70"/>
    </i>
    <i>
      <x v="24"/>
    </i>
    <i r="1">
      <x v="500"/>
    </i>
    <i>
      <x v="25"/>
    </i>
    <i r="1">
      <x v="232"/>
    </i>
    <i r="1">
      <x v="431"/>
    </i>
    <i r="1">
      <x v="438"/>
    </i>
    <i>
      <x v="26"/>
    </i>
    <i r="1">
      <x v="176"/>
    </i>
    <i r="1">
      <x v="177"/>
    </i>
    <i r="1">
      <x v="231"/>
    </i>
    <i>
      <x v="27"/>
    </i>
    <i r="1">
      <x v="269"/>
    </i>
    <i>
      <x v="28"/>
    </i>
    <i r="1">
      <x v="163"/>
    </i>
    <i r="1">
      <x v="453"/>
    </i>
    <i>
      <x v="29"/>
    </i>
    <i r="1">
      <x v="153"/>
    </i>
    <i>
      <x v="30"/>
    </i>
    <i r="1">
      <x v="511"/>
    </i>
    <i>
      <x v="31"/>
    </i>
    <i r="1">
      <x v="224"/>
    </i>
    <i>
      <x v="32"/>
    </i>
    <i r="1">
      <x v="32"/>
    </i>
    <i>
      <x v="33"/>
    </i>
    <i r="1">
      <x v="265"/>
    </i>
    <i>
      <x v="34"/>
    </i>
    <i r="1">
      <x v="236"/>
    </i>
    <i>
      <x v="35"/>
    </i>
    <i r="1">
      <x v="103"/>
    </i>
    <i>
      <x v="36"/>
    </i>
    <i r="1">
      <x v="441"/>
    </i>
    <i>
      <x v="37"/>
    </i>
    <i r="1">
      <x v="132"/>
    </i>
    <i>
      <x v="38"/>
    </i>
    <i r="1">
      <x v="445"/>
    </i>
    <i>
      <x v="39"/>
    </i>
    <i r="1">
      <x v="446"/>
    </i>
    <i>
      <x v="40"/>
    </i>
    <i r="1">
      <x v="440"/>
    </i>
    <i>
      <x v="41"/>
    </i>
    <i r="1">
      <x v="447"/>
    </i>
    <i>
      <x v="42"/>
    </i>
    <i r="1">
      <x v="11"/>
    </i>
    <i r="1">
      <x v="21"/>
    </i>
    <i>
      <x v="43"/>
    </i>
    <i r="1">
      <x v="30"/>
    </i>
    <i>
      <x v="44"/>
    </i>
    <i r="1">
      <x v="323"/>
    </i>
    <i>
      <x v="45"/>
    </i>
    <i r="1">
      <x v="316"/>
    </i>
    <i>
      <x v="46"/>
    </i>
    <i r="1">
      <x v="322"/>
    </i>
    <i>
      <x v="47"/>
    </i>
    <i r="1">
      <x v="314"/>
    </i>
    <i>
      <x v="48"/>
    </i>
    <i r="1">
      <x v="305"/>
    </i>
    <i>
      <x v="49"/>
    </i>
    <i r="1">
      <x v="324"/>
    </i>
    <i>
      <x v="50"/>
    </i>
    <i r="1">
      <x v="317"/>
    </i>
    <i>
      <x v="51"/>
    </i>
    <i r="1">
      <x v="313"/>
    </i>
    <i>
      <x v="52"/>
    </i>
    <i r="1">
      <x v="315"/>
    </i>
    <i>
      <x v="53"/>
    </i>
    <i r="1">
      <x v="304"/>
    </i>
    <i>
      <x v="54"/>
    </i>
    <i r="1">
      <x v="98"/>
    </i>
    <i>
      <x v="55"/>
    </i>
    <i r="1">
      <x v="325"/>
    </i>
    <i>
      <x v="56"/>
    </i>
    <i r="1">
      <x v="180"/>
    </i>
    <i>
      <x v="57"/>
    </i>
    <i r="1">
      <x v="490"/>
    </i>
    <i>
      <x v="58"/>
    </i>
    <i r="1">
      <x v="520"/>
    </i>
    <i>
      <x v="59"/>
    </i>
    <i r="1">
      <x v="522"/>
    </i>
    <i>
      <x v="60"/>
    </i>
    <i r="1">
      <x v="241"/>
    </i>
    <i>
      <x v="61"/>
    </i>
    <i r="1">
      <x v="181"/>
    </i>
    <i>
      <x v="62"/>
    </i>
    <i r="1">
      <x v="242"/>
    </i>
    <i r="1">
      <x v="526"/>
    </i>
    <i>
      <x v="63"/>
    </i>
    <i r="1">
      <x v="444"/>
    </i>
    <i>
      <x v="64"/>
    </i>
    <i r="1">
      <x v="443"/>
    </i>
    <i>
      <x v="65"/>
    </i>
    <i r="1">
      <x v="222"/>
    </i>
    <i>
      <x v="66"/>
    </i>
    <i r="1">
      <x v="182"/>
    </i>
    <i r="1">
      <x v="525"/>
    </i>
    <i>
      <x v="67"/>
    </i>
    <i r="1">
      <x v="437"/>
    </i>
    <i r="1">
      <x v="532"/>
    </i>
    <i>
      <x v="68"/>
    </i>
    <i r="1">
      <x v="463"/>
    </i>
    <i>
      <x v="69"/>
    </i>
    <i r="1">
      <x v="486"/>
    </i>
    <i r="1">
      <x v="521"/>
    </i>
    <i>
      <x v="70"/>
    </i>
    <i r="1">
      <x v="442"/>
    </i>
    <i>
      <x v="71"/>
    </i>
    <i r="1">
      <x v="259"/>
    </i>
    <i r="1">
      <x v="527"/>
    </i>
    <i>
      <x v="72"/>
    </i>
    <i r="1">
      <x v="497"/>
    </i>
    <i r="1">
      <x v="523"/>
    </i>
    <i>
      <x v="73"/>
    </i>
    <i r="1">
      <x v="403"/>
    </i>
    <i>
      <x v="74"/>
    </i>
    <i r="1">
      <x v="449"/>
    </i>
    <i>
      <x v="75"/>
    </i>
    <i r="1">
      <x v="20"/>
    </i>
    <i>
      <x v="76"/>
    </i>
    <i r="1">
      <x v="28"/>
    </i>
    <i>
      <x v="77"/>
    </i>
    <i r="1">
      <x v="358"/>
    </i>
    <i>
      <x v="78"/>
    </i>
    <i r="1">
      <x v="368"/>
    </i>
    <i>
      <x v="79"/>
    </i>
    <i r="1">
      <x v="350"/>
    </i>
    <i>
      <x v="80"/>
    </i>
    <i r="1">
      <x v="352"/>
    </i>
    <i>
      <x v="81"/>
    </i>
    <i r="1">
      <x v="74"/>
    </i>
    <i>
      <x v="82"/>
    </i>
    <i r="1">
      <x v="506"/>
    </i>
    <i>
      <x v="83"/>
    </i>
    <i r="1">
      <x v="353"/>
    </i>
    <i r="1">
      <x v="361"/>
    </i>
    <i>
      <x v="84"/>
    </i>
    <i r="1">
      <x v="73"/>
    </i>
    <i>
      <x v="85"/>
    </i>
    <i r="1">
      <x v="75"/>
    </i>
    <i>
      <x v="86"/>
    </i>
    <i r="1">
      <x v="354"/>
    </i>
    <i>
      <x v="87"/>
    </i>
    <i r="1">
      <x v="346"/>
    </i>
    <i>
      <x v="88"/>
    </i>
    <i r="1">
      <x v="348"/>
    </i>
    <i>
      <x v="89"/>
    </i>
    <i r="1">
      <x v="349"/>
    </i>
    <i>
      <x v="90"/>
    </i>
    <i r="1">
      <x v="360"/>
    </i>
    <i>
      <x v="91"/>
    </i>
    <i r="1">
      <x v="507"/>
    </i>
    <i>
      <x v="92"/>
    </i>
    <i r="1">
      <x v="331"/>
    </i>
    <i>
      <x v="93"/>
    </i>
    <i r="1">
      <x v="351"/>
    </i>
    <i>
      <x v="94"/>
    </i>
    <i r="1">
      <x v="510"/>
    </i>
    <i>
      <x v="95"/>
    </i>
    <i r="1">
      <x v="25"/>
    </i>
    <i>
      <x v="96"/>
    </i>
    <i r="1">
      <x v="22"/>
    </i>
    <i>
      <x v="97"/>
    </i>
    <i r="1">
      <x v="26"/>
    </i>
    <i>
      <x v="98"/>
    </i>
    <i r="1">
      <x v="149"/>
    </i>
    <i>
      <x v="99"/>
    </i>
    <i r="1">
      <x/>
    </i>
    <i>
      <x v="100"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>
      <x v="101"/>
    </i>
    <i r="1">
      <x v="6"/>
    </i>
    <i>
      <x v="102"/>
    </i>
    <i r="1">
      <x v="108"/>
    </i>
    <i>
      <x v="103"/>
    </i>
    <i r="1">
      <x v="375"/>
    </i>
    <i>
      <x v="104"/>
    </i>
    <i r="1">
      <x v="373"/>
    </i>
    <i>
      <x v="105"/>
    </i>
    <i r="1">
      <x v="374"/>
    </i>
    <i>
      <x v="106"/>
    </i>
    <i r="1">
      <x v="372"/>
    </i>
    <i>
      <x v="107"/>
    </i>
    <i r="1">
      <x v="243"/>
    </i>
    <i>
      <x v="108"/>
    </i>
    <i r="1">
      <x v="229"/>
    </i>
    <i r="1">
      <x v="230"/>
    </i>
    <i>
      <x v="109"/>
    </i>
    <i r="1">
      <x v="216"/>
    </i>
    <i r="1">
      <x v="234"/>
    </i>
    <i>
      <x v="110"/>
    </i>
    <i r="1">
      <x v="217"/>
    </i>
    <i r="1">
      <x v="237"/>
    </i>
    <i>
      <x v="111"/>
    </i>
    <i r="1">
      <x v="218"/>
    </i>
    <i r="1">
      <x v="228"/>
    </i>
    <i r="1">
      <x v="244"/>
    </i>
    <i>
      <x v="112"/>
    </i>
    <i r="1">
      <x v="243"/>
    </i>
    <i r="1">
      <x v="245"/>
    </i>
    <i>
      <x v="113"/>
    </i>
    <i r="1">
      <x v="227"/>
    </i>
    <i>
      <x v="114"/>
    </i>
    <i r="1">
      <x v="65"/>
    </i>
    <i r="1">
      <x v="72"/>
    </i>
    <i r="1">
      <x v="76"/>
    </i>
    <i r="1">
      <x v="214"/>
    </i>
    <i r="1">
      <x v="215"/>
    </i>
    <i>
      <x v="115"/>
    </i>
    <i r="1">
      <x v="67"/>
    </i>
    <i r="1">
      <x v="226"/>
    </i>
    <i>
      <x v="116"/>
    </i>
    <i r="1">
      <x v="223"/>
    </i>
    <i r="1">
      <x v="235"/>
    </i>
    <i>
      <x v="117"/>
    </i>
    <i r="1">
      <x v="385"/>
    </i>
    <i>
      <x v="118"/>
    </i>
    <i r="1">
      <x v="357"/>
    </i>
    <i>
      <x v="119"/>
    </i>
    <i r="1">
      <x v="356"/>
    </i>
    <i>
      <x v="120"/>
    </i>
    <i r="1">
      <x v="362"/>
    </i>
    <i>
      <x v="121"/>
    </i>
    <i r="1">
      <x v="253"/>
    </i>
    <i r="1">
      <x v="376"/>
    </i>
    <i r="1">
      <x v="377"/>
    </i>
    <i>
      <x v="122"/>
    </i>
    <i r="1">
      <x v="63"/>
    </i>
    <i>
      <x v="123"/>
    </i>
    <i r="1">
      <x v="38"/>
    </i>
    <i>
      <x v="124"/>
    </i>
    <i r="1">
      <x v="53"/>
    </i>
    <i r="1">
      <x v="58"/>
    </i>
    <i>
      <x v="125"/>
    </i>
    <i r="1">
      <x v="34"/>
    </i>
    <i r="1">
      <x v="54"/>
    </i>
    <i>
      <x v="126"/>
    </i>
    <i r="1">
      <x v="33"/>
    </i>
    <i>
      <x v="127"/>
    </i>
    <i r="1">
      <x v="51"/>
    </i>
    <i>
      <x v="128"/>
    </i>
    <i r="1">
      <x v="35"/>
    </i>
    <i>
      <x v="129"/>
    </i>
    <i r="1">
      <x v="469"/>
    </i>
    <i>
      <x v="130"/>
    </i>
    <i r="1">
      <x v="57"/>
    </i>
    <i>
      <x v="131"/>
    </i>
    <i r="1">
      <x v="49"/>
    </i>
    <i>
      <x v="132"/>
    </i>
    <i r="1">
      <x v="56"/>
    </i>
    <i>
      <x v="133"/>
    </i>
    <i r="1">
      <x v="50"/>
    </i>
    <i>
      <x v="134"/>
    </i>
    <i r="1">
      <x v="461"/>
    </i>
    <i>
      <x v="135"/>
    </i>
    <i r="1">
      <x v="59"/>
    </i>
    <i>
      <x v="136"/>
    </i>
    <i r="1">
      <x v="448"/>
    </i>
    <i>
      <x v="137"/>
    </i>
    <i r="1">
      <x v="52"/>
    </i>
    <i r="1">
      <x v="55"/>
    </i>
    <i>
      <x v="138"/>
    </i>
    <i r="1">
      <x v="52"/>
    </i>
    <i r="1">
      <x v="55"/>
    </i>
    <i>
      <x v="139"/>
    </i>
    <i r="1">
      <x v="240"/>
    </i>
    <i>
      <x v="140"/>
    </i>
    <i r="1">
      <x v="283"/>
    </i>
    <i>
      <x v="141"/>
    </i>
    <i r="1">
      <x v="40"/>
    </i>
    <i>
      <x v="142"/>
    </i>
    <i r="1">
      <x v="14"/>
    </i>
    <i>
      <x v="143"/>
    </i>
    <i r="1">
      <x v="115"/>
    </i>
    <i>
      <x v="144"/>
    </i>
    <i r="1">
      <x v="260"/>
    </i>
    <i>
      <x v="145"/>
    </i>
    <i r="1">
      <x v="117"/>
    </i>
    <i r="1">
      <x v="118"/>
    </i>
    <i r="1">
      <x v="119"/>
    </i>
    <i r="1">
      <x v="123"/>
    </i>
    <i r="1">
      <x v="126"/>
    </i>
    <i r="1">
      <x v="129"/>
    </i>
    <i r="1">
      <x v="145"/>
    </i>
    <i r="1">
      <x v="150"/>
    </i>
    <i>
      <x v="146"/>
    </i>
    <i r="1">
      <x v="263"/>
    </i>
    <i>
      <x v="147"/>
    </i>
    <i r="1">
      <x v="264"/>
    </i>
    <i>
      <x v="148"/>
    </i>
    <i r="1">
      <x v="256"/>
    </i>
    <i>
      <x v="149"/>
    </i>
    <i r="1">
      <x v="255"/>
    </i>
    <i>
      <x v="150"/>
    </i>
    <i r="1">
      <x v="254"/>
    </i>
    <i>
      <x v="151"/>
    </i>
    <i r="1">
      <x v="252"/>
    </i>
    <i r="1">
      <x v="261"/>
    </i>
    <i r="1">
      <x v="262"/>
    </i>
    <i>
      <x v="152"/>
    </i>
    <i r="1">
      <x v="405"/>
    </i>
    <i>
      <x v="153"/>
    </i>
    <i r="1">
      <x v="401"/>
    </i>
    <i r="1">
      <x v="413"/>
    </i>
    <i r="1">
      <x v="415"/>
    </i>
    <i r="1">
      <x v="417"/>
    </i>
    <i r="1">
      <x v="419"/>
    </i>
    <i>
      <x v="154"/>
    </i>
    <i r="1">
      <x v="402"/>
    </i>
    <i r="1">
      <x v="414"/>
    </i>
    <i>
      <x v="155"/>
    </i>
    <i r="1">
      <x v="400"/>
    </i>
    <i r="1">
      <x v="416"/>
    </i>
    <i r="1">
      <x v="418"/>
    </i>
    <i>
      <x v="156"/>
    </i>
    <i r="1">
      <x v="421"/>
    </i>
    <i>
      <x v="157"/>
    </i>
    <i r="1">
      <x v="408"/>
    </i>
    <i>
      <x v="158"/>
    </i>
    <i r="1">
      <x v="406"/>
    </i>
    <i>
      <x v="159"/>
    </i>
    <i r="1">
      <x v="434"/>
    </i>
    <i>
      <x v="160"/>
    </i>
    <i r="1">
      <x v="429"/>
    </i>
    <i>
      <x v="161"/>
    </i>
    <i r="1">
      <x v="147"/>
    </i>
    <i>
      <x v="162"/>
    </i>
    <i r="1">
      <x v="146"/>
    </i>
    <i r="1">
      <x v="172"/>
    </i>
    <i>
      <x v="163"/>
    </i>
    <i r="1">
      <x v="99"/>
    </i>
    <i>
      <x v="164"/>
    </i>
    <i r="1">
      <x v="435"/>
    </i>
    <i>
      <x v="165"/>
    </i>
    <i r="1">
      <x v="186"/>
    </i>
    <i r="1">
      <x v="204"/>
    </i>
    <i r="1">
      <x v="205"/>
    </i>
    <i r="1">
      <x v="210"/>
    </i>
    <i r="1">
      <x v="211"/>
    </i>
    <i r="1">
      <x v="212"/>
    </i>
    <i r="1">
      <x v="220"/>
    </i>
    <i r="1">
      <x v="221"/>
    </i>
    <i r="1">
      <x v="239"/>
    </i>
    <i>
      <x v="166"/>
    </i>
    <i r="1">
      <x v="238"/>
    </i>
    <i>
      <x v="167"/>
    </i>
    <i r="1">
      <x v="89"/>
    </i>
    <i r="1">
      <x v="480"/>
    </i>
    <i>
      <x v="168"/>
    </i>
    <i r="1">
      <x v="61"/>
    </i>
    <i>
      <x v="169"/>
    </i>
    <i r="1">
      <x v="62"/>
    </i>
    <i>
      <x v="170"/>
    </i>
    <i r="1">
      <x v="170"/>
    </i>
    <i>
      <x v="171"/>
    </i>
    <i r="1">
      <x v="171"/>
    </i>
    <i>
      <x v="172"/>
    </i>
    <i r="1">
      <x v="168"/>
    </i>
    <i>
      <x v="173"/>
    </i>
    <i r="1">
      <x v="175"/>
    </i>
    <i>
      <x v="174"/>
    </i>
    <i r="1">
      <x v="169"/>
    </i>
    <i>
      <x v="175"/>
    </i>
    <i r="1">
      <x v="156"/>
    </i>
    <i>
      <x v="176"/>
    </i>
    <i r="1">
      <x v="183"/>
    </i>
    <i>
      <x v="177"/>
    </i>
    <i r="1">
      <x v="184"/>
    </i>
    <i>
      <x v="178"/>
    </i>
    <i r="1">
      <x v="387"/>
    </i>
    <i>
      <x v="179"/>
    </i>
    <i r="1">
      <x v="300"/>
    </i>
    <i>
      <x v="180"/>
    </i>
    <i r="1">
      <x v="544"/>
    </i>
    <i>
      <x v="181"/>
    </i>
    <i r="1">
      <x v="113"/>
    </i>
    <i r="1">
      <x v="187"/>
    </i>
    <i>
      <x v="182"/>
    </i>
    <i r="1">
      <x v="355"/>
    </i>
    <i>
      <x v="183"/>
    </i>
    <i r="1">
      <x v="79"/>
    </i>
    <i>
      <x v="184"/>
    </i>
    <i r="1">
      <x v="200"/>
    </i>
    <i>
      <x v="185"/>
    </i>
    <i r="1">
      <x v="250"/>
    </i>
    <i>
      <x v="186"/>
    </i>
    <i r="1">
      <x v="384"/>
    </i>
    <i>
      <x v="187"/>
    </i>
    <i r="1">
      <x v="258"/>
    </i>
    <i>
      <x v="188"/>
    </i>
    <i r="1">
      <x v="266"/>
    </i>
    <i>
      <x v="189"/>
    </i>
    <i r="1">
      <x v="251"/>
    </i>
    <i>
      <x v="190"/>
    </i>
    <i r="1">
      <x v="131"/>
    </i>
    <i r="1">
      <x v="423"/>
    </i>
    <i r="1">
      <x v="439"/>
    </i>
    <i r="1">
      <x v="452"/>
    </i>
    <i>
      <x v="191"/>
    </i>
    <i r="1">
      <x v="23"/>
    </i>
    <i>
      <x v="192"/>
    </i>
    <i r="1">
      <x v="46"/>
    </i>
    <i>
      <x v="193"/>
    </i>
    <i r="1">
      <x v="95"/>
    </i>
    <i>
      <x v="194"/>
    </i>
    <i r="1">
      <x v="337"/>
    </i>
    <i>
      <x v="195"/>
    </i>
    <i r="1">
      <x v="369"/>
    </i>
    <i>
      <x v="196"/>
    </i>
    <i r="1">
      <x v="370"/>
    </i>
    <i>
      <x v="197"/>
    </i>
    <i r="1">
      <x v="481"/>
    </i>
    <i>
      <x v="198"/>
    </i>
    <i r="1">
      <x v="340"/>
    </i>
    <i>
      <x v="199"/>
    </i>
    <i r="1">
      <x v="94"/>
    </i>
    <i>
      <x v="200"/>
    </i>
    <i r="1">
      <x v="248"/>
    </i>
    <i>
      <x v="201"/>
    </i>
    <i r="1">
      <x v="542"/>
    </i>
    <i>
      <x v="202"/>
    </i>
    <i r="1">
      <x v="12"/>
    </i>
    <i r="1">
      <x v="13"/>
    </i>
    <i>
      <x v="203"/>
    </i>
    <i r="1">
      <x v="68"/>
    </i>
    <i>
      <x v="204"/>
    </i>
    <i r="1">
      <x v="84"/>
    </i>
    <i>
      <x v="205"/>
    </i>
    <i r="1">
      <x v="97"/>
    </i>
    <i>
      <x v="206"/>
    </i>
    <i r="1">
      <x v="27"/>
    </i>
    <i>
      <x v="207"/>
    </i>
    <i r="1">
      <x v="157"/>
    </i>
    <i r="1">
      <x v="287"/>
    </i>
    <i>
      <x v="208"/>
    </i>
    <i r="1">
      <x v="288"/>
    </i>
    <i r="1">
      <x v="425"/>
    </i>
    <i>
      <x v="209"/>
    </i>
    <i r="1">
      <x v="290"/>
    </i>
    <i r="1">
      <x v="410"/>
    </i>
    <i>
      <x v="210"/>
    </i>
    <i r="1">
      <x v="298"/>
    </i>
    <i r="1">
      <x v="404"/>
    </i>
    <i r="1">
      <x v="409"/>
    </i>
    <i r="1">
      <x v="424"/>
    </i>
    <i r="1">
      <x v="502"/>
    </i>
    <i r="1">
      <x v="503"/>
    </i>
    <i r="1">
      <x v="505"/>
    </i>
    <i r="1">
      <x v="508"/>
    </i>
    <i>
      <x v="211"/>
    </i>
    <i r="1">
      <x v="291"/>
    </i>
    <i r="1">
      <x v="420"/>
    </i>
    <i>
      <x v="212"/>
    </i>
    <i r="1">
      <x v="308"/>
    </i>
    <i r="1">
      <x v="411"/>
    </i>
    <i>
      <x v="213"/>
    </i>
    <i r="1">
      <x v="162"/>
    </i>
    <i>
      <x v="214"/>
    </i>
    <i r="1">
      <x v="161"/>
    </i>
    <i>
      <x v="215"/>
    </i>
    <i r="1">
      <x v="93"/>
    </i>
    <i>
      <x v="216"/>
    </i>
    <i r="1">
      <x v="91"/>
    </i>
    <i>
      <x v="217"/>
    </i>
    <i r="1">
      <x v="306"/>
    </i>
    <i>
      <x v="218"/>
    </i>
    <i r="1">
      <x v="294"/>
    </i>
    <i>
      <x v="219"/>
    </i>
    <i r="1">
      <x v="293"/>
    </i>
    <i>
      <x v="220"/>
    </i>
    <i r="1">
      <x v="116"/>
    </i>
    <i>
      <x v="221"/>
    </i>
    <i r="1">
      <x v="292"/>
    </i>
    <i>
      <x v="222"/>
    </i>
    <i r="1">
      <x v="422"/>
    </i>
    <i>
      <x v="223"/>
    </i>
    <i r="1">
      <x v="302"/>
    </i>
    <i>
      <x v="224"/>
    </i>
    <i r="1">
      <x v="307"/>
    </i>
    <i>
      <x v="225"/>
    </i>
    <i r="1">
      <x v="303"/>
    </i>
    <i>
      <x v="226"/>
    </i>
    <i r="1">
      <x v="301"/>
    </i>
    <i>
      <x v="227"/>
    </i>
    <i r="1">
      <x v="246"/>
    </i>
    <i r="1">
      <x v="247"/>
    </i>
    <i>
      <x v="228"/>
    </i>
    <i r="1">
      <x v="249"/>
    </i>
    <i>
      <x v="229"/>
    </i>
    <i r="1">
      <x v="151"/>
    </i>
    <i>
      <x v="230"/>
    </i>
    <i r="1">
      <x v="201"/>
    </i>
    <i>
      <x v="231"/>
    </i>
    <i r="1">
      <x v="136"/>
    </i>
    <i r="1">
      <x v="541"/>
    </i>
    <i>
      <x v="232"/>
    </i>
    <i r="1">
      <x v="152"/>
    </i>
    <i r="1">
      <x v="540"/>
    </i>
    <i>
      <x v="233"/>
    </i>
    <i r="1">
      <x v="96"/>
    </i>
    <i>
      <x v="234"/>
    </i>
    <i r="1">
      <x v="127"/>
    </i>
    <i>
      <x v="235"/>
    </i>
    <i r="1">
      <x v="120"/>
    </i>
    <i>
      <x v="236"/>
    </i>
    <i r="1">
      <x v="155"/>
    </i>
    <i>
      <x v="237"/>
    </i>
    <i r="1">
      <x v="124"/>
    </i>
    <i>
      <x v="238"/>
    </i>
    <i r="1">
      <x v="531"/>
    </i>
    <i>
      <x v="239"/>
    </i>
    <i r="1">
      <x v="154"/>
    </i>
    <i>
      <x v="240"/>
    </i>
    <i r="1">
      <x v="192"/>
    </i>
    <i>
      <x v="241"/>
    </i>
    <i r="1">
      <x v="195"/>
    </i>
    <i>
      <x v="242"/>
    </i>
    <i r="1">
      <x v="197"/>
    </i>
    <i>
      <x v="243"/>
    </i>
    <i r="1">
      <x v="47"/>
    </i>
    <i r="1">
      <x v="273"/>
    </i>
    <i>
      <x v="244"/>
    </i>
    <i r="1">
      <x v="196"/>
    </i>
    <i>
      <x v="245"/>
    </i>
    <i r="1">
      <x v="198"/>
    </i>
    <i>
      <x v="246"/>
    </i>
    <i r="1">
      <x v="501"/>
    </i>
    <i>
      <x v="247"/>
    </i>
    <i r="1">
      <x v="297"/>
    </i>
    <i r="1">
      <x v="482"/>
    </i>
    <i>
      <x v="248"/>
    </i>
    <i r="1">
      <x v="16"/>
    </i>
    <i>
      <x v="249"/>
    </i>
    <i r="1">
      <x v="15"/>
    </i>
    <i>
      <x v="250"/>
    </i>
    <i r="1">
      <x v="114"/>
    </i>
    <i>
      <x v="251"/>
    </i>
    <i r="1">
      <x v="144"/>
    </i>
    <i>
      <x v="252"/>
    </i>
    <i r="1">
      <x v="130"/>
    </i>
    <i>
      <x v="253"/>
    </i>
    <i r="1">
      <x v="451"/>
    </i>
    <i r="1">
      <x v="537"/>
    </i>
    <i>
      <x v="254"/>
    </i>
    <i r="1">
      <x v="167"/>
    </i>
    <i>
      <x v="255"/>
    </i>
    <i r="1">
      <x v="164"/>
    </i>
    <i>
      <x v="256"/>
    </i>
    <i r="1">
      <x v="104"/>
    </i>
    <i>
      <x v="257"/>
    </i>
    <i r="1">
      <x v="143"/>
    </i>
    <i>
      <x v="258"/>
    </i>
    <i r="1">
      <x v="166"/>
    </i>
    <i>
      <x v="259"/>
    </i>
    <i r="1">
      <x v="165"/>
    </i>
    <i>
      <x v="260"/>
    </i>
    <i r="1">
      <x v="24"/>
    </i>
    <i>
      <x v="261"/>
    </i>
    <i r="1">
      <x v="399"/>
    </i>
    <i>
      <x v="262"/>
    </i>
    <i r="1">
      <x v="388"/>
    </i>
    <i r="1">
      <x v="462"/>
    </i>
    <i>
      <x v="263"/>
    </i>
    <i r="1">
      <x v="390"/>
    </i>
    <i>
      <x v="264"/>
    </i>
    <i r="1">
      <x v="396"/>
    </i>
    <i r="1">
      <x v="519"/>
    </i>
    <i>
      <x v="265"/>
    </i>
    <i r="1">
      <x v="394"/>
    </i>
    <i>
      <x v="266"/>
    </i>
    <i r="1">
      <x v="395"/>
    </i>
    <i>
      <x v="267"/>
    </i>
    <i r="1">
      <x v="397"/>
    </i>
    <i>
      <x v="268"/>
    </i>
    <i r="1">
      <x v="393"/>
    </i>
    <i r="1">
      <x v="460"/>
    </i>
    <i r="1">
      <x v="464"/>
    </i>
    <i>
      <x v="269"/>
    </i>
    <i r="1">
      <x v="389"/>
    </i>
    <i>
      <x v="270"/>
    </i>
    <i r="1">
      <x v="31"/>
    </i>
    <i>
      <x v="271"/>
    </i>
    <i r="1">
      <x v="512"/>
    </i>
    <i r="1">
      <x v="514"/>
    </i>
    <i>
      <x v="272"/>
    </i>
    <i r="1">
      <x v="378"/>
    </i>
    <i>
      <x v="273"/>
    </i>
    <i r="1">
      <x v="92"/>
    </i>
    <i>
      <x v="274"/>
    </i>
    <i r="1">
      <x v="364"/>
    </i>
    <i r="1">
      <x v="518"/>
    </i>
    <i>
      <x v="275"/>
    </i>
    <i r="1">
      <x v="365"/>
    </i>
    <i>
      <x v="276"/>
    </i>
    <i r="1">
      <x v="366"/>
    </i>
    <i>
      <x v="277"/>
    </i>
    <i r="1">
      <x v="363"/>
    </i>
    <i>
      <x v="278"/>
    </i>
    <i r="1">
      <x v="233"/>
    </i>
    <i>
      <x v="279"/>
    </i>
    <i r="1">
      <x v="106"/>
    </i>
    <i r="1">
      <x v="544"/>
    </i>
    <i>
      <x v="280"/>
    </i>
    <i r="1">
      <x v="102"/>
    </i>
    <i r="1">
      <x v="105"/>
    </i>
    <i>
      <x v="281"/>
    </i>
    <i r="1">
      <x v="29"/>
    </i>
    <i>
      <x v="282"/>
    </i>
    <i r="1">
      <x v="37"/>
    </i>
    <i>
      <x v="283"/>
    </i>
    <i r="1">
      <x v="36"/>
    </i>
    <i>
      <x v="284"/>
    </i>
    <i r="1">
      <x v="39"/>
    </i>
    <i>
      <x v="285"/>
    </i>
    <i r="1">
      <x v="498"/>
    </i>
    <i>
      <x v="286"/>
    </i>
    <i r="1">
      <x v="543"/>
    </i>
    <i>
      <x v="287"/>
    </i>
    <i r="1">
      <x v="88"/>
    </i>
    <i>
      <x v="288"/>
    </i>
    <i r="1">
      <x v="44"/>
    </i>
    <i r="1">
      <x v="450"/>
    </i>
    <i>
      <x v="289"/>
    </i>
    <i r="1">
      <x v="125"/>
    </i>
    <i>
      <x v="290"/>
    </i>
    <i r="1">
      <x v="193"/>
    </i>
    <i r="1">
      <x v="468"/>
    </i>
    <i>
      <x v="291"/>
    </i>
    <i r="1">
      <x v="299"/>
    </i>
    <i r="1">
      <x v="474"/>
    </i>
    <i>
      <x v="292"/>
    </i>
    <i r="1">
      <x v="271"/>
    </i>
    <i r="1">
      <x v="466"/>
    </i>
    <i>
      <x v="293"/>
    </i>
    <i r="1">
      <x v="359"/>
    </i>
    <i r="1">
      <x v="371"/>
    </i>
    <i>
      <x v="294"/>
    </i>
    <i r="1">
      <x v="286"/>
    </i>
    <i r="1">
      <x v="471"/>
    </i>
    <i>
      <x v="295"/>
    </i>
    <i r="1">
      <x v="295"/>
    </i>
    <i r="1">
      <x v="467"/>
    </i>
    <i>
      <x v="296"/>
    </i>
    <i r="1">
      <x v="18"/>
    </i>
    <i>
      <x v="297"/>
    </i>
    <i r="1">
      <x v="333"/>
    </i>
    <i>
      <x v="298"/>
    </i>
    <i r="1">
      <x v="320"/>
    </i>
    <i>
      <x v="299"/>
    </i>
    <i r="1">
      <x v="339"/>
    </i>
    <i>
      <x v="300"/>
    </i>
    <i r="1">
      <x v="319"/>
    </i>
    <i>
      <x v="301"/>
    </i>
    <i r="1">
      <x v="334"/>
    </i>
    <i>
      <x v="302"/>
    </i>
    <i r="1">
      <x v="492"/>
    </i>
    <i>
      <x v="303"/>
    </i>
    <i r="1">
      <x v="335"/>
    </i>
    <i>
      <x v="304"/>
    </i>
    <i r="1">
      <x v="318"/>
    </i>
    <i>
      <x v="305"/>
    </i>
    <i r="1">
      <x v="327"/>
    </i>
    <i>
      <x v="306"/>
    </i>
    <i r="1">
      <x v="160"/>
    </i>
    <i>
      <x v="307"/>
    </i>
    <i r="1">
      <x v="336"/>
    </i>
    <i>
      <x v="308"/>
    </i>
    <i r="1">
      <x v="321"/>
    </i>
    <i>
      <x v="309"/>
    </i>
    <i r="1">
      <x v="332"/>
    </i>
    <i>
      <x v="310"/>
    </i>
    <i r="1">
      <x v="128"/>
    </i>
    <i>
      <x v="311"/>
    </i>
    <i r="1">
      <x v="112"/>
    </i>
    <i>
      <x v="312"/>
    </i>
    <i r="1">
      <x v="342"/>
    </i>
    <i>
      <x v="313"/>
    </i>
    <i r="1">
      <x v="341"/>
    </i>
    <i r="1">
      <x v="479"/>
    </i>
    <i>
      <x v="314"/>
    </i>
    <i r="1">
      <x v="330"/>
    </i>
    <i>
      <x v="315"/>
    </i>
    <i r="1">
      <x v="344"/>
    </i>
    <i>
      <x v="316"/>
    </i>
    <i r="1">
      <x v="343"/>
    </i>
    <i>
      <x v="317"/>
    </i>
    <i r="1">
      <x v="329"/>
    </i>
    <i>
      <x v="318"/>
    </i>
    <i r="1">
      <x v="328"/>
    </i>
    <i>
      <x v="319"/>
    </i>
    <i r="1">
      <x v="345"/>
    </i>
    <i>
      <x v="320"/>
    </i>
    <i r="1">
      <x v="326"/>
    </i>
    <i>
      <x v="321"/>
    </i>
    <i r="1">
      <x v="159"/>
    </i>
    <i>
      <x v="322"/>
    </i>
    <i r="1">
      <x v="111"/>
    </i>
    <i>
      <x v="323"/>
    </i>
    <i r="1">
      <x v="296"/>
    </i>
    <i>
      <x v="324"/>
    </i>
    <i r="1">
      <x v="367"/>
    </i>
    <i>
      <x v="325"/>
    </i>
    <i r="1">
      <x v="515"/>
    </i>
    <i>
      <x v="326"/>
    </i>
    <i r="1">
      <x v="173"/>
    </i>
    <i r="1">
      <x v="179"/>
    </i>
    <i>
      <x v="327"/>
    </i>
    <i r="1">
      <x v="309"/>
    </i>
    <i r="1">
      <x v="310"/>
    </i>
    <i>
      <x v="328"/>
    </i>
    <i r="1">
      <x v="174"/>
    </i>
    <i>
      <x v="329"/>
    </i>
    <i r="1">
      <x v="311"/>
    </i>
    <i>
      <x v="330"/>
    </i>
    <i r="1">
      <x v="312"/>
    </i>
    <i>
      <x v="331"/>
    </i>
    <i r="1">
      <x v="459"/>
    </i>
    <i>
      <x v="332"/>
    </i>
    <i r="1">
      <x v="282"/>
    </i>
    <i r="1">
      <x v="427"/>
    </i>
    <i r="1">
      <x v="428"/>
    </i>
    <i r="1">
      <x v="432"/>
    </i>
    <i r="1">
      <x v="433"/>
    </i>
    <i>
      <x v="333"/>
    </i>
    <i r="1">
      <x v="189"/>
    </i>
    <i r="1">
      <x v="270"/>
    </i>
    <i r="1">
      <x v="281"/>
    </i>
    <i>
      <x v="334"/>
    </i>
    <i r="1">
      <x v="158"/>
    </i>
    <i r="1">
      <x v="190"/>
    </i>
    <i r="1">
      <x v="191"/>
    </i>
    <i r="1">
      <x v="272"/>
    </i>
    <i>
      <x v="335"/>
    </i>
    <i r="1">
      <x v="504"/>
    </i>
    <i>
      <x v="336"/>
    </i>
    <i r="1">
      <x v="274"/>
    </i>
    <i>
      <x v="337"/>
    </i>
    <i r="1">
      <x v="268"/>
    </i>
    <i>
      <x v="338"/>
    </i>
    <i r="1">
      <x v="279"/>
    </i>
    <i r="1">
      <x v="280"/>
    </i>
    <i>
      <x v="339"/>
    </i>
    <i r="1">
      <x v="267"/>
    </i>
    <i>
      <x v="340"/>
    </i>
    <i r="1">
      <x v="426"/>
    </i>
    <i>
      <x v="341"/>
    </i>
    <i r="1">
      <x v="219"/>
    </i>
    <i r="1">
      <x v="407"/>
    </i>
    <i>
      <x v="342"/>
    </i>
    <i r="1">
      <x v="472"/>
    </i>
    <i>
      <x v="343"/>
    </i>
    <i r="1">
      <x v="455"/>
    </i>
    <i>
      <x v="344"/>
    </i>
    <i r="1">
      <x v="87"/>
    </i>
    <i>
      <x v="345"/>
    </i>
    <i r="1">
      <x v="458"/>
    </i>
    <i>
      <x v="346"/>
    </i>
    <i r="1">
      <x v="475"/>
    </i>
    <i>
      <x v="347"/>
    </i>
    <i r="1">
      <x v="477"/>
    </i>
    <i>
      <x v="348"/>
    </i>
    <i r="1">
      <x v="86"/>
    </i>
    <i>
      <x v="349"/>
    </i>
    <i r="1">
      <x v="476"/>
    </i>
    <i>
      <x v="350"/>
    </i>
    <i r="1">
      <x v="478"/>
    </i>
    <i>
      <x v="351"/>
    </i>
    <i r="1">
      <x v="107"/>
    </i>
    <i r="1">
      <x v="454"/>
    </i>
    <i r="1">
      <x v="456"/>
    </i>
    <i r="1">
      <x v="457"/>
    </i>
    <i>
      <x v="352"/>
    </i>
    <i r="1">
      <x v="100"/>
    </i>
    <i>
      <x v="353"/>
    </i>
    <i r="1">
      <x v="42"/>
    </i>
    <i r="1">
      <x v="110"/>
    </i>
    <i r="1">
      <x v="530"/>
    </i>
    <i>
      <x v="354"/>
    </i>
    <i r="1">
      <x v="43"/>
    </i>
    <i>
      <x v="355"/>
    </i>
    <i r="1">
      <x v="398"/>
    </i>
    <i>
      <x v="356"/>
    </i>
    <i r="1">
      <x v="379"/>
    </i>
    <i>
      <x v="357"/>
    </i>
    <i r="1">
      <x v="412"/>
    </i>
    <i>
      <x v="358"/>
    </i>
    <i r="1">
      <x v="64"/>
    </i>
    <i>
      <x v="359"/>
    </i>
    <i r="1">
      <x v="148"/>
    </i>
    <i>
      <x v="360"/>
    </i>
    <i r="1">
      <x v="194"/>
    </i>
    <i>
      <x v="361"/>
    </i>
    <i r="1">
      <x v="185"/>
    </i>
    <i r="1">
      <x v="528"/>
    </i>
    <i>
      <x v="362"/>
    </i>
    <i r="1">
      <x v="188"/>
    </i>
    <i>
      <x v="363"/>
    </i>
    <i r="1">
      <x v="209"/>
    </i>
    <i>
      <x v="364"/>
    </i>
    <i r="1">
      <x v="206"/>
    </i>
    <i r="1">
      <x v="207"/>
    </i>
    <i>
      <x v="365"/>
    </i>
    <i r="1">
      <x v="213"/>
    </i>
    <i>
      <x v="366"/>
    </i>
    <i r="1">
      <x v="524"/>
    </i>
    <i>
      <x v="367"/>
    </i>
    <i r="1">
      <x v="178"/>
    </i>
    <i>
      <x v="368"/>
    </i>
    <i r="1">
      <x v="208"/>
    </i>
    <i>
      <x v="369"/>
    </i>
    <i r="1">
      <x v="66"/>
    </i>
    <i>
      <x v="370"/>
    </i>
    <i r="1">
      <x v="465"/>
    </i>
    <i>
      <x v="371"/>
    </i>
    <i r="1">
      <x v="60"/>
    </i>
    <i>
      <x v="372"/>
    </i>
    <i r="1">
      <x v="487"/>
    </i>
    <i>
      <x v="373"/>
    </i>
    <i r="1">
      <x v="90"/>
    </i>
    <i r="1">
      <x v="473"/>
    </i>
    <i>
      <x v="374"/>
    </i>
    <i r="1">
      <x v="82"/>
    </i>
    <i>
      <x v="375"/>
    </i>
    <i r="1">
      <x v="289"/>
    </i>
    <i>
      <x v="376"/>
    </i>
    <i r="1">
      <x v="275"/>
    </i>
    <i>
      <x v="377"/>
    </i>
    <i r="1">
      <x v="285"/>
    </i>
    <i>
      <x v="378"/>
    </i>
    <i r="1">
      <x v="513"/>
    </i>
    <i>
      <x v="379"/>
    </i>
    <i r="1">
      <x v="517"/>
    </i>
    <i>
      <x v="380"/>
    </i>
    <i r="1">
      <x v="276"/>
    </i>
    <i>
      <x v="381"/>
    </i>
    <i r="1">
      <x v="101"/>
    </i>
    <i>
      <x v="382"/>
    </i>
    <i r="1">
      <x v="277"/>
    </i>
    <i>
      <x v="383"/>
    </i>
    <i r="1">
      <x v="83"/>
    </i>
    <i>
      <x v="384"/>
    </i>
    <i r="1">
      <x v="284"/>
    </i>
    <i>
      <x v="385"/>
    </i>
    <i r="1">
      <x v="278"/>
    </i>
    <i>
      <x v="386"/>
    </i>
    <i r="1">
      <x v="85"/>
    </i>
    <i>
      <x v="387"/>
    </i>
    <i r="1">
      <x v="491"/>
    </i>
    <i r="1">
      <x v="536"/>
    </i>
    <i>
      <x v="388"/>
    </i>
    <i r="1">
      <x v="69"/>
    </i>
    <i r="1">
      <x v="493"/>
    </i>
    <i r="1">
      <x v="533"/>
    </i>
    <i r="1">
      <x v="535"/>
    </i>
    <i>
      <x v="389"/>
    </i>
    <i r="1">
      <x v="436"/>
    </i>
    <i>
      <x v="390"/>
    </i>
    <i r="1">
      <x v="494"/>
    </i>
    <i>
      <x v="391"/>
    </i>
    <i r="1">
      <x v="225"/>
    </i>
    <i>
      <x v="392"/>
    </i>
    <i r="1">
      <x v="134"/>
    </i>
    <i r="1">
      <x v="137"/>
    </i>
    <i>
      <x v="393"/>
    </i>
    <i r="1">
      <x v="135"/>
    </i>
    <i>
      <x v="394"/>
    </i>
    <i r="1">
      <x v="133"/>
    </i>
    <i>
      <x v="395"/>
    </i>
    <i r="1">
      <x v="202"/>
    </i>
    <i>
      <x v="396"/>
    </i>
    <i r="1">
      <x v="203"/>
    </i>
    <i>
      <x v="397"/>
    </i>
    <i r="1">
      <x v="381"/>
    </i>
    <i>
      <x v="398"/>
    </i>
    <i r="1">
      <x v="383"/>
    </i>
    <i>
      <x v="399"/>
    </i>
    <i r="1">
      <x v="382"/>
    </i>
    <i>
      <x v="400"/>
    </i>
    <i r="1">
      <x v="391"/>
    </i>
    <i>
      <x v="401"/>
    </i>
    <i r="1">
      <x v="380"/>
    </i>
    <i>
      <x v="402"/>
    </i>
    <i r="1">
      <x v="386"/>
    </i>
    <i>
      <x v="403"/>
    </i>
    <i r="1">
      <x v="392"/>
    </i>
    <i>
      <x v="404"/>
    </i>
    <i r="1">
      <x v="48"/>
    </i>
    <i r="1">
      <x v="483"/>
    </i>
    <i r="1">
      <x v="484"/>
    </i>
    <i>
      <x v="405"/>
    </i>
    <i r="1">
      <x v="347"/>
    </i>
    <i>
      <x v="406"/>
    </i>
    <i r="1">
      <x v="41"/>
    </i>
    <i>
      <x v="407"/>
    </i>
    <i r="1">
      <x v="338"/>
    </i>
    <i>
      <x v="408"/>
    </i>
    <i r="1">
      <x v="19"/>
    </i>
    <i>
      <x v="409"/>
    </i>
    <i r="1">
      <x v="45"/>
    </i>
    <i>
      <x v="410"/>
    </i>
    <i r="1">
      <x v="544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4"/>
  <sheetViews>
    <sheetView tabSelected="1" topLeftCell="A478" workbookViewId="0">
      <selection activeCell="A548" sqref="A548"/>
    </sheetView>
  </sheetViews>
  <sheetFormatPr defaultColWidth="14.44140625" defaultRowHeight="16.3" x14ac:dyDescent="0.3"/>
  <cols>
    <col min="1" max="1" width="45.5546875" customWidth="1"/>
    <col min="2" max="2" width="18.88671875" customWidth="1"/>
    <col min="9" max="9" width="32.77734375" customWidth="1"/>
    <col min="10" max="10" width="49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2921</v>
      </c>
    </row>
    <row r="2" spans="1:12" x14ac:dyDescent="0.3">
      <c r="A2" t="s">
        <v>788</v>
      </c>
      <c r="B2" t="s">
        <v>789</v>
      </c>
      <c r="C2" t="s">
        <v>790</v>
      </c>
      <c r="D2" t="s">
        <v>791</v>
      </c>
      <c r="E2" t="s">
        <v>792</v>
      </c>
      <c r="F2" t="s">
        <v>13</v>
      </c>
      <c r="G2" t="s">
        <v>236</v>
      </c>
      <c r="H2" t="s">
        <v>15</v>
      </c>
      <c r="I2" t="str">
        <f>VLOOKUP(B2,'build code serials'!$A$1:$B$566,2,TRUE)</f>
        <v>009-807D4,009-8082B</v>
      </c>
      <c r="L2" t="s">
        <v>3579</v>
      </c>
    </row>
    <row r="3" spans="1:12" x14ac:dyDescent="0.3">
      <c r="A3" t="s">
        <v>2464</v>
      </c>
      <c r="B3" t="s">
        <v>2465</v>
      </c>
      <c r="C3" t="s">
        <v>2466</v>
      </c>
      <c r="D3" t="s">
        <v>2467</v>
      </c>
      <c r="E3" t="s">
        <v>2468</v>
      </c>
      <c r="F3" t="s">
        <v>13</v>
      </c>
      <c r="G3" t="s">
        <v>236</v>
      </c>
      <c r="H3" t="s">
        <v>15</v>
      </c>
      <c r="I3" t="str">
        <f>VLOOKUP(B3,'build code serials'!$A$1:$B$566,2,TRUE)</f>
        <v>009-807C4</v>
      </c>
    </row>
    <row r="4" spans="1:12" x14ac:dyDescent="0.3">
      <c r="A4" t="s">
        <v>280</v>
      </c>
      <c r="B4" t="s">
        <v>281</v>
      </c>
      <c r="C4" t="s">
        <v>282</v>
      </c>
      <c r="D4" t="s">
        <v>283</v>
      </c>
      <c r="E4" t="s">
        <v>284</v>
      </c>
      <c r="F4" t="s">
        <v>13</v>
      </c>
      <c r="G4" t="s">
        <v>236</v>
      </c>
      <c r="H4" t="s">
        <v>15</v>
      </c>
      <c r="I4" t="str">
        <f>VLOOKUP(B4,'build code serials'!$A$1:$B$566,2,TRUE)</f>
        <v>009-80828</v>
      </c>
    </row>
    <row r="5" spans="1:12" x14ac:dyDescent="0.3">
      <c r="A5" t="s">
        <v>366</v>
      </c>
      <c r="B5" t="s">
        <v>367</v>
      </c>
      <c r="C5" t="s">
        <v>368</v>
      </c>
      <c r="D5" t="s">
        <v>369</v>
      </c>
      <c r="E5" t="s">
        <v>370</v>
      </c>
      <c r="F5" t="s">
        <v>13</v>
      </c>
      <c r="G5" t="s">
        <v>236</v>
      </c>
      <c r="H5" t="s">
        <v>15</v>
      </c>
      <c r="I5" t="str">
        <f>VLOOKUP(B5,'build code serials'!$A$1:$B$566,2,TRUE)</f>
        <v>009-807D5</v>
      </c>
    </row>
    <row r="6" spans="1:12" x14ac:dyDescent="0.3">
      <c r="A6" t="s">
        <v>231</v>
      </c>
      <c r="B6" t="s">
        <v>232</v>
      </c>
      <c r="C6" t="s">
        <v>233</v>
      </c>
      <c r="D6" t="s">
        <v>234</v>
      </c>
      <c r="E6" t="s">
        <v>235</v>
      </c>
      <c r="F6" t="s">
        <v>13</v>
      </c>
      <c r="G6" t="s">
        <v>236</v>
      </c>
      <c r="H6" t="s">
        <v>15</v>
      </c>
      <c r="I6" t="str">
        <f>VLOOKUP(B6,'build code serials'!$A$1:$B$566,2,TRUE)</f>
        <v>009-80B85</v>
      </c>
    </row>
    <row r="7" spans="1:12" x14ac:dyDescent="0.3">
      <c r="A7" t="s">
        <v>2752</v>
      </c>
      <c r="B7" t="s">
        <v>2753</v>
      </c>
      <c r="C7" t="s">
        <v>2754</v>
      </c>
      <c r="D7" t="s">
        <v>2755</v>
      </c>
      <c r="E7" t="s">
        <v>2756</v>
      </c>
      <c r="F7" t="s">
        <v>13</v>
      </c>
      <c r="G7" t="s">
        <v>517</v>
      </c>
      <c r="H7" t="s">
        <v>15</v>
      </c>
      <c r="I7" t="str">
        <f>VLOOKUP(B7,'build code serials'!$A$1:$B$566,2,TRUE)</f>
        <v>009-80AB9,009-80ADF</v>
      </c>
    </row>
    <row r="8" spans="1:12" x14ac:dyDescent="0.3">
      <c r="A8" t="s">
        <v>1228</v>
      </c>
      <c r="B8" t="s">
        <v>1229</v>
      </c>
      <c r="C8" t="s">
        <v>1230</v>
      </c>
      <c r="D8" t="s">
        <v>1231</v>
      </c>
      <c r="E8" t="s">
        <v>1232</v>
      </c>
      <c r="F8" t="s">
        <v>13</v>
      </c>
      <c r="G8" t="s">
        <v>1233</v>
      </c>
      <c r="H8" t="s">
        <v>15</v>
      </c>
      <c r="I8" t="str">
        <f>VLOOKUP(B8,'build code serials'!$A$1:$B$566,2,TRUE)</f>
        <v>009-8084D</v>
      </c>
    </row>
    <row r="9" spans="1:12" x14ac:dyDescent="0.3">
      <c r="A9" t="s">
        <v>2596</v>
      </c>
      <c r="B9" t="s">
        <v>2597</v>
      </c>
      <c r="C9" t="s">
        <v>2598</v>
      </c>
      <c r="D9" t="s">
        <v>2599</v>
      </c>
      <c r="E9" t="s">
        <v>2600</v>
      </c>
      <c r="F9" t="s">
        <v>13</v>
      </c>
      <c r="G9" t="s">
        <v>236</v>
      </c>
      <c r="H9" t="s">
        <v>15</v>
      </c>
      <c r="I9" t="str">
        <f>VLOOKUP(B9,'build code serials'!$A$1:$B$566,2,TRUE)</f>
        <v>009-807D4,009-8082B</v>
      </c>
    </row>
    <row r="10" spans="1:12" x14ac:dyDescent="0.3">
      <c r="A10" t="s">
        <v>2722</v>
      </c>
      <c r="B10" t="s">
        <v>2723</v>
      </c>
      <c r="C10" t="s">
        <v>2724</v>
      </c>
      <c r="D10" t="s">
        <v>2725</v>
      </c>
      <c r="E10" t="s">
        <v>2726</v>
      </c>
      <c r="F10" t="s">
        <v>13</v>
      </c>
      <c r="G10" t="s">
        <v>65</v>
      </c>
      <c r="H10" t="s">
        <v>15</v>
      </c>
      <c r="I10" t="str">
        <f>VLOOKUP(B10,'build code serials'!$A$1:$B$566,2,TRUE)</f>
        <v>009-80957,009-80959</v>
      </c>
    </row>
    <row r="11" spans="1:12" x14ac:dyDescent="0.3">
      <c r="A11" t="s">
        <v>2277</v>
      </c>
      <c r="B11" t="s">
        <v>2278</v>
      </c>
      <c r="C11" t="s">
        <v>2279</v>
      </c>
      <c r="D11" t="s">
        <v>2280</v>
      </c>
      <c r="E11" t="s">
        <v>2281</v>
      </c>
      <c r="F11" t="s">
        <v>13</v>
      </c>
      <c r="G11" t="s">
        <v>71</v>
      </c>
      <c r="H11" t="s">
        <v>15</v>
      </c>
      <c r="I11" t="str">
        <f>VLOOKUP(B11,'build code serials'!$A$1:$B$566,2,TRUE)</f>
        <v>009-8084D</v>
      </c>
    </row>
    <row r="12" spans="1:12" x14ac:dyDescent="0.3">
      <c r="A12" t="s">
        <v>139</v>
      </c>
      <c r="B12" t="s">
        <v>140</v>
      </c>
      <c r="C12" t="s">
        <v>141</v>
      </c>
      <c r="D12" t="s">
        <v>142</v>
      </c>
      <c r="E12" t="s">
        <v>143</v>
      </c>
      <c r="F12" t="s">
        <v>13</v>
      </c>
      <c r="G12" t="s">
        <v>138</v>
      </c>
      <c r="H12" t="s">
        <v>15</v>
      </c>
      <c r="I12" t="str">
        <f>VLOOKUP(B12,'build code serials'!$A$1:$B$566,2,TRUE)</f>
        <v>009-809AE</v>
      </c>
    </row>
    <row r="13" spans="1:12" x14ac:dyDescent="0.3">
      <c r="A13" t="s">
        <v>420</v>
      </c>
      <c r="B13" t="s">
        <v>421</v>
      </c>
      <c r="C13" t="s">
        <v>422</v>
      </c>
      <c r="D13" t="s">
        <v>423</v>
      </c>
      <c r="E13" t="s">
        <v>424</v>
      </c>
      <c r="F13" t="s">
        <v>13</v>
      </c>
      <c r="G13" t="s">
        <v>236</v>
      </c>
      <c r="H13" t="s">
        <v>15</v>
      </c>
      <c r="I13" t="str">
        <f>VLOOKUP(B13,'build code serials'!$A$1:$B$566,2,TRUE)</f>
        <v>009-807D4,009-8082B</v>
      </c>
    </row>
    <row r="14" spans="1:12" x14ac:dyDescent="0.3">
      <c r="A14" t="s">
        <v>263</v>
      </c>
      <c r="B14" t="s">
        <v>264</v>
      </c>
      <c r="C14" t="s">
        <v>265</v>
      </c>
      <c r="D14" t="s">
        <v>266</v>
      </c>
      <c r="E14" t="s">
        <v>267</v>
      </c>
      <c r="F14" t="s">
        <v>13</v>
      </c>
      <c r="G14" t="s">
        <v>236</v>
      </c>
      <c r="H14" t="s">
        <v>15</v>
      </c>
      <c r="I14" t="str">
        <f>VLOOKUP(B14,'build code serials'!$A$1:$B$566,2,TRUE)</f>
        <v>009-807D4,009-8082B</v>
      </c>
    </row>
    <row r="15" spans="1:12" x14ac:dyDescent="0.3">
      <c r="A15" t="s">
        <v>1946</v>
      </c>
      <c r="B15" t="s">
        <v>1947</v>
      </c>
      <c r="C15" t="s">
        <v>1948</v>
      </c>
      <c r="D15" t="s">
        <v>428</v>
      </c>
      <c r="E15" t="s">
        <v>429</v>
      </c>
      <c r="F15" t="s">
        <v>13</v>
      </c>
      <c r="G15" t="s">
        <v>430</v>
      </c>
      <c r="H15" t="s">
        <v>15</v>
      </c>
      <c r="I15" t="str">
        <f>VLOOKUP(B15,'build code serials'!$A$1:$B$566,2,TRUE)</f>
        <v>009-80892</v>
      </c>
    </row>
    <row r="16" spans="1:12" x14ac:dyDescent="0.3">
      <c r="A16" t="s">
        <v>133</v>
      </c>
      <c r="B16" t="s">
        <v>134</v>
      </c>
      <c r="C16" t="s">
        <v>135</v>
      </c>
      <c r="D16" t="s">
        <v>136</v>
      </c>
      <c r="E16" t="s">
        <v>137</v>
      </c>
      <c r="F16" t="s">
        <v>13</v>
      </c>
      <c r="G16" t="s">
        <v>138</v>
      </c>
      <c r="H16" t="s">
        <v>15</v>
      </c>
      <c r="I16" t="str">
        <f>VLOOKUP(B16,'build code serials'!$A$1:$B$566,2,TRUE)</f>
        <v>009-808B6,009-80B64</v>
      </c>
    </row>
    <row r="17" spans="1:9" x14ac:dyDescent="0.3">
      <c r="A17" t="s">
        <v>1464</v>
      </c>
      <c r="B17" t="s">
        <v>1465</v>
      </c>
      <c r="C17" t="s">
        <v>1466</v>
      </c>
      <c r="D17" t="s">
        <v>1467</v>
      </c>
      <c r="E17" t="s">
        <v>1468</v>
      </c>
      <c r="F17" t="s">
        <v>13</v>
      </c>
      <c r="G17" t="s">
        <v>236</v>
      </c>
      <c r="H17" t="s">
        <v>15</v>
      </c>
      <c r="I17" t="str">
        <f>VLOOKUP(B17,'build code serials'!$A$1:$B$566,2,TRUE)</f>
        <v>009-807D4,009-8082B</v>
      </c>
    </row>
    <row r="18" spans="1:9" x14ac:dyDescent="0.3">
      <c r="A18" t="s">
        <v>2056</v>
      </c>
      <c r="B18" t="s">
        <v>2057</v>
      </c>
      <c r="C18" t="s">
        <v>2058</v>
      </c>
      <c r="D18" t="s">
        <v>2059</v>
      </c>
      <c r="E18" t="s">
        <v>2060</v>
      </c>
      <c r="F18" t="s">
        <v>13</v>
      </c>
      <c r="G18" t="s">
        <v>2061</v>
      </c>
      <c r="H18" t="s">
        <v>15</v>
      </c>
      <c r="I18" t="str">
        <f>VLOOKUP(B18,'build code serials'!$A$1:$B$566,2,TRUE)</f>
        <v>009-8083F</v>
      </c>
    </row>
    <row r="19" spans="1:9" x14ac:dyDescent="0.3">
      <c r="A19" t="s">
        <v>2601</v>
      </c>
      <c r="B19" t="s">
        <v>2602</v>
      </c>
      <c r="C19" t="s">
        <v>2603</v>
      </c>
      <c r="D19" t="s">
        <v>2604</v>
      </c>
      <c r="E19" t="s">
        <v>2605</v>
      </c>
      <c r="F19" t="s">
        <v>678</v>
      </c>
      <c r="G19" t="s">
        <v>236</v>
      </c>
      <c r="H19" t="s">
        <v>15</v>
      </c>
      <c r="I19" t="str">
        <f>VLOOKUP(B19,'build code serials'!$A$1:$B$566,2,TRUE)</f>
        <v>009-807D4,009-8082B</v>
      </c>
    </row>
    <row r="20" spans="1:9" x14ac:dyDescent="0.3">
      <c r="A20" t="s">
        <v>1562</v>
      </c>
      <c r="B20" t="s">
        <v>1563</v>
      </c>
      <c r="C20" t="s">
        <v>1564</v>
      </c>
      <c r="D20" t="s">
        <v>1565</v>
      </c>
      <c r="E20" t="s">
        <v>1566</v>
      </c>
      <c r="F20" t="s">
        <v>13</v>
      </c>
      <c r="G20" t="s">
        <v>430</v>
      </c>
      <c r="H20" t="s">
        <v>15</v>
      </c>
      <c r="I20" t="str">
        <f>VLOOKUP(B20,'build code serials'!$A$1:$B$566,2,TRUE)</f>
        <v>009-80981</v>
      </c>
    </row>
    <row r="21" spans="1:9" x14ac:dyDescent="0.3">
      <c r="A21" t="s">
        <v>1557</v>
      </c>
      <c r="B21" t="s">
        <v>1558</v>
      </c>
      <c r="C21" t="s">
        <v>1559</v>
      </c>
      <c r="D21" t="s">
        <v>1560</v>
      </c>
      <c r="E21" t="s">
        <v>1561</v>
      </c>
      <c r="F21" t="s">
        <v>13</v>
      </c>
      <c r="G21" t="s">
        <v>430</v>
      </c>
      <c r="H21" t="s">
        <v>15</v>
      </c>
      <c r="I21" t="str">
        <f>VLOOKUP(B21,'build code serials'!$A$1:$B$566,2,TRUE)</f>
        <v>009-80893,009-80894</v>
      </c>
    </row>
    <row r="22" spans="1:9" x14ac:dyDescent="0.3">
      <c r="A22" t="s">
        <v>776</v>
      </c>
      <c r="B22" t="s">
        <v>777</v>
      </c>
      <c r="C22" t="s">
        <v>778</v>
      </c>
      <c r="D22" t="s">
        <v>779</v>
      </c>
      <c r="E22" t="s">
        <v>780</v>
      </c>
      <c r="F22" t="s">
        <v>13</v>
      </c>
      <c r="G22" t="s">
        <v>781</v>
      </c>
      <c r="H22" t="s">
        <v>15</v>
      </c>
      <c r="I22" t="str">
        <f>VLOOKUP(B22,'build code serials'!$A$1:$B$566,2,TRUE)</f>
        <v>009-80741</v>
      </c>
    </row>
    <row r="23" spans="1:9" x14ac:dyDescent="0.3">
      <c r="A23" t="s">
        <v>1960</v>
      </c>
      <c r="B23" t="s">
        <v>1961</v>
      </c>
      <c r="C23" t="s">
        <v>1962</v>
      </c>
      <c r="D23" t="s">
        <v>1963</v>
      </c>
      <c r="E23" t="s">
        <v>1964</v>
      </c>
      <c r="F23" t="s">
        <v>13</v>
      </c>
      <c r="G23" t="s">
        <v>1965</v>
      </c>
      <c r="H23" t="s">
        <v>15</v>
      </c>
      <c r="I23" t="str">
        <f>VLOOKUP(B23,'build code serials'!$A$1:$B$566,2,TRUE)</f>
        <v>009-80757</v>
      </c>
    </row>
    <row r="24" spans="1:9" x14ac:dyDescent="0.3">
      <c r="A24" t="s">
        <v>2712</v>
      </c>
      <c r="B24" t="s">
        <v>2713</v>
      </c>
      <c r="C24" t="s">
        <v>2714</v>
      </c>
      <c r="D24" t="s">
        <v>2715</v>
      </c>
      <c r="E24" t="s">
        <v>2716</v>
      </c>
      <c r="F24" t="s">
        <v>13</v>
      </c>
      <c r="G24" t="s">
        <v>236</v>
      </c>
      <c r="H24" t="s">
        <v>15</v>
      </c>
      <c r="I24" t="str">
        <f>VLOOKUP(B24,'build code serials'!$A$1:$B$566,2,TRUE)</f>
        <v>009-807D4,009-8082B</v>
      </c>
    </row>
    <row r="25" spans="1:9" x14ac:dyDescent="0.3">
      <c r="A25" t="s">
        <v>1730</v>
      </c>
      <c r="B25" t="s">
        <v>1731</v>
      </c>
      <c r="C25" t="s">
        <v>1732</v>
      </c>
      <c r="D25" t="s">
        <v>1733</v>
      </c>
      <c r="E25" t="s">
        <v>1734</v>
      </c>
      <c r="F25" t="s">
        <v>13</v>
      </c>
      <c r="G25" t="s">
        <v>1735</v>
      </c>
      <c r="H25" t="s">
        <v>15</v>
      </c>
      <c r="I25" t="str">
        <f>VLOOKUP(B25,'build code serials'!$A$1:$B$566,2,TRUE)</f>
        <v>009-80DC6</v>
      </c>
    </row>
    <row r="26" spans="1:9" x14ac:dyDescent="0.3">
      <c r="A26" t="s">
        <v>66</v>
      </c>
      <c r="B26" t="s">
        <v>67</v>
      </c>
      <c r="C26" t="s">
        <v>68</v>
      </c>
      <c r="D26" t="s">
        <v>69</v>
      </c>
      <c r="E26" t="s">
        <v>70</v>
      </c>
      <c r="F26" t="s">
        <v>72</v>
      </c>
      <c r="G26" t="s">
        <v>71</v>
      </c>
      <c r="H26" t="s">
        <v>15</v>
      </c>
      <c r="I26" t="str">
        <f>VLOOKUP(B26,'build code serials'!$A$1:$B$566,2,TRUE)</f>
        <v>009-8084D</v>
      </c>
    </row>
    <row r="27" spans="1:9" x14ac:dyDescent="0.3">
      <c r="A27" t="s">
        <v>1577</v>
      </c>
      <c r="B27" t="s">
        <v>1578</v>
      </c>
      <c r="C27" t="s">
        <v>1579</v>
      </c>
      <c r="D27" t="s">
        <v>1580</v>
      </c>
      <c r="E27" t="s">
        <v>1581</v>
      </c>
      <c r="F27" t="s">
        <v>13</v>
      </c>
      <c r="G27" t="s">
        <v>236</v>
      </c>
      <c r="H27" t="s">
        <v>15</v>
      </c>
      <c r="I27" t="str">
        <f>VLOOKUP(B27,'build code serials'!$A$1:$B$566,2,TRUE)</f>
        <v>009-807D4,009-8082B</v>
      </c>
    </row>
    <row r="28" spans="1:9" x14ac:dyDescent="0.3">
      <c r="A28" t="s">
        <v>2419</v>
      </c>
      <c r="B28" t="s">
        <v>2420</v>
      </c>
      <c r="C28" t="s">
        <v>2421</v>
      </c>
      <c r="D28" t="s">
        <v>2422</v>
      </c>
      <c r="E28" t="s">
        <v>2423</v>
      </c>
      <c r="F28" t="s">
        <v>13</v>
      </c>
      <c r="G28" t="s">
        <v>436</v>
      </c>
      <c r="H28" t="s">
        <v>15</v>
      </c>
      <c r="I28" t="str">
        <f>VLOOKUP(B28,'build code serials'!$A$1:$B$566,2,TRUE)</f>
        <v>009-80DD8</v>
      </c>
    </row>
    <row r="29" spans="1:9" x14ac:dyDescent="0.3">
      <c r="A29" t="s">
        <v>2617</v>
      </c>
      <c r="B29" t="s">
        <v>2618</v>
      </c>
      <c r="C29" t="s">
        <v>2619</v>
      </c>
      <c r="D29" t="s">
        <v>2620</v>
      </c>
      <c r="E29" t="s">
        <v>2621</v>
      </c>
      <c r="F29" t="s">
        <v>13</v>
      </c>
      <c r="G29" t="s">
        <v>2611</v>
      </c>
      <c r="H29" t="s">
        <v>15</v>
      </c>
      <c r="I29" t="str">
        <f>VLOOKUP(B29,'build code serials'!$A$1:$B$566,2,TRUE)</f>
        <v>009-807DB</v>
      </c>
    </row>
    <row r="30" spans="1:9" x14ac:dyDescent="0.3">
      <c r="A30" t="s">
        <v>66</v>
      </c>
      <c r="B30" t="s">
        <v>67</v>
      </c>
      <c r="C30" t="s">
        <v>68</v>
      </c>
      <c r="D30" t="s">
        <v>69</v>
      </c>
      <c r="E30" t="s">
        <v>70</v>
      </c>
      <c r="F30" t="s">
        <v>13</v>
      </c>
      <c r="G30" t="s">
        <v>71</v>
      </c>
      <c r="H30" t="s">
        <v>15</v>
      </c>
      <c r="I30" t="str">
        <f>VLOOKUP(B30,'build code serials'!$A$1:$B$566,2,TRUE)</f>
        <v>009-8084D</v>
      </c>
    </row>
    <row r="31" spans="1:9" x14ac:dyDescent="0.3">
      <c r="A31" t="s">
        <v>1628</v>
      </c>
      <c r="B31" t="s">
        <v>1629</v>
      </c>
      <c r="C31" t="s">
        <v>1630</v>
      </c>
      <c r="D31" t="s">
        <v>1631</v>
      </c>
      <c r="E31" t="s">
        <v>1632</v>
      </c>
      <c r="F31" t="s">
        <v>13</v>
      </c>
      <c r="G31" t="s">
        <v>236</v>
      </c>
      <c r="H31" t="s">
        <v>15</v>
      </c>
      <c r="I31" t="str">
        <f>VLOOKUP(B31,'build code serials'!$A$1:$B$566,2,TRUE)</f>
        <v>009-807D4,009-8082B</v>
      </c>
    </row>
    <row r="32" spans="1:9" x14ac:dyDescent="0.3">
      <c r="A32" t="s">
        <v>79</v>
      </c>
      <c r="B32" t="s">
        <v>80</v>
      </c>
      <c r="C32" t="s">
        <v>81</v>
      </c>
      <c r="D32" t="s">
        <v>82</v>
      </c>
      <c r="E32" t="s">
        <v>83</v>
      </c>
      <c r="F32" t="s">
        <v>13</v>
      </c>
      <c r="G32" t="s">
        <v>71</v>
      </c>
      <c r="H32" t="s">
        <v>15</v>
      </c>
      <c r="I32" t="str">
        <f>VLOOKUP(B32,'build code serials'!$A$1:$B$566,2,TRUE)</f>
        <v>009-8084D</v>
      </c>
    </row>
    <row r="33" spans="1:9" x14ac:dyDescent="0.3">
      <c r="A33" t="s">
        <v>707</v>
      </c>
      <c r="B33" t="s">
        <v>708</v>
      </c>
      <c r="C33" t="s">
        <v>709</v>
      </c>
      <c r="D33" t="s">
        <v>710</v>
      </c>
      <c r="E33" t="s">
        <v>711</v>
      </c>
      <c r="F33" t="s">
        <v>13</v>
      </c>
      <c r="G33" t="s">
        <v>712</v>
      </c>
      <c r="H33" t="s">
        <v>15</v>
      </c>
      <c r="I33" t="str">
        <f>VLOOKUP(B33,'build code serials'!$A$1:$B$566,2,TRUE)</f>
        <v>009-808F6</v>
      </c>
    </row>
    <row r="34" spans="1:9" x14ac:dyDescent="0.3">
      <c r="A34" t="s">
        <v>818</v>
      </c>
      <c r="B34" t="s">
        <v>819</v>
      </c>
      <c r="C34" t="s">
        <v>820</v>
      </c>
      <c r="D34" t="s">
        <v>821</v>
      </c>
      <c r="E34" t="s">
        <v>822</v>
      </c>
      <c r="F34" t="s">
        <v>13</v>
      </c>
      <c r="G34" t="s">
        <v>325</v>
      </c>
      <c r="H34" t="s">
        <v>15</v>
      </c>
      <c r="I34" t="str">
        <f>VLOOKUP(B34,'build code serials'!$A$1:$B$566,2,TRUE)</f>
        <v>009-80DDC</v>
      </c>
    </row>
    <row r="35" spans="1:9" x14ac:dyDescent="0.3">
      <c r="A35" t="s">
        <v>2051</v>
      </c>
      <c r="B35" t="s">
        <v>2052</v>
      </c>
      <c r="C35" t="s">
        <v>2053</v>
      </c>
      <c r="D35" t="s">
        <v>2054</v>
      </c>
      <c r="E35" t="s">
        <v>2055</v>
      </c>
      <c r="F35" t="s">
        <v>13</v>
      </c>
      <c r="G35" t="s">
        <v>325</v>
      </c>
      <c r="H35" t="s">
        <v>15</v>
      </c>
      <c r="I35" t="str">
        <f>VLOOKUP(B35,'build code serials'!$A$1:$B$566,2,TRUE)</f>
        <v>009-80DB9</v>
      </c>
    </row>
    <row r="36" spans="1:9" x14ac:dyDescent="0.3">
      <c r="A36" t="s">
        <v>331</v>
      </c>
      <c r="B36" t="s">
        <v>332</v>
      </c>
      <c r="C36" t="s">
        <v>333</v>
      </c>
      <c r="D36" t="s">
        <v>334</v>
      </c>
      <c r="E36" t="s">
        <v>335</v>
      </c>
      <c r="F36" t="s">
        <v>13</v>
      </c>
      <c r="G36" t="s">
        <v>236</v>
      </c>
      <c r="H36" t="s">
        <v>15</v>
      </c>
      <c r="I36" t="str">
        <f>VLOOKUP(B36,'build code serials'!$A$1:$B$566,2,TRUE)</f>
        <v>009-807D4,009-8082B</v>
      </c>
    </row>
    <row r="37" spans="1:9" x14ac:dyDescent="0.3">
      <c r="A37" t="s">
        <v>1457</v>
      </c>
      <c r="B37" t="s">
        <v>1458</v>
      </c>
      <c r="C37" t="s">
        <v>1459</v>
      </c>
      <c r="D37" t="s">
        <v>1462</v>
      </c>
      <c r="E37" t="s">
        <v>1463</v>
      </c>
      <c r="F37" t="s">
        <v>13</v>
      </c>
      <c r="G37" t="s">
        <v>236</v>
      </c>
      <c r="H37" t="s">
        <v>15</v>
      </c>
      <c r="I37" t="str">
        <f>VLOOKUP(B37,'build code serials'!$A$1:$B$566,2,TRUE)</f>
        <v>009-807D4,009-8082B</v>
      </c>
    </row>
    <row r="38" spans="1:9" x14ac:dyDescent="0.3">
      <c r="A38" t="s">
        <v>2798</v>
      </c>
      <c r="B38" t="s">
        <v>2799</v>
      </c>
      <c r="C38" t="s">
        <v>2800</v>
      </c>
      <c r="D38" t="s">
        <v>2801</v>
      </c>
      <c r="E38" t="s">
        <v>2802</v>
      </c>
      <c r="F38" t="s">
        <v>13</v>
      </c>
      <c r="G38" t="s">
        <v>2803</v>
      </c>
      <c r="H38" t="s">
        <v>15</v>
      </c>
      <c r="I38" t="str">
        <f>VLOOKUP(B38,'build code serials'!$A$1:$B$566,2,TRUE)</f>
        <v>009-8084D</v>
      </c>
    </row>
    <row r="39" spans="1:9" x14ac:dyDescent="0.3">
      <c r="A39" t="s">
        <v>558</v>
      </c>
      <c r="B39" t="s">
        <v>559</v>
      </c>
      <c r="C39" t="s">
        <v>560</v>
      </c>
      <c r="D39" t="s">
        <v>561</v>
      </c>
      <c r="E39" t="s">
        <v>562</v>
      </c>
      <c r="F39" t="s">
        <v>72</v>
      </c>
      <c r="G39" t="s">
        <v>557</v>
      </c>
      <c r="H39" t="s">
        <v>15</v>
      </c>
      <c r="I39" t="str">
        <f>VLOOKUP(B39,'build code serials'!$A$1:$B$566,2,TRUE)</f>
        <v>009-807B3</v>
      </c>
    </row>
    <row r="40" spans="1:9" x14ac:dyDescent="0.3">
      <c r="A40" t="s">
        <v>648</v>
      </c>
      <c r="B40" t="s">
        <v>649</v>
      </c>
      <c r="C40" t="s">
        <v>650</v>
      </c>
      <c r="D40" t="s">
        <v>651</v>
      </c>
      <c r="E40" t="s">
        <v>652</v>
      </c>
      <c r="F40" t="s">
        <v>13</v>
      </c>
      <c r="G40" t="s">
        <v>631</v>
      </c>
      <c r="H40" t="s">
        <v>15</v>
      </c>
      <c r="I40" t="str">
        <f>VLOOKUP(B40,'build code serials'!$A$1:$B$566,2,TRUE)</f>
        <v>009-80A14</v>
      </c>
    </row>
    <row r="41" spans="1:9" x14ac:dyDescent="0.3">
      <c r="A41" t="s">
        <v>626</v>
      </c>
      <c r="B41" t="s">
        <v>627</v>
      </c>
      <c r="C41" t="s">
        <v>628</v>
      </c>
      <c r="D41" t="s">
        <v>629</v>
      </c>
      <c r="E41" t="s">
        <v>630</v>
      </c>
      <c r="F41" t="s">
        <v>13</v>
      </c>
      <c r="G41" t="s">
        <v>631</v>
      </c>
      <c r="H41" t="s">
        <v>15</v>
      </c>
      <c r="I41" t="str">
        <f>VLOOKUP(B41,'build code serials'!$A$1:$B$566,2,TRUE)</f>
        <v>009-80A0C</v>
      </c>
    </row>
    <row r="42" spans="1:9" x14ac:dyDescent="0.3">
      <c r="A42" t="s">
        <v>1286</v>
      </c>
      <c r="B42" t="s">
        <v>1287</v>
      </c>
      <c r="C42" t="s">
        <v>1288</v>
      </c>
      <c r="D42" t="s">
        <v>1289</v>
      </c>
      <c r="E42" t="s">
        <v>1290</v>
      </c>
      <c r="F42" t="s">
        <v>72</v>
      </c>
      <c r="G42" t="s">
        <v>236</v>
      </c>
      <c r="H42" t="s">
        <v>15</v>
      </c>
      <c r="I42" t="str">
        <f>VLOOKUP(B42,'build code serials'!$A$1:$B$566,2,TRUE)</f>
        <v>009-807D8</v>
      </c>
    </row>
    <row r="43" spans="1:9" x14ac:dyDescent="0.3">
      <c r="A43" t="s">
        <v>1457</v>
      </c>
      <c r="B43" t="s">
        <v>1458</v>
      </c>
      <c r="C43" t="s">
        <v>1459</v>
      </c>
      <c r="D43" t="s">
        <v>1460</v>
      </c>
      <c r="E43" t="s">
        <v>1461</v>
      </c>
      <c r="F43" t="s">
        <v>13</v>
      </c>
      <c r="G43" t="s">
        <v>236</v>
      </c>
      <c r="H43" t="s">
        <v>15</v>
      </c>
      <c r="I43" t="str">
        <f>VLOOKUP(B43,'build code serials'!$A$1:$B$566,2,TRUE)</f>
        <v>009-807D4,009-8082B</v>
      </c>
    </row>
    <row r="44" spans="1:9" x14ac:dyDescent="0.3">
      <c r="A44" t="s">
        <v>966</v>
      </c>
      <c r="B44" t="s">
        <v>967</v>
      </c>
      <c r="C44" t="s">
        <v>968</v>
      </c>
      <c r="D44" t="s">
        <v>969</v>
      </c>
      <c r="E44" t="s">
        <v>970</v>
      </c>
      <c r="F44" t="s">
        <v>13</v>
      </c>
      <c r="G44" t="s">
        <v>191</v>
      </c>
      <c r="H44" t="s">
        <v>15</v>
      </c>
      <c r="I44" t="str">
        <f>VLOOKUP(B44,'build code serials'!$A$1:$B$566,2,TRUE)</f>
        <v>009-8092D,009-80B1A,009-80B27</v>
      </c>
    </row>
    <row r="45" spans="1:9" x14ac:dyDescent="0.3">
      <c r="A45" t="s">
        <v>186</v>
      </c>
      <c r="B45" t="s">
        <v>187</v>
      </c>
      <c r="C45" t="s">
        <v>188</v>
      </c>
      <c r="D45" t="s">
        <v>189</v>
      </c>
      <c r="E45" t="s">
        <v>190</v>
      </c>
      <c r="F45" t="s">
        <v>13</v>
      </c>
      <c r="G45" t="s">
        <v>191</v>
      </c>
      <c r="H45" t="s">
        <v>15</v>
      </c>
      <c r="I45" t="str">
        <f>VLOOKUP(B45,'build code serials'!$A$1:$B$566,2,TRUE)</f>
        <v>009-808D8,009-808D9,009-8092C</v>
      </c>
    </row>
    <row r="46" spans="1:9" x14ac:dyDescent="0.3">
      <c r="A46" t="s">
        <v>876</v>
      </c>
      <c r="B46" t="s">
        <v>877</v>
      </c>
      <c r="C46" t="s">
        <v>878</v>
      </c>
      <c r="D46" t="s">
        <v>879</v>
      </c>
      <c r="E46" t="s">
        <v>880</v>
      </c>
      <c r="F46" t="s">
        <v>13</v>
      </c>
      <c r="G46" t="s">
        <v>37</v>
      </c>
      <c r="H46" t="s">
        <v>15</v>
      </c>
      <c r="I46" t="str">
        <f>VLOOKUP(B46,'build code serials'!$A$1:$B$566,2,TRUE)</f>
        <v>009-80B37</v>
      </c>
    </row>
    <row r="47" spans="1:9" x14ac:dyDescent="0.3">
      <c r="A47" t="s">
        <v>1205</v>
      </c>
      <c r="B47" t="s">
        <v>1206</v>
      </c>
      <c r="C47" t="s">
        <v>1207</v>
      </c>
      <c r="D47" t="s">
        <v>1208</v>
      </c>
      <c r="E47" t="s">
        <v>1209</v>
      </c>
      <c r="F47" t="s">
        <v>13</v>
      </c>
      <c r="G47" t="s">
        <v>1210</v>
      </c>
      <c r="H47" t="s">
        <v>15</v>
      </c>
      <c r="I47" t="str">
        <f>VLOOKUP(B47,'build code serials'!$A$1:$B$566,2,TRUE)</f>
        <v>009-80742,009-80760</v>
      </c>
    </row>
    <row r="48" spans="1:9" x14ac:dyDescent="0.3">
      <c r="A48" t="s">
        <v>552</v>
      </c>
      <c r="B48" t="s">
        <v>553</v>
      </c>
      <c r="C48" t="s">
        <v>554</v>
      </c>
      <c r="D48" t="s">
        <v>555</v>
      </c>
      <c r="E48" t="s">
        <v>556</v>
      </c>
      <c r="F48" t="s">
        <v>13</v>
      </c>
      <c r="G48" t="s">
        <v>557</v>
      </c>
      <c r="H48" t="s">
        <v>15</v>
      </c>
      <c r="I48" t="str">
        <f>VLOOKUP(B48,'build code serials'!$A$1:$B$566,2,TRUE)</f>
        <v>009-807B3</v>
      </c>
    </row>
    <row r="49" spans="1:9" x14ac:dyDescent="0.3">
      <c r="A49" t="s">
        <v>1046</v>
      </c>
      <c r="B49" t="s">
        <v>1047</v>
      </c>
      <c r="C49" t="s">
        <v>1048</v>
      </c>
      <c r="D49" t="s">
        <v>1049</v>
      </c>
      <c r="E49" t="s">
        <v>1050</v>
      </c>
      <c r="F49" t="s">
        <v>13</v>
      </c>
      <c r="G49" t="s">
        <v>631</v>
      </c>
      <c r="H49" t="s">
        <v>15</v>
      </c>
      <c r="I49" t="str">
        <f>VLOOKUP(B49,'build code serials'!$A$1:$B$566,2,TRUE)</f>
        <v>009-80A0A</v>
      </c>
    </row>
    <row r="50" spans="1:9" x14ac:dyDescent="0.3">
      <c r="A50" t="s">
        <v>643</v>
      </c>
      <c r="B50" t="s">
        <v>644</v>
      </c>
      <c r="C50" t="s">
        <v>645</v>
      </c>
      <c r="D50" t="s">
        <v>646</v>
      </c>
      <c r="E50" t="s">
        <v>647</v>
      </c>
      <c r="F50" t="s">
        <v>13</v>
      </c>
      <c r="G50" t="s">
        <v>631</v>
      </c>
      <c r="H50" t="s">
        <v>15</v>
      </c>
      <c r="I50" t="str">
        <f>VLOOKUP(B50,'build code serials'!$A$1:$B$566,2,TRUE)</f>
        <v>009-809FD</v>
      </c>
    </row>
    <row r="51" spans="1:9" x14ac:dyDescent="0.3">
      <c r="A51" t="s">
        <v>2493</v>
      </c>
      <c r="B51" t="s">
        <v>2494</v>
      </c>
      <c r="C51" t="s">
        <v>2495</v>
      </c>
      <c r="D51" t="s">
        <v>2496</v>
      </c>
      <c r="E51" t="s">
        <v>2497</v>
      </c>
      <c r="F51" t="s">
        <v>72</v>
      </c>
      <c r="G51" t="s">
        <v>236</v>
      </c>
      <c r="H51" t="s">
        <v>15</v>
      </c>
      <c r="I51" t="str">
        <f>VLOOKUP(B51,'build code serials'!$A$1:$B$566,2,TRUE)</f>
        <v>009-807D8</v>
      </c>
    </row>
    <row r="52" spans="1:9" x14ac:dyDescent="0.3">
      <c r="A52" t="s">
        <v>1796</v>
      </c>
      <c r="B52" t="s">
        <v>1797</v>
      </c>
      <c r="C52" t="s">
        <v>1798</v>
      </c>
      <c r="D52" t="s">
        <v>1799</v>
      </c>
      <c r="E52" t="s">
        <v>1800</v>
      </c>
      <c r="F52" t="s">
        <v>13</v>
      </c>
      <c r="G52" t="s">
        <v>236</v>
      </c>
      <c r="H52" t="s">
        <v>15</v>
      </c>
      <c r="I52" t="str">
        <f>VLOOKUP(B52,'build code serials'!$A$1:$B$566,2,TRUE)</f>
        <v>009-807D4,009-8082B</v>
      </c>
    </row>
    <row r="53" spans="1:9" x14ac:dyDescent="0.3">
      <c r="A53" t="s">
        <v>770</v>
      </c>
      <c r="B53" t="s">
        <v>771</v>
      </c>
      <c r="C53" t="s">
        <v>772</v>
      </c>
      <c r="D53" t="s">
        <v>773</v>
      </c>
      <c r="E53" t="s">
        <v>774</v>
      </c>
      <c r="F53" t="s">
        <v>13</v>
      </c>
      <c r="G53" t="s">
        <v>775</v>
      </c>
      <c r="H53" t="s">
        <v>15</v>
      </c>
      <c r="I53" t="str">
        <f>VLOOKUP(B53,'build code serials'!$A$1:$B$566,2,TRUE)</f>
        <v>009-8084D</v>
      </c>
    </row>
    <row r="54" spans="1:9" x14ac:dyDescent="0.3">
      <c r="A54" t="s">
        <v>387</v>
      </c>
      <c r="B54" t="s">
        <v>388</v>
      </c>
      <c r="C54" t="s">
        <v>389</v>
      </c>
      <c r="D54" t="s">
        <v>390</v>
      </c>
      <c r="E54" t="s">
        <v>391</v>
      </c>
      <c r="F54" t="s">
        <v>13</v>
      </c>
      <c r="G54" t="s">
        <v>138</v>
      </c>
      <c r="H54" t="s">
        <v>15</v>
      </c>
      <c r="I54" t="str">
        <f>VLOOKUP(B54,'build code serials'!$A$1:$B$566,2,TRUE)</f>
        <v>009-808B6,009-80B64</v>
      </c>
    </row>
    <row r="55" spans="1:9" x14ac:dyDescent="0.3">
      <c r="A55" t="s">
        <v>994</v>
      </c>
      <c r="B55" t="s">
        <v>995</v>
      </c>
      <c r="C55" t="s">
        <v>996</v>
      </c>
      <c r="D55" t="s">
        <v>997</v>
      </c>
      <c r="E55" t="s">
        <v>998</v>
      </c>
      <c r="F55" t="s">
        <v>13</v>
      </c>
      <c r="G55" t="s">
        <v>365</v>
      </c>
      <c r="H55" t="s">
        <v>15</v>
      </c>
      <c r="I55" t="str">
        <f>VLOOKUP(B55,'build code serials'!$A$1:$B$566,2,TRUE)</f>
        <v>009-80B37</v>
      </c>
    </row>
    <row r="56" spans="1:9" x14ac:dyDescent="0.3">
      <c r="A56" t="s">
        <v>1025</v>
      </c>
      <c r="B56" t="s">
        <v>1026</v>
      </c>
      <c r="C56" t="s">
        <v>1027</v>
      </c>
      <c r="D56" t="s">
        <v>1028</v>
      </c>
      <c r="E56" t="s">
        <v>1029</v>
      </c>
      <c r="F56" t="s">
        <v>13</v>
      </c>
      <c r="G56" t="s">
        <v>236</v>
      </c>
      <c r="H56" t="s">
        <v>15</v>
      </c>
      <c r="I56" t="str">
        <f>VLOOKUP(B56,'build code serials'!$A$1:$B$566,2,TRUE)</f>
        <v>009-807D8</v>
      </c>
    </row>
    <row r="57" spans="1:9" x14ac:dyDescent="0.3">
      <c r="A57" t="s">
        <v>1552</v>
      </c>
      <c r="B57" t="s">
        <v>1553</v>
      </c>
      <c r="C57" t="s">
        <v>1554</v>
      </c>
      <c r="D57" t="s">
        <v>1555</v>
      </c>
      <c r="E57" t="s">
        <v>1556</v>
      </c>
      <c r="F57" t="s">
        <v>13</v>
      </c>
      <c r="G57" t="s">
        <v>775</v>
      </c>
      <c r="H57" t="s">
        <v>15</v>
      </c>
      <c r="I57" t="str">
        <f>VLOOKUP(B57,'build code serials'!$A$1:$B$566,2,TRUE)</f>
        <v>009-8084D</v>
      </c>
    </row>
    <row r="58" spans="1:9" x14ac:dyDescent="0.3">
      <c r="A58" t="s">
        <v>96</v>
      </c>
      <c r="B58" t="s">
        <v>97</v>
      </c>
      <c r="C58" t="s">
        <v>98</v>
      </c>
      <c r="D58" t="s">
        <v>99</v>
      </c>
      <c r="E58" t="s">
        <v>102</v>
      </c>
      <c r="F58" t="s">
        <v>13</v>
      </c>
      <c r="G58" t="s">
        <v>101</v>
      </c>
      <c r="H58" t="s">
        <v>15</v>
      </c>
      <c r="I58" t="str">
        <f>VLOOKUP(B58,'build code serials'!$A$1:$B$566,2,TRUE)</f>
        <v>009-80923</v>
      </c>
    </row>
    <row r="59" spans="1:9" x14ac:dyDescent="0.3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7</v>
      </c>
      <c r="I59" t="str">
        <f>VLOOKUP(B59,'build code serials'!$A$1:$B$566,2,TRUE)</f>
        <v>009-80935</v>
      </c>
    </row>
    <row r="60" spans="1:9" x14ac:dyDescent="0.3">
      <c r="A60" t="s">
        <v>1545</v>
      </c>
      <c r="B60" t="s">
        <v>1546</v>
      </c>
      <c r="C60" t="s">
        <v>1547</v>
      </c>
      <c r="D60" t="s">
        <v>1550</v>
      </c>
      <c r="E60" t="s">
        <v>1551</v>
      </c>
      <c r="F60" t="s">
        <v>13</v>
      </c>
      <c r="G60" t="s">
        <v>365</v>
      </c>
      <c r="H60" t="s">
        <v>15</v>
      </c>
      <c r="I60" t="str">
        <f>VLOOKUP(B60,'build code serials'!$A$1:$B$566,2,TRUE)</f>
        <v>009-80B37</v>
      </c>
    </row>
    <row r="61" spans="1:9" x14ac:dyDescent="0.3">
      <c r="A61" t="s">
        <v>638</v>
      </c>
      <c r="B61" t="s">
        <v>639</v>
      </c>
      <c r="C61" t="s">
        <v>640</v>
      </c>
      <c r="D61" t="s">
        <v>641</v>
      </c>
      <c r="E61" t="s">
        <v>642</v>
      </c>
      <c r="F61" t="s">
        <v>13</v>
      </c>
      <c r="G61" t="s">
        <v>631</v>
      </c>
      <c r="H61" t="s">
        <v>15</v>
      </c>
      <c r="I61" t="str">
        <f>VLOOKUP(B61,'build code serials'!$A$1:$B$566,2,TRUE)</f>
        <v>009-80A09</v>
      </c>
    </row>
    <row r="62" spans="1:9" x14ac:dyDescent="0.3">
      <c r="A62" t="s">
        <v>913</v>
      </c>
      <c r="B62" t="s">
        <v>914</v>
      </c>
      <c r="C62" t="s">
        <v>915</v>
      </c>
      <c r="D62" t="s">
        <v>916</v>
      </c>
      <c r="E62" t="s">
        <v>917</v>
      </c>
      <c r="F62" t="s">
        <v>13</v>
      </c>
      <c r="G62" t="s">
        <v>236</v>
      </c>
      <c r="H62" t="s">
        <v>15</v>
      </c>
      <c r="I62" t="str">
        <f>VLOOKUP(B62,'build code serials'!$A$1:$B$566,2,TRUE)</f>
        <v>009-807D8</v>
      </c>
    </row>
    <row r="63" spans="1:9" x14ac:dyDescent="0.3">
      <c r="A63" t="s">
        <v>2389</v>
      </c>
      <c r="B63" t="s">
        <v>2390</v>
      </c>
      <c r="C63" t="s">
        <v>2391</v>
      </c>
      <c r="D63" t="s">
        <v>2392</v>
      </c>
      <c r="E63" t="s">
        <v>2393</v>
      </c>
      <c r="F63" t="s">
        <v>13</v>
      </c>
      <c r="G63" t="s">
        <v>775</v>
      </c>
      <c r="H63" t="s">
        <v>15</v>
      </c>
      <c r="I63" t="str">
        <f>VLOOKUP(B63,'build code serials'!$A$1:$B$566,2,TRUE)</f>
        <v>009-8084D</v>
      </c>
    </row>
    <row r="64" spans="1:9" x14ac:dyDescent="0.3">
      <c r="A64" t="s">
        <v>96</v>
      </c>
      <c r="B64" t="s">
        <v>97</v>
      </c>
      <c r="C64" t="s">
        <v>98</v>
      </c>
      <c r="D64" t="s">
        <v>99</v>
      </c>
      <c r="E64" t="s">
        <v>100</v>
      </c>
      <c r="F64" t="s">
        <v>13</v>
      </c>
      <c r="G64" t="s">
        <v>101</v>
      </c>
      <c r="H64" t="s">
        <v>15</v>
      </c>
      <c r="I64" t="str">
        <f>VLOOKUP(B64,'build code serials'!$A$1:$B$566,2,TRUE)</f>
        <v>009-80923</v>
      </c>
    </row>
    <row r="65" spans="1:9" x14ac:dyDescent="0.3">
      <c r="A65" t="s">
        <v>1582</v>
      </c>
      <c r="B65" t="s">
        <v>1583</v>
      </c>
      <c r="C65" t="s">
        <v>1584</v>
      </c>
      <c r="D65" t="s">
        <v>1585</v>
      </c>
      <c r="E65" t="s">
        <v>1586</v>
      </c>
      <c r="F65" t="s">
        <v>13</v>
      </c>
      <c r="G65" t="s">
        <v>101</v>
      </c>
      <c r="H65" t="s">
        <v>15</v>
      </c>
      <c r="I65" t="str">
        <f>VLOOKUP(B65,'build code serials'!$A$1:$B$566,2,TRUE)</f>
        <v>009-8098D</v>
      </c>
    </row>
    <row r="66" spans="1:9" x14ac:dyDescent="0.3">
      <c r="A66" t="s">
        <v>653</v>
      </c>
      <c r="B66" t="s">
        <v>654</v>
      </c>
      <c r="C66" t="s">
        <v>655</v>
      </c>
      <c r="D66" t="s">
        <v>656</v>
      </c>
      <c r="E66" t="s">
        <v>657</v>
      </c>
      <c r="F66" t="s">
        <v>13</v>
      </c>
      <c r="G66" t="s">
        <v>101</v>
      </c>
      <c r="H66" t="s">
        <v>15</v>
      </c>
      <c r="I66" t="str">
        <f>VLOOKUP(B66,'build code serials'!$A$1:$B$566,2,TRUE)</f>
        <v>009-80935</v>
      </c>
    </row>
    <row r="67" spans="1:9" x14ac:dyDescent="0.3">
      <c r="A67" t="s">
        <v>2312</v>
      </c>
      <c r="B67" t="s">
        <v>2313</v>
      </c>
      <c r="C67" t="s">
        <v>2314</v>
      </c>
      <c r="D67" t="s">
        <v>2315</v>
      </c>
      <c r="E67" t="s">
        <v>2316</v>
      </c>
      <c r="F67" t="s">
        <v>13</v>
      </c>
      <c r="G67" t="s">
        <v>1788</v>
      </c>
      <c r="H67" t="s">
        <v>15</v>
      </c>
      <c r="I67" t="str">
        <f>VLOOKUP(B67,'build code serials'!$A$1:$B$566,2,TRUE)</f>
        <v>009-80780</v>
      </c>
    </row>
    <row r="68" spans="1:9" x14ac:dyDescent="0.3">
      <c r="A68" t="s">
        <v>1587</v>
      </c>
      <c r="B68" t="s">
        <v>1588</v>
      </c>
      <c r="C68" t="s">
        <v>1589</v>
      </c>
      <c r="D68" t="s">
        <v>1590</v>
      </c>
      <c r="E68" t="s">
        <v>1591</v>
      </c>
      <c r="F68" t="s">
        <v>13</v>
      </c>
      <c r="G68" t="s">
        <v>637</v>
      </c>
      <c r="H68" t="s">
        <v>15</v>
      </c>
      <c r="I68" t="str">
        <f>VLOOKUP(B68,'build code serials'!$A$1:$B$566,2,TRUE)</f>
        <v>009-80B2A</v>
      </c>
    </row>
    <row r="69" spans="1:9" x14ac:dyDescent="0.3">
      <c r="A69" t="s">
        <v>1223</v>
      </c>
      <c r="B69" t="s">
        <v>1224</v>
      </c>
      <c r="C69" t="s">
        <v>1225</v>
      </c>
      <c r="D69" t="s">
        <v>1226</v>
      </c>
      <c r="E69" t="s">
        <v>1227</v>
      </c>
      <c r="F69" t="s">
        <v>13</v>
      </c>
      <c r="G69" t="s">
        <v>500</v>
      </c>
      <c r="H69" t="s">
        <v>15</v>
      </c>
      <c r="I69" t="str">
        <f>VLOOKUP(B69,'build code serials'!$A$1:$B$566,2,TRUE)</f>
        <v>009-80834</v>
      </c>
    </row>
    <row r="70" spans="1:9" x14ac:dyDescent="0.3">
      <c r="A70" t="s">
        <v>1051</v>
      </c>
      <c r="B70" t="s">
        <v>1052</v>
      </c>
      <c r="C70" t="s">
        <v>1053</v>
      </c>
      <c r="D70" t="s">
        <v>1054</v>
      </c>
      <c r="E70" t="s">
        <v>1055</v>
      </c>
      <c r="F70" t="s">
        <v>13</v>
      </c>
      <c r="G70" t="s">
        <v>637</v>
      </c>
      <c r="H70" t="s">
        <v>15</v>
      </c>
      <c r="I70" t="str">
        <f>VLOOKUP(B70,'build code serials'!$A$1:$B$566,2,TRUE)</f>
        <v>009-80B34</v>
      </c>
    </row>
    <row r="71" spans="1:9" x14ac:dyDescent="0.3">
      <c r="A71" t="s">
        <v>1061</v>
      </c>
      <c r="B71" t="s">
        <v>1062</v>
      </c>
      <c r="C71" t="s">
        <v>1063</v>
      </c>
      <c r="D71" t="s">
        <v>1064</v>
      </c>
      <c r="E71" t="s">
        <v>1065</v>
      </c>
      <c r="F71" t="s">
        <v>13</v>
      </c>
      <c r="G71" t="s">
        <v>637</v>
      </c>
      <c r="H71" t="s">
        <v>15</v>
      </c>
      <c r="I71" t="str">
        <f>VLOOKUP(B71,'build code serials'!$A$1:$B$566,2,TRUE)</f>
        <v>009-80B36</v>
      </c>
    </row>
    <row r="72" spans="1:9" x14ac:dyDescent="0.3">
      <c r="A72" t="s">
        <v>1030</v>
      </c>
      <c r="B72" t="s">
        <v>1031</v>
      </c>
      <c r="C72" t="s">
        <v>1032</v>
      </c>
      <c r="D72" t="s">
        <v>1033</v>
      </c>
      <c r="E72" t="s">
        <v>1034</v>
      </c>
      <c r="F72" t="s">
        <v>72</v>
      </c>
      <c r="G72" t="s">
        <v>631</v>
      </c>
      <c r="H72" t="s">
        <v>15</v>
      </c>
      <c r="I72" t="str">
        <f>VLOOKUP(B72,'build code serials'!$A$1:$B$566,2,TRUE)</f>
        <v>009-80A16</v>
      </c>
    </row>
    <row r="73" spans="1:9" x14ac:dyDescent="0.3">
      <c r="A73" t="s">
        <v>1244</v>
      </c>
      <c r="B73" t="s">
        <v>1245</v>
      </c>
      <c r="C73" t="s">
        <v>1246</v>
      </c>
      <c r="D73" t="s">
        <v>1247</v>
      </c>
      <c r="E73" t="s">
        <v>1248</v>
      </c>
      <c r="F73" t="s">
        <v>13</v>
      </c>
      <c r="G73" t="s">
        <v>500</v>
      </c>
      <c r="H73" t="s">
        <v>15</v>
      </c>
      <c r="I73" t="str">
        <f>VLOOKUP(B73,'build code serials'!$A$1:$B$566,2,TRUE)</f>
        <v>009-80834</v>
      </c>
    </row>
    <row r="74" spans="1:9" x14ac:dyDescent="0.3">
      <c r="A74" t="s">
        <v>2737</v>
      </c>
      <c r="B74" t="s">
        <v>2738</v>
      </c>
      <c r="C74" t="s">
        <v>2739</v>
      </c>
      <c r="D74" t="s">
        <v>2740</v>
      </c>
      <c r="E74" t="s">
        <v>2741</v>
      </c>
      <c r="F74" t="s">
        <v>13</v>
      </c>
      <c r="G74" t="s">
        <v>775</v>
      </c>
      <c r="H74" t="s">
        <v>15</v>
      </c>
      <c r="I74" t="str">
        <f>VLOOKUP(B74,'build code serials'!$A$1:$B$566,2,TRUE)</f>
        <v>009-8084D</v>
      </c>
    </row>
    <row r="75" spans="1:9" x14ac:dyDescent="0.3">
      <c r="A75" t="s">
        <v>945</v>
      </c>
      <c r="B75" t="s">
        <v>946</v>
      </c>
      <c r="C75" t="s">
        <v>947</v>
      </c>
      <c r="D75" t="s">
        <v>948</v>
      </c>
      <c r="E75" t="s">
        <v>949</v>
      </c>
      <c r="F75" t="s">
        <v>13</v>
      </c>
      <c r="G75" t="s">
        <v>950</v>
      </c>
      <c r="H75" t="s">
        <v>15</v>
      </c>
      <c r="I75" t="str">
        <f>VLOOKUP(B75,'build code serials'!$A$1:$B$566,2,TRUE)</f>
        <v>009-8064A</v>
      </c>
    </row>
    <row r="76" spans="1:9" x14ac:dyDescent="0.3">
      <c r="A76" t="s">
        <v>1940</v>
      </c>
      <c r="B76" t="s">
        <v>1941</v>
      </c>
      <c r="C76" t="s">
        <v>1942</v>
      </c>
      <c r="D76" t="s">
        <v>1943</v>
      </c>
      <c r="E76" t="s">
        <v>1944</v>
      </c>
      <c r="F76" t="s">
        <v>13</v>
      </c>
      <c r="G76" t="s">
        <v>1945</v>
      </c>
      <c r="H76" t="s">
        <v>15</v>
      </c>
      <c r="I76" t="str">
        <f>VLOOKUP(B76,'build code serials'!$A$1:$B$566,2,TRUE)</f>
        <v>009-8086E</v>
      </c>
    </row>
    <row r="77" spans="1:9" x14ac:dyDescent="0.3">
      <c r="A77" t="s">
        <v>1332</v>
      </c>
      <c r="B77" t="s">
        <v>1333</v>
      </c>
      <c r="C77" t="s">
        <v>1334</v>
      </c>
      <c r="D77" t="s">
        <v>1335</v>
      </c>
      <c r="E77" t="s">
        <v>1336</v>
      </c>
      <c r="F77" t="s">
        <v>13</v>
      </c>
      <c r="G77" t="s">
        <v>120</v>
      </c>
      <c r="H77" t="s">
        <v>15</v>
      </c>
      <c r="I77" t="str">
        <f>VLOOKUP(B77,'build code serials'!$A$1:$B$566,2,TRUE)</f>
        <v>009-80A69</v>
      </c>
    </row>
    <row r="78" spans="1:9" x14ac:dyDescent="0.3">
      <c r="A78" t="s">
        <v>1264</v>
      </c>
      <c r="B78" t="s">
        <v>1265</v>
      </c>
      <c r="C78" t="s">
        <v>1266</v>
      </c>
      <c r="D78" t="s">
        <v>1267</v>
      </c>
      <c r="E78" t="s">
        <v>1268</v>
      </c>
      <c r="F78" t="s">
        <v>13</v>
      </c>
      <c r="G78" t="s">
        <v>500</v>
      </c>
      <c r="H78" t="s">
        <v>15</v>
      </c>
      <c r="I78" t="str">
        <f>VLOOKUP(B78,'build code serials'!$A$1:$B$566,2,TRUE)</f>
        <v>009-80834</v>
      </c>
    </row>
    <row r="79" spans="1:9" x14ac:dyDescent="0.3">
      <c r="A79" t="s">
        <v>2021</v>
      </c>
      <c r="B79" t="s">
        <v>2022</v>
      </c>
      <c r="C79" t="s">
        <v>2023</v>
      </c>
      <c r="D79" t="s">
        <v>2024</v>
      </c>
      <c r="E79" t="s">
        <v>2025</v>
      </c>
      <c r="F79" t="s">
        <v>13</v>
      </c>
      <c r="G79" t="s">
        <v>1368</v>
      </c>
      <c r="H79" t="s">
        <v>15</v>
      </c>
      <c r="I79" t="str">
        <f>VLOOKUP(B79,'build code serials'!$A$1:$B$566,2,TRUE)</f>
        <v>009-80639</v>
      </c>
    </row>
    <row r="80" spans="1:9" x14ac:dyDescent="0.3">
      <c r="A80" t="s">
        <v>1363</v>
      </c>
      <c r="B80" t="s">
        <v>1364</v>
      </c>
      <c r="C80" t="s">
        <v>1365</v>
      </c>
      <c r="D80" t="s">
        <v>1366</v>
      </c>
      <c r="E80" t="s">
        <v>1367</v>
      </c>
      <c r="F80" t="s">
        <v>13</v>
      </c>
      <c r="G80" t="s">
        <v>1368</v>
      </c>
      <c r="H80" t="s">
        <v>15</v>
      </c>
      <c r="I80" t="str">
        <f>VLOOKUP(B80,'build code serials'!$A$1:$B$566,2,TRUE)</f>
        <v>009-8063D,009-80640,009-80641,009-80644,009-80645,009-8064C,009-8064D,009-8064E</v>
      </c>
    </row>
    <row r="81" spans="1:9" x14ac:dyDescent="0.3">
      <c r="A81" t="s">
        <v>1369</v>
      </c>
      <c r="B81" t="s">
        <v>1370</v>
      </c>
      <c r="C81" t="s">
        <v>1371</v>
      </c>
      <c r="D81" t="s">
        <v>1372</v>
      </c>
      <c r="E81" t="s">
        <v>1373</v>
      </c>
      <c r="F81" t="s">
        <v>13</v>
      </c>
      <c r="G81" t="s">
        <v>1368</v>
      </c>
      <c r="H81" t="s">
        <v>15</v>
      </c>
      <c r="I81" t="str">
        <f>VLOOKUP(B81,'build code serials'!$A$1:$B$566,2,TRUE)</f>
        <v>009-8064A</v>
      </c>
    </row>
    <row r="82" spans="1:9" x14ac:dyDescent="0.3">
      <c r="A82" t="s">
        <v>679</v>
      </c>
      <c r="B82" t="s">
        <v>680</v>
      </c>
      <c r="C82" t="s">
        <v>681</v>
      </c>
      <c r="D82" t="s">
        <v>682</v>
      </c>
      <c r="E82" t="s">
        <v>683</v>
      </c>
      <c r="F82" t="s">
        <v>684</v>
      </c>
      <c r="G82" t="s">
        <v>65</v>
      </c>
      <c r="H82" t="s">
        <v>15</v>
      </c>
      <c r="I82" t="str">
        <f>VLOOKUP(B82,'build code serials'!$A$1:$B$566,2,TRUE)</f>
        <v>009-80910,009-80931</v>
      </c>
    </row>
    <row r="83" spans="1:9" x14ac:dyDescent="0.3">
      <c r="A83" t="s">
        <v>2399</v>
      </c>
      <c r="B83" t="s">
        <v>2400</v>
      </c>
      <c r="C83" t="s">
        <v>2401</v>
      </c>
      <c r="D83" t="s">
        <v>2402</v>
      </c>
      <c r="E83" t="s">
        <v>2403</v>
      </c>
      <c r="F83" t="s">
        <v>13</v>
      </c>
      <c r="G83" t="s">
        <v>65</v>
      </c>
      <c r="H83" t="s">
        <v>15</v>
      </c>
      <c r="I83" t="str">
        <f>VLOOKUP(B83,'build code serials'!$A$1:$B$566,2,TRUE)</f>
        <v>009-80911,009-80937</v>
      </c>
    </row>
    <row r="84" spans="1:9" x14ac:dyDescent="0.3">
      <c r="A84" t="s">
        <v>1322</v>
      </c>
      <c r="B84" t="s">
        <v>1323</v>
      </c>
      <c r="C84" t="s">
        <v>1324</v>
      </c>
      <c r="D84" t="s">
        <v>1325</v>
      </c>
      <c r="E84" t="s">
        <v>1326</v>
      </c>
      <c r="F84" t="s">
        <v>684</v>
      </c>
      <c r="G84" t="s">
        <v>65</v>
      </c>
      <c r="H84" t="s">
        <v>15</v>
      </c>
      <c r="I84" t="str">
        <f>VLOOKUP(B84,'build code serials'!$A$1:$B$566,2,TRUE)</f>
        <v>009-80836,009-80840,009-80844,009-8090E,009-8090F</v>
      </c>
    </row>
    <row r="85" spans="1:9" x14ac:dyDescent="0.3">
      <c r="A85" t="s">
        <v>495</v>
      </c>
      <c r="B85" t="s">
        <v>496</v>
      </c>
      <c r="C85" t="s">
        <v>497</v>
      </c>
      <c r="D85" t="s">
        <v>498</v>
      </c>
      <c r="E85" t="s">
        <v>499</v>
      </c>
      <c r="F85" t="s">
        <v>13</v>
      </c>
      <c r="G85" t="s">
        <v>500</v>
      </c>
      <c r="H85" t="s">
        <v>15</v>
      </c>
      <c r="I85" t="str">
        <f>VLOOKUP(B85,'build code serials'!$A$1:$B$566,2,TRUE)</f>
        <v>009-80834</v>
      </c>
    </row>
    <row r="86" spans="1:9" x14ac:dyDescent="0.3">
      <c r="A86" t="s">
        <v>2513</v>
      </c>
      <c r="B86" t="s">
        <v>2514</v>
      </c>
      <c r="C86" t="s">
        <v>2515</v>
      </c>
      <c r="D86" t="s">
        <v>2516</v>
      </c>
      <c r="E86" t="s">
        <v>2517</v>
      </c>
      <c r="F86" t="s">
        <v>13</v>
      </c>
      <c r="G86" t="s">
        <v>568</v>
      </c>
      <c r="H86" t="s">
        <v>15</v>
      </c>
      <c r="I86" t="str">
        <f>VLOOKUP(B86,'build code serials'!$A$1:$B$566,2,TRUE)</f>
        <v>009-80E0B</v>
      </c>
    </row>
    <row r="87" spans="1:9" x14ac:dyDescent="0.3">
      <c r="A87" t="s">
        <v>718</v>
      </c>
      <c r="B87" t="s">
        <v>719</v>
      </c>
      <c r="C87" t="s">
        <v>720</v>
      </c>
      <c r="D87" t="s">
        <v>721</v>
      </c>
      <c r="E87" t="s">
        <v>722</v>
      </c>
      <c r="F87" t="s">
        <v>13</v>
      </c>
      <c r="G87" t="s">
        <v>723</v>
      </c>
      <c r="H87" t="s">
        <v>15</v>
      </c>
      <c r="I87" t="str">
        <f>VLOOKUP(B87,'build code serials'!$A$1:$B$566,2,TRUE)</f>
        <v>009-8089B</v>
      </c>
    </row>
    <row r="88" spans="1:9" x14ac:dyDescent="0.3">
      <c r="A88" t="s">
        <v>115</v>
      </c>
      <c r="B88" t="s">
        <v>116</v>
      </c>
      <c r="C88" t="s">
        <v>117</v>
      </c>
      <c r="D88" t="s">
        <v>118</v>
      </c>
      <c r="E88" t="s">
        <v>119</v>
      </c>
      <c r="F88" t="s">
        <v>13</v>
      </c>
      <c r="G88" t="s">
        <v>120</v>
      </c>
      <c r="H88" t="s">
        <v>15</v>
      </c>
      <c r="I88" t="str">
        <f>VLOOKUP(B88,'build code serials'!$A$1:$B$566,2,TRUE)</f>
        <v>009-80A66</v>
      </c>
    </row>
    <row r="89" spans="1:9" x14ac:dyDescent="0.3">
      <c r="A89" t="s">
        <v>1194</v>
      </c>
      <c r="B89" t="s">
        <v>1195</v>
      </c>
      <c r="C89" t="s">
        <v>1196</v>
      </c>
      <c r="D89" t="s">
        <v>1197</v>
      </c>
      <c r="E89" t="s">
        <v>1198</v>
      </c>
      <c r="F89" t="s">
        <v>72</v>
      </c>
      <c r="G89" t="s">
        <v>65</v>
      </c>
      <c r="H89" t="s">
        <v>15</v>
      </c>
      <c r="I89" t="str">
        <f>VLOOKUP(B89,'build code serials'!$A$1:$B$566,2,TRUE)</f>
        <v>009-80957</v>
      </c>
    </row>
    <row r="90" spans="1:9" x14ac:dyDescent="0.3">
      <c r="A90" t="s">
        <v>2404</v>
      </c>
      <c r="B90" t="s">
        <v>2405</v>
      </c>
      <c r="C90" t="s">
        <v>2406</v>
      </c>
      <c r="D90" t="s">
        <v>2407</v>
      </c>
      <c r="E90" t="s">
        <v>2408</v>
      </c>
      <c r="F90" t="s">
        <v>13</v>
      </c>
      <c r="G90" t="s">
        <v>65</v>
      </c>
      <c r="H90" t="s">
        <v>15</v>
      </c>
      <c r="I90" t="str">
        <f>VLOOKUP(B90,'build code serials'!$A$1:$B$566,2,TRUE)</f>
        <v>009-8092A,009-8092B</v>
      </c>
    </row>
    <row r="91" spans="1:9" x14ac:dyDescent="0.3">
      <c r="A91" t="s">
        <v>1663</v>
      </c>
      <c r="B91" t="s">
        <v>1664</v>
      </c>
      <c r="C91" t="s">
        <v>1665</v>
      </c>
      <c r="D91" t="s">
        <v>1666</v>
      </c>
      <c r="E91" t="s">
        <v>1667</v>
      </c>
      <c r="F91" t="s">
        <v>13</v>
      </c>
      <c r="G91" t="s">
        <v>65</v>
      </c>
      <c r="H91" t="s">
        <v>15</v>
      </c>
      <c r="I91" t="str">
        <f>VLOOKUP(B91,'build code serials'!$A$1:$B$566,2,TRUE)</f>
        <v>009-80910,009-80931</v>
      </c>
    </row>
    <row r="92" spans="1:9" x14ac:dyDescent="0.3">
      <c r="A92" t="s">
        <v>673</v>
      </c>
      <c r="B92" t="s">
        <v>674</v>
      </c>
      <c r="C92" t="s">
        <v>675</v>
      </c>
      <c r="D92" t="s">
        <v>676</v>
      </c>
      <c r="E92" t="s">
        <v>677</v>
      </c>
      <c r="F92" t="s">
        <v>678</v>
      </c>
      <c r="G92" t="s">
        <v>65</v>
      </c>
      <c r="H92" t="s">
        <v>15</v>
      </c>
      <c r="I92" t="str">
        <f>VLOOKUP(B92,'build code serials'!$A$1:$B$566,2,TRUE)</f>
        <v>009-80927</v>
      </c>
    </row>
    <row r="93" spans="1:9" x14ac:dyDescent="0.3">
      <c r="A93" t="s">
        <v>60</v>
      </c>
      <c r="B93" t="s">
        <v>61</v>
      </c>
      <c r="C93" t="s">
        <v>62</v>
      </c>
      <c r="D93" t="s">
        <v>63</v>
      </c>
      <c r="E93" t="s">
        <v>64</v>
      </c>
      <c r="F93" t="s">
        <v>13</v>
      </c>
      <c r="G93" t="s">
        <v>65</v>
      </c>
      <c r="H93" t="s">
        <v>15</v>
      </c>
      <c r="I93" t="str">
        <f>VLOOKUP(B93,'build code serials'!$A$1:$B$566,2,TRUE)</f>
        <v>009-80836,009-80840,009-80844,009-8090E,009-8090F</v>
      </c>
    </row>
    <row r="94" spans="1:9" x14ac:dyDescent="0.3">
      <c r="A94" t="s">
        <v>1014</v>
      </c>
      <c r="B94" t="s">
        <v>1015</v>
      </c>
      <c r="C94" t="s">
        <v>1016</v>
      </c>
      <c r="D94" t="s">
        <v>1017</v>
      </c>
      <c r="E94" t="s">
        <v>1018</v>
      </c>
      <c r="F94" t="s">
        <v>678</v>
      </c>
      <c r="G94" t="s">
        <v>65</v>
      </c>
      <c r="H94" t="s">
        <v>15</v>
      </c>
      <c r="I94" t="str">
        <f>VLOOKUP(B94,'build code serials'!$A$1:$B$566,2,TRUE)</f>
        <v>009-80921,009-80932</v>
      </c>
    </row>
    <row r="95" spans="1:9" x14ac:dyDescent="0.3">
      <c r="A95" t="s">
        <v>1239</v>
      </c>
      <c r="B95" t="s">
        <v>1240</v>
      </c>
      <c r="C95" t="s">
        <v>1241</v>
      </c>
      <c r="D95" t="s">
        <v>1242</v>
      </c>
      <c r="E95" t="s">
        <v>1243</v>
      </c>
      <c r="F95" t="s">
        <v>13</v>
      </c>
      <c r="G95" t="s">
        <v>500</v>
      </c>
      <c r="H95" t="s">
        <v>15</v>
      </c>
      <c r="I95" t="str">
        <f>VLOOKUP(B95,'build code serials'!$A$1:$B$566,2,TRUE)</f>
        <v>009-80834</v>
      </c>
    </row>
    <row r="96" spans="1:9" x14ac:dyDescent="0.3">
      <c r="A96" t="s">
        <v>563</v>
      </c>
      <c r="B96" t="s">
        <v>564</v>
      </c>
      <c r="C96" t="s">
        <v>565</v>
      </c>
      <c r="D96" t="s">
        <v>566</v>
      </c>
      <c r="E96" t="s">
        <v>567</v>
      </c>
      <c r="F96" t="s">
        <v>13</v>
      </c>
      <c r="G96" t="s">
        <v>568</v>
      </c>
      <c r="H96" t="s">
        <v>15</v>
      </c>
      <c r="I96" t="str">
        <f>VLOOKUP(B96,'build code serials'!$A$1:$B$566,2,TRUE)</f>
        <v>009-808DD</v>
      </c>
    </row>
    <row r="97" spans="1:9" x14ac:dyDescent="0.3">
      <c r="A97" t="s">
        <v>1133</v>
      </c>
      <c r="B97" t="s">
        <v>1134</v>
      </c>
      <c r="C97" t="s">
        <v>1135</v>
      </c>
      <c r="D97" t="s">
        <v>1136</v>
      </c>
      <c r="E97" t="s">
        <v>1137</v>
      </c>
      <c r="F97" t="s">
        <v>13</v>
      </c>
      <c r="G97" t="s">
        <v>568</v>
      </c>
      <c r="H97" t="s">
        <v>15</v>
      </c>
      <c r="I97" t="str">
        <f>VLOOKUP(B97,'build code serials'!$A$1:$B$566,2,TRUE)</f>
        <v>009-80954,009-80E11</v>
      </c>
    </row>
    <row r="98" spans="1:9" x14ac:dyDescent="0.3">
      <c r="A98" t="s">
        <v>1783</v>
      </c>
      <c r="B98" t="s">
        <v>1784</v>
      </c>
      <c r="C98" t="s">
        <v>1785</v>
      </c>
      <c r="D98" t="s">
        <v>1789</v>
      </c>
      <c r="E98" t="s">
        <v>1790</v>
      </c>
      <c r="F98" t="s">
        <v>13</v>
      </c>
      <c r="G98" t="s">
        <v>1788</v>
      </c>
      <c r="H98" t="s">
        <v>15</v>
      </c>
      <c r="I98" t="str">
        <f>VLOOKUP(B98,'build code serials'!$A$1:$B$566,2,TRUE)</f>
        <v>009-80DDE</v>
      </c>
    </row>
    <row r="99" spans="1:9" x14ac:dyDescent="0.3">
      <c r="A99" t="s">
        <v>2317</v>
      </c>
      <c r="B99" t="s">
        <v>2318</v>
      </c>
      <c r="C99" t="s">
        <v>2319</v>
      </c>
      <c r="D99" t="s">
        <v>2320</v>
      </c>
      <c r="E99" t="s">
        <v>2321</v>
      </c>
      <c r="F99" t="s">
        <v>13</v>
      </c>
      <c r="G99" t="s">
        <v>1788</v>
      </c>
      <c r="H99" t="s">
        <v>15</v>
      </c>
      <c r="I99" t="str">
        <f>VLOOKUP(B99,'build code serials'!$A$1:$B$566,2,TRUE)</f>
        <v>009-80786</v>
      </c>
    </row>
    <row r="100" spans="1:9" x14ac:dyDescent="0.3">
      <c r="A100" t="s">
        <v>2062</v>
      </c>
      <c r="B100" t="s">
        <v>2063</v>
      </c>
      <c r="C100" t="s">
        <v>2064</v>
      </c>
      <c r="D100" t="s">
        <v>2065</v>
      </c>
      <c r="E100" t="s">
        <v>2066</v>
      </c>
      <c r="F100" t="s">
        <v>13</v>
      </c>
      <c r="G100" t="s">
        <v>723</v>
      </c>
      <c r="H100" t="s">
        <v>15</v>
      </c>
      <c r="I100" t="str">
        <f>VLOOKUP(B100,'build code serials'!$A$1:$B$566,2,TRUE)</f>
        <v>009-8089B</v>
      </c>
    </row>
    <row r="101" spans="1:9" x14ac:dyDescent="0.3">
      <c r="A101" t="s">
        <v>2302</v>
      </c>
      <c r="B101" t="s">
        <v>2303</v>
      </c>
      <c r="C101" t="s">
        <v>2304</v>
      </c>
      <c r="D101" t="s">
        <v>2305</v>
      </c>
      <c r="E101" t="s">
        <v>2306</v>
      </c>
      <c r="F101" t="s">
        <v>13</v>
      </c>
      <c r="G101" t="s">
        <v>65</v>
      </c>
      <c r="H101" t="s">
        <v>15</v>
      </c>
      <c r="I101" t="str">
        <f>VLOOKUP(B101,'build code serials'!$A$1:$B$566,2,TRUE)</f>
        <v>009-80927</v>
      </c>
    </row>
    <row r="102" spans="1:9" x14ac:dyDescent="0.3">
      <c r="A102" t="s">
        <v>1269</v>
      </c>
      <c r="B102" t="s">
        <v>1270</v>
      </c>
      <c r="C102" t="s">
        <v>1271</v>
      </c>
      <c r="D102" t="s">
        <v>1272</v>
      </c>
      <c r="E102" t="s">
        <v>1273</v>
      </c>
      <c r="F102" t="s">
        <v>13</v>
      </c>
      <c r="G102" t="s">
        <v>1274</v>
      </c>
      <c r="H102" t="s">
        <v>15</v>
      </c>
      <c r="I102" t="str">
        <f>VLOOKUP(B102,'build code serials'!$A$1:$B$566,2,TRUE)</f>
        <v>009-80A39</v>
      </c>
    </row>
    <row r="103" spans="1:9" x14ac:dyDescent="0.3">
      <c r="A103" t="s">
        <v>2508</v>
      </c>
      <c r="B103" t="s">
        <v>2509</v>
      </c>
      <c r="C103" t="s">
        <v>2510</v>
      </c>
      <c r="D103" t="s">
        <v>2511</v>
      </c>
      <c r="E103" t="s">
        <v>2512</v>
      </c>
      <c r="F103" t="s">
        <v>13</v>
      </c>
      <c r="G103" t="s">
        <v>1274</v>
      </c>
      <c r="H103" t="s">
        <v>15</v>
      </c>
      <c r="I103" t="str">
        <f>VLOOKUP(B103,'build code serials'!$A$1:$B$566,2,TRUE)</f>
        <v>009-80A38</v>
      </c>
    </row>
    <row r="104" spans="1:9" x14ac:dyDescent="0.3">
      <c r="A104" t="s">
        <v>1918</v>
      </c>
      <c r="B104" t="s">
        <v>1919</v>
      </c>
      <c r="C104" t="s">
        <v>1920</v>
      </c>
      <c r="D104" t="s">
        <v>1921</v>
      </c>
      <c r="E104" t="s">
        <v>1922</v>
      </c>
      <c r="F104" t="s">
        <v>13</v>
      </c>
      <c r="G104" t="s">
        <v>1274</v>
      </c>
      <c r="H104" t="s">
        <v>15</v>
      </c>
      <c r="I104" t="str">
        <f>VLOOKUP(B104,'build code serials'!$A$1:$B$566,2,TRUE)</f>
        <v>009-80A49</v>
      </c>
    </row>
    <row r="105" spans="1:9" x14ac:dyDescent="0.3">
      <c r="A105" t="s">
        <v>896</v>
      </c>
      <c r="B105" t="s">
        <v>897</v>
      </c>
      <c r="C105" t="s">
        <v>898</v>
      </c>
      <c r="D105" t="s">
        <v>899</v>
      </c>
      <c r="E105" t="s">
        <v>900</v>
      </c>
      <c r="F105" t="s">
        <v>13</v>
      </c>
      <c r="G105" t="s">
        <v>901</v>
      </c>
      <c r="H105" t="s">
        <v>15</v>
      </c>
      <c r="I105" t="str">
        <f>VLOOKUP(B105,'build code serials'!$A$1:$B$566,2,TRUE)</f>
        <v>009-8097B,009-80A6A,009-80A6B</v>
      </c>
    </row>
    <row r="106" spans="1:9" x14ac:dyDescent="0.3">
      <c r="A106" t="s">
        <v>109</v>
      </c>
      <c r="B106" t="s">
        <v>110</v>
      </c>
      <c r="C106" t="s">
        <v>111</v>
      </c>
      <c r="D106" t="s">
        <v>112</v>
      </c>
      <c r="E106" t="s">
        <v>113</v>
      </c>
      <c r="F106" t="s">
        <v>13</v>
      </c>
      <c r="G106" t="s">
        <v>114</v>
      </c>
      <c r="H106" t="s">
        <v>15</v>
      </c>
      <c r="I106" t="str">
        <f>VLOOKUP(B106,'build code serials'!$A$1:$B$566,2,TRUE)</f>
        <v>009-80834</v>
      </c>
    </row>
    <row r="107" spans="1:9" x14ac:dyDescent="0.3">
      <c r="A107" t="s">
        <v>1254</v>
      </c>
      <c r="B107" t="s">
        <v>1255</v>
      </c>
      <c r="C107" t="s">
        <v>1256</v>
      </c>
      <c r="D107" t="s">
        <v>1257</v>
      </c>
      <c r="E107" t="s">
        <v>1258</v>
      </c>
      <c r="F107" t="s">
        <v>13</v>
      </c>
      <c r="G107" t="s">
        <v>1222</v>
      </c>
      <c r="H107" t="s">
        <v>15</v>
      </c>
      <c r="I107" t="str">
        <f>VLOOKUP(B107,'build code serials'!$A$1:$B$566,2,TRUE)</f>
        <v>009-8084D</v>
      </c>
    </row>
    <row r="108" spans="1:9" x14ac:dyDescent="0.3">
      <c r="A108" t="s">
        <v>431</v>
      </c>
      <c r="B108" t="s">
        <v>432</v>
      </c>
      <c r="C108" t="s">
        <v>433</v>
      </c>
      <c r="D108" t="s">
        <v>437</v>
      </c>
      <c r="E108" t="s">
        <v>435</v>
      </c>
      <c r="F108" t="s">
        <v>13</v>
      </c>
      <c r="G108" t="s">
        <v>436</v>
      </c>
      <c r="H108" t="s">
        <v>15</v>
      </c>
      <c r="I108" t="str">
        <f>VLOOKUP(B108,'build code serials'!$A$1:$B$566,2,TRUE)</f>
        <v>009-80A1C</v>
      </c>
    </row>
    <row r="109" spans="1:9" x14ac:dyDescent="0.3">
      <c r="A109" t="s">
        <v>1495</v>
      </c>
      <c r="B109" t="s">
        <v>1496</v>
      </c>
      <c r="C109" t="s">
        <v>1497</v>
      </c>
      <c r="D109" t="s">
        <v>1498</v>
      </c>
      <c r="E109" t="s">
        <v>1499</v>
      </c>
      <c r="F109" t="s">
        <v>13</v>
      </c>
      <c r="G109" t="s">
        <v>436</v>
      </c>
      <c r="H109" t="s">
        <v>15</v>
      </c>
      <c r="I109" t="str">
        <f>VLOOKUP(B109,'build code serials'!$A$1:$B$566,2,TRUE)</f>
        <v>009-80A33</v>
      </c>
    </row>
    <row r="110" spans="1:9" x14ac:dyDescent="0.3">
      <c r="A110" t="s">
        <v>1783</v>
      </c>
      <c r="B110" t="s">
        <v>1784</v>
      </c>
      <c r="C110" t="s">
        <v>1785</v>
      </c>
      <c r="D110" t="s">
        <v>1786</v>
      </c>
      <c r="E110" t="s">
        <v>1787</v>
      </c>
      <c r="F110" t="s">
        <v>13</v>
      </c>
      <c r="G110" t="s">
        <v>1788</v>
      </c>
      <c r="H110" t="s">
        <v>15</v>
      </c>
      <c r="I110" t="str">
        <f>VLOOKUP(B110,'build code serials'!$A$1:$B$566,2,TRUE)</f>
        <v>009-80DDE</v>
      </c>
    </row>
    <row r="111" spans="1:9" x14ac:dyDescent="0.3">
      <c r="A111" t="s">
        <v>1308</v>
      </c>
      <c r="B111" t="s">
        <v>1309</v>
      </c>
      <c r="C111" t="s">
        <v>1310</v>
      </c>
      <c r="D111" t="s">
        <v>1311</v>
      </c>
      <c r="E111" t="s">
        <v>1312</v>
      </c>
      <c r="F111" t="s">
        <v>13</v>
      </c>
      <c r="G111" t="s">
        <v>1313</v>
      </c>
      <c r="H111" t="s">
        <v>15</v>
      </c>
      <c r="I111" t="str">
        <f>VLOOKUP(B111,'build code serials'!$A$1:$B$566,2,TRUE)</f>
        <v>009-80787</v>
      </c>
    </row>
    <row r="112" spans="1:9" x14ac:dyDescent="0.3">
      <c r="A112" t="s">
        <v>1934</v>
      </c>
      <c r="B112" t="s">
        <v>1935</v>
      </c>
      <c r="C112" t="s">
        <v>1936</v>
      </c>
      <c r="D112" t="s">
        <v>1937</v>
      </c>
      <c r="E112" t="s">
        <v>1938</v>
      </c>
      <c r="F112" t="s">
        <v>13</v>
      </c>
      <c r="G112" t="s">
        <v>1939</v>
      </c>
      <c r="H112" t="s">
        <v>15</v>
      </c>
      <c r="I112" t="str">
        <f>VLOOKUP(B112,'build code serials'!$A$1:$B$566,2,TRUE)</f>
        <v>009-8089B</v>
      </c>
    </row>
    <row r="113" spans="1:9" x14ac:dyDescent="0.3">
      <c r="A113" t="s">
        <v>2644</v>
      </c>
      <c r="B113" t="s">
        <v>2645</v>
      </c>
      <c r="C113" t="s">
        <v>2646</v>
      </c>
      <c r="D113" t="s">
        <v>2647</v>
      </c>
      <c r="E113" t="s">
        <v>2648</v>
      </c>
      <c r="F113" t="s">
        <v>13</v>
      </c>
      <c r="G113" t="s">
        <v>1222</v>
      </c>
      <c r="H113" t="s">
        <v>15</v>
      </c>
      <c r="I113" t="str">
        <f>VLOOKUP(B113,'build code serials'!$A$1:$B$566,2,TRUE)</f>
        <v>009-8084D</v>
      </c>
    </row>
    <row r="114" spans="1:9" x14ac:dyDescent="0.3">
      <c r="A114" t="s">
        <v>1128</v>
      </c>
      <c r="B114" t="s">
        <v>1129</v>
      </c>
      <c r="C114" t="s">
        <v>1130</v>
      </c>
      <c r="D114" t="s">
        <v>1131</v>
      </c>
      <c r="E114" t="s">
        <v>1132</v>
      </c>
      <c r="F114" t="s">
        <v>13</v>
      </c>
      <c r="G114" t="s">
        <v>568</v>
      </c>
      <c r="H114" t="s">
        <v>15</v>
      </c>
      <c r="I114" t="str">
        <f>VLOOKUP(B114,'build code serials'!$A$1:$B$566,2,TRUE)</f>
        <v>009-8091B</v>
      </c>
    </row>
    <row r="115" spans="1:9" x14ac:dyDescent="0.3">
      <c r="A115" t="s">
        <v>1118</v>
      </c>
      <c r="B115" t="s">
        <v>1119</v>
      </c>
      <c r="C115" t="s">
        <v>1120</v>
      </c>
      <c r="D115" t="s">
        <v>1121</v>
      </c>
      <c r="E115" t="s">
        <v>1122</v>
      </c>
      <c r="F115" t="s">
        <v>13</v>
      </c>
      <c r="G115" t="s">
        <v>568</v>
      </c>
      <c r="H115" t="s">
        <v>15</v>
      </c>
      <c r="I115" t="str">
        <f>VLOOKUP(B115,'build code serials'!$A$1:$B$566,2,TRUE)</f>
        <v>009-808DE,009-80E10</v>
      </c>
    </row>
    <row r="116" spans="1:9" x14ac:dyDescent="0.3">
      <c r="A116" t="s">
        <v>891</v>
      </c>
      <c r="B116" t="s">
        <v>892</v>
      </c>
      <c r="C116" t="s">
        <v>893</v>
      </c>
      <c r="D116" t="s">
        <v>894</v>
      </c>
      <c r="E116" t="s">
        <v>895</v>
      </c>
      <c r="F116" t="s">
        <v>13</v>
      </c>
      <c r="G116" t="s">
        <v>436</v>
      </c>
      <c r="H116" t="s">
        <v>15</v>
      </c>
      <c r="I116" t="str">
        <f>VLOOKUP(B116,'build code serials'!$A$1:$B$566,2,TRUE)</f>
        <v>009-80842</v>
      </c>
    </row>
    <row r="117" spans="1:9" x14ac:dyDescent="0.3">
      <c r="A117" t="s">
        <v>739</v>
      </c>
      <c r="B117" t="s">
        <v>740</v>
      </c>
      <c r="C117" t="s">
        <v>741</v>
      </c>
      <c r="D117" t="s">
        <v>742</v>
      </c>
      <c r="E117" t="s">
        <v>743</v>
      </c>
      <c r="F117" t="s">
        <v>13</v>
      </c>
      <c r="G117" t="s">
        <v>436</v>
      </c>
      <c r="H117" t="s">
        <v>15</v>
      </c>
      <c r="I117" t="str">
        <f>VLOOKUP(B117,'build code serials'!$A$1:$B$566,2,TRUE)</f>
        <v>009-80DD9</v>
      </c>
    </row>
    <row r="118" spans="1:9" x14ac:dyDescent="0.3">
      <c r="A118" t="s">
        <v>431</v>
      </c>
      <c r="B118" t="s">
        <v>432</v>
      </c>
      <c r="C118" t="s">
        <v>433</v>
      </c>
      <c r="D118" t="s">
        <v>434</v>
      </c>
      <c r="E118" t="s">
        <v>435</v>
      </c>
      <c r="F118" t="s">
        <v>13</v>
      </c>
      <c r="G118" t="s">
        <v>436</v>
      </c>
      <c r="H118" t="s">
        <v>15</v>
      </c>
      <c r="I118" t="str">
        <f>VLOOKUP(B118,'build code serials'!$A$1:$B$566,2,TRUE)</f>
        <v>009-80A1C</v>
      </c>
    </row>
    <row r="119" spans="1:9" x14ac:dyDescent="0.3">
      <c r="A119" t="s">
        <v>1567</v>
      </c>
      <c r="B119" t="s">
        <v>1568</v>
      </c>
      <c r="C119" t="s">
        <v>1569</v>
      </c>
      <c r="D119" t="s">
        <v>1570</v>
      </c>
      <c r="E119" t="s">
        <v>1571</v>
      </c>
      <c r="F119" t="s">
        <v>13</v>
      </c>
      <c r="G119" t="s">
        <v>775</v>
      </c>
      <c r="H119" t="s">
        <v>15</v>
      </c>
      <c r="I119" t="str">
        <f>VLOOKUP(B119,'build code serials'!$A$1:$B$566,2,TRUE)</f>
        <v>009-8084D</v>
      </c>
    </row>
    <row r="120" spans="1:9" x14ac:dyDescent="0.3">
      <c r="A120" t="s">
        <v>729</v>
      </c>
      <c r="B120" t="s">
        <v>730</v>
      </c>
      <c r="C120" t="s">
        <v>731</v>
      </c>
      <c r="D120" t="s">
        <v>732</v>
      </c>
      <c r="E120" t="s">
        <v>733</v>
      </c>
      <c r="F120" t="s">
        <v>13</v>
      </c>
      <c r="G120" t="s">
        <v>436</v>
      </c>
      <c r="H120" t="s">
        <v>15</v>
      </c>
      <c r="I120" t="str">
        <f>VLOOKUP(B120,'build code serials'!$A$1:$B$566,2,TRUE)</f>
        <v>009-80843</v>
      </c>
    </row>
    <row r="121" spans="1:9" x14ac:dyDescent="0.3">
      <c r="A121" t="s">
        <v>1923</v>
      </c>
      <c r="B121" t="s">
        <v>1924</v>
      </c>
      <c r="C121" t="s">
        <v>1925</v>
      </c>
      <c r="D121" t="s">
        <v>1926</v>
      </c>
      <c r="E121" t="s">
        <v>1927</v>
      </c>
      <c r="F121" t="s">
        <v>13</v>
      </c>
      <c r="G121" t="s">
        <v>436</v>
      </c>
      <c r="H121" t="s">
        <v>15</v>
      </c>
      <c r="I121" t="str">
        <f>VLOOKUP(B121,'build code serials'!$A$1:$B$566,2,TRUE)</f>
        <v>009-80A36</v>
      </c>
    </row>
    <row r="122" spans="1:9" x14ac:dyDescent="0.3">
      <c r="A122" t="s">
        <v>1510</v>
      </c>
      <c r="B122" t="s">
        <v>1511</v>
      </c>
      <c r="C122" t="s">
        <v>1512</v>
      </c>
      <c r="D122" t="s">
        <v>1513</v>
      </c>
      <c r="E122" t="s">
        <v>1514</v>
      </c>
      <c r="F122" t="s">
        <v>13</v>
      </c>
      <c r="G122" t="s">
        <v>436</v>
      </c>
      <c r="H122" t="s">
        <v>15</v>
      </c>
      <c r="I122" t="str">
        <f>VLOOKUP(B122,'build code serials'!$A$1:$B$566,2,TRUE)</f>
        <v>009-80A2D</v>
      </c>
    </row>
    <row r="123" spans="1:9" x14ac:dyDescent="0.3">
      <c r="A123" t="s">
        <v>2072</v>
      </c>
      <c r="B123" t="s">
        <v>2073</v>
      </c>
      <c r="C123" t="s">
        <v>2074</v>
      </c>
      <c r="D123" t="s">
        <v>2075</v>
      </c>
      <c r="E123" t="s">
        <v>2076</v>
      </c>
      <c r="F123" t="s">
        <v>13</v>
      </c>
      <c r="G123" t="s">
        <v>436</v>
      </c>
      <c r="H123" t="s">
        <v>15</v>
      </c>
      <c r="I123" t="str">
        <f>VLOOKUP(B123,'build code serials'!$A$1:$B$566,2,TRUE)</f>
        <v>009-80A2F</v>
      </c>
    </row>
    <row r="124" spans="1:9" x14ac:dyDescent="0.3">
      <c r="A124" t="s">
        <v>1908</v>
      </c>
      <c r="B124" t="s">
        <v>1909</v>
      </c>
      <c r="C124" t="s">
        <v>1910</v>
      </c>
      <c r="D124" t="s">
        <v>1911</v>
      </c>
      <c r="E124" t="s">
        <v>1912</v>
      </c>
      <c r="F124" t="s">
        <v>13</v>
      </c>
      <c r="G124" t="s">
        <v>436</v>
      </c>
      <c r="H124" t="s">
        <v>15</v>
      </c>
      <c r="I124" t="str">
        <f>VLOOKUP(B124,'build code serials'!$A$1:$B$566,2,TRUE)</f>
        <v>009-80A30</v>
      </c>
    </row>
    <row r="125" spans="1:9" x14ac:dyDescent="0.3">
      <c r="A125" t="s">
        <v>1913</v>
      </c>
      <c r="B125" t="s">
        <v>1914</v>
      </c>
      <c r="C125" t="s">
        <v>1915</v>
      </c>
      <c r="D125" t="s">
        <v>1916</v>
      </c>
      <c r="E125" t="s">
        <v>1917</v>
      </c>
      <c r="F125" t="s">
        <v>13</v>
      </c>
      <c r="G125" t="s">
        <v>436</v>
      </c>
      <c r="H125" t="s">
        <v>15</v>
      </c>
      <c r="I125" t="str">
        <f>VLOOKUP(B125,'build code serials'!$A$1:$B$566,2,TRUE)</f>
        <v>009-80A47</v>
      </c>
    </row>
    <row r="126" spans="1:9" x14ac:dyDescent="0.3">
      <c r="A126" t="s">
        <v>1056</v>
      </c>
      <c r="B126" t="s">
        <v>1057</v>
      </c>
      <c r="C126" t="s">
        <v>1058</v>
      </c>
      <c r="D126" t="s">
        <v>1059</v>
      </c>
      <c r="E126" t="s">
        <v>1060</v>
      </c>
      <c r="F126" t="s">
        <v>13</v>
      </c>
      <c r="G126" t="s">
        <v>568</v>
      </c>
      <c r="H126" t="s">
        <v>15</v>
      </c>
      <c r="I126" t="str">
        <f>VLOOKUP(B126,'build code serials'!$A$1:$B$566,2,TRUE)</f>
        <v>009-80DB4,009-80E09</v>
      </c>
    </row>
    <row r="127" spans="1:9" x14ac:dyDescent="0.3">
      <c r="A127" t="s">
        <v>1158</v>
      </c>
      <c r="B127" t="s">
        <v>1159</v>
      </c>
      <c r="C127" t="s">
        <v>1160</v>
      </c>
      <c r="D127" t="s">
        <v>1161</v>
      </c>
      <c r="E127" t="s">
        <v>1162</v>
      </c>
      <c r="F127" t="s">
        <v>13</v>
      </c>
      <c r="G127" t="s">
        <v>568</v>
      </c>
      <c r="H127" t="s">
        <v>15</v>
      </c>
      <c r="I127" t="str">
        <f>VLOOKUP(B127,'build code serials'!$A$1:$B$566,2,TRUE)</f>
        <v>009-80B2F</v>
      </c>
    </row>
    <row r="128" spans="1:9" x14ac:dyDescent="0.3">
      <c r="A128" t="s">
        <v>1004</v>
      </c>
      <c r="B128" t="s">
        <v>1005</v>
      </c>
      <c r="C128" t="s">
        <v>1006</v>
      </c>
      <c r="D128" t="s">
        <v>1007</v>
      </c>
      <c r="E128" t="s">
        <v>1008</v>
      </c>
      <c r="F128" t="s">
        <v>13</v>
      </c>
      <c r="G128" t="s">
        <v>568</v>
      </c>
      <c r="H128" t="s">
        <v>15</v>
      </c>
      <c r="I128" t="str">
        <f>VLOOKUP(B128,'build code serials'!$A$1:$B$566,2,TRUE)</f>
        <v>009-80984,009-80E13</v>
      </c>
    </row>
    <row r="129" spans="1:9" x14ac:dyDescent="0.3">
      <c r="A129" t="s">
        <v>1113</v>
      </c>
      <c r="B129" t="s">
        <v>1114</v>
      </c>
      <c r="C129" t="s">
        <v>1115</v>
      </c>
      <c r="D129" t="s">
        <v>1116</v>
      </c>
      <c r="E129" t="s">
        <v>1117</v>
      </c>
      <c r="F129" t="s">
        <v>13</v>
      </c>
      <c r="G129" t="s">
        <v>568</v>
      </c>
      <c r="H129" t="s">
        <v>15</v>
      </c>
      <c r="I129" t="str">
        <f>VLOOKUP(B129,'build code serials'!$A$1:$B$566,2,TRUE)</f>
        <v>009-80DCB,009-80E0D</v>
      </c>
    </row>
    <row r="130" spans="1:9" x14ac:dyDescent="0.3">
      <c r="A130" t="s">
        <v>999</v>
      </c>
      <c r="B130" t="s">
        <v>1000</v>
      </c>
      <c r="C130" t="s">
        <v>1001</v>
      </c>
      <c r="D130" t="s">
        <v>1002</v>
      </c>
      <c r="E130" t="s">
        <v>1003</v>
      </c>
      <c r="F130" t="s">
        <v>13</v>
      </c>
      <c r="G130" t="s">
        <v>568</v>
      </c>
      <c r="H130" t="s">
        <v>15</v>
      </c>
      <c r="I130" t="str">
        <f>VLOOKUP(B130,'build code serials'!$A$1:$B$566,2,TRUE)</f>
        <v>009-80ABB</v>
      </c>
    </row>
    <row r="131" spans="1:9" x14ac:dyDescent="0.3">
      <c r="A131" t="s">
        <v>621</v>
      </c>
      <c r="B131" t="s">
        <v>622</v>
      </c>
      <c r="C131" t="s">
        <v>623</v>
      </c>
      <c r="D131" t="s">
        <v>624</v>
      </c>
      <c r="E131" t="s">
        <v>625</v>
      </c>
      <c r="F131" t="s">
        <v>13</v>
      </c>
      <c r="G131" t="s">
        <v>341</v>
      </c>
      <c r="H131" t="s">
        <v>15</v>
      </c>
      <c r="I131" t="str">
        <f>VLOOKUP(B131,'build code serials'!$A$1:$B$566,2,TRUE)</f>
        <v>009-80B5E </v>
      </c>
    </row>
    <row r="132" spans="1:9" x14ac:dyDescent="0.3">
      <c r="A132" t="s">
        <v>2092</v>
      </c>
      <c r="B132" t="s">
        <v>2093</v>
      </c>
      <c r="C132" t="s">
        <v>2094</v>
      </c>
      <c r="D132" t="s">
        <v>2095</v>
      </c>
      <c r="E132" t="s">
        <v>2096</v>
      </c>
      <c r="F132" t="s">
        <v>13</v>
      </c>
      <c r="G132" t="s">
        <v>341</v>
      </c>
      <c r="H132" t="s">
        <v>15</v>
      </c>
      <c r="I132" t="str">
        <f>VLOOKUP(B132,'build code serials'!$A$1:$B$566,2,TRUE)</f>
        <v>009-8075B</v>
      </c>
    </row>
    <row r="133" spans="1:9" x14ac:dyDescent="0.3">
      <c r="A133" t="s">
        <v>336</v>
      </c>
      <c r="B133" t="s">
        <v>337</v>
      </c>
      <c r="C133" t="s">
        <v>338</v>
      </c>
      <c r="D133" t="s">
        <v>339</v>
      </c>
      <c r="E133" t="s">
        <v>340</v>
      </c>
      <c r="F133" t="s">
        <v>13</v>
      </c>
      <c r="G133" t="s">
        <v>341</v>
      </c>
      <c r="H133" t="s">
        <v>15</v>
      </c>
      <c r="I133" t="str">
        <f>VLOOKUP(B133,'build code serials'!$A$1:$B$566,2,TRUE)</f>
        <v>009-8078A</v>
      </c>
    </row>
    <row r="134" spans="1:9" x14ac:dyDescent="0.3">
      <c r="A134" t="s">
        <v>2067</v>
      </c>
      <c r="B134" t="s">
        <v>2068</v>
      </c>
      <c r="C134" t="s">
        <v>2069</v>
      </c>
      <c r="D134" t="s">
        <v>2070</v>
      </c>
      <c r="E134" t="s">
        <v>2071</v>
      </c>
      <c r="F134" t="s">
        <v>13</v>
      </c>
      <c r="G134" t="s">
        <v>436</v>
      </c>
      <c r="H134" t="s">
        <v>15</v>
      </c>
      <c r="I134" t="str">
        <f>VLOOKUP(B134,'build code serials'!$A$1:$B$566,2,TRUE)</f>
        <v>009-80A34</v>
      </c>
    </row>
    <row r="135" spans="1:9" x14ac:dyDescent="0.3">
      <c r="A135" t="s">
        <v>1903</v>
      </c>
      <c r="B135" t="s">
        <v>1904</v>
      </c>
      <c r="C135" t="s">
        <v>1905</v>
      </c>
      <c r="D135" t="s">
        <v>1906</v>
      </c>
      <c r="E135" t="s">
        <v>1907</v>
      </c>
      <c r="F135" t="s">
        <v>13</v>
      </c>
      <c r="G135" t="s">
        <v>436</v>
      </c>
      <c r="H135" t="s">
        <v>15</v>
      </c>
      <c r="I135" t="str">
        <f>VLOOKUP(B135,'build code serials'!$A$1:$B$566,2,TRUE)</f>
        <v>009-80841</v>
      </c>
    </row>
    <row r="136" spans="1:9" x14ac:dyDescent="0.3">
      <c r="A136" t="s">
        <v>2077</v>
      </c>
      <c r="B136" t="s">
        <v>2078</v>
      </c>
      <c r="C136" t="s">
        <v>2079</v>
      </c>
      <c r="D136" t="s">
        <v>2080</v>
      </c>
      <c r="E136" t="s">
        <v>2081</v>
      </c>
      <c r="F136" t="s">
        <v>13</v>
      </c>
      <c r="G136" t="s">
        <v>436</v>
      </c>
      <c r="H136" t="s">
        <v>15</v>
      </c>
      <c r="I136" t="str">
        <f>VLOOKUP(B136,'build code serials'!$A$1:$B$566,2,TRUE)</f>
        <v>009-80A51</v>
      </c>
    </row>
    <row r="137" spans="1:9" x14ac:dyDescent="0.3">
      <c r="A137" t="s">
        <v>1515</v>
      </c>
      <c r="B137" t="s">
        <v>1516</v>
      </c>
      <c r="C137" t="s">
        <v>1517</v>
      </c>
      <c r="D137" t="s">
        <v>1518</v>
      </c>
      <c r="E137" t="s">
        <v>1519</v>
      </c>
      <c r="F137" t="s">
        <v>13</v>
      </c>
      <c r="G137" t="s">
        <v>436</v>
      </c>
      <c r="H137" t="s">
        <v>15</v>
      </c>
      <c r="I137" t="str">
        <f>VLOOKUP(B137,'build code serials'!$A$1:$B$566,2,TRUE)</f>
        <v>009-80A31</v>
      </c>
    </row>
    <row r="138" spans="1:9" x14ac:dyDescent="0.3">
      <c r="A138" t="s">
        <v>2374</v>
      </c>
      <c r="B138" t="s">
        <v>2375</v>
      </c>
      <c r="C138" t="s">
        <v>2376</v>
      </c>
      <c r="D138" t="s">
        <v>2377</v>
      </c>
      <c r="E138" t="s">
        <v>2378</v>
      </c>
      <c r="F138" t="s">
        <v>13</v>
      </c>
      <c r="G138" t="s">
        <v>120</v>
      </c>
      <c r="H138" t="s">
        <v>15</v>
      </c>
      <c r="I138" t="str">
        <f>VLOOKUP(B138,'build code serials'!$A$1:$B$566,2,TRUE)</f>
        <v>009-80A67</v>
      </c>
    </row>
    <row r="139" spans="1:9" x14ac:dyDescent="0.3">
      <c r="A139" t="s">
        <v>2394</v>
      </c>
      <c r="B139" t="s">
        <v>2395</v>
      </c>
      <c r="C139" t="s">
        <v>2396</v>
      </c>
      <c r="D139" t="s">
        <v>2397</v>
      </c>
      <c r="E139" t="s">
        <v>2398</v>
      </c>
      <c r="F139" t="s">
        <v>13</v>
      </c>
      <c r="G139" t="s">
        <v>775</v>
      </c>
      <c r="H139" t="s">
        <v>15</v>
      </c>
      <c r="I139" t="str">
        <f>VLOOKUP(B139,'build code serials'!$A$1:$B$566,2,TRUE)</f>
        <v>009-8084D</v>
      </c>
    </row>
    <row r="140" spans="1:9" x14ac:dyDescent="0.3">
      <c r="A140" t="s">
        <v>1353</v>
      </c>
      <c r="B140" t="s">
        <v>1354</v>
      </c>
      <c r="C140" t="s">
        <v>1355</v>
      </c>
      <c r="D140" t="s">
        <v>1356</v>
      </c>
      <c r="E140" t="s">
        <v>1357</v>
      </c>
      <c r="F140" t="s">
        <v>13</v>
      </c>
      <c r="G140" t="s">
        <v>695</v>
      </c>
      <c r="H140" t="s">
        <v>15</v>
      </c>
      <c r="I140" t="str">
        <f>VLOOKUP(B140,'build code serials'!$A$1:$B$566,2,TRUE)</f>
        <v>009-8084D</v>
      </c>
    </row>
    <row r="141" spans="1:9" x14ac:dyDescent="0.3">
      <c r="A141" t="s">
        <v>1019</v>
      </c>
      <c r="B141" t="s">
        <v>1020</v>
      </c>
      <c r="C141" t="s">
        <v>1021</v>
      </c>
      <c r="D141" t="s">
        <v>1022</v>
      </c>
      <c r="E141" t="s">
        <v>1023</v>
      </c>
      <c r="F141" t="s">
        <v>13</v>
      </c>
      <c r="G141" t="s">
        <v>1024</v>
      </c>
      <c r="H141" t="s">
        <v>15</v>
      </c>
      <c r="I141" t="str">
        <f>VLOOKUP(B141,'build code serials'!$A$1:$B$566,2,TRUE)</f>
        <v>009-8084D</v>
      </c>
    </row>
    <row r="142" spans="1:9" x14ac:dyDescent="0.3">
      <c r="A142" t="s">
        <v>1836</v>
      </c>
      <c r="B142" t="s">
        <v>1837</v>
      </c>
      <c r="C142" t="s">
        <v>1838</v>
      </c>
      <c r="D142" t="s">
        <v>1839</v>
      </c>
      <c r="E142" t="s">
        <v>1840</v>
      </c>
      <c r="F142" t="s">
        <v>13</v>
      </c>
      <c r="G142" t="s">
        <v>695</v>
      </c>
      <c r="H142" t="s">
        <v>15</v>
      </c>
      <c r="I142" t="str">
        <f>VLOOKUP(B142,'build code serials'!$A$1:$B$566,2,TRUE)</f>
        <v>009-8084D</v>
      </c>
    </row>
    <row r="143" spans="1:9" x14ac:dyDescent="0.3">
      <c r="A143" t="s">
        <v>2006</v>
      </c>
      <c r="B143" t="s">
        <v>2007</v>
      </c>
      <c r="C143" t="s">
        <v>2008</v>
      </c>
      <c r="D143" t="s">
        <v>2009</v>
      </c>
      <c r="E143" t="s">
        <v>2010</v>
      </c>
      <c r="F143" t="s">
        <v>13</v>
      </c>
      <c r="G143" t="s">
        <v>1024</v>
      </c>
      <c r="H143" t="s">
        <v>15</v>
      </c>
      <c r="I143" t="str">
        <f>VLOOKUP(B143,'build code serials'!$A$1:$B$566,2,TRUE)</f>
        <v>009-8084D</v>
      </c>
    </row>
    <row r="144" spans="1:9" x14ac:dyDescent="0.3">
      <c r="A144" t="s">
        <v>1163</v>
      </c>
      <c r="B144" t="s">
        <v>1164</v>
      </c>
      <c r="C144" t="s">
        <v>1165</v>
      </c>
      <c r="D144" t="s">
        <v>1166</v>
      </c>
      <c r="E144" t="s">
        <v>1167</v>
      </c>
      <c r="F144" t="s">
        <v>13</v>
      </c>
      <c r="G144" t="s">
        <v>695</v>
      </c>
      <c r="H144" t="s">
        <v>15</v>
      </c>
      <c r="I144" t="str">
        <f>VLOOKUP(B144,'build code serials'!$A$1:$B$566,2,TRUE)</f>
        <v>009-8084D</v>
      </c>
    </row>
    <row r="145" spans="1:9" x14ac:dyDescent="0.3">
      <c r="A145" t="s">
        <v>1996</v>
      </c>
      <c r="B145" t="s">
        <v>1997</v>
      </c>
      <c r="C145" t="s">
        <v>1998</v>
      </c>
      <c r="D145" t="s">
        <v>1999</v>
      </c>
      <c r="E145" t="s">
        <v>2000</v>
      </c>
      <c r="F145" t="s">
        <v>13</v>
      </c>
      <c r="G145" t="s">
        <v>1024</v>
      </c>
      <c r="H145" t="s">
        <v>15</v>
      </c>
      <c r="I145" t="str">
        <f>VLOOKUP(B145,'build code serials'!$A$1:$B$566,2,TRUE)</f>
        <v>009-8084D</v>
      </c>
    </row>
    <row r="146" spans="1:9" x14ac:dyDescent="0.3">
      <c r="A146" t="s">
        <v>32</v>
      </c>
      <c r="B146" t="s">
        <v>33</v>
      </c>
      <c r="C146" t="s">
        <v>34</v>
      </c>
      <c r="D146" t="s">
        <v>35</v>
      </c>
      <c r="E146" t="s">
        <v>36</v>
      </c>
      <c r="F146" t="s">
        <v>13</v>
      </c>
      <c r="G146" t="s">
        <v>37</v>
      </c>
      <c r="H146" t="s">
        <v>15</v>
      </c>
      <c r="I146" t="str">
        <f>VLOOKUP(B146,'build code serials'!$A$1:$B$566,2,TRUE)</f>
        <v>009-80742,009-80760</v>
      </c>
    </row>
    <row r="147" spans="1:9" x14ac:dyDescent="0.3">
      <c r="A147" t="s">
        <v>1991</v>
      </c>
      <c r="B147" t="s">
        <v>1992</v>
      </c>
      <c r="C147" t="s">
        <v>1993</v>
      </c>
      <c r="D147" t="s">
        <v>1994</v>
      </c>
      <c r="E147" t="s">
        <v>1995</v>
      </c>
      <c r="F147" t="s">
        <v>13</v>
      </c>
      <c r="G147" t="s">
        <v>1024</v>
      </c>
      <c r="H147" t="s">
        <v>15</v>
      </c>
      <c r="I147" t="str">
        <f>VLOOKUP(B147,'build code serials'!$A$1:$B$566,2,TRUE)</f>
        <v>009-8084D</v>
      </c>
    </row>
    <row r="148" spans="1:9" x14ac:dyDescent="0.3">
      <c r="A148" t="s">
        <v>2011</v>
      </c>
      <c r="B148" t="s">
        <v>2012</v>
      </c>
      <c r="C148" t="s">
        <v>2013</v>
      </c>
      <c r="D148" t="s">
        <v>2014</v>
      </c>
      <c r="E148" t="s">
        <v>2015</v>
      </c>
      <c r="F148" t="s">
        <v>13</v>
      </c>
      <c r="G148" t="s">
        <v>1024</v>
      </c>
      <c r="H148" t="s">
        <v>15</v>
      </c>
      <c r="I148" t="str">
        <f>VLOOKUP(B148,'build code serials'!$A$1:$B$566,2,TRUE)</f>
        <v>009-8084D</v>
      </c>
    </row>
    <row r="149" spans="1:9" x14ac:dyDescent="0.3">
      <c r="A149" t="s">
        <v>1396</v>
      </c>
      <c r="B149" t="s">
        <v>1397</v>
      </c>
      <c r="C149" t="s">
        <v>1398</v>
      </c>
      <c r="D149" t="s">
        <v>1399</v>
      </c>
      <c r="E149" t="s">
        <v>1400</v>
      </c>
      <c r="F149" t="s">
        <v>13</v>
      </c>
      <c r="G149" t="s">
        <v>1024</v>
      </c>
      <c r="H149" t="s">
        <v>15</v>
      </c>
      <c r="I149" t="str">
        <f>VLOOKUP(B149,'build code serials'!$A$1:$B$566,2,TRUE)</f>
        <v>009-8084D</v>
      </c>
    </row>
    <row r="150" spans="1:9" x14ac:dyDescent="0.3">
      <c r="A150" t="s">
        <v>2539</v>
      </c>
      <c r="B150" t="s">
        <v>2540</v>
      </c>
      <c r="C150" t="s">
        <v>2541</v>
      </c>
      <c r="D150" t="s">
        <v>2542</v>
      </c>
      <c r="E150" t="s">
        <v>2543</v>
      </c>
      <c r="F150" t="s">
        <v>13</v>
      </c>
      <c r="G150" t="s">
        <v>2544</v>
      </c>
      <c r="H150" t="s">
        <v>15</v>
      </c>
      <c r="I150" t="str">
        <f>VLOOKUP(B150,'build code serials'!$A$1:$B$566,2,TRUE)</f>
        <v>009-8084D</v>
      </c>
    </row>
    <row r="151" spans="1:9" x14ac:dyDescent="0.3">
      <c r="A151" t="s">
        <v>918</v>
      </c>
      <c r="B151" t="s">
        <v>919</v>
      </c>
      <c r="C151" t="s">
        <v>920</v>
      </c>
      <c r="D151" t="s">
        <v>921</v>
      </c>
      <c r="E151" t="s">
        <v>922</v>
      </c>
      <c r="F151" t="s">
        <v>13</v>
      </c>
      <c r="G151" t="s">
        <v>923</v>
      </c>
      <c r="H151" t="s">
        <v>15</v>
      </c>
      <c r="I151" t="str">
        <f>VLOOKUP(B151,'build code serials'!$A$1:$B$566,2,TRUE)</f>
        <v>009-8084D</v>
      </c>
    </row>
    <row r="152" spans="1:9" x14ac:dyDescent="0.3">
      <c r="A152" t="s">
        <v>1447</v>
      </c>
      <c r="B152" t="s">
        <v>1448</v>
      </c>
      <c r="C152" t="s">
        <v>1449</v>
      </c>
      <c r="D152" t="s">
        <v>1450</v>
      </c>
      <c r="E152" t="s">
        <v>1451</v>
      </c>
      <c r="F152" t="s">
        <v>13</v>
      </c>
      <c r="G152" t="s">
        <v>923</v>
      </c>
      <c r="H152" t="s">
        <v>15</v>
      </c>
      <c r="I152" t="str">
        <f>VLOOKUP(B152,'build code serials'!$A$1:$B$566,2,TRUE)</f>
        <v>009-8084D</v>
      </c>
    </row>
    <row r="153" spans="1:9" x14ac:dyDescent="0.3">
      <c r="A153" t="s">
        <v>2409</v>
      </c>
      <c r="B153" t="s">
        <v>2410</v>
      </c>
      <c r="C153" t="s">
        <v>2411</v>
      </c>
      <c r="D153" t="s">
        <v>2412</v>
      </c>
      <c r="E153" t="s">
        <v>2413</v>
      </c>
      <c r="F153" t="s">
        <v>13</v>
      </c>
      <c r="G153" t="s">
        <v>923</v>
      </c>
      <c r="H153" t="s">
        <v>15</v>
      </c>
      <c r="I153" t="str">
        <f>VLOOKUP(B153,'build code serials'!$A$1:$B$566,2,TRUE)</f>
        <v>009-8084D</v>
      </c>
    </row>
    <row r="154" spans="1:9" x14ac:dyDescent="0.3">
      <c r="A154" t="s">
        <v>470</v>
      </c>
      <c r="B154" t="s">
        <v>471</v>
      </c>
      <c r="C154" t="s">
        <v>472</v>
      </c>
      <c r="D154" t="s">
        <v>473</v>
      </c>
      <c r="E154" t="s">
        <v>474</v>
      </c>
      <c r="F154" t="s">
        <v>13</v>
      </c>
      <c r="G154" t="s">
        <v>224</v>
      </c>
      <c r="H154" t="s">
        <v>15</v>
      </c>
      <c r="I154" t="str">
        <f>VLOOKUP(B154,'build code serials'!$A$1:$B$566,2,TRUE)</f>
        <v>009-8084D</v>
      </c>
    </row>
    <row r="155" spans="1:9" x14ac:dyDescent="0.3">
      <c r="A155" t="s">
        <v>546</v>
      </c>
      <c r="B155" t="s">
        <v>547</v>
      </c>
      <c r="C155" t="s">
        <v>548</v>
      </c>
      <c r="D155" t="s">
        <v>549</v>
      </c>
      <c r="E155" t="s">
        <v>550</v>
      </c>
      <c r="F155" t="s">
        <v>13</v>
      </c>
      <c r="G155" t="s">
        <v>551</v>
      </c>
      <c r="H155" t="s">
        <v>15</v>
      </c>
      <c r="I155" t="str">
        <f>VLOOKUP(B155,'build code serials'!$A$1:$B$566,2,TRUE)</f>
        <v>009-8084D</v>
      </c>
    </row>
    <row r="156" spans="1:9" x14ac:dyDescent="0.3">
      <c r="A156" t="s">
        <v>2297</v>
      </c>
      <c r="B156" t="s">
        <v>2298</v>
      </c>
      <c r="C156" t="s">
        <v>2299</v>
      </c>
      <c r="D156" t="s">
        <v>2300</v>
      </c>
      <c r="E156" t="s">
        <v>2301</v>
      </c>
      <c r="F156" t="s">
        <v>13</v>
      </c>
      <c r="G156" t="s">
        <v>1222</v>
      </c>
      <c r="H156" t="s">
        <v>15</v>
      </c>
      <c r="I156" t="str">
        <f>VLOOKUP(B156,'build code serials'!$A$1:$B$566,2,TRUE)</f>
        <v>009-8084D</v>
      </c>
    </row>
    <row r="157" spans="1:9" x14ac:dyDescent="0.3">
      <c r="A157" t="s">
        <v>2087</v>
      </c>
      <c r="B157" t="s">
        <v>2088</v>
      </c>
      <c r="C157" t="s">
        <v>2089</v>
      </c>
      <c r="D157" t="s">
        <v>2090</v>
      </c>
      <c r="E157" t="s">
        <v>2091</v>
      </c>
      <c r="F157" t="s">
        <v>13</v>
      </c>
      <c r="G157" t="s">
        <v>224</v>
      </c>
      <c r="H157" t="s">
        <v>15</v>
      </c>
      <c r="I157" t="str">
        <f>VLOOKUP(B157,'build code serials'!$A$1:$B$566,2,TRUE)</f>
        <v>009-8084D</v>
      </c>
    </row>
    <row r="158" spans="1:9" x14ac:dyDescent="0.3">
      <c r="A158" t="s">
        <v>1217</v>
      </c>
      <c r="B158" t="s">
        <v>1218</v>
      </c>
      <c r="C158" t="s">
        <v>1219</v>
      </c>
      <c r="D158" t="s">
        <v>1220</v>
      </c>
      <c r="E158" t="s">
        <v>1221</v>
      </c>
      <c r="F158" t="s">
        <v>13</v>
      </c>
      <c r="G158" t="s">
        <v>1222</v>
      </c>
      <c r="H158" t="s">
        <v>15</v>
      </c>
      <c r="I158" t="str">
        <f>VLOOKUP(B158,'build code serials'!$A$1:$B$566,2,TRUE)</f>
        <v>009-8084D</v>
      </c>
    </row>
    <row r="159" spans="1:9" x14ac:dyDescent="0.3">
      <c r="A159" t="s">
        <v>1259</v>
      </c>
      <c r="B159" t="s">
        <v>1260</v>
      </c>
      <c r="C159" t="s">
        <v>1261</v>
      </c>
      <c r="D159" t="s">
        <v>1262</v>
      </c>
      <c r="E159" t="s">
        <v>1263</v>
      </c>
      <c r="F159" t="s">
        <v>13</v>
      </c>
      <c r="G159" t="s">
        <v>1222</v>
      </c>
      <c r="H159" t="s">
        <v>15</v>
      </c>
      <c r="I159" t="str">
        <f>VLOOKUP(B159,'build code serials'!$A$1:$B$566,2,TRUE)</f>
        <v>009-8084D</v>
      </c>
    </row>
    <row r="160" spans="1:9" x14ac:dyDescent="0.3">
      <c r="A160" t="s">
        <v>1791</v>
      </c>
      <c r="B160" t="s">
        <v>1792</v>
      </c>
      <c r="C160" t="s">
        <v>1793</v>
      </c>
      <c r="D160" t="s">
        <v>1794</v>
      </c>
      <c r="E160" t="s">
        <v>1795</v>
      </c>
      <c r="F160" t="s">
        <v>13</v>
      </c>
      <c r="G160" t="s">
        <v>1222</v>
      </c>
      <c r="H160" t="s">
        <v>15</v>
      </c>
      <c r="I160" t="str">
        <f>VLOOKUP(B160,'build code serials'!$A$1:$B$566,2,TRUE)</f>
        <v>009-8084D</v>
      </c>
    </row>
    <row r="161" spans="1:9" x14ac:dyDescent="0.3">
      <c r="A161" t="s">
        <v>2556</v>
      </c>
      <c r="B161" t="s">
        <v>2557</v>
      </c>
      <c r="C161" t="s">
        <v>2558</v>
      </c>
      <c r="D161" t="s">
        <v>2559</v>
      </c>
      <c r="E161" t="s">
        <v>2560</v>
      </c>
      <c r="F161" t="s">
        <v>13</v>
      </c>
      <c r="G161" t="s">
        <v>1222</v>
      </c>
      <c r="H161" t="s">
        <v>15</v>
      </c>
      <c r="I161" t="str">
        <f>VLOOKUP(B161,'build code serials'!$A$1:$B$566,2,TRUE)</f>
        <v>009-8084D</v>
      </c>
    </row>
    <row r="162" spans="1:9" x14ac:dyDescent="0.3">
      <c r="A162" t="s">
        <v>2561</v>
      </c>
      <c r="B162" t="s">
        <v>2562</v>
      </c>
      <c r="C162" t="s">
        <v>2563</v>
      </c>
      <c r="D162" t="s">
        <v>2564</v>
      </c>
      <c r="E162" t="s">
        <v>2565</v>
      </c>
      <c r="F162" t="s">
        <v>13</v>
      </c>
      <c r="G162" t="s">
        <v>224</v>
      </c>
      <c r="H162" t="s">
        <v>15</v>
      </c>
      <c r="I162" t="str">
        <f>VLOOKUP(B162,'build code serials'!$A$1:$B$566,2,TRUE)</f>
        <v>009-8084D</v>
      </c>
    </row>
    <row r="163" spans="1:9" x14ac:dyDescent="0.3">
      <c r="A163" t="s">
        <v>1234</v>
      </c>
      <c r="B163" t="s">
        <v>1235</v>
      </c>
      <c r="C163" t="s">
        <v>1236</v>
      </c>
      <c r="D163" t="s">
        <v>1237</v>
      </c>
      <c r="E163" t="s">
        <v>1238</v>
      </c>
      <c r="F163" t="s">
        <v>13</v>
      </c>
      <c r="G163" t="s">
        <v>1222</v>
      </c>
      <c r="H163" t="s">
        <v>15</v>
      </c>
      <c r="I163" t="str">
        <f>VLOOKUP(B163,'build code serials'!$A$1:$B$566,2,TRUE)</f>
        <v>009-8084D</v>
      </c>
    </row>
    <row r="164" spans="1:9" x14ac:dyDescent="0.3">
      <c r="A164" t="s">
        <v>1138</v>
      </c>
      <c r="B164" t="s">
        <v>1139</v>
      </c>
      <c r="C164" t="s">
        <v>1140</v>
      </c>
      <c r="D164" t="s">
        <v>1141</v>
      </c>
      <c r="E164" t="s">
        <v>1142</v>
      </c>
      <c r="F164" t="s">
        <v>13</v>
      </c>
      <c r="G164" t="s">
        <v>535</v>
      </c>
      <c r="H164" t="s">
        <v>15</v>
      </c>
      <c r="I164" t="str">
        <f>VLOOKUP(B164,'build code serials'!$A$1:$B$566,2,TRUE)</f>
        <v>009-8084D</v>
      </c>
    </row>
    <row r="165" spans="1:9" x14ac:dyDescent="0.3">
      <c r="A165" t="s">
        <v>808</v>
      </c>
      <c r="B165" t="s">
        <v>809</v>
      </c>
      <c r="C165" t="s">
        <v>810</v>
      </c>
      <c r="D165" t="s">
        <v>811</v>
      </c>
      <c r="E165" t="s">
        <v>812</v>
      </c>
      <c r="F165" t="s">
        <v>13</v>
      </c>
      <c r="G165" t="s">
        <v>695</v>
      </c>
      <c r="H165" t="s">
        <v>15</v>
      </c>
      <c r="I165" t="str">
        <f>VLOOKUP(B165,'build code serials'!$A$1:$B$566,2,TRUE)</f>
        <v>009-8084D</v>
      </c>
    </row>
    <row r="166" spans="1:9" x14ac:dyDescent="0.3">
      <c r="A166" t="s">
        <v>2571</v>
      </c>
      <c r="B166" t="s">
        <v>2572</v>
      </c>
      <c r="C166" t="s">
        <v>2573</v>
      </c>
      <c r="D166" t="s">
        <v>2574</v>
      </c>
      <c r="E166" t="s">
        <v>2575</v>
      </c>
      <c r="F166" t="s">
        <v>13</v>
      </c>
      <c r="G166" t="s">
        <v>695</v>
      </c>
      <c r="H166" t="s">
        <v>15</v>
      </c>
      <c r="I166" t="str">
        <f>VLOOKUP(B166,'build code serials'!$A$1:$B$566,2,TRUE)</f>
        <v>009-8084D</v>
      </c>
    </row>
    <row r="167" spans="1:9" x14ac:dyDescent="0.3">
      <c r="A167" t="s">
        <v>1831</v>
      </c>
      <c r="B167" t="s">
        <v>1832</v>
      </c>
      <c r="C167" t="s">
        <v>1833</v>
      </c>
      <c r="D167" t="s">
        <v>1834</v>
      </c>
      <c r="E167" t="s">
        <v>1835</v>
      </c>
      <c r="F167" t="s">
        <v>13</v>
      </c>
      <c r="G167" t="s">
        <v>695</v>
      </c>
      <c r="H167" t="s">
        <v>15</v>
      </c>
      <c r="I167" t="str">
        <f>VLOOKUP(B167,'build code serials'!$A$1:$B$566,2,TRUE)</f>
        <v>009-8084D</v>
      </c>
    </row>
    <row r="168" spans="1:9" x14ac:dyDescent="0.3">
      <c r="A168" t="s">
        <v>1168</v>
      </c>
      <c r="B168" t="s">
        <v>1169</v>
      </c>
      <c r="C168" t="s">
        <v>1170</v>
      </c>
      <c r="D168" t="s">
        <v>1171</v>
      </c>
      <c r="E168" t="s">
        <v>1172</v>
      </c>
      <c r="F168" t="s">
        <v>13</v>
      </c>
      <c r="G168" t="s">
        <v>695</v>
      </c>
      <c r="H168" t="s">
        <v>15</v>
      </c>
      <c r="I168" t="str">
        <f>VLOOKUP(B168,'build code serials'!$A$1:$B$566,2,TRUE)</f>
        <v>009-8084D</v>
      </c>
    </row>
    <row r="169" spans="1:9" x14ac:dyDescent="0.3">
      <c r="A169" t="s">
        <v>1401</v>
      </c>
      <c r="B169" t="s">
        <v>1402</v>
      </c>
      <c r="C169" t="s">
        <v>1403</v>
      </c>
      <c r="D169" t="s">
        <v>1404</v>
      </c>
      <c r="E169" t="s">
        <v>1405</v>
      </c>
      <c r="F169" t="s">
        <v>13</v>
      </c>
      <c r="G169" t="s">
        <v>695</v>
      </c>
      <c r="H169" t="s">
        <v>15</v>
      </c>
      <c r="I169" t="str">
        <f>VLOOKUP(B169,'build code serials'!$A$1:$B$566,2,TRUE)</f>
        <v>009-8084D</v>
      </c>
    </row>
    <row r="170" spans="1:9" x14ac:dyDescent="0.3">
      <c r="A170" t="s">
        <v>1741</v>
      </c>
      <c r="B170" t="s">
        <v>1742</v>
      </c>
      <c r="C170" t="s">
        <v>1743</v>
      </c>
      <c r="D170" t="s">
        <v>1744</v>
      </c>
      <c r="E170" t="s">
        <v>1745</v>
      </c>
      <c r="F170" t="s">
        <v>13</v>
      </c>
      <c r="G170" t="s">
        <v>1746</v>
      </c>
      <c r="H170" t="s">
        <v>15</v>
      </c>
      <c r="I170" t="str">
        <f>VLOOKUP(B170,'build code serials'!$A$1:$B$566,2,TRUE)</f>
        <v>009-8084D</v>
      </c>
    </row>
    <row r="171" spans="1:9" x14ac:dyDescent="0.3">
      <c r="A171" t="s">
        <v>2287</v>
      </c>
      <c r="B171" t="s">
        <v>2288</v>
      </c>
      <c r="C171" t="s">
        <v>2289</v>
      </c>
      <c r="D171" t="s">
        <v>2290</v>
      </c>
      <c r="E171" t="s">
        <v>2291</v>
      </c>
      <c r="F171" t="s">
        <v>13</v>
      </c>
      <c r="G171" t="s">
        <v>695</v>
      </c>
      <c r="H171" t="s">
        <v>15</v>
      </c>
      <c r="I171" t="str">
        <f>VLOOKUP(B171,'build code serials'!$A$1:$B$566,2,TRUE)</f>
        <v>009-8084D</v>
      </c>
    </row>
    <row r="172" spans="1:9" x14ac:dyDescent="0.3">
      <c r="A172" t="s">
        <v>1211</v>
      </c>
      <c r="B172" t="s">
        <v>1212</v>
      </c>
      <c r="C172" t="s">
        <v>1213</v>
      </c>
      <c r="D172" t="s">
        <v>1214</v>
      </c>
      <c r="E172" t="s">
        <v>1215</v>
      </c>
      <c r="F172" t="s">
        <v>13</v>
      </c>
      <c r="G172" t="s">
        <v>1216</v>
      </c>
      <c r="H172" t="s">
        <v>15</v>
      </c>
      <c r="I172" t="str">
        <f>VLOOKUP(B172,'build code serials'!$A$1:$B$566,2,TRUE)</f>
        <v>009-8084D</v>
      </c>
    </row>
    <row r="173" spans="1:9" x14ac:dyDescent="0.3">
      <c r="A173" t="s">
        <v>2144</v>
      </c>
      <c r="B173" t="s">
        <v>2145</v>
      </c>
      <c r="C173" t="s">
        <v>2146</v>
      </c>
      <c r="D173" t="s">
        <v>2147</v>
      </c>
      <c r="E173" t="s">
        <v>2148</v>
      </c>
      <c r="F173" t="s">
        <v>13</v>
      </c>
      <c r="G173" t="s">
        <v>695</v>
      </c>
      <c r="H173" t="s">
        <v>15</v>
      </c>
      <c r="I173" t="str">
        <f>VLOOKUP(B173,'build code serials'!$A$1:$B$566,2,TRUE)</f>
        <v>009-8084D</v>
      </c>
    </row>
    <row r="174" spans="1:9" x14ac:dyDescent="0.3">
      <c r="A174" t="s">
        <v>1520</v>
      </c>
      <c r="B174" t="s">
        <v>1521</v>
      </c>
      <c r="C174" t="s">
        <v>1522</v>
      </c>
      <c r="D174" t="s">
        <v>1523</v>
      </c>
      <c r="E174" t="s">
        <v>1524</v>
      </c>
      <c r="F174" t="s">
        <v>13</v>
      </c>
      <c r="G174" t="s">
        <v>224</v>
      </c>
      <c r="H174" t="s">
        <v>15</v>
      </c>
      <c r="I174" t="str">
        <f>VLOOKUP(B174,'build code serials'!$A$1:$B$566,2,TRUE)</f>
        <v>009-8084D</v>
      </c>
    </row>
    <row r="175" spans="1:9" x14ac:dyDescent="0.3">
      <c r="A175" t="s">
        <v>73</v>
      </c>
      <c r="B175" t="s">
        <v>74</v>
      </c>
      <c r="C175" t="s">
        <v>75</v>
      </c>
      <c r="D175" t="s">
        <v>76</v>
      </c>
      <c r="E175" t="s">
        <v>77</v>
      </c>
      <c r="F175" t="s">
        <v>13</v>
      </c>
      <c r="G175" t="s">
        <v>78</v>
      </c>
      <c r="H175" t="s">
        <v>15</v>
      </c>
      <c r="I175" t="str">
        <f>VLOOKUP(B175,'build code serials'!$A$1:$B$566,2,TRUE)</f>
        <v>009-8084D</v>
      </c>
    </row>
    <row r="176" spans="1:9" x14ac:dyDescent="0.3">
      <c r="A176" t="s">
        <v>1484</v>
      </c>
      <c r="B176" t="s">
        <v>1485</v>
      </c>
      <c r="C176" t="s">
        <v>1486</v>
      </c>
      <c r="D176" t="s">
        <v>1487</v>
      </c>
      <c r="E176" t="s">
        <v>1488</v>
      </c>
      <c r="F176" t="s">
        <v>13</v>
      </c>
      <c r="G176" t="s">
        <v>695</v>
      </c>
      <c r="H176" t="s">
        <v>15</v>
      </c>
      <c r="I176" t="str">
        <f>VLOOKUP(B176,'build code serials'!$A$1:$B$566,2,TRUE)</f>
        <v>009-8084D</v>
      </c>
    </row>
    <row r="177" spans="1:9" x14ac:dyDescent="0.3">
      <c r="A177" t="s">
        <v>690</v>
      </c>
      <c r="B177" t="s">
        <v>691</v>
      </c>
      <c r="C177" t="s">
        <v>692</v>
      </c>
      <c r="D177" t="s">
        <v>693</v>
      </c>
      <c r="E177" t="s">
        <v>694</v>
      </c>
      <c r="F177" t="s">
        <v>13</v>
      </c>
      <c r="G177" t="s">
        <v>695</v>
      </c>
      <c r="H177" t="s">
        <v>15</v>
      </c>
      <c r="I177" t="str">
        <f>VLOOKUP(B177,'build code serials'!$A$1:$B$566,2,TRUE)</f>
        <v>009-8084D</v>
      </c>
    </row>
    <row r="178" spans="1:9" x14ac:dyDescent="0.3">
      <c r="A178" t="s">
        <v>2292</v>
      </c>
      <c r="B178" t="s">
        <v>2293</v>
      </c>
      <c r="C178" t="s">
        <v>2294</v>
      </c>
      <c r="D178" t="s">
        <v>2295</v>
      </c>
      <c r="E178" t="s">
        <v>2296</v>
      </c>
      <c r="F178" t="s">
        <v>13</v>
      </c>
      <c r="G178" t="s">
        <v>695</v>
      </c>
      <c r="H178" t="s">
        <v>15</v>
      </c>
      <c r="I178" t="str">
        <f>VLOOKUP(B178,'build code serials'!$A$1:$B$566,2,TRUE)</f>
        <v>009-8084D</v>
      </c>
    </row>
    <row r="179" spans="1:9" x14ac:dyDescent="0.3">
      <c r="A179" t="s">
        <v>1826</v>
      </c>
      <c r="B179" t="s">
        <v>1827</v>
      </c>
      <c r="C179" t="s">
        <v>1828</v>
      </c>
      <c r="D179" t="s">
        <v>1829</v>
      </c>
      <c r="E179" t="s">
        <v>1830</v>
      </c>
      <c r="F179" t="s">
        <v>13</v>
      </c>
      <c r="G179" t="s">
        <v>695</v>
      </c>
      <c r="H179" t="s">
        <v>15</v>
      </c>
      <c r="I179" t="str">
        <f>VLOOKUP(B179,'build code serials'!$A$1:$B$566,2,TRUE)</f>
        <v>009-8084D</v>
      </c>
    </row>
    <row r="180" spans="1:9" x14ac:dyDescent="0.3">
      <c r="A180" t="s">
        <v>290</v>
      </c>
      <c r="B180" t="s">
        <v>291</v>
      </c>
      <c r="C180" t="s">
        <v>292</v>
      </c>
      <c r="D180" t="s">
        <v>293</v>
      </c>
      <c r="E180" t="s">
        <v>294</v>
      </c>
      <c r="F180" t="s">
        <v>13</v>
      </c>
      <c r="G180" t="s">
        <v>236</v>
      </c>
      <c r="H180" t="s">
        <v>15</v>
      </c>
      <c r="I180" t="str">
        <f>VLOOKUP(B180,'build code serials'!$A$1:$B$566,2,TRUE)</f>
        <v>009-807D8</v>
      </c>
    </row>
    <row r="181" spans="1:9" x14ac:dyDescent="0.3">
      <c r="A181" t="s">
        <v>2108</v>
      </c>
      <c r="B181" t="s">
        <v>2109</v>
      </c>
      <c r="C181" t="s">
        <v>2110</v>
      </c>
      <c r="D181" t="s">
        <v>2111</v>
      </c>
      <c r="E181" t="s">
        <v>2112</v>
      </c>
      <c r="F181" t="s">
        <v>13</v>
      </c>
      <c r="G181" t="s">
        <v>236</v>
      </c>
      <c r="H181" t="s">
        <v>15</v>
      </c>
      <c r="I181" t="str">
        <f>VLOOKUP(B181,'build code serials'!$A$1:$B$566,2,TRUE)</f>
        <v>009-80B85</v>
      </c>
    </row>
    <row r="182" spans="1:9" x14ac:dyDescent="0.3">
      <c r="A182" t="s">
        <v>2118</v>
      </c>
      <c r="B182" t="s">
        <v>2119</v>
      </c>
      <c r="C182" t="s">
        <v>2120</v>
      </c>
      <c r="D182" t="s">
        <v>2121</v>
      </c>
      <c r="E182" t="s">
        <v>2122</v>
      </c>
      <c r="F182" t="s">
        <v>13</v>
      </c>
      <c r="G182" t="s">
        <v>1040</v>
      </c>
      <c r="H182" t="s">
        <v>15</v>
      </c>
      <c r="I182" t="str">
        <f>VLOOKUP(B182,'build code serials'!$A$1:$B$566,2,TRUE)</f>
        <v>009-8084D</v>
      </c>
    </row>
    <row r="183" spans="1:9" x14ac:dyDescent="0.3">
      <c r="A183" t="s">
        <v>305</v>
      </c>
      <c r="B183" t="s">
        <v>306</v>
      </c>
      <c r="C183" t="s">
        <v>307</v>
      </c>
      <c r="D183" t="s">
        <v>308</v>
      </c>
      <c r="E183" t="s">
        <v>309</v>
      </c>
      <c r="F183" t="s">
        <v>13</v>
      </c>
      <c r="G183" t="s">
        <v>236</v>
      </c>
      <c r="H183" t="s">
        <v>15</v>
      </c>
      <c r="I183" t="str">
        <f>VLOOKUP(B183,'build code serials'!$A$1:$B$566,2,TRUE)</f>
        <v>009-80828</v>
      </c>
    </row>
    <row r="184" spans="1:9" x14ac:dyDescent="0.3">
      <c r="A184" t="s">
        <v>2113</v>
      </c>
      <c r="B184" t="s">
        <v>2114</v>
      </c>
      <c r="C184" t="s">
        <v>2115</v>
      </c>
      <c r="D184" t="s">
        <v>2116</v>
      </c>
      <c r="E184" t="s">
        <v>2117</v>
      </c>
      <c r="F184" t="s">
        <v>13</v>
      </c>
      <c r="G184" t="s">
        <v>1040</v>
      </c>
      <c r="H184" t="s">
        <v>15</v>
      </c>
      <c r="I184" t="str">
        <f>VLOOKUP(B184,'build code serials'!$A$1:$B$566,2,TRUE)</f>
        <v>009-8084D</v>
      </c>
    </row>
    <row r="185" spans="1:9" x14ac:dyDescent="0.3">
      <c r="A185" t="s">
        <v>1035</v>
      </c>
      <c r="B185" t="s">
        <v>1036</v>
      </c>
      <c r="C185" t="s">
        <v>1037</v>
      </c>
      <c r="D185" t="s">
        <v>1038</v>
      </c>
      <c r="E185" t="s">
        <v>1039</v>
      </c>
      <c r="F185" t="s">
        <v>13</v>
      </c>
      <c r="G185" t="s">
        <v>1040</v>
      </c>
      <c r="H185" t="s">
        <v>15</v>
      </c>
      <c r="I185" t="str">
        <f>VLOOKUP(B185,'build code serials'!$A$1:$B$566,2,TRUE)</f>
        <v>009-8084D</v>
      </c>
    </row>
    <row r="186" spans="1:9" x14ac:dyDescent="0.3">
      <c r="A186" t="s">
        <v>2123</v>
      </c>
      <c r="B186" t="s">
        <v>2124</v>
      </c>
      <c r="C186" t="s">
        <v>2125</v>
      </c>
      <c r="D186" t="s">
        <v>2126</v>
      </c>
      <c r="E186" t="s">
        <v>2127</v>
      </c>
      <c r="F186" t="s">
        <v>13</v>
      </c>
      <c r="G186" t="s">
        <v>1040</v>
      </c>
      <c r="H186" t="s">
        <v>15</v>
      </c>
      <c r="I186" t="str">
        <f>VLOOKUP(B186,'build code serials'!$A$1:$B$566,2,TRUE)</f>
        <v>009-8084D</v>
      </c>
    </row>
    <row r="187" spans="1:9" x14ac:dyDescent="0.3">
      <c r="A187" t="s">
        <v>300</v>
      </c>
      <c r="B187" t="s">
        <v>301</v>
      </c>
      <c r="C187" t="s">
        <v>302</v>
      </c>
      <c r="D187" t="s">
        <v>303</v>
      </c>
      <c r="E187" t="s">
        <v>304</v>
      </c>
      <c r="F187" t="s">
        <v>13</v>
      </c>
      <c r="G187" t="s">
        <v>236</v>
      </c>
      <c r="H187" t="s">
        <v>15</v>
      </c>
      <c r="I187" t="str">
        <f>VLOOKUP(B187,'build code serials'!$A$1:$B$566,2,TRUE)</f>
        <v>009-8082D</v>
      </c>
    </row>
    <row r="188" spans="1:9" x14ac:dyDescent="0.3">
      <c r="A188" t="s">
        <v>2503</v>
      </c>
      <c r="B188" t="s">
        <v>2504</v>
      </c>
      <c r="C188" t="s">
        <v>2505</v>
      </c>
      <c r="D188" t="s">
        <v>2506</v>
      </c>
      <c r="E188" t="s">
        <v>2507</v>
      </c>
      <c r="F188" t="s">
        <v>13</v>
      </c>
      <c r="G188" t="s">
        <v>1040</v>
      </c>
      <c r="H188" t="s">
        <v>15</v>
      </c>
      <c r="I188" t="str">
        <f>VLOOKUP(B188,'build code serials'!$A$1:$B$566,2,TRUE)</f>
        <v>009-8084D</v>
      </c>
    </row>
    <row r="189" spans="1:9" x14ac:dyDescent="0.3">
      <c r="A189" t="s">
        <v>1108</v>
      </c>
      <c r="B189" t="s">
        <v>1109</v>
      </c>
      <c r="C189" t="s">
        <v>1110</v>
      </c>
      <c r="D189" t="s">
        <v>1111</v>
      </c>
      <c r="E189" t="s">
        <v>1112</v>
      </c>
      <c r="F189" t="s">
        <v>13</v>
      </c>
      <c r="G189" t="s">
        <v>535</v>
      </c>
      <c r="H189" t="s">
        <v>15</v>
      </c>
      <c r="I189" t="str">
        <f>VLOOKUP(B189,'build code serials'!$A$1:$B$566,2,TRUE)</f>
        <v>009-8084D</v>
      </c>
    </row>
    <row r="190" spans="1:9" x14ac:dyDescent="0.3">
      <c r="A190" t="s">
        <v>1153</v>
      </c>
      <c r="B190" t="s">
        <v>1154</v>
      </c>
      <c r="C190" t="s">
        <v>1155</v>
      </c>
      <c r="D190" t="s">
        <v>1156</v>
      </c>
      <c r="E190" t="s">
        <v>1157</v>
      </c>
      <c r="F190" t="s">
        <v>13</v>
      </c>
      <c r="G190" t="s">
        <v>535</v>
      </c>
      <c r="H190" t="s">
        <v>15</v>
      </c>
      <c r="I190" t="str">
        <f>VLOOKUP(B190,'build code serials'!$A$1:$B$566,2,TRUE)</f>
        <v>009-8084D</v>
      </c>
    </row>
    <row r="191" spans="1:9" x14ac:dyDescent="0.3">
      <c r="A191" t="s">
        <v>541</v>
      </c>
      <c r="B191" t="s">
        <v>542</v>
      </c>
      <c r="C191" t="s">
        <v>543</v>
      </c>
      <c r="D191" t="s">
        <v>544</v>
      </c>
      <c r="E191" t="s">
        <v>545</v>
      </c>
      <c r="F191" t="s">
        <v>13</v>
      </c>
      <c r="G191" t="s">
        <v>535</v>
      </c>
      <c r="H191" t="s">
        <v>15</v>
      </c>
      <c r="I191" t="str">
        <f>VLOOKUP(B191,'build code serials'!$A$1:$B$566,2,TRUE)</f>
        <v>009-8084D</v>
      </c>
    </row>
    <row r="192" spans="1:9" x14ac:dyDescent="0.3">
      <c r="A192" t="s">
        <v>1148</v>
      </c>
      <c r="B192" t="s">
        <v>1149</v>
      </c>
      <c r="C192" t="s">
        <v>1150</v>
      </c>
      <c r="D192" t="s">
        <v>1151</v>
      </c>
      <c r="E192" t="s">
        <v>1152</v>
      </c>
      <c r="F192" t="s">
        <v>13</v>
      </c>
      <c r="G192" t="s">
        <v>535</v>
      </c>
      <c r="H192" t="s">
        <v>15</v>
      </c>
      <c r="I192" t="str">
        <f>VLOOKUP(B192,'build code serials'!$A$1:$B$566,2,TRUE)</f>
        <v>009-8084D</v>
      </c>
    </row>
    <row r="193" spans="1:9" x14ac:dyDescent="0.3">
      <c r="A193" t="s">
        <v>844</v>
      </c>
      <c r="B193" t="s">
        <v>845</v>
      </c>
      <c r="C193" t="s">
        <v>846</v>
      </c>
      <c r="D193" t="s">
        <v>847</v>
      </c>
      <c r="E193" t="s">
        <v>848</v>
      </c>
      <c r="F193" t="s">
        <v>13</v>
      </c>
      <c r="G193" t="s">
        <v>610</v>
      </c>
      <c r="H193" t="s">
        <v>15</v>
      </c>
      <c r="I193" t="str">
        <f>VLOOKUP(B193,'build code serials'!$A$1:$B$566,2,TRUE)</f>
        <v>009-8084D</v>
      </c>
    </row>
    <row r="194" spans="1:9" x14ac:dyDescent="0.3">
      <c r="A194" t="s">
        <v>1143</v>
      </c>
      <c r="B194" t="s">
        <v>1144</v>
      </c>
      <c r="C194" t="s">
        <v>1145</v>
      </c>
      <c r="D194" t="s">
        <v>1146</v>
      </c>
      <c r="E194" t="s">
        <v>1147</v>
      </c>
      <c r="F194" t="s">
        <v>72</v>
      </c>
      <c r="G194" t="s">
        <v>535</v>
      </c>
      <c r="H194" t="s">
        <v>15</v>
      </c>
      <c r="I194" t="str">
        <f>VLOOKUP(B194,'build code serials'!$A$1:$B$566,2,TRUE)</f>
        <v>009-8084D</v>
      </c>
    </row>
    <row r="195" spans="1:9" x14ac:dyDescent="0.3">
      <c r="A195" t="s">
        <v>1143</v>
      </c>
      <c r="B195" t="s">
        <v>1144</v>
      </c>
      <c r="C195" t="s">
        <v>1145</v>
      </c>
      <c r="D195" t="s">
        <v>1146</v>
      </c>
      <c r="E195" t="s">
        <v>1147</v>
      </c>
      <c r="F195" t="s">
        <v>13</v>
      </c>
      <c r="G195" t="s">
        <v>535</v>
      </c>
      <c r="H195" t="s">
        <v>15</v>
      </c>
      <c r="I195" t="str">
        <f>VLOOKUP(B195,'build code serials'!$A$1:$B$566,2,TRUE)</f>
        <v>009-8084D</v>
      </c>
    </row>
    <row r="196" spans="1:9" x14ac:dyDescent="0.3">
      <c r="A196" t="s">
        <v>536</v>
      </c>
      <c r="B196" t="s">
        <v>537</v>
      </c>
      <c r="C196" t="s">
        <v>538</v>
      </c>
      <c r="D196" t="s">
        <v>539</v>
      </c>
      <c r="E196" t="s">
        <v>540</v>
      </c>
      <c r="F196" t="s">
        <v>13</v>
      </c>
      <c r="G196" t="s">
        <v>535</v>
      </c>
      <c r="H196" t="s">
        <v>15</v>
      </c>
      <c r="I196" t="str">
        <f>VLOOKUP(B196,'build code serials'!$A$1:$B$566,2,TRUE)</f>
        <v>009-8084D</v>
      </c>
    </row>
    <row r="197" spans="1:9" x14ac:dyDescent="0.3">
      <c r="A197" t="s">
        <v>530</v>
      </c>
      <c r="B197" t="s">
        <v>531</v>
      </c>
      <c r="C197" t="s">
        <v>532</v>
      </c>
      <c r="D197" t="s">
        <v>533</v>
      </c>
      <c r="E197" t="s">
        <v>534</v>
      </c>
      <c r="F197" t="s">
        <v>13</v>
      </c>
      <c r="G197" t="s">
        <v>535</v>
      </c>
      <c r="H197" t="s">
        <v>15</v>
      </c>
      <c r="I197" t="str">
        <f>VLOOKUP(B197,'build code serials'!$A$1:$B$566,2,TRUE)</f>
        <v>009-8084D</v>
      </c>
    </row>
    <row r="198" spans="1:9" x14ac:dyDescent="0.3">
      <c r="A198" t="s">
        <v>2139</v>
      </c>
      <c r="B198" t="s">
        <v>2140</v>
      </c>
      <c r="C198" t="s">
        <v>2141</v>
      </c>
      <c r="D198" t="s">
        <v>2142</v>
      </c>
      <c r="E198" t="s">
        <v>2143</v>
      </c>
      <c r="F198" t="s">
        <v>13</v>
      </c>
      <c r="G198" t="s">
        <v>535</v>
      </c>
      <c r="H198" t="s">
        <v>15</v>
      </c>
      <c r="I198" t="str">
        <f>VLOOKUP(B198,'build code serials'!$A$1:$B$566,2,TRUE)</f>
        <v>009-8084D</v>
      </c>
    </row>
    <row r="199" spans="1:9" x14ac:dyDescent="0.3">
      <c r="A199" t="s">
        <v>1103</v>
      </c>
      <c r="B199" t="s">
        <v>1104</v>
      </c>
      <c r="C199" t="s">
        <v>1105</v>
      </c>
      <c r="D199" t="s">
        <v>1106</v>
      </c>
      <c r="E199" t="s">
        <v>1107</v>
      </c>
      <c r="F199" t="s">
        <v>13</v>
      </c>
      <c r="G199" t="s">
        <v>535</v>
      </c>
      <c r="H199" t="s">
        <v>15</v>
      </c>
      <c r="I199" t="str">
        <f>VLOOKUP(B199,'build code serials'!$A$1:$B$566,2,TRUE)</f>
        <v>009-8084D</v>
      </c>
    </row>
    <row r="200" spans="1:9" x14ac:dyDescent="0.3">
      <c r="A200" t="s">
        <v>1862</v>
      </c>
      <c r="B200" t="s">
        <v>1863</v>
      </c>
      <c r="C200" t="s">
        <v>1864</v>
      </c>
      <c r="D200" t="s">
        <v>1865</v>
      </c>
      <c r="E200" t="s">
        <v>1866</v>
      </c>
      <c r="F200" t="s">
        <v>13</v>
      </c>
      <c r="G200" t="s">
        <v>1307</v>
      </c>
      <c r="H200" t="s">
        <v>15</v>
      </c>
      <c r="I200" t="str">
        <f>VLOOKUP(B200,'build code serials'!$A$1:$B$566,2,TRUE)</f>
        <v>009-8084D</v>
      </c>
    </row>
    <row r="201" spans="1:9" x14ac:dyDescent="0.3">
      <c r="A201" t="s">
        <v>871</v>
      </c>
      <c r="B201" t="s">
        <v>872</v>
      </c>
      <c r="C201" t="s">
        <v>873</v>
      </c>
      <c r="D201" t="s">
        <v>874</v>
      </c>
      <c r="E201" t="s">
        <v>875</v>
      </c>
      <c r="F201" t="s">
        <v>13</v>
      </c>
      <c r="G201" t="s">
        <v>870</v>
      </c>
      <c r="H201" t="s">
        <v>15</v>
      </c>
      <c r="I201" t="str">
        <f>VLOOKUP(B201,'build code serials'!$A$1:$B$566,2,TRUE)</f>
        <v>009-8084D</v>
      </c>
    </row>
    <row r="202" spans="1:9" x14ac:dyDescent="0.3">
      <c r="A202" t="s">
        <v>1887</v>
      </c>
      <c r="B202" t="s">
        <v>1888</v>
      </c>
      <c r="C202" t="s">
        <v>1889</v>
      </c>
      <c r="D202" t="s">
        <v>1890</v>
      </c>
      <c r="E202" t="s">
        <v>1891</v>
      </c>
      <c r="F202" t="s">
        <v>13</v>
      </c>
      <c r="G202" t="s">
        <v>1307</v>
      </c>
      <c r="H202" t="s">
        <v>15</v>
      </c>
      <c r="I202" t="str">
        <f>VLOOKUP(B202,'build code serials'!$A$1:$B$566,2,TRUE)</f>
        <v>009-8084D</v>
      </c>
    </row>
    <row r="203" spans="1:9" x14ac:dyDescent="0.3">
      <c r="A203" t="s">
        <v>865</v>
      </c>
      <c r="B203" t="s">
        <v>866</v>
      </c>
      <c r="C203" t="s">
        <v>867</v>
      </c>
      <c r="D203" t="s">
        <v>868</v>
      </c>
      <c r="E203" t="s">
        <v>869</v>
      </c>
      <c r="F203" t="s">
        <v>13</v>
      </c>
      <c r="G203" t="s">
        <v>870</v>
      </c>
      <c r="H203" t="s">
        <v>15</v>
      </c>
      <c r="I203" t="str">
        <f>VLOOKUP(B203,'build code serials'!$A$1:$B$566,2,TRUE)</f>
        <v>009-8084D</v>
      </c>
    </row>
    <row r="204" spans="1:9" x14ac:dyDescent="0.3">
      <c r="A204" t="s">
        <v>2026</v>
      </c>
      <c r="B204" t="s">
        <v>2027</v>
      </c>
      <c r="C204" t="s">
        <v>2028</v>
      </c>
      <c r="D204" t="s">
        <v>2029</v>
      </c>
      <c r="E204" t="s">
        <v>2030</v>
      </c>
      <c r="F204" t="s">
        <v>13</v>
      </c>
      <c r="G204" t="s">
        <v>610</v>
      </c>
      <c r="H204" t="s">
        <v>15</v>
      </c>
      <c r="I204" t="str">
        <f>VLOOKUP(B204,'build code serials'!$A$1:$B$566,2,TRUE)</f>
        <v>009-8084D</v>
      </c>
    </row>
    <row r="205" spans="1:9" x14ac:dyDescent="0.3">
      <c r="A205" t="s">
        <v>1714</v>
      </c>
      <c r="B205" t="s">
        <v>1715</v>
      </c>
      <c r="C205" t="s">
        <v>1716</v>
      </c>
      <c r="D205" t="s">
        <v>1717</v>
      </c>
      <c r="E205" t="s">
        <v>1718</v>
      </c>
      <c r="F205" t="s">
        <v>13</v>
      </c>
      <c r="G205" t="s">
        <v>78</v>
      </c>
      <c r="H205" t="s">
        <v>15</v>
      </c>
      <c r="I205" t="str">
        <f>VLOOKUP(B205,'build code serials'!$A$1:$B$566,2,TRUE)</f>
        <v>009-8084D</v>
      </c>
    </row>
    <row r="206" spans="1:9" x14ac:dyDescent="0.3">
      <c r="A206" t="s">
        <v>713</v>
      </c>
      <c r="B206" t="s">
        <v>714</v>
      </c>
      <c r="C206" t="s">
        <v>715</v>
      </c>
      <c r="D206" t="s">
        <v>716</v>
      </c>
      <c r="E206" t="s">
        <v>717</v>
      </c>
      <c r="F206" t="s">
        <v>13</v>
      </c>
      <c r="G206" t="s">
        <v>78</v>
      </c>
      <c r="H206" t="s">
        <v>15</v>
      </c>
      <c r="I206" t="str">
        <f>VLOOKUP(B206,'build code serials'!$A$1:$B$566,2,TRUE)</f>
        <v>009-8084D</v>
      </c>
    </row>
    <row r="207" spans="1:9" x14ac:dyDescent="0.3">
      <c r="A207" t="s">
        <v>2220</v>
      </c>
      <c r="B207" t="s">
        <v>2221</v>
      </c>
      <c r="C207" t="s">
        <v>2222</v>
      </c>
      <c r="D207" t="s">
        <v>2223</v>
      </c>
      <c r="E207" t="s">
        <v>2224</v>
      </c>
      <c r="F207" t="s">
        <v>13</v>
      </c>
      <c r="G207" t="s">
        <v>224</v>
      </c>
      <c r="H207" t="s">
        <v>15</v>
      </c>
      <c r="I207" t="str">
        <f>VLOOKUP(B207,'build code serials'!$A$1:$B$566,2,TRUE)</f>
        <v>009-8084D</v>
      </c>
    </row>
    <row r="208" spans="1:9" x14ac:dyDescent="0.3">
      <c r="A208" t="s">
        <v>2272</v>
      </c>
      <c r="B208" t="s">
        <v>2273</v>
      </c>
      <c r="C208" t="s">
        <v>2274</v>
      </c>
      <c r="D208" t="s">
        <v>2275</v>
      </c>
      <c r="E208" t="s">
        <v>2276</v>
      </c>
      <c r="F208" t="s">
        <v>13</v>
      </c>
      <c r="G208" t="s">
        <v>78</v>
      </c>
      <c r="H208" t="s">
        <v>15</v>
      </c>
      <c r="I208" t="str">
        <f>VLOOKUP(B208,'build code serials'!$A$1:$B$566,2,TRUE)</f>
        <v>009-8084D</v>
      </c>
    </row>
    <row r="209" spans="1:9" x14ac:dyDescent="0.3">
      <c r="A209" t="s">
        <v>501</v>
      </c>
      <c r="B209" t="s">
        <v>502</v>
      </c>
      <c r="C209" t="s">
        <v>503</v>
      </c>
      <c r="D209" t="s">
        <v>504</v>
      </c>
      <c r="E209" t="s">
        <v>505</v>
      </c>
      <c r="F209" t="s">
        <v>13</v>
      </c>
      <c r="G209" t="s">
        <v>224</v>
      </c>
      <c r="H209" t="s">
        <v>15</v>
      </c>
      <c r="I209" t="str">
        <f>VLOOKUP(B209,'build code serials'!$A$1:$B$566,2,TRUE)</f>
        <v>009-8084D</v>
      </c>
    </row>
    <row r="210" spans="1:9" x14ac:dyDescent="0.3">
      <c r="A210" t="s">
        <v>1747</v>
      </c>
      <c r="B210" t="s">
        <v>1748</v>
      </c>
      <c r="C210" t="s">
        <v>1749</v>
      </c>
      <c r="D210" t="s">
        <v>1750</v>
      </c>
      <c r="E210" t="s">
        <v>1751</v>
      </c>
      <c r="F210" t="s">
        <v>13</v>
      </c>
      <c r="G210" t="s">
        <v>1752</v>
      </c>
      <c r="H210" t="s">
        <v>15</v>
      </c>
      <c r="I210" t="str">
        <f>VLOOKUP(B210,'build code serials'!$A$1:$B$566,2,TRUE)</f>
        <v>009-8084D</v>
      </c>
    </row>
    <row r="211" spans="1:9" x14ac:dyDescent="0.3">
      <c r="A211" t="s">
        <v>1442</v>
      </c>
      <c r="B211" t="s">
        <v>1443</v>
      </c>
      <c r="C211" t="s">
        <v>1444</v>
      </c>
      <c r="D211" t="s">
        <v>1445</v>
      </c>
      <c r="E211" t="s">
        <v>1446</v>
      </c>
      <c r="F211" t="s">
        <v>13</v>
      </c>
      <c r="G211" t="s">
        <v>1307</v>
      </c>
      <c r="H211" t="s">
        <v>15</v>
      </c>
      <c r="I211" t="str">
        <f>VLOOKUP(B211,'build code serials'!$A$1:$B$566,2,TRUE)</f>
        <v>009-8084D</v>
      </c>
    </row>
    <row r="212" spans="1:9" x14ac:dyDescent="0.3">
      <c r="A212" t="s">
        <v>1442</v>
      </c>
      <c r="B212" t="s">
        <v>1443</v>
      </c>
      <c r="C212" t="s">
        <v>1444</v>
      </c>
      <c r="D212" t="s">
        <v>1445</v>
      </c>
      <c r="E212" t="s">
        <v>1446</v>
      </c>
      <c r="F212" t="s">
        <v>72</v>
      </c>
      <c r="G212" t="s">
        <v>1307</v>
      </c>
      <c r="H212" t="s">
        <v>15</v>
      </c>
      <c r="I212" t="str">
        <f>VLOOKUP(B212,'build code serials'!$A$1:$B$566,2,TRUE)</f>
        <v>009-8084D</v>
      </c>
    </row>
    <row r="213" spans="1:9" x14ac:dyDescent="0.3">
      <c r="A213" t="s">
        <v>2680</v>
      </c>
      <c r="B213" t="s">
        <v>2681</v>
      </c>
      <c r="C213" t="s">
        <v>2682</v>
      </c>
      <c r="D213" t="s">
        <v>2683</v>
      </c>
      <c r="E213" t="s">
        <v>2684</v>
      </c>
      <c r="F213" t="s">
        <v>13</v>
      </c>
      <c r="G213" t="s">
        <v>1307</v>
      </c>
      <c r="H213" t="s">
        <v>15</v>
      </c>
      <c r="I213" t="str">
        <f>VLOOKUP(B213,'build code serials'!$A$1:$B$566,2,TRUE)</f>
        <v>009-8084D</v>
      </c>
    </row>
    <row r="214" spans="1:9" x14ac:dyDescent="0.3">
      <c r="A214" t="s">
        <v>2528</v>
      </c>
      <c r="B214" t="s">
        <v>2529</v>
      </c>
      <c r="C214" t="s">
        <v>2530</v>
      </c>
      <c r="D214" t="s">
        <v>2531</v>
      </c>
      <c r="E214" t="s">
        <v>2532</v>
      </c>
      <c r="F214" t="s">
        <v>13</v>
      </c>
      <c r="G214" t="s">
        <v>1307</v>
      </c>
      <c r="H214" t="s">
        <v>15</v>
      </c>
      <c r="I214" t="str">
        <f>VLOOKUP(B214,'build code serials'!$A$1:$B$566,2,TRUE)</f>
        <v>009-8084D</v>
      </c>
    </row>
    <row r="215" spans="1:9" x14ac:dyDescent="0.3">
      <c r="A215" t="s">
        <v>1872</v>
      </c>
      <c r="B215" t="s">
        <v>1873</v>
      </c>
      <c r="C215" t="s">
        <v>1874</v>
      </c>
      <c r="D215" t="s">
        <v>1875</v>
      </c>
      <c r="E215" t="s">
        <v>1876</v>
      </c>
      <c r="F215" t="s">
        <v>13</v>
      </c>
      <c r="G215" t="s">
        <v>1307</v>
      </c>
      <c r="H215" t="s">
        <v>15</v>
      </c>
      <c r="I215" t="str">
        <f>VLOOKUP(B215,'build code serials'!$A$1:$B$566,2,TRUE)</f>
        <v>009-8084D</v>
      </c>
    </row>
    <row r="216" spans="1:9" x14ac:dyDescent="0.3">
      <c r="A216" t="s">
        <v>1877</v>
      </c>
      <c r="B216" t="s">
        <v>1878</v>
      </c>
      <c r="C216" t="s">
        <v>1879</v>
      </c>
      <c r="D216" t="s">
        <v>1880</v>
      </c>
      <c r="E216" t="s">
        <v>1881</v>
      </c>
      <c r="F216" t="s">
        <v>13</v>
      </c>
      <c r="G216" t="s">
        <v>1307</v>
      </c>
      <c r="H216" t="s">
        <v>15</v>
      </c>
      <c r="I216" t="str">
        <f>VLOOKUP(B216,'build code serials'!$A$1:$B$566,2,TRUE)</f>
        <v>009-8084D</v>
      </c>
    </row>
    <row r="217" spans="1:9" x14ac:dyDescent="0.3">
      <c r="A217" t="s">
        <v>1650</v>
      </c>
      <c r="B217" t="s">
        <v>1651</v>
      </c>
      <c r="C217" t="s">
        <v>1652</v>
      </c>
      <c r="D217" t="s">
        <v>1653</v>
      </c>
      <c r="E217" t="s">
        <v>1654</v>
      </c>
      <c r="F217" t="s">
        <v>13</v>
      </c>
      <c r="G217" t="s">
        <v>224</v>
      </c>
      <c r="H217" t="s">
        <v>15</v>
      </c>
      <c r="I217" t="str">
        <f>VLOOKUP(B217,'build code serials'!$A$1:$B$566,2,TRUE)</f>
        <v>009-8084D</v>
      </c>
    </row>
    <row r="218" spans="1:9" x14ac:dyDescent="0.3">
      <c r="A218" t="s">
        <v>1633</v>
      </c>
      <c r="B218" t="s">
        <v>1634</v>
      </c>
      <c r="C218" t="s">
        <v>1635</v>
      </c>
      <c r="D218" t="s">
        <v>1636</v>
      </c>
      <c r="E218" t="s">
        <v>1637</v>
      </c>
      <c r="F218" t="s">
        <v>13</v>
      </c>
      <c r="G218" t="s">
        <v>1307</v>
      </c>
      <c r="H218" t="s">
        <v>15</v>
      </c>
      <c r="I218" t="str">
        <f>VLOOKUP(B218,'build code serials'!$A$1:$B$566,2,TRUE)</f>
        <v>009-8084D</v>
      </c>
    </row>
    <row r="219" spans="1:9" x14ac:dyDescent="0.3">
      <c r="A219" t="s">
        <v>2523</v>
      </c>
      <c r="B219" t="s">
        <v>2524</v>
      </c>
      <c r="C219" t="s">
        <v>2525</v>
      </c>
      <c r="D219" t="s">
        <v>2526</v>
      </c>
      <c r="E219" t="s">
        <v>2527</v>
      </c>
      <c r="F219" t="s">
        <v>13</v>
      </c>
      <c r="G219" t="s">
        <v>1307</v>
      </c>
      <c r="H219" t="s">
        <v>15</v>
      </c>
      <c r="I219" t="str">
        <f>VLOOKUP(B219,'build code serials'!$A$1:$B$566,2,TRUE)</f>
        <v>009-8084D</v>
      </c>
    </row>
    <row r="220" spans="1:9" x14ac:dyDescent="0.3">
      <c r="A220" t="s">
        <v>1882</v>
      </c>
      <c r="B220" t="s">
        <v>1883</v>
      </c>
      <c r="C220" t="s">
        <v>1884</v>
      </c>
      <c r="D220" t="s">
        <v>1885</v>
      </c>
      <c r="E220" t="s">
        <v>1886</v>
      </c>
      <c r="F220" t="s">
        <v>13</v>
      </c>
      <c r="G220" t="s">
        <v>1307</v>
      </c>
      <c r="H220" t="s">
        <v>15</v>
      </c>
      <c r="I220" t="str">
        <f>VLOOKUP(B220,'build code serials'!$A$1:$B$566,2,TRUE)</f>
        <v>009-8084D</v>
      </c>
    </row>
    <row r="221" spans="1:9" x14ac:dyDescent="0.3">
      <c r="A221" t="s">
        <v>1867</v>
      </c>
      <c r="B221" t="s">
        <v>1868</v>
      </c>
      <c r="C221" t="s">
        <v>1869</v>
      </c>
      <c r="D221" t="s">
        <v>1870</v>
      </c>
      <c r="E221" t="s">
        <v>1871</v>
      </c>
      <c r="F221" t="s">
        <v>13</v>
      </c>
      <c r="G221" t="s">
        <v>1307</v>
      </c>
      <c r="H221" t="s">
        <v>15</v>
      </c>
      <c r="I221" t="str">
        <f>VLOOKUP(B221,'build code serials'!$A$1:$B$566,2,TRUE)</f>
        <v>009-8084D</v>
      </c>
    </row>
    <row r="222" spans="1:9" x14ac:dyDescent="0.3">
      <c r="A222" t="s">
        <v>1857</v>
      </c>
      <c r="B222" t="s">
        <v>1858</v>
      </c>
      <c r="C222" t="s">
        <v>1859</v>
      </c>
      <c r="D222" t="s">
        <v>1860</v>
      </c>
      <c r="E222" t="s">
        <v>1861</v>
      </c>
      <c r="F222" t="s">
        <v>13</v>
      </c>
      <c r="G222" t="s">
        <v>1307</v>
      </c>
      <c r="H222" t="s">
        <v>15</v>
      </c>
      <c r="I222" t="str">
        <f>VLOOKUP(B222,'build code serials'!$A$1:$B$566,2,TRUE)</f>
        <v>009-8084D</v>
      </c>
    </row>
    <row r="223" spans="1:9" x14ac:dyDescent="0.3">
      <c r="A223" t="s">
        <v>1892</v>
      </c>
      <c r="B223" t="s">
        <v>1893</v>
      </c>
      <c r="C223" t="s">
        <v>1894</v>
      </c>
      <c r="D223" t="s">
        <v>1895</v>
      </c>
      <c r="E223" t="s">
        <v>1896</v>
      </c>
      <c r="F223" t="s">
        <v>13</v>
      </c>
      <c r="G223" t="s">
        <v>1307</v>
      </c>
      <c r="H223" t="s">
        <v>15</v>
      </c>
      <c r="I223" t="str">
        <f>VLOOKUP(B223,'build code serials'!$A$1:$B$566,2,TRUE)</f>
        <v>009-8084D</v>
      </c>
    </row>
    <row r="224" spans="1:9" x14ac:dyDescent="0.3">
      <c r="A224" t="s">
        <v>1971</v>
      </c>
      <c r="B224" t="s">
        <v>1972</v>
      </c>
      <c r="C224" t="s">
        <v>1973</v>
      </c>
      <c r="D224" t="s">
        <v>1974</v>
      </c>
      <c r="E224" t="s">
        <v>1975</v>
      </c>
      <c r="F224" t="s">
        <v>13</v>
      </c>
      <c r="G224" t="s">
        <v>386</v>
      </c>
      <c r="H224" t="s">
        <v>15</v>
      </c>
      <c r="I224" t="str">
        <f>VLOOKUP(B224,'build code serials'!$A$1:$B$566,2,TRUE)</f>
        <v>009-807D6</v>
      </c>
    </row>
    <row r="225" spans="1:9" x14ac:dyDescent="0.3">
      <c r="A225" t="s">
        <v>1638</v>
      </c>
      <c r="B225" t="s">
        <v>1639</v>
      </c>
      <c r="C225" t="s">
        <v>1640</v>
      </c>
      <c r="D225" t="s">
        <v>1641</v>
      </c>
      <c r="E225" t="s">
        <v>1642</v>
      </c>
      <c r="F225" t="s">
        <v>13</v>
      </c>
      <c r="G225" t="s">
        <v>1307</v>
      </c>
      <c r="H225" t="s">
        <v>15</v>
      </c>
      <c r="I225" t="str">
        <f>VLOOKUP(B225,'build code serials'!$A$1:$B$566,2,TRUE)</f>
        <v>009-8084D</v>
      </c>
    </row>
    <row r="226" spans="1:9" x14ac:dyDescent="0.3">
      <c r="A226" t="s">
        <v>2659</v>
      </c>
      <c r="B226" t="s">
        <v>2660</v>
      </c>
      <c r="C226" t="s">
        <v>2661</v>
      </c>
      <c r="D226" t="s">
        <v>2662</v>
      </c>
      <c r="E226" t="s">
        <v>2663</v>
      </c>
      <c r="F226" t="s">
        <v>13</v>
      </c>
      <c r="G226" t="s">
        <v>1307</v>
      </c>
      <c r="H226" t="s">
        <v>15</v>
      </c>
      <c r="I226" t="str">
        <f>VLOOKUP(B226,'build code serials'!$A$1:$B$566,2,TRUE)</f>
        <v>009-8084D</v>
      </c>
    </row>
    <row r="227" spans="1:9" x14ac:dyDescent="0.3">
      <c r="A227" t="s">
        <v>1302</v>
      </c>
      <c r="B227" t="s">
        <v>1303</v>
      </c>
      <c r="C227" t="s">
        <v>1304</v>
      </c>
      <c r="D227" t="s">
        <v>1305</v>
      </c>
      <c r="E227" t="s">
        <v>1306</v>
      </c>
      <c r="F227" t="s">
        <v>13</v>
      </c>
      <c r="G227" t="s">
        <v>1307</v>
      </c>
      <c r="H227" t="s">
        <v>15</v>
      </c>
      <c r="I227" t="str">
        <f>VLOOKUP(B227,'build code serials'!$A$1:$B$566,2,TRUE)</f>
        <v>009-8084D</v>
      </c>
    </row>
    <row r="228" spans="1:9" x14ac:dyDescent="0.3">
      <c r="A228" t="s">
        <v>1199</v>
      </c>
      <c r="B228" t="s">
        <v>1200</v>
      </c>
      <c r="C228" t="s">
        <v>1201</v>
      </c>
      <c r="D228" t="s">
        <v>1202</v>
      </c>
      <c r="E228" t="s">
        <v>1203</v>
      </c>
      <c r="F228" t="s">
        <v>13</v>
      </c>
      <c r="G228" t="s">
        <v>1204</v>
      </c>
      <c r="H228" t="s">
        <v>15</v>
      </c>
      <c r="I228" t="str">
        <f>VLOOKUP(B228,'build code serials'!$A$1:$B$566,2,TRUE)</f>
        <v>009-80A52</v>
      </c>
    </row>
    <row r="229" spans="1:9" x14ac:dyDescent="0.3">
      <c r="A229" t="s">
        <v>219</v>
      </c>
      <c r="B229" t="s">
        <v>220</v>
      </c>
      <c r="C229" t="s">
        <v>221</v>
      </c>
      <c r="D229" t="s">
        <v>222</v>
      </c>
      <c r="E229" t="s">
        <v>223</v>
      </c>
      <c r="F229" t="s">
        <v>13</v>
      </c>
      <c r="G229" t="s">
        <v>224</v>
      </c>
      <c r="H229" t="s">
        <v>15</v>
      </c>
      <c r="I229" t="str">
        <f>VLOOKUP(B229,'build code serials'!$A$1:$B$566,2,TRUE)</f>
        <v>009-8084D</v>
      </c>
    </row>
    <row r="230" spans="1:9" x14ac:dyDescent="0.3">
      <c r="A230" t="s">
        <v>381</v>
      </c>
      <c r="B230" t="s">
        <v>382</v>
      </c>
      <c r="C230" t="s">
        <v>383</v>
      </c>
      <c r="D230" t="s">
        <v>384</v>
      </c>
      <c r="E230" t="s">
        <v>385</v>
      </c>
      <c r="F230" t="s">
        <v>13</v>
      </c>
      <c r="G230" t="s">
        <v>386</v>
      </c>
      <c r="H230" t="s">
        <v>15</v>
      </c>
      <c r="I230" t="str">
        <f>VLOOKUP(B230,'build code serials'!$A$1:$B$566,2,TRUE)</f>
        <v>009-80A52</v>
      </c>
    </row>
    <row r="231" spans="1:9" x14ac:dyDescent="0.3">
      <c r="A231" t="s">
        <v>1683</v>
      </c>
      <c r="B231" t="s">
        <v>1684</v>
      </c>
      <c r="C231" t="s">
        <v>1685</v>
      </c>
      <c r="D231" t="s">
        <v>1686</v>
      </c>
      <c r="E231" t="s">
        <v>1687</v>
      </c>
      <c r="F231" t="s">
        <v>13</v>
      </c>
      <c r="G231" t="s">
        <v>610</v>
      </c>
      <c r="H231" t="s">
        <v>15</v>
      </c>
      <c r="I231" t="str">
        <f>VLOOKUP(B231,'build code serials'!$A$1:$B$566,2,TRUE)</f>
        <v>009-8084D</v>
      </c>
    </row>
    <row r="232" spans="1:9" x14ac:dyDescent="0.3">
      <c r="A232" t="s">
        <v>1736</v>
      </c>
      <c r="B232" t="s">
        <v>1737</v>
      </c>
      <c r="C232" t="s">
        <v>1738</v>
      </c>
      <c r="D232" t="s">
        <v>1739</v>
      </c>
      <c r="E232" t="s">
        <v>1740</v>
      </c>
      <c r="F232" t="s">
        <v>13</v>
      </c>
      <c r="G232" t="s">
        <v>224</v>
      </c>
      <c r="H232" t="s">
        <v>15</v>
      </c>
      <c r="I232" t="str">
        <f>VLOOKUP(B232,'build code serials'!$A$1:$B$566,2,TRUE)</f>
        <v>009-8084D</v>
      </c>
    </row>
    <row r="233" spans="1:9" x14ac:dyDescent="0.3">
      <c r="A233" t="s">
        <v>1678</v>
      </c>
      <c r="B233" t="s">
        <v>1679</v>
      </c>
      <c r="C233" t="s">
        <v>1680</v>
      </c>
      <c r="D233" t="s">
        <v>1681</v>
      </c>
      <c r="E233" t="s">
        <v>1682</v>
      </c>
      <c r="F233" t="s">
        <v>13</v>
      </c>
      <c r="G233" t="s">
        <v>610</v>
      </c>
      <c r="H233" t="s">
        <v>15</v>
      </c>
      <c r="I233" t="str">
        <f>VLOOKUP(B233,'build code serials'!$A$1:$B$566,2,TRUE)</f>
        <v>009-8084D</v>
      </c>
    </row>
    <row r="234" spans="1:9" x14ac:dyDescent="0.3">
      <c r="A234" t="s">
        <v>1655</v>
      </c>
      <c r="B234" t="s">
        <v>1656</v>
      </c>
      <c r="C234" t="s">
        <v>1657</v>
      </c>
      <c r="D234" t="s">
        <v>1653</v>
      </c>
      <c r="E234" t="s">
        <v>1654</v>
      </c>
      <c r="F234" t="s">
        <v>13</v>
      </c>
      <c r="G234" t="s">
        <v>224</v>
      </c>
      <c r="H234" t="s">
        <v>15</v>
      </c>
      <c r="I234" t="str">
        <f>VLOOKUP(B234,'build code serials'!$A$1:$B$566,2,TRUE)</f>
        <v>009-8084D</v>
      </c>
    </row>
    <row r="235" spans="1:9" x14ac:dyDescent="0.3">
      <c r="A235" t="s">
        <v>2322</v>
      </c>
      <c r="B235" t="s">
        <v>2323</v>
      </c>
      <c r="C235" t="s">
        <v>2324</v>
      </c>
      <c r="D235" t="s">
        <v>2325</v>
      </c>
      <c r="E235" t="s">
        <v>2326</v>
      </c>
      <c r="F235" t="s">
        <v>13</v>
      </c>
      <c r="G235" t="s">
        <v>224</v>
      </c>
      <c r="H235" t="s">
        <v>15</v>
      </c>
      <c r="I235" t="str">
        <f>VLOOKUP(B235,'build code serials'!$A$1:$B$566,2,TRUE)</f>
        <v>009-8084D</v>
      </c>
    </row>
    <row r="236" spans="1:9" x14ac:dyDescent="0.3">
      <c r="A236" t="s">
        <v>404</v>
      </c>
      <c r="B236" t="s">
        <v>405</v>
      </c>
      <c r="C236" t="s">
        <v>406</v>
      </c>
      <c r="D236" t="s">
        <v>407</v>
      </c>
      <c r="E236" t="s">
        <v>408</v>
      </c>
      <c r="F236" t="s">
        <v>13</v>
      </c>
      <c r="G236" t="s">
        <v>409</v>
      </c>
      <c r="H236" t="s">
        <v>15</v>
      </c>
      <c r="I236" t="str">
        <f>VLOOKUP(B236,'build code serials'!$A$1:$B$566,2,TRUE)</f>
        <v>009-8084D</v>
      </c>
    </row>
    <row r="237" spans="1:9" x14ac:dyDescent="0.3">
      <c r="A237" t="s">
        <v>1758</v>
      </c>
      <c r="B237" t="s">
        <v>1759</v>
      </c>
      <c r="C237" t="s">
        <v>1760</v>
      </c>
      <c r="D237" t="s">
        <v>1761</v>
      </c>
      <c r="E237" t="s">
        <v>1762</v>
      </c>
      <c r="F237" t="s">
        <v>13</v>
      </c>
      <c r="G237" t="s">
        <v>436</v>
      </c>
      <c r="H237" t="s">
        <v>15</v>
      </c>
      <c r="I237" t="str">
        <f>VLOOKUP(B237,'build code serials'!$A$1:$B$566,2,TRUE)</f>
        <v>009-80A35,009-80A48</v>
      </c>
    </row>
    <row r="238" spans="1:9" x14ac:dyDescent="0.3">
      <c r="A238" t="s">
        <v>213</v>
      </c>
      <c r="B238" t="s">
        <v>214</v>
      </c>
      <c r="C238" t="s">
        <v>215</v>
      </c>
      <c r="D238" t="s">
        <v>216</v>
      </c>
      <c r="E238" t="s">
        <v>217</v>
      </c>
      <c r="F238" t="s">
        <v>13</v>
      </c>
      <c r="G238" t="s">
        <v>218</v>
      </c>
      <c r="H238" t="s">
        <v>15</v>
      </c>
      <c r="I238" t="str">
        <f>VLOOKUP(B238,'build code serials'!$A$1:$B$566,2,TRUE)</f>
        <v>009-8084D</v>
      </c>
    </row>
    <row r="239" spans="1:9" x14ac:dyDescent="0.3">
      <c r="A239" t="s">
        <v>1009</v>
      </c>
      <c r="B239" t="s">
        <v>1010</v>
      </c>
      <c r="C239" t="s">
        <v>1011</v>
      </c>
      <c r="D239" t="s">
        <v>1012</v>
      </c>
      <c r="E239" t="s">
        <v>1013</v>
      </c>
      <c r="F239" t="s">
        <v>13</v>
      </c>
      <c r="G239" t="s">
        <v>218</v>
      </c>
      <c r="H239" t="s">
        <v>15</v>
      </c>
      <c r="I239" t="str">
        <f>VLOOKUP(B239,'build code serials'!$A$1:$B$566,2,TRUE)</f>
        <v>009-8084D</v>
      </c>
    </row>
    <row r="240" spans="1:9" x14ac:dyDescent="0.3">
      <c r="A240" t="s">
        <v>203</v>
      </c>
      <c r="B240" t="s">
        <v>204</v>
      </c>
      <c r="C240" t="s">
        <v>205</v>
      </c>
      <c r="D240" t="s">
        <v>206</v>
      </c>
      <c r="E240" t="s">
        <v>207</v>
      </c>
      <c r="F240" t="s">
        <v>13</v>
      </c>
      <c r="G240" t="s">
        <v>154</v>
      </c>
      <c r="H240" t="s">
        <v>15</v>
      </c>
      <c r="I240" t="str">
        <f>VLOOKUP(B240,'build code serials'!$A$1:$B$566,2,TRUE)</f>
        <v>009-8084D</v>
      </c>
    </row>
    <row r="241" spans="1:9" x14ac:dyDescent="0.3">
      <c r="A241" t="s">
        <v>2576</v>
      </c>
      <c r="B241" t="s">
        <v>2577</v>
      </c>
      <c r="C241" t="s">
        <v>2578</v>
      </c>
      <c r="D241" t="s">
        <v>2579</v>
      </c>
      <c r="E241" t="s">
        <v>2580</v>
      </c>
      <c r="F241" t="s">
        <v>13</v>
      </c>
      <c r="G241" t="s">
        <v>154</v>
      </c>
      <c r="H241" t="s">
        <v>15</v>
      </c>
      <c r="I241" t="str">
        <f>VLOOKUP(B241,'build code serials'!$A$1:$B$566,2,TRUE)</f>
        <v>009-8084D</v>
      </c>
    </row>
    <row r="242" spans="1:9" x14ac:dyDescent="0.3">
      <c r="A242" t="s">
        <v>1618</v>
      </c>
      <c r="B242" t="s">
        <v>1619</v>
      </c>
      <c r="C242" t="s">
        <v>1620</v>
      </c>
      <c r="D242" t="s">
        <v>1621</v>
      </c>
      <c r="E242" t="s">
        <v>1622</v>
      </c>
      <c r="F242" t="s">
        <v>13</v>
      </c>
      <c r="G242" t="s">
        <v>197</v>
      </c>
      <c r="H242" t="s">
        <v>15</v>
      </c>
      <c r="I242" t="str">
        <f>VLOOKUP(B242,'build code serials'!$A$1:$B$566,2,TRUE)</f>
        <v>009-80A9C,009-80B76</v>
      </c>
    </row>
    <row r="243" spans="1:9" x14ac:dyDescent="0.3">
      <c r="A243" t="s">
        <v>149</v>
      </c>
      <c r="B243" t="s">
        <v>150</v>
      </c>
      <c r="C243" t="s">
        <v>151</v>
      </c>
      <c r="D243" t="s">
        <v>152</v>
      </c>
      <c r="E243" t="s">
        <v>153</v>
      </c>
      <c r="F243" t="s">
        <v>13</v>
      </c>
      <c r="G243" t="s">
        <v>154</v>
      </c>
      <c r="H243" t="s">
        <v>15</v>
      </c>
      <c r="I243" t="str">
        <f>VLOOKUP(B243,'build code serials'!$A$1:$B$566,2,TRUE)</f>
        <v>009-8084D</v>
      </c>
    </row>
    <row r="244" spans="1:9" x14ac:dyDescent="0.3">
      <c r="A244" t="s">
        <v>2001</v>
      </c>
      <c r="B244" t="s">
        <v>2002</v>
      </c>
      <c r="C244" t="s">
        <v>2003</v>
      </c>
      <c r="D244" t="s">
        <v>2004</v>
      </c>
      <c r="E244" t="s">
        <v>2005</v>
      </c>
      <c r="F244" t="s">
        <v>13</v>
      </c>
      <c r="G244" t="s">
        <v>154</v>
      </c>
      <c r="H244" t="s">
        <v>15</v>
      </c>
      <c r="I244" t="str">
        <f>VLOOKUP(B244,'build code serials'!$A$1:$B$566,2,TRUE)</f>
        <v>009-8084D</v>
      </c>
    </row>
    <row r="245" spans="1:9" x14ac:dyDescent="0.3">
      <c r="A245" t="s">
        <v>976</v>
      </c>
      <c r="B245" t="s">
        <v>977</v>
      </c>
      <c r="C245" t="s">
        <v>978</v>
      </c>
      <c r="D245" t="s">
        <v>979</v>
      </c>
      <c r="E245" t="s">
        <v>980</v>
      </c>
      <c r="F245" t="s">
        <v>72</v>
      </c>
      <c r="G245" t="s">
        <v>197</v>
      </c>
      <c r="H245" t="s">
        <v>15</v>
      </c>
      <c r="I245" t="str">
        <f>VLOOKUP(B245,'build code serials'!$A$1:$B$566,2,TRUE)</f>
        <v>009-80A9C,009-80B76</v>
      </c>
    </row>
    <row r="246" spans="1:9" x14ac:dyDescent="0.3">
      <c r="A246" t="s">
        <v>165</v>
      </c>
      <c r="B246" t="s">
        <v>166</v>
      </c>
      <c r="C246" t="s">
        <v>167</v>
      </c>
      <c r="D246" t="s">
        <v>168</v>
      </c>
      <c r="E246" t="s">
        <v>169</v>
      </c>
      <c r="F246" t="s">
        <v>13</v>
      </c>
      <c r="G246" t="s">
        <v>154</v>
      </c>
      <c r="H246" t="s">
        <v>15</v>
      </c>
      <c r="I246" t="str">
        <f>VLOOKUP(B246,'build code serials'!$A$1:$B$566,2,TRUE)</f>
        <v>009-8084D</v>
      </c>
    </row>
    <row r="247" spans="1:9" x14ac:dyDescent="0.3">
      <c r="A247" t="s">
        <v>175</v>
      </c>
      <c r="B247" t="s">
        <v>176</v>
      </c>
      <c r="C247" t="s">
        <v>177</v>
      </c>
      <c r="D247" t="s">
        <v>178</v>
      </c>
      <c r="E247" t="s">
        <v>179</v>
      </c>
      <c r="F247" t="s">
        <v>13</v>
      </c>
      <c r="G247" t="s">
        <v>154</v>
      </c>
      <c r="H247" t="s">
        <v>15</v>
      </c>
      <c r="I247" t="str">
        <f>VLOOKUP(B247,'build code serials'!$A$1:$B$566,2,TRUE)</f>
        <v>009-8084D</v>
      </c>
    </row>
    <row r="248" spans="1:9" x14ac:dyDescent="0.3">
      <c r="A248" t="s">
        <v>237</v>
      </c>
      <c r="B248" t="s">
        <v>238</v>
      </c>
      <c r="C248" t="s">
        <v>239</v>
      </c>
      <c r="D248" t="s">
        <v>240</v>
      </c>
      <c r="E248" t="s">
        <v>241</v>
      </c>
      <c r="F248" t="s">
        <v>13</v>
      </c>
      <c r="G248" t="s">
        <v>154</v>
      </c>
      <c r="H248" t="s">
        <v>15</v>
      </c>
      <c r="I248" t="str">
        <f>VLOOKUP(B248,'build code serials'!$A$1:$B$566,2,TRUE)</f>
        <v>009-8084D</v>
      </c>
    </row>
    <row r="249" spans="1:9" x14ac:dyDescent="0.3">
      <c r="A249" t="s">
        <v>208</v>
      </c>
      <c r="B249" t="s">
        <v>209</v>
      </c>
      <c r="C249" t="s">
        <v>210</v>
      </c>
      <c r="D249" t="s">
        <v>211</v>
      </c>
      <c r="E249" t="s">
        <v>212</v>
      </c>
      <c r="F249" t="s">
        <v>13</v>
      </c>
      <c r="G249" t="s">
        <v>154</v>
      </c>
      <c r="H249" t="s">
        <v>15</v>
      </c>
      <c r="I249" t="str">
        <f>VLOOKUP(B249,'build code serials'!$A$1:$B$566,2,TRUE)</f>
        <v>009-8084D</v>
      </c>
    </row>
    <row r="250" spans="1:9" x14ac:dyDescent="0.3">
      <c r="A250" t="s">
        <v>198</v>
      </c>
      <c r="B250" t="s">
        <v>199</v>
      </c>
      <c r="C250" t="s">
        <v>200</v>
      </c>
      <c r="D250" t="s">
        <v>201</v>
      </c>
      <c r="E250" t="s">
        <v>202</v>
      </c>
      <c r="F250" t="s">
        <v>13</v>
      </c>
      <c r="G250" t="s">
        <v>154</v>
      </c>
      <c r="H250" t="s">
        <v>15</v>
      </c>
      <c r="I250" t="str">
        <f>VLOOKUP(B250,'build code serials'!$A$1:$B$566,2,TRUE)</f>
        <v>009-8084D</v>
      </c>
    </row>
    <row r="251" spans="1:9" x14ac:dyDescent="0.3">
      <c r="A251" t="s">
        <v>155</v>
      </c>
      <c r="B251" t="s">
        <v>156</v>
      </c>
      <c r="C251" t="s">
        <v>157</v>
      </c>
      <c r="D251" t="s">
        <v>158</v>
      </c>
      <c r="E251" t="s">
        <v>159</v>
      </c>
      <c r="F251" t="s">
        <v>13</v>
      </c>
      <c r="G251" t="s">
        <v>154</v>
      </c>
      <c r="H251" t="s">
        <v>15</v>
      </c>
      <c r="I251" t="str">
        <f>VLOOKUP(B251,'build code serials'!$A$1:$B$566,2,TRUE)</f>
        <v>009-8084D</v>
      </c>
    </row>
    <row r="252" spans="1:9" x14ac:dyDescent="0.3">
      <c r="A252" t="s">
        <v>170</v>
      </c>
      <c r="B252" t="s">
        <v>171</v>
      </c>
      <c r="C252" t="s">
        <v>172</v>
      </c>
      <c r="D252" t="s">
        <v>173</v>
      </c>
      <c r="E252" t="s">
        <v>174</v>
      </c>
      <c r="F252" t="s">
        <v>13</v>
      </c>
      <c r="G252" t="s">
        <v>154</v>
      </c>
      <c r="H252" t="s">
        <v>15</v>
      </c>
      <c r="I252" t="str">
        <f>VLOOKUP(B252,'build code serials'!$A$1:$B$566,2,TRUE)</f>
        <v>009-8084D</v>
      </c>
    </row>
    <row r="253" spans="1:9" x14ac:dyDescent="0.3">
      <c r="A253" t="s">
        <v>55</v>
      </c>
      <c r="B253" t="s">
        <v>56</v>
      </c>
      <c r="C253" t="s">
        <v>57</v>
      </c>
      <c r="D253" t="s">
        <v>58</v>
      </c>
      <c r="E253" t="s">
        <v>59</v>
      </c>
      <c r="F253" t="s">
        <v>13</v>
      </c>
      <c r="G253" t="s">
        <v>54</v>
      </c>
      <c r="H253" t="s">
        <v>15</v>
      </c>
      <c r="I253" t="str">
        <f>VLOOKUP(B253,'build code serials'!$A$1:$B$566,2,TRUE)</f>
        <v>009-8084D</v>
      </c>
    </row>
    <row r="254" spans="1:9" x14ac:dyDescent="0.3">
      <c r="A254" t="s">
        <v>455</v>
      </c>
      <c r="B254" t="s">
        <v>456</v>
      </c>
      <c r="C254" t="s">
        <v>457</v>
      </c>
      <c r="D254" t="s">
        <v>458</v>
      </c>
      <c r="E254" t="s">
        <v>459</v>
      </c>
      <c r="F254" t="s">
        <v>13</v>
      </c>
      <c r="G254" t="s">
        <v>454</v>
      </c>
      <c r="H254" t="s">
        <v>15</v>
      </c>
      <c r="I254" t="str">
        <f>VLOOKUP(B254,'build code serials'!$A$1:$B$566,2,TRUE)</f>
        <v>009-809F9</v>
      </c>
    </row>
    <row r="255" spans="1:9" x14ac:dyDescent="0.3">
      <c r="A255" t="s">
        <v>605</v>
      </c>
      <c r="B255" t="s">
        <v>606</v>
      </c>
      <c r="C255" t="s">
        <v>607</v>
      </c>
      <c r="D255" t="s">
        <v>608</v>
      </c>
      <c r="E255" t="s">
        <v>609</v>
      </c>
      <c r="F255" t="s">
        <v>13</v>
      </c>
      <c r="G255" t="s">
        <v>610</v>
      </c>
      <c r="H255" t="s">
        <v>15</v>
      </c>
      <c r="I255" t="str">
        <f>VLOOKUP(B255,'build code serials'!$A$1:$B$566,2,TRUE)</f>
        <v>009-8084D</v>
      </c>
    </row>
    <row r="256" spans="1:9" x14ac:dyDescent="0.3">
      <c r="A256" t="s">
        <v>1412</v>
      </c>
      <c r="B256" t="s">
        <v>1413</v>
      </c>
      <c r="C256" t="s">
        <v>1414</v>
      </c>
      <c r="D256" t="s">
        <v>1415</v>
      </c>
      <c r="E256" t="s">
        <v>1416</v>
      </c>
      <c r="F256" t="s">
        <v>13</v>
      </c>
      <c r="G256" t="s">
        <v>610</v>
      </c>
      <c r="H256" t="s">
        <v>15</v>
      </c>
      <c r="I256" t="str">
        <f>VLOOKUP(B256,'build code serials'!$A$1:$B$566,2,TRUE)</f>
        <v>009-8084D</v>
      </c>
    </row>
    <row r="257" spans="1:9" x14ac:dyDescent="0.3">
      <c r="A257" t="s">
        <v>2036</v>
      </c>
      <c r="B257" t="s">
        <v>2037</v>
      </c>
      <c r="C257" t="s">
        <v>2038</v>
      </c>
      <c r="D257" t="s">
        <v>2039</v>
      </c>
      <c r="E257" t="s">
        <v>2040</v>
      </c>
      <c r="F257" t="s">
        <v>13</v>
      </c>
      <c r="G257" t="s">
        <v>610</v>
      </c>
      <c r="H257" t="s">
        <v>15</v>
      </c>
      <c r="I257" t="str">
        <f>VLOOKUP(B257,'build code serials'!$A$1:$B$566,2,TRUE)</f>
        <v>009-8084D</v>
      </c>
    </row>
    <row r="258" spans="1:9" x14ac:dyDescent="0.3">
      <c r="A258" t="s">
        <v>828</v>
      </c>
      <c r="B258" t="s">
        <v>829</v>
      </c>
      <c r="C258" t="s">
        <v>830</v>
      </c>
      <c r="D258" t="s">
        <v>831</v>
      </c>
      <c r="E258" t="s">
        <v>832</v>
      </c>
      <c r="F258" t="s">
        <v>13</v>
      </c>
      <c r="G258" t="s">
        <v>610</v>
      </c>
      <c r="H258" t="s">
        <v>15</v>
      </c>
      <c r="I258" t="str">
        <f>VLOOKUP(B258,'build code serials'!$A$1:$B$566,2,TRUE)</f>
        <v>009-8084D</v>
      </c>
    </row>
    <row r="259" spans="1:9" x14ac:dyDescent="0.3">
      <c r="A259" t="s">
        <v>2364</v>
      </c>
      <c r="B259" t="s">
        <v>2365</v>
      </c>
      <c r="C259" t="s">
        <v>2366</v>
      </c>
      <c r="D259" t="s">
        <v>2367</v>
      </c>
      <c r="E259" t="s">
        <v>2368</v>
      </c>
      <c r="F259" t="s">
        <v>13</v>
      </c>
      <c r="G259" t="s">
        <v>403</v>
      </c>
      <c r="H259" t="s">
        <v>15</v>
      </c>
      <c r="I259" t="str">
        <f>VLOOKUP(B259,'build code serials'!$A$1:$B$566,2,TRUE)</f>
        <v>009-80A52</v>
      </c>
    </row>
    <row r="260" spans="1:9" x14ac:dyDescent="0.3">
      <c r="A260" t="s">
        <v>2566</v>
      </c>
      <c r="B260" t="s">
        <v>2567</v>
      </c>
      <c r="C260" t="s">
        <v>2568</v>
      </c>
      <c r="D260" t="s">
        <v>2569</v>
      </c>
      <c r="E260" t="s">
        <v>2570</v>
      </c>
      <c r="F260" t="s">
        <v>13</v>
      </c>
      <c r="G260" t="s">
        <v>610</v>
      </c>
      <c r="H260" t="s">
        <v>15</v>
      </c>
      <c r="I260" t="str">
        <f>VLOOKUP(B260,'build code serials'!$A$1:$B$566,2,TRUE)</f>
        <v>009-8084D</v>
      </c>
    </row>
    <row r="261" spans="1:9" x14ac:dyDescent="0.3">
      <c r="A261" t="s">
        <v>2581</v>
      </c>
      <c r="B261" t="s">
        <v>2582</v>
      </c>
      <c r="C261" t="s">
        <v>2583</v>
      </c>
      <c r="D261" t="s">
        <v>2584</v>
      </c>
      <c r="E261" t="s">
        <v>2585</v>
      </c>
      <c r="F261" t="s">
        <v>13</v>
      </c>
      <c r="G261" t="s">
        <v>610</v>
      </c>
      <c r="H261" t="s">
        <v>15</v>
      </c>
      <c r="I261" t="str">
        <f>VLOOKUP(B261,'build code serials'!$A$1:$B$566,2,TRUE)</f>
        <v>009-8084D</v>
      </c>
    </row>
    <row r="262" spans="1:9" x14ac:dyDescent="0.3">
      <c r="A262" t="s">
        <v>2102</v>
      </c>
      <c r="B262" t="s">
        <v>2103</v>
      </c>
      <c r="C262" t="s">
        <v>2104</v>
      </c>
      <c r="D262" t="s">
        <v>2105</v>
      </c>
      <c r="E262" t="s">
        <v>2106</v>
      </c>
      <c r="F262" t="s">
        <v>13</v>
      </c>
      <c r="G262" t="s">
        <v>2107</v>
      </c>
      <c r="H262" t="s">
        <v>15</v>
      </c>
      <c r="I262" t="str">
        <f>VLOOKUP(B262,'build code serials'!$A$1:$B$566,2,TRUE)</f>
        <v>009-8084D</v>
      </c>
    </row>
    <row r="263" spans="1:9" x14ac:dyDescent="0.3">
      <c r="A263" t="s">
        <v>1297</v>
      </c>
      <c r="B263" t="s">
        <v>1298</v>
      </c>
      <c r="C263" t="s">
        <v>1299</v>
      </c>
      <c r="D263" t="s">
        <v>1300</v>
      </c>
      <c r="E263" t="s">
        <v>1301</v>
      </c>
      <c r="F263" t="s">
        <v>13</v>
      </c>
      <c r="G263" t="s">
        <v>912</v>
      </c>
      <c r="H263" t="s">
        <v>15</v>
      </c>
      <c r="I263" t="str">
        <f>VLOOKUP(B263,'build code serials'!$A$1:$B$566,2,TRUE)</f>
        <v>009-8084D</v>
      </c>
    </row>
    <row r="264" spans="1:9" x14ac:dyDescent="0.3">
      <c r="A264" t="s">
        <v>907</v>
      </c>
      <c r="B264" t="s">
        <v>908</v>
      </c>
      <c r="C264" t="s">
        <v>909</v>
      </c>
      <c r="D264" t="s">
        <v>910</v>
      </c>
      <c r="E264" t="s">
        <v>911</v>
      </c>
      <c r="F264" t="s">
        <v>13</v>
      </c>
      <c r="G264" t="s">
        <v>912</v>
      </c>
      <c r="H264" t="s">
        <v>15</v>
      </c>
      <c r="I264" t="str">
        <f>VLOOKUP(B264,'build code serials'!$A$1:$B$566,2,TRUE)</f>
        <v>009-8084D</v>
      </c>
    </row>
    <row r="265" spans="1:9" x14ac:dyDescent="0.3">
      <c r="A265" t="s">
        <v>1433</v>
      </c>
      <c r="B265" t="s">
        <v>1434</v>
      </c>
      <c r="C265" t="s">
        <v>1435</v>
      </c>
      <c r="D265" t="s">
        <v>1436</v>
      </c>
      <c r="E265" t="s">
        <v>527</v>
      </c>
      <c r="F265" t="s">
        <v>13</v>
      </c>
      <c r="G265" t="s">
        <v>347</v>
      </c>
      <c r="H265" t="s">
        <v>15</v>
      </c>
      <c r="I265" t="str">
        <f>VLOOKUP(B265,'build code serials'!$A$1:$B$566,2,TRUE)</f>
        <v>009-80A52</v>
      </c>
    </row>
    <row r="266" spans="1:9" x14ac:dyDescent="0.3">
      <c r="A266" t="s">
        <v>1709</v>
      </c>
      <c r="B266" t="s">
        <v>1710</v>
      </c>
      <c r="C266" t="s">
        <v>1711</v>
      </c>
      <c r="D266" t="s">
        <v>1712</v>
      </c>
      <c r="E266" t="s">
        <v>1713</v>
      </c>
      <c r="F266" t="s">
        <v>13</v>
      </c>
      <c r="G266" t="s">
        <v>1097</v>
      </c>
      <c r="H266" t="s">
        <v>15</v>
      </c>
      <c r="I266" t="str">
        <f>VLOOKUP(B266,'build code serials'!$A$1:$B$566,2,TRUE)</f>
        <v>009-8084D</v>
      </c>
    </row>
    <row r="267" spans="1:9" x14ac:dyDescent="0.3">
      <c r="A267" t="s">
        <v>1811</v>
      </c>
      <c r="B267" t="s">
        <v>1812</v>
      </c>
      <c r="C267" t="s">
        <v>1813</v>
      </c>
      <c r="D267" t="s">
        <v>1814</v>
      </c>
      <c r="E267" t="s">
        <v>1815</v>
      </c>
      <c r="F267" t="s">
        <v>13</v>
      </c>
      <c r="G267" t="s">
        <v>1097</v>
      </c>
      <c r="H267" t="s">
        <v>15</v>
      </c>
      <c r="I267" t="str">
        <f>VLOOKUP(B267,'build code serials'!$A$1:$B$566,2,TRUE)</f>
        <v>009-8084D</v>
      </c>
    </row>
    <row r="268" spans="1:9" x14ac:dyDescent="0.3">
      <c r="A268" t="s">
        <v>342</v>
      </c>
      <c r="B268" t="s">
        <v>343</v>
      </c>
      <c r="C268" t="s">
        <v>344</v>
      </c>
      <c r="D268" t="s">
        <v>345</v>
      </c>
      <c r="E268" t="s">
        <v>346</v>
      </c>
      <c r="F268" t="s">
        <v>13</v>
      </c>
      <c r="G268" t="s">
        <v>347</v>
      </c>
      <c r="H268" t="s">
        <v>15</v>
      </c>
      <c r="I268" t="str">
        <f>VLOOKUP(B268,'build code serials'!$A$1:$B$566,2,TRUE)</f>
        <v>009-80A52</v>
      </c>
    </row>
    <row r="269" spans="1:9" x14ac:dyDescent="0.3">
      <c r="A269" t="s">
        <v>1816</v>
      </c>
      <c r="B269" t="s">
        <v>1817</v>
      </c>
      <c r="C269" t="s">
        <v>1818</v>
      </c>
      <c r="D269" t="s">
        <v>1819</v>
      </c>
      <c r="E269" t="s">
        <v>1820</v>
      </c>
      <c r="F269" t="s">
        <v>72</v>
      </c>
      <c r="G269" t="s">
        <v>1097</v>
      </c>
      <c r="H269" t="s">
        <v>15</v>
      </c>
      <c r="I269" t="str">
        <f>VLOOKUP(B269,'build code serials'!$A$1:$B$566,2,TRUE)</f>
        <v>009-8084D</v>
      </c>
    </row>
    <row r="270" spans="1:9" x14ac:dyDescent="0.3">
      <c r="A270" t="s">
        <v>2046</v>
      </c>
      <c r="B270" t="s">
        <v>2047</v>
      </c>
      <c r="C270" t="s">
        <v>2048</v>
      </c>
      <c r="D270" t="s">
        <v>2049</v>
      </c>
      <c r="E270" t="s">
        <v>2050</v>
      </c>
      <c r="F270" t="s">
        <v>13</v>
      </c>
      <c r="G270" t="s">
        <v>1097</v>
      </c>
      <c r="H270" t="s">
        <v>15</v>
      </c>
      <c r="I270" t="str">
        <f>VLOOKUP(B270,'build code serials'!$A$1:$B$566,2,TRUE)</f>
        <v>009-8084D</v>
      </c>
    </row>
    <row r="271" spans="1:9" x14ac:dyDescent="0.3">
      <c r="A271" t="s">
        <v>1379</v>
      </c>
      <c r="B271" t="s">
        <v>1380</v>
      </c>
      <c r="C271" t="s">
        <v>1381</v>
      </c>
      <c r="D271" t="s">
        <v>1382</v>
      </c>
      <c r="E271" t="s">
        <v>1383</v>
      </c>
      <c r="F271" t="s">
        <v>13</v>
      </c>
      <c r="G271" t="s">
        <v>1097</v>
      </c>
      <c r="H271" t="s">
        <v>15</v>
      </c>
      <c r="I271" t="str">
        <f>VLOOKUP(B271,'build code serials'!$A$1:$B$566,2,TRUE)</f>
        <v>009-8084D</v>
      </c>
    </row>
    <row r="272" spans="1:9" x14ac:dyDescent="0.3">
      <c r="A272" t="s">
        <v>2041</v>
      </c>
      <c r="B272" t="s">
        <v>2042</v>
      </c>
      <c r="C272" t="s">
        <v>2043</v>
      </c>
      <c r="D272" t="s">
        <v>2044</v>
      </c>
      <c r="E272" t="s">
        <v>2045</v>
      </c>
      <c r="F272" t="s">
        <v>13</v>
      </c>
      <c r="G272" t="s">
        <v>1097</v>
      </c>
      <c r="H272" t="s">
        <v>15</v>
      </c>
      <c r="I272" t="str">
        <f>VLOOKUP(B272,'build code serials'!$A$1:$B$566,2,TRUE)</f>
        <v>009-8084D</v>
      </c>
    </row>
    <row r="273" spans="1:9" x14ac:dyDescent="0.3">
      <c r="A273" t="s">
        <v>1821</v>
      </c>
      <c r="B273" t="s">
        <v>1822</v>
      </c>
      <c r="C273" t="s">
        <v>1823</v>
      </c>
      <c r="D273" t="s">
        <v>1824</v>
      </c>
      <c r="E273" t="s">
        <v>1825</v>
      </c>
      <c r="F273" t="s">
        <v>13</v>
      </c>
      <c r="G273" t="s">
        <v>1097</v>
      </c>
      <c r="H273" t="s">
        <v>15</v>
      </c>
      <c r="I273" t="str">
        <f>VLOOKUP(B273,'build code serials'!$A$1:$B$566,2,TRUE)</f>
        <v>009-8084D</v>
      </c>
    </row>
    <row r="274" spans="1:9" x14ac:dyDescent="0.3">
      <c r="A274" t="s">
        <v>1092</v>
      </c>
      <c r="B274" t="s">
        <v>1093</v>
      </c>
      <c r="C274" t="s">
        <v>1094</v>
      </c>
      <c r="D274" t="s">
        <v>1095</v>
      </c>
      <c r="E274" t="s">
        <v>1096</v>
      </c>
      <c r="F274" t="s">
        <v>72</v>
      </c>
      <c r="G274" t="s">
        <v>1097</v>
      </c>
      <c r="H274" t="s">
        <v>15</v>
      </c>
      <c r="I274" t="str">
        <f>VLOOKUP(B274,'build code serials'!$A$1:$B$566,2,TRUE)</f>
        <v>009-8084D</v>
      </c>
    </row>
    <row r="275" spans="1:9" x14ac:dyDescent="0.3">
      <c r="A275" t="s">
        <v>1374</v>
      </c>
      <c r="B275" t="s">
        <v>1375</v>
      </c>
      <c r="C275" t="s">
        <v>1376</v>
      </c>
      <c r="D275" t="s">
        <v>1377</v>
      </c>
      <c r="E275" t="s">
        <v>1378</v>
      </c>
      <c r="F275" t="s">
        <v>72</v>
      </c>
      <c r="G275" t="s">
        <v>1097</v>
      </c>
      <c r="H275" t="s">
        <v>15</v>
      </c>
      <c r="I275" t="str">
        <f>VLOOKUP(B275,'build code serials'!$A$1:$B$566,2,TRUE)</f>
        <v>009-8084D</v>
      </c>
    </row>
    <row r="276" spans="1:9" x14ac:dyDescent="0.3">
      <c r="A276" t="s">
        <v>749</v>
      </c>
      <c r="B276" t="s">
        <v>750</v>
      </c>
      <c r="C276" t="s">
        <v>751</v>
      </c>
      <c r="D276" t="s">
        <v>752</v>
      </c>
      <c r="E276" t="s">
        <v>753</v>
      </c>
      <c r="F276" t="s">
        <v>13</v>
      </c>
      <c r="G276" t="s">
        <v>706</v>
      </c>
      <c r="H276" t="s">
        <v>15</v>
      </c>
      <c r="I276" t="str">
        <f>VLOOKUP(B276,'build code serials'!$A$1:$B$566,2,TRUE)</f>
        <v>009-80865,009-80868</v>
      </c>
    </row>
    <row r="277" spans="1:9" x14ac:dyDescent="0.3">
      <c r="A277" t="s">
        <v>2804</v>
      </c>
      <c r="B277" t="s">
        <v>2805</v>
      </c>
      <c r="C277" t="s">
        <v>2806</v>
      </c>
      <c r="D277" t="s">
        <v>2807</v>
      </c>
      <c r="E277" t="s">
        <v>2808</v>
      </c>
      <c r="F277" t="s">
        <v>13</v>
      </c>
      <c r="G277" t="s">
        <v>403</v>
      </c>
      <c r="H277" t="s">
        <v>15</v>
      </c>
      <c r="I277" t="str">
        <f>VLOOKUP(B277,'build code serials'!$A$1:$B$566,2,TRUE)</f>
        <v>009-80A52</v>
      </c>
    </row>
    <row r="278" spans="1:9" x14ac:dyDescent="0.3">
      <c r="A278" t="s">
        <v>2169</v>
      </c>
      <c r="B278" t="s">
        <v>2170</v>
      </c>
      <c r="C278" t="s">
        <v>2171</v>
      </c>
      <c r="D278" t="s">
        <v>2172</v>
      </c>
      <c r="E278" t="s">
        <v>2173</v>
      </c>
      <c r="F278" t="s">
        <v>13</v>
      </c>
      <c r="G278" t="s">
        <v>1097</v>
      </c>
      <c r="H278" t="s">
        <v>15</v>
      </c>
      <c r="I278" t="str">
        <f>VLOOKUP(B278,'build code serials'!$A$1:$B$566,2,TRUE)</f>
        <v>009-8084D</v>
      </c>
    </row>
    <row r="279" spans="1:9" x14ac:dyDescent="0.3">
      <c r="A279" t="s">
        <v>1077</v>
      </c>
      <c r="B279" t="s">
        <v>1078</v>
      </c>
      <c r="C279" t="s">
        <v>1079</v>
      </c>
      <c r="D279" t="s">
        <v>1080</v>
      </c>
      <c r="E279" t="s">
        <v>1081</v>
      </c>
      <c r="F279" t="s">
        <v>72</v>
      </c>
      <c r="G279" t="s">
        <v>403</v>
      </c>
      <c r="H279" t="s">
        <v>15</v>
      </c>
      <c r="I279" t="str">
        <f>VLOOKUP(B279,'build code serials'!$A$1:$B$566,2,TRUE)</f>
        <v>009-80A52</v>
      </c>
    </row>
    <row r="280" spans="1:9" x14ac:dyDescent="0.3">
      <c r="A280" t="s">
        <v>2031</v>
      </c>
      <c r="B280" t="s">
        <v>2032</v>
      </c>
      <c r="C280" t="s">
        <v>2033</v>
      </c>
      <c r="D280" t="s">
        <v>2034</v>
      </c>
      <c r="E280" t="s">
        <v>2035</v>
      </c>
      <c r="F280" t="s">
        <v>13</v>
      </c>
      <c r="G280" t="s">
        <v>414</v>
      </c>
      <c r="H280" t="s">
        <v>15</v>
      </c>
      <c r="I280" t="str">
        <f>VLOOKUP(B280,'build code serials'!$A$1:$B$566,2,TRUE)</f>
        <v>009-8084D</v>
      </c>
    </row>
    <row r="281" spans="1:9" x14ac:dyDescent="0.3">
      <c r="A281" t="s">
        <v>1098</v>
      </c>
      <c r="B281" t="s">
        <v>1099</v>
      </c>
      <c r="C281" t="s">
        <v>1100</v>
      </c>
      <c r="D281" t="s">
        <v>1101</v>
      </c>
      <c r="E281" t="s">
        <v>1102</v>
      </c>
      <c r="F281" t="s">
        <v>72</v>
      </c>
      <c r="G281" t="s">
        <v>1097</v>
      </c>
      <c r="H281" t="s">
        <v>15</v>
      </c>
      <c r="I281" t="str">
        <f>VLOOKUP(B281,'build code serials'!$A$1:$B$566,2,TRUE)</f>
        <v>009-8084D</v>
      </c>
    </row>
    <row r="282" spans="1:9" x14ac:dyDescent="0.3">
      <c r="A282" t="s">
        <v>1897</v>
      </c>
      <c r="B282" t="s">
        <v>1898</v>
      </c>
      <c r="C282" t="s">
        <v>1899</v>
      </c>
      <c r="D282" t="s">
        <v>1900</v>
      </c>
      <c r="E282" t="s">
        <v>1901</v>
      </c>
      <c r="F282" t="s">
        <v>13</v>
      </c>
      <c r="G282" t="s">
        <v>1902</v>
      </c>
      <c r="H282" t="s">
        <v>15</v>
      </c>
      <c r="I282" t="str">
        <f>VLOOKUP(B282,'build code serials'!$A$1:$B$566,2,TRUE)</f>
        <v>009-80A52</v>
      </c>
    </row>
    <row r="283" spans="1:9" x14ac:dyDescent="0.3">
      <c r="A283" t="s">
        <v>1719</v>
      </c>
      <c r="B283" t="s">
        <v>1720</v>
      </c>
      <c r="C283" t="s">
        <v>1721</v>
      </c>
      <c r="D283" t="s">
        <v>1722</v>
      </c>
      <c r="E283" t="s">
        <v>1723</v>
      </c>
      <c r="F283" t="s">
        <v>13</v>
      </c>
      <c r="G283" t="s">
        <v>1724</v>
      </c>
      <c r="H283" t="s">
        <v>15</v>
      </c>
      <c r="I283" t="str">
        <f>VLOOKUP(B283,'build code serials'!$A$1:$B$566,2,TRUE)</f>
        <v>009-8084D</v>
      </c>
    </row>
    <row r="284" spans="1:9" x14ac:dyDescent="0.3">
      <c r="A284" t="s">
        <v>398</v>
      </c>
      <c r="B284" t="s">
        <v>399</v>
      </c>
      <c r="C284" t="s">
        <v>400</v>
      </c>
      <c r="D284" t="s">
        <v>401</v>
      </c>
      <c r="E284" t="s">
        <v>402</v>
      </c>
      <c r="F284" t="s">
        <v>13</v>
      </c>
      <c r="G284" t="s">
        <v>403</v>
      </c>
      <c r="H284" t="s">
        <v>15</v>
      </c>
      <c r="I284" t="str">
        <f>VLOOKUP(B284,'build code serials'!$A$1:$B$566,2,TRUE)</f>
        <v>009-80A52</v>
      </c>
    </row>
    <row r="285" spans="1:9" x14ac:dyDescent="0.3">
      <c r="A285" t="s">
        <v>1337</v>
      </c>
      <c r="B285" t="s">
        <v>1338</v>
      </c>
      <c r="C285" t="s">
        <v>1339</v>
      </c>
      <c r="D285" t="s">
        <v>1340</v>
      </c>
      <c r="E285" t="s">
        <v>1341</v>
      </c>
      <c r="F285" t="s">
        <v>72</v>
      </c>
      <c r="G285" t="s">
        <v>414</v>
      </c>
      <c r="H285" t="s">
        <v>15</v>
      </c>
      <c r="I285" t="str">
        <f>VLOOKUP(B285,'build code serials'!$A$1:$B$566,2,TRUE)</f>
        <v>009-8084D</v>
      </c>
    </row>
    <row r="286" spans="1:9" x14ac:dyDescent="0.3">
      <c r="A286" t="s">
        <v>1955</v>
      </c>
      <c r="B286" t="s">
        <v>1956</v>
      </c>
      <c r="C286" t="s">
        <v>1957</v>
      </c>
      <c r="D286" t="s">
        <v>1958</v>
      </c>
      <c r="E286" t="s">
        <v>1959</v>
      </c>
      <c r="F286" t="s">
        <v>13</v>
      </c>
      <c r="G286" t="s">
        <v>414</v>
      </c>
      <c r="H286" t="s">
        <v>15</v>
      </c>
      <c r="I286" t="str">
        <f>VLOOKUP(B286,'build code serials'!$A$1:$B$566,2,TRUE)</f>
        <v>009-8084D</v>
      </c>
    </row>
    <row r="287" spans="1:9" x14ac:dyDescent="0.3">
      <c r="A287" t="s">
        <v>410</v>
      </c>
      <c r="B287" t="s">
        <v>411</v>
      </c>
      <c r="C287" t="s">
        <v>412</v>
      </c>
      <c r="D287" t="s">
        <v>413</v>
      </c>
      <c r="E287" t="s">
        <v>413</v>
      </c>
      <c r="F287" t="s">
        <v>13</v>
      </c>
      <c r="G287" t="s">
        <v>414</v>
      </c>
      <c r="H287" t="s">
        <v>15</v>
      </c>
      <c r="I287" t="str">
        <f>VLOOKUP(B287,'build code serials'!$A$1:$B$566,2,TRUE)</f>
        <v>009-8084D</v>
      </c>
    </row>
    <row r="288" spans="1:9" x14ac:dyDescent="0.3">
      <c r="A288" t="s">
        <v>2359</v>
      </c>
      <c r="B288" t="s">
        <v>2360</v>
      </c>
      <c r="C288" t="s">
        <v>2361</v>
      </c>
      <c r="D288" t="s">
        <v>2362</v>
      </c>
      <c r="E288" t="s">
        <v>2363</v>
      </c>
      <c r="F288" t="s">
        <v>13</v>
      </c>
      <c r="G288" t="s">
        <v>403</v>
      </c>
      <c r="H288" t="s">
        <v>15</v>
      </c>
      <c r="I288" t="str">
        <f>VLOOKUP(B288,'build code serials'!$A$1:$B$566,2,TRUE)</f>
        <v>009-80A52</v>
      </c>
    </row>
    <row r="289" spans="1:9" x14ac:dyDescent="0.3">
      <c r="A289" t="s">
        <v>2384</v>
      </c>
      <c r="B289" t="s">
        <v>2385</v>
      </c>
      <c r="C289" t="s">
        <v>2386</v>
      </c>
      <c r="D289" t="s">
        <v>2387</v>
      </c>
      <c r="E289" t="s">
        <v>2388</v>
      </c>
      <c r="F289" t="s">
        <v>13</v>
      </c>
      <c r="G289" t="s">
        <v>1280</v>
      </c>
      <c r="H289" t="s">
        <v>15</v>
      </c>
      <c r="I289" t="str">
        <f>VLOOKUP(B289,'build code serials'!$A$1:$B$566,2,TRUE)</f>
        <v>009-8088D</v>
      </c>
    </row>
    <row r="290" spans="1:9" x14ac:dyDescent="0.3">
      <c r="A290" t="s">
        <v>523</v>
      </c>
      <c r="B290" t="s">
        <v>524</v>
      </c>
      <c r="C290" t="s">
        <v>525</v>
      </c>
      <c r="D290" t="s">
        <v>526</v>
      </c>
      <c r="E290" t="s">
        <v>527</v>
      </c>
      <c r="F290" t="s">
        <v>13</v>
      </c>
      <c r="G290" t="s">
        <v>347</v>
      </c>
      <c r="H290" t="s">
        <v>15</v>
      </c>
      <c r="I290" t="str">
        <f>VLOOKUP(B290,'build code serials'!$A$1:$B$566,2,TRUE)</f>
        <v>009-80A52</v>
      </c>
    </row>
    <row r="291" spans="1:9" x14ac:dyDescent="0.3">
      <c r="A291" t="s">
        <v>348</v>
      </c>
      <c r="B291" t="s">
        <v>349</v>
      </c>
      <c r="C291" t="s">
        <v>350</v>
      </c>
      <c r="D291" t="s">
        <v>351</v>
      </c>
      <c r="E291" t="s">
        <v>352</v>
      </c>
      <c r="F291" t="s">
        <v>13</v>
      </c>
      <c r="G291" t="s">
        <v>353</v>
      </c>
      <c r="H291" t="s">
        <v>15</v>
      </c>
      <c r="I291" t="str">
        <f>VLOOKUP(B291,'build code serials'!$A$1:$B$566,2,TRUE)</f>
        <v>009-8089E</v>
      </c>
    </row>
    <row r="292" spans="1:9" x14ac:dyDescent="0.3">
      <c r="A292" t="s">
        <v>1489</v>
      </c>
      <c r="B292" t="s">
        <v>1490</v>
      </c>
      <c r="C292" t="s">
        <v>1491</v>
      </c>
      <c r="D292" t="s">
        <v>1492</v>
      </c>
      <c r="E292" t="s">
        <v>1493</v>
      </c>
      <c r="F292" t="s">
        <v>13</v>
      </c>
      <c r="G292" t="s">
        <v>1494</v>
      </c>
      <c r="H292" t="s">
        <v>15</v>
      </c>
      <c r="I292" t="str">
        <f>VLOOKUP(B292,'build code serials'!$A$1:$B$566,2,TRUE)</f>
        <v>009-80A52</v>
      </c>
    </row>
    <row r="293" spans="1:9" x14ac:dyDescent="0.3">
      <c r="A293" t="s">
        <v>523</v>
      </c>
      <c r="B293" t="s">
        <v>524</v>
      </c>
      <c r="C293" t="s">
        <v>525</v>
      </c>
      <c r="D293" t="s">
        <v>528</v>
      </c>
      <c r="E293" t="s">
        <v>529</v>
      </c>
      <c r="F293" t="s">
        <v>72</v>
      </c>
      <c r="G293" t="s">
        <v>347</v>
      </c>
      <c r="H293" t="s">
        <v>15</v>
      </c>
      <c r="I293" t="str">
        <f>VLOOKUP(B293,'build code serials'!$A$1:$B$566,2,TRUE)</f>
        <v>009-80A52</v>
      </c>
    </row>
    <row r="294" spans="1:9" x14ac:dyDescent="0.3">
      <c r="A294" t="s">
        <v>2379</v>
      </c>
      <c r="B294" t="s">
        <v>2380</v>
      </c>
      <c r="C294" t="s">
        <v>2381</v>
      </c>
      <c r="D294" t="s">
        <v>2382</v>
      </c>
      <c r="E294" t="s">
        <v>2383</v>
      </c>
      <c r="F294" t="s">
        <v>13</v>
      </c>
      <c r="G294" t="s">
        <v>1280</v>
      </c>
      <c r="H294" t="s">
        <v>15</v>
      </c>
      <c r="I294" t="str">
        <f>VLOOKUP(B294,'build code serials'!$A$1:$B$566,2,TRUE)</f>
        <v>009-8089E</v>
      </c>
    </row>
    <row r="295" spans="1:9" x14ac:dyDescent="0.3">
      <c r="A295" t="s">
        <v>1966</v>
      </c>
      <c r="B295" t="s">
        <v>1967</v>
      </c>
      <c r="C295" t="s">
        <v>1968</v>
      </c>
      <c r="D295" t="s">
        <v>1969</v>
      </c>
      <c r="E295" t="s">
        <v>1970</v>
      </c>
      <c r="F295" t="s">
        <v>13</v>
      </c>
      <c r="G295" t="s">
        <v>386</v>
      </c>
      <c r="H295" t="s">
        <v>15</v>
      </c>
      <c r="I295" t="str">
        <f>VLOOKUP(B295,'build code serials'!$A$1:$B$566,2,TRUE)</f>
        <v>009-8079A</v>
      </c>
    </row>
    <row r="296" spans="1:9" x14ac:dyDescent="0.3">
      <c r="A296" t="s">
        <v>1773</v>
      </c>
      <c r="B296" t="s">
        <v>1774</v>
      </c>
      <c r="C296" t="s">
        <v>1775</v>
      </c>
      <c r="D296" t="s">
        <v>1776</v>
      </c>
      <c r="E296" t="s">
        <v>1777</v>
      </c>
      <c r="F296" t="s">
        <v>13</v>
      </c>
      <c r="G296" t="s">
        <v>197</v>
      </c>
      <c r="H296" t="s">
        <v>15</v>
      </c>
      <c r="I296" t="str">
        <f>VLOOKUP(B296,'build code serials'!$A$1:$B$566,2,TRUE)</f>
        <v>009-80AA2</v>
      </c>
    </row>
    <row r="297" spans="1:9" x14ac:dyDescent="0.3">
      <c r="A297" t="s">
        <v>2545</v>
      </c>
      <c r="B297" t="s">
        <v>2546</v>
      </c>
      <c r="C297" t="s">
        <v>2547</v>
      </c>
      <c r="D297" t="s">
        <v>2548</v>
      </c>
      <c r="E297" t="s">
        <v>2549</v>
      </c>
      <c r="F297" t="s">
        <v>13</v>
      </c>
      <c r="G297" t="s">
        <v>386</v>
      </c>
      <c r="H297" t="s">
        <v>15</v>
      </c>
      <c r="I297" t="str">
        <f>VLOOKUP(B297,'build code serials'!$A$1:$B$566,2,TRUE)</f>
        <v>009-807D7</v>
      </c>
    </row>
    <row r="298" spans="1:9" x14ac:dyDescent="0.3">
      <c r="A298" t="s">
        <v>976</v>
      </c>
      <c r="B298" t="s">
        <v>977</v>
      </c>
      <c r="C298" t="s">
        <v>978</v>
      </c>
      <c r="D298" t="s">
        <v>981</v>
      </c>
      <c r="E298" t="s">
        <v>982</v>
      </c>
      <c r="F298" t="s">
        <v>13</v>
      </c>
      <c r="G298" t="s">
        <v>197</v>
      </c>
      <c r="H298" t="s">
        <v>15</v>
      </c>
      <c r="I298" t="str">
        <f>VLOOKUP(B298,'build code serials'!$A$1:$B$566,2,TRUE)</f>
        <v>009-80A9C,009-80B76</v>
      </c>
    </row>
    <row r="299" spans="1:9" x14ac:dyDescent="0.3">
      <c r="A299" t="s">
        <v>701</v>
      </c>
      <c r="B299" t="s">
        <v>702</v>
      </c>
      <c r="C299" t="s">
        <v>703</v>
      </c>
      <c r="D299" t="s">
        <v>704</v>
      </c>
      <c r="E299" t="s">
        <v>705</v>
      </c>
      <c r="F299" t="s">
        <v>13</v>
      </c>
      <c r="G299" t="s">
        <v>706</v>
      </c>
      <c r="H299" t="s">
        <v>15</v>
      </c>
      <c r="I299" t="str">
        <f>VLOOKUP(B299,'build code serials'!$A$1:$B$566,2,TRUE)</f>
        <v>009-80869</v>
      </c>
    </row>
    <row r="300" spans="1:9" x14ac:dyDescent="0.3">
      <c r="A300" t="s">
        <v>438</v>
      </c>
      <c r="B300" t="s">
        <v>439</v>
      </c>
      <c r="C300" t="s">
        <v>440</v>
      </c>
      <c r="D300" t="s">
        <v>441</v>
      </c>
      <c r="E300" t="s">
        <v>442</v>
      </c>
      <c r="F300" t="s">
        <v>13</v>
      </c>
      <c r="G300" t="s">
        <v>443</v>
      </c>
      <c r="H300" t="s">
        <v>15</v>
      </c>
      <c r="I300" t="str">
        <f>VLOOKUP(B300,'build code serials'!$A$1:$B$566,2,TRUE)</f>
        <v>009-80DE3,009-80DE7</v>
      </c>
    </row>
    <row r="301" spans="1:9" x14ac:dyDescent="0.3">
      <c r="A301" t="s">
        <v>2469</v>
      </c>
      <c r="B301" t="s">
        <v>2470</v>
      </c>
      <c r="C301" t="s">
        <v>2471</v>
      </c>
      <c r="D301" t="s">
        <v>2472</v>
      </c>
      <c r="E301" t="s">
        <v>2473</v>
      </c>
      <c r="F301" t="s">
        <v>13</v>
      </c>
      <c r="G301" t="s">
        <v>443</v>
      </c>
      <c r="H301" t="s">
        <v>15</v>
      </c>
      <c r="I301" t="str">
        <f>VLOOKUP(B301,'build code serials'!$A$1:$B$566,2,TRUE)</f>
        <v>009-80A4D,009-80DFC</v>
      </c>
    </row>
    <row r="302" spans="1:9" x14ac:dyDescent="0.3">
      <c r="A302" t="s">
        <v>2649</v>
      </c>
      <c r="B302" t="s">
        <v>2650</v>
      </c>
      <c r="C302" t="s">
        <v>2651</v>
      </c>
      <c r="D302" t="s">
        <v>2652</v>
      </c>
      <c r="E302" t="s">
        <v>2653</v>
      </c>
      <c r="F302" t="s">
        <v>13</v>
      </c>
      <c r="G302" t="s">
        <v>443</v>
      </c>
      <c r="H302" t="s">
        <v>15</v>
      </c>
      <c r="I302" t="str">
        <f>VLOOKUP(B302,'build code serials'!$A$1:$B$566,2,TRUE)</f>
        <v>009-807B4</v>
      </c>
    </row>
    <row r="303" spans="1:9" x14ac:dyDescent="0.3">
      <c r="A303" t="s">
        <v>989</v>
      </c>
      <c r="B303" t="s">
        <v>990</v>
      </c>
      <c r="C303" t="s">
        <v>991</v>
      </c>
      <c r="D303" t="s">
        <v>992</v>
      </c>
      <c r="E303" t="s">
        <v>993</v>
      </c>
      <c r="F303" t="s">
        <v>72</v>
      </c>
      <c r="G303" t="s">
        <v>197</v>
      </c>
      <c r="H303" t="s">
        <v>15</v>
      </c>
      <c r="I303" t="str">
        <f>VLOOKUP(B303,'build code serials'!$A$1:$B$566,2,TRUE)</f>
        <v>009-80AAF</v>
      </c>
    </row>
    <row r="304" spans="1:9" x14ac:dyDescent="0.3">
      <c r="A304" t="s">
        <v>839</v>
      </c>
      <c r="B304" t="s">
        <v>840</v>
      </c>
      <c r="C304" t="s">
        <v>841</v>
      </c>
      <c r="D304" t="s">
        <v>842</v>
      </c>
      <c r="E304" t="s">
        <v>843</v>
      </c>
      <c r="F304" t="s">
        <v>13</v>
      </c>
      <c r="G304" t="s">
        <v>197</v>
      </c>
      <c r="H304" t="s">
        <v>15</v>
      </c>
      <c r="I304" t="str">
        <f>VLOOKUP(B304,'build code serials'!$A$1:$B$566,2,TRUE)</f>
        <v>009-80AA2</v>
      </c>
    </row>
    <row r="305" spans="1:9" x14ac:dyDescent="0.3">
      <c r="A305" t="s">
        <v>616</v>
      </c>
      <c r="B305" t="s">
        <v>617</v>
      </c>
      <c r="C305" t="s">
        <v>618</v>
      </c>
      <c r="D305" t="s">
        <v>619</v>
      </c>
      <c r="E305" t="s">
        <v>620</v>
      </c>
      <c r="F305" t="s">
        <v>13</v>
      </c>
      <c r="G305" t="s">
        <v>273</v>
      </c>
      <c r="H305" t="s">
        <v>15</v>
      </c>
      <c r="I305" t="str">
        <f>VLOOKUP(B305,'build code serials'!$A$1:$B$566,2,TRUE)</f>
        <v>009-808B9</v>
      </c>
    </row>
    <row r="306" spans="1:9" x14ac:dyDescent="0.3">
      <c r="A306" t="s">
        <v>589</v>
      </c>
      <c r="B306" t="s">
        <v>590</v>
      </c>
      <c r="C306" t="s">
        <v>591</v>
      </c>
      <c r="D306" t="s">
        <v>592</v>
      </c>
      <c r="E306" t="s">
        <v>593</v>
      </c>
      <c r="F306" t="s">
        <v>13</v>
      </c>
      <c r="G306" t="s">
        <v>594</v>
      </c>
      <c r="H306" t="s">
        <v>15</v>
      </c>
      <c r="I306" t="str">
        <f>VLOOKUP(B306,'build code serials'!$A$1:$B$566,2,TRUE)</f>
        <v>009-80755</v>
      </c>
    </row>
    <row r="307" spans="1:9" x14ac:dyDescent="0.3">
      <c r="A307" t="s">
        <v>2479</v>
      </c>
      <c r="B307" t="s">
        <v>2480</v>
      </c>
      <c r="C307" t="s">
        <v>2481</v>
      </c>
      <c r="D307" t="s">
        <v>2482</v>
      </c>
      <c r="E307" t="s">
        <v>2483</v>
      </c>
      <c r="F307" t="s">
        <v>13</v>
      </c>
      <c r="G307" t="s">
        <v>197</v>
      </c>
      <c r="H307" t="s">
        <v>15</v>
      </c>
      <c r="I307" t="str">
        <f>VLOOKUP(B307,'build code serials'!$A$1:$B$566,2,TRUE)</f>
        <v>009-80A9C,009-80B76</v>
      </c>
    </row>
    <row r="308" spans="1:9" x14ac:dyDescent="0.3">
      <c r="A308" t="s">
        <v>2479</v>
      </c>
      <c r="B308" t="s">
        <v>2480</v>
      </c>
      <c r="C308" t="s">
        <v>2481</v>
      </c>
      <c r="D308" t="s">
        <v>2482</v>
      </c>
      <c r="E308" t="s">
        <v>2483</v>
      </c>
      <c r="F308" t="s">
        <v>72</v>
      </c>
      <c r="G308" t="s">
        <v>197</v>
      </c>
      <c r="H308" t="s">
        <v>15</v>
      </c>
      <c r="I308" t="str">
        <f>VLOOKUP(B308,'build code serials'!$A$1:$B$566,2,TRUE)</f>
        <v>009-80A9C,009-80B76</v>
      </c>
    </row>
    <row r="309" spans="1:9" x14ac:dyDescent="0.3">
      <c r="A309" t="s">
        <v>192</v>
      </c>
      <c r="B309" t="s">
        <v>193</v>
      </c>
      <c r="C309" t="s">
        <v>194</v>
      </c>
      <c r="D309" t="s">
        <v>195</v>
      </c>
      <c r="E309" t="s">
        <v>196</v>
      </c>
      <c r="F309" t="s">
        <v>13</v>
      </c>
      <c r="G309" t="s">
        <v>197</v>
      </c>
      <c r="H309" t="s">
        <v>15</v>
      </c>
      <c r="I309" t="str">
        <f>VLOOKUP(B309,'build code serials'!$A$1:$B$566,2,TRUE)</f>
        <v>009-80A9E</v>
      </c>
    </row>
    <row r="310" spans="1:9" x14ac:dyDescent="0.3">
      <c r="A310" t="s">
        <v>2016</v>
      </c>
      <c r="B310" t="s">
        <v>2017</v>
      </c>
      <c r="C310" t="s">
        <v>2018</v>
      </c>
      <c r="D310" t="s">
        <v>2019</v>
      </c>
      <c r="E310" t="s">
        <v>2020</v>
      </c>
      <c r="F310" t="s">
        <v>13</v>
      </c>
      <c r="G310" t="s">
        <v>273</v>
      </c>
      <c r="H310" t="s">
        <v>15</v>
      </c>
      <c r="I310" t="str">
        <f>VLOOKUP(B310,'build code serials'!$A$1:$B$566,2,TRUE)</f>
        <v>009-80B62,009-80E26</v>
      </c>
    </row>
    <row r="311" spans="1:9" x14ac:dyDescent="0.3">
      <c r="A311" t="s">
        <v>976</v>
      </c>
      <c r="B311" t="s">
        <v>977</v>
      </c>
      <c r="C311" t="s">
        <v>978</v>
      </c>
      <c r="D311" t="s">
        <v>979</v>
      </c>
      <c r="E311" t="s">
        <v>980</v>
      </c>
      <c r="F311" t="s">
        <v>13</v>
      </c>
      <c r="G311" t="s">
        <v>197</v>
      </c>
      <c r="H311" t="s">
        <v>15</v>
      </c>
      <c r="I311" t="str">
        <f>VLOOKUP(B311,'build code serials'!$A$1:$B$566,2,TRUE)</f>
        <v>009-80A9C,009-80B76</v>
      </c>
    </row>
    <row r="312" spans="1:9" x14ac:dyDescent="0.3">
      <c r="A312" t="s">
        <v>989</v>
      </c>
      <c r="B312" t="s">
        <v>990</v>
      </c>
      <c r="C312" t="s">
        <v>991</v>
      </c>
      <c r="D312" t="s">
        <v>992</v>
      </c>
      <c r="E312" t="s">
        <v>993</v>
      </c>
      <c r="F312" t="s">
        <v>13</v>
      </c>
      <c r="G312" t="s">
        <v>197</v>
      </c>
      <c r="H312" t="s">
        <v>15</v>
      </c>
      <c r="I312" t="str">
        <f>VLOOKUP(B312,'build code serials'!$A$1:$B$566,2,TRUE)</f>
        <v>009-80AAF</v>
      </c>
    </row>
    <row r="313" spans="1:9" x14ac:dyDescent="0.3">
      <c r="A313" t="s">
        <v>268</v>
      </c>
      <c r="B313" t="s">
        <v>269</v>
      </c>
      <c r="C313" t="s">
        <v>270</v>
      </c>
      <c r="D313" t="s">
        <v>271</v>
      </c>
      <c r="E313" t="s">
        <v>272</v>
      </c>
      <c r="F313" t="s">
        <v>13</v>
      </c>
      <c r="G313" t="s">
        <v>273</v>
      </c>
      <c r="H313" t="s">
        <v>15</v>
      </c>
      <c r="I313" t="str">
        <f>VLOOKUP(B313,'build code serials'!$A$1:$B$566,2,TRUE)</f>
        <v>009-808BA</v>
      </c>
    </row>
    <row r="314" spans="1:9" x14ac:dyDescent="0.3">
      <c r="A314" t="s">
        <v>127</v>
      </c>
      <c r="B314" t="s">
        <v>128</v>
      </c>
      <c r="C314" t="s">
        <v>129</v>
      </c>
      <c r="D314" t="s">
        <v>130</v>
      </c>
      <c r="E314" t="s">
        <v>131</v>
      </c>
      <c r="F314" t="s">
        <v>13</v>
      </c>
      <c r="G314" t="s">
        <v>132</v>
      </c>
      <c r="H314" t="s">
        <v>15</v>
      </c>
      <c r="I314" t="str">
        <f>VLOOKUP(B314,'build code serials'!$A$1:$B$566,2,TRUE)</f>
        <v>009-8087F</v>
      </c>
    </row>
    <row r="315" spans="1:9" x14ac:dyDescent="0.3">
      <c r="A315" t="s">
        <v>600</v>
      </c>
      <c r="B315" t="s">
        <v>601</v>
      </c>
      <c r="C315" t="s">
        <v>602</v>
      </c>
      <c r="D315" t="s">
        <v>603</v>
      </c>
      <c r="E315" t="s">
        <v>604</v>
      </c>
      <c r="F315" t="s">
        <v>13</v>
      </c>
      <c r="G315" t="s">
        <v>273</v>
      </c>
      <c r="H315" t="s">
        <v>15</v>
      </c>
      <c r="I315" t="str">
        <f>VLOOKUP(B315,'build code serials'!$A$1:$B$566,2,TRUE)</f>
        <v>009-808BB</v>
      </c>
    </row>
    <row r="316" spans="1:9" x14ac:dyDescent="0.3">
      <c r="A316" t="s">
        <v>2338</v>
      </c>
      <c r="B316" t="s">
        <v>2339</v>
      </c>
      <c r="C316" t="s">
        <v>2340</v>
      </c>
      <c r="D316" t="s">
        <v>2341</v>
      </c>
      <c r="E316" t="s">
        <v>2342</v>
      </c>
      <c r="F316" t="s">
        <v>13</v>
      </c>
      <c r="G316" t="s">
        <v>132</v>
      </c>
      <c r="H316" t="s">
        <v>15</v>
      </c>
      <c r="I316" t="str">
        <f>VLOOKUP(B316,'build code serials'!$A$1:$B$566,2,TRUE)</f>
        <v>009-8087F</v>
      </c>
    </row>
    <row r="317" spans="1:9" x14ac:dyDescent="0.3">
      <c r="A317" t="s">
        <v>225</v>
      </c>
      <c r="B317" t="s">
        <v>226</v>
      </c>
      <c r="C317" t="s">
        <v>227</v>
      </c>
      <c r="D317" t="s">
        <v>228</v>
      </c>
      <c r="E317" t="s">
        <v>229</v>
      </c>
      <c r="F317" t="s">
        <v>13</v>
      </c>
      <c r="G317" t="s">
        <v>230</v>
      </c>
      <c r="H317" t="s">
        <v>15</v>
      </c>
      <c r="I317" t="str">
        <f>VLOOKUP(B317,'build code serials'!$A$1:$B$566,2,TRUE)</f>
        <v>009-808F4</v>
      </c>
    </row>
    <row r="318" spans="1:9" x14ac:dyDescent="0.3">
      <c r="A318" t="s">
        <v>2484</v>
      </c>
      <c r="B318" t="s">
        <v>2485</v>
      </c>
      <c r="C318" t="s">
        <v>2486</v>
      </c>
      <c r="D318" t="s">
        <v>2487</v>
      </c>
      <c r="E318" t="s">
        <v>2488</v>
      </c>
      <c r="F318" t="s">
        <v>13</v>
      </c>
      <c r="G318" t="s">
        <v>273</v>
      </c>
      <c r="H318" t="s">
        <v>15</v>
      </c>
      <c r="I318" t="str">
        <f>VLOOKUP(B318,'build code serials'!$A$1:$B$566,2,TRUE)</f>
        <v>009-80B62,009-80E26</v>
      </c>
    </row>
    <row r="319" spans="1:9" x14ac:dyDescent="0.3">
      <c r="A319" t="s">
        <v>798</v>
      </c>
      <c r="B319" t="s">
        <v>799</v>
      </c>
      <c r="C319" t="s">
        <v>800</v>
      </c>
      <c r="D319" t="s">
        <v>801</v>
      </c>
      <c r="E319" t="s">
        <v>802</v>
      </c>
      <c r="F319" t="s">
        <v>13</v>
      </c>
      <c r="G319" t="s">
        <v>273</v>
      </c>
      <c r="H319" t="s">
        <v>15</v>
      </c>
      <c r="I319" t="str">
        <f>VLOOKUP(B319,'build code serials'!$A$1:$B$566,2,TRUE)</f>
        <v>009-80896</v>
      </c>
    </row>
    <row r="320" spans="1:9" x14ac:dyDescent="0.3">
      <c r="A320" t="s">
        <v>144</v>
      </c>
      <c r="B320" t="s">
        <v>145</v>
      </c>
      <c r="C320" t="s">
        <v>146</v>
      </c>
      <c r="D320" t="s">
        <v>147</v>
      </c>
      <c r="E320" t="s">
        <v>148</v>
      </c>
      <c r="F320" t="s">
        <v>13</v>
      </c>
      <c r="G320" t="s">
        <v>132</v>
      </c>
      <c r="H320" t="s">
        <v>15</v>
      </c>
      <c r="I320" t="str">
        <f>VLOOKUP(B320,'build code serials'!$A$1:$B$566,2,TRUE)</f>
        <v>009-8085E</v>
      </c>
    </row>
    <row r="321" spans="1:9" x14ac:dyDescent="0.3">
      <c r="A321" t="s">
        <v>285</v>
      </c>
      <c r="B321" t="s">
        <v>286</v>
      </c>
      <c r="C321" t="s">
        <v>287</v>
      </c>
      <c r="D321" t="s">
        <v>288</v>
      </c>
      <c r="E321" t="s">
        <v>289</v>
      </c>
      <c r="F321" t="s">
        <v>13</v>
      </c>
      <c r="G321" t="s">
        <v>273</v>
      </c>
      <c r="H321" t="s">
        <v>15</v>
      </c>
      <c r="I321" t="str">
        <f>VLOOKUP(B321,'build code serials'!$A$1:$B$566,2,TRUE)</f>
        <v>009-80887</v>
      </c>
    </row>
    <row r="322" spans="1:9" x14ac:dyDescent="0.3">
      <c r="A322" t="s">
        <v>663</v>
      </c>
      <c r="B322" t="s">
        <v>664</v>
      </c>
      <c r="C322" t="s">
        <v>665</v>
      </c>
      <c r="D322" t="s">
        <v>666</v>
      </c>
      <c r="E322" t="s">
        <v>667</v>
      </c>
      <c r="F322" t="s">
        <v>13</v>
      </c>
      <c r="G322" t="s">
        <v>594</v>
      </c>
      <c r="H322" t="s">
        <v>15</v>
      </c>
      <c r="I322" t="str">
        <f>VLOOKUP(B322,'build code serials'!$A$1:$B$566,2,TRUE)</f>
        <v>009-809F4,009-80DA5</v>
      </c>
    </row>
    <row r="323" spans="1:9" x14ac:dyDescent="0.3">
      <c r="A323" t="s">
        <v>924</v>
      </c>
      <c r="B323" t="s">
        <v>925</v>
      </c>
      <c r="C323" t="s">
        <v>926</v>
      </c>
      <c r="D323" t="s">
        <v>927</v>
      </c>
      <c r="E323" t="s">
        <v>928</v>
      </c>
      <c r="F323" t="s">
        <v>13</v>
      </c>
      <c r="G323" t="s">
        <v>230</v>
      </c>
      <c r="H323" t="s">
        <v>15</v>
      </c>
      <c r="I323" t="str">
        <f>VLOOKUP(B323,'build code serials'!$A$1:$B$566,2,TRUE)</f>
        <v>009-80DD2</v>
      </c>
    </row>
    <row r="324" spans="1:9" x14ac:dyDescent="0.3">
      <c r="A324" t="s">
        <v>881</v>
      </c>
      <c r="B324" t="s">
        <v>882</v>
      </c>
      <c r="C324" t="s">
        <v>883</v>
      </c>
      <c r="D324" t="s">
        <v>884</v>
      </c>
      <c r="E324" t="s">
        <v>885</v>
      </c>
      <c r="F324" t="s">
        <v>13</v>
      </c>
      <c r="G324" t="s">
        <v>594</v>
      </c>
      <c r="H324" t="s">
        <v>15</v>
      </c>
      <c r="I324" t="str">
        <f>VLOOKUP(B324,'build code serials'!$A$1:$B$566,2,TRUE)</f>
        <v>009-80756</v>
      </c>
    </row>
    <row r="325" spans="1:9" x14ac:dyDescent="0.3">
      <c r="A325" t="s">
        <v>2498</v>
      </c>
      <c r="B325" t="s">
        <v>2499</v>
      </c>
      <c r="C325" t="s">
        <v>2500</v>
      </c>
      <c r="D325" t="s">
        <v>2501</v>
      </c>
      <c r="E325" t="s">
        <v>2502</v>
      </c>
      <c r="F325" t="s">
        <v>72</v>
      </c>
      <c r="G325" t="s">
        <v>132</v>
      </c>
      <c r="H325" t="s">
        <v>15</v>
      </c>
      <c r="I325" t="str">
        <f>VLOOKUP(B325,'build code serials'!$A$1:$B$566,2,TRUE)</f>
        <v>009-8087F</v>
      </c>
    </row>
    <row r="326" spans="1:9" x14ac:dyDescent="0.3">
      <c r="A326" t="s">
        <v>2727</v>
      </c>
      <c r="B326" t="s">
        <v>2728</v>
      </c>
      <c r="C326" t="s">
        <v>2729</v>
      </c>
      <c r="D326" t="s">
        <v>2730</v>
      </c>
      <c r="E326" t="s">
        <v>2731</v>
      </c>
      <c r="F326" t="s">
        <v>13</v>
      </c>
      <c r="G326" t="s">
        <v>1280</v>
      </c>
      <c r="H326" t="s">
        <v>15</v>
      </c>
      <c r="I326" t="str">
        <f>VLOOKUP(B326,'build code serials'!$A$1:$B$566,2,TRUE)</f>
        <v>009-8089D</v>
      </c>
    </row>
    <row r="327" spans="1:9" x14ac:dyDescent="0.3">
      <c r="A327" t="s">
        <v>2082</v>
      </c>
      <c r="B327" t="s">
        <v>2083</v>
      </c>
      <c r="C327" t="s">
        <v>2084</v>
      </c>
      <c r="D327" t="s">
        <v>2085</v>
      </c>
      <c r="E327" t="s">
        <v>2086</v>
      </c>
      <c r="F327" t="s">
        <v>13</v>
      </c>
      <c r="G327" t="s">
        <v>132</v>
      </c>
      <c r="H327" t="s">
        <v>15</v>
      </c>
      <c r="I327" t="str">
        <f>VLOOKUP(B327,'build code serials'!$A$1:$B$566,2,TRUE)</f>
        <v>009-808A9</v>
      </c>
    </row>
    <row r="328" spans="1:9" x14ac:dyDescent="0.3">
      <c r="A328" t="s">
        <v>1275</v>
      </c>
      <c r="B328" t="s">
        <v>1276</v>
      </c>
      <c r="C328" t="s">
        <v>1277</v>
      </c>
      <c r="D328" t="s">
        <v>1278</v>
      </c>
      <c r="E328" t="s">
        <v>1279</v>
      </c>
      <c r="F328" t="s">
        <v>13</v>
      </c>
      <c r="G328" t="s">
        <v>1280</v>
      </c>
      <c r="H328" t="s">
        <v>15</v>
      </c>
      <c r="I328" t="str">
        <f>VLOOKUP(B328,'build code serials'!$A$1:$B$566,2,TRUE)</f>
        <v>009-808FB</v>
      </c>
    </row>
    <row r="329" spans="1:9" x14ac:dyDescent="0.3">
      <c r="A329" t="s">
        <v>2369</v>
      </c>
      <c r="B329" t="s">
        <v>2370</v>
      </c>
      <c r="C329" t="s">
        <v>2371</v>
      </c>
      <c r="D329" t="s">
        <v>2372</v>
      </c>
      <c r="E329" t="s">
        <v>2373</v>
      </c>
      <c r="F329" t="s">
        <v>13</v>
      </c>
      <c r="G329" t="s">
        <v>1280</v>
      </c>
      <c r="H329" t="s">
        <v>15</v>
      </c>
      <c r="I329" t="str">
        <f>VLOOKUP(B329,'build code serials'!$A$1:$B$566,2,TRUE)</f>
        <v>009-808FB</v>
      </c>
    </row>
    <row r="330" spans="1:9" x14ac:dyDescent="0.3">
      <c r="A330" t="s">
        <v>2353</v>
      </c>
      <c r="B330" t="s">
        <v>2354</v>
      </c>
      <c r="C330" t="s">
        <v>2355</v>
      </c>
      <c r="D330" t="s">
        <v>2356</v>
      </c>
      <c r="E330" t="s">
        <v>2357</v>
      </c>
      <c r="F330" t="s">
        <v>13</v>
      </c>
      <c r="G330" t="s">
        <v>2358</v>
      </c>
      <c r="H330" t="s">
        <v>15</v>
      </c>
      <c r="I330" t="str">
        <f>VLOOKUP(B330,'build code serials'!$A$1:$B$566,2,TRUE)</f>
        <v>009-8095F,009-80960</v>
      </c>
    </row>
    <row r="331" spans="1:9" x14ac:dyDescent="0.3">
      <c r="A331" t="s">
        <v>668</v>
      </c>
      <c r="B331" t="s">
        <v>669</v>
      </c>
      <c r="C331" t="s">
        <v>670</v>
      </c>
      <c r="D331" t="s">
        <v>671</v>
      </c>
      <c r="E331" t="s">
        <v>672</v>
      </c>
      <c r="F331" t="s">
        <v>13</v>
      </c>
      <c r="G331" t="s">
        <v>454</v>
      </c>
      <c r="H331" t="s">
        <v>15</v>
      </c>
      <c r="I331" t="str">
        <f>VLOOKUP(B331,'build code serials'!$A$1:$B$566,2,TRUE)</f>
        <v>009-809F9</v>
      </c>
    </row>
    <row r="332" spans="1:9" x14ac:dyDescent="0.3">
      <c r="A332" t="s">
        <v>485</v>
      </c>
      <c r="B332" t="s">
        <v>486</v>
      </c>
      <c r="C332" t="s">
        <v>487</v>
      </c>
      <c r="D332" t="s">
        <v>488</v>
      </c>
      <c r="E332" t="s">
        <v>489</v>
      </c>
      <c r="F332" t="s">
        <v>13</v>
      </c>
      <c r="G332" t="s">
        <v>454</v>
      </c>
      <c r="H332" t="s">
        <v>15</v>
      </c>
      <c r="I332" t="str">
        <f>VLOOKUP(B332,'build code serials'!$A$1:$B$566,2,TRUE)</f>
        <v>009-809FB</v>
      </c>
    </row>
    <row r="333" spans="1:9" x14ac:dyDescent="0.3">
      <c r="A333" t="s">
        <v>2732</v>
      </c>
      <c r="B333" t="s">
        <v>2733</v>
      </c>
      <c r="C333" t="s">
        <v>2734</v>
      </c>
      <c r="D333" t="s">
        <v>2735</v>
      </c>
      <c r="E333" t="s">
        <v>2736</v>
      </c>
      <c r="F333" t="s">
        <v>13</v>
      </c>
      <c r="G333" t="s">
        <v>2358</v>
      </c>
      <c r="H333" t="s">
        <v>15</v>
      </c>
      <c r="I333" t="str">
        <f>VLOOKUP(B333,'build code serials'!$A$1:$B$566,2,TRUE)</f>
        <v>009-80966</v>
      </c>
    </row>
    <row r="334" spans="1:9" x14ac:dyDescent="0.3">
      <c r="A334" t="s">
        <v>1281</v>
      </c>
      <c r="B334" t="s">
        <v>1282</v>
      </c>
      <c r="C334" t="s">
        <v>1283</v>
      </c>
      <c r="D334" t="s">
        <v>1284</v>
      </c>
      <c r="E334" t="s">
        <v>1285</v>
      </c>
      <c r="F334" t="s">
        <v>72</v>
      </c>
      <c r="G334" t="s">
        <v>787</v>
      </c>
      <c r="H334" t="s">
        <v>15</v>
      </c>
      <c r="I334" t="str">
        <f>VLOOKUP(B334,'build code serials'!$A$1:$B$566,2,TRUE)</f>
        <v>009-808B5</v>
      </c>
    </row>
    <row r="335" spans="1:9" x14ac:dyDescent="0.3">
      <c r="A335" t="s">
        <v>2190</v>
      </c>
      <c r="B335" t="s">
        <v>2191</v>
      </c>
      <c r="C335" t="s">
        <v>2192</v>
      </c>
      <c r="D335" t="s">
        <v>2193</v>
      </c>
      <c r="E335" t="s">
        <v>2194</v>
      </c>
      <c r="F335" t="s">
        <v>13</v>
      </c>
      <c r="G335" t="s">
        <v>454</v>
      </c>
      <c r="H335" t="s">
        <v>15</v>
      </c>
      <c r="I335" t="str">
        <f>VLOOKUP(B335,'build code serials'!$A$1:$B$566,2,TRUE)</f>
        <v>009-809EE</v>
      </c>
    </row>
    <row r="336" spans="1:9" x14ac:dyDescent="0.3">
      <c r="A336" t="s">
        <v>1530</v>
      </c>
      <c r="B336" t="s">
        <v>1531</v>
      </c>
      <c r="C336" t="s">
        <v>1532</v>
      </c>
      <c r="D336" t="s">
        <v>1533</v>
      </c>
      <c r="E336" t="s">
        <v>1534</v>
      </c>
      <c r="F336" t="s">
        <v>72</v>
      </c>
      <c r="G336" t="s">
        <v>454</v>
      </c>
      <c r="H336" t="s">
        <v>15</v>
      </c>
      <c r="I336" t="str">
        <f>VLOOKUP(B336,'build code serials'!$A$1:$B$566,2,TRUE)</f>
        <v>009-80AFE</v>
      </c>
    </row>
    <row r="337" spans="1:9" x14ac:dyDescent="0.3">
      <c r="A337" t="s">
        <v>793</v>
      </c>
      <c r="B337" t="s">
        <v>794</v>
      </c>
      <c r="C337" t="s">
        <v>795</v>
      </c>
      <c r="D337" t="s">
        <v>796</v>
      </c>
      <c r="E337" t="s">
        <v>797</v>
      </c>
      <c r="F337" t="s">
        <v>72</v>
      </c>
      <c r="G337" t="s">
        <v>787</v>
      </c>
      <c r="H337" t="s">
        <v>15</v>
      </c>
      <c r="I337" t="str">
        <f>VLOOKUP(B337,'build code serials'!$A$1:$B$566,2,TRUE)</f>
        <v>009-808B5</v>
      </c>
    </row>
    <row r="338" spans="1:9" x14ac:dyDescent="0.3">
      <c r="A338" t="s">
        <v>2195</v>
      </c>
      <c r="B338" t="s">
        <v>2196</v>
      </c>
      <c r="C338" t="s">
        <v>2197</v>
      </c>
      <c r="D338" t="s">
        <v>2198</v>
      </c>
      <c r="E338" t="s">
        <v>2199</v>
      </c>
      <c r="F338" t="s">
        <v>13</v>
      </c>
      <c r="G338" t="s">
        <v>454</v>
      </c>
      <c r="H338" t="s">
        <v>15</v>
      </c>
      <c r="I338" t="str">
        <f>VLOOKUP(B338,'build code serials'!$A$1:$B$566,2,TRUE)</f>
        <v>009-80AFE</v>
      </c>
    </row>
    <row r="339" spans="1:9" x14ac:dyDescent="0.3">
      <c r="A339" t="s">
        <v>2205</v>
      </c>
      <c r="B339" t="s">
        <v>2206</v>
      </c>
      <c r="C339" t="s">
        <v>2207</v>
      </c>
      <c r="D339" t="s">
        <v>2208</v>
      </c>
      <c r="E339" t="s">
        <v>2209</v>
      </c>
      <c r="F339" t="s">
        <v>13</v>
      </c>
      <c r="G339" t="s">
        <v>454</v>
      </c>
      <c r="H339" t="s">
        <v>15</v>
      </c>
      <c r="I339" t="str">
        <f>VLOOKUP(B339,'build code serials'!$A$1:$B$566,2,TRUE)</f>
        <v>009-80AFE</v>
      </c>
    </row>
    <row r="340" spans="1:9" x14ac:dyDescent="0.3">
      <c r="A340" t="s">
        <v>951</v>
      </c>
      <c r="B340" t="s">
        <v>952</v>
      </c>
      <c r="C340" t="s">
        <v>953</v>
      </c>
      <c r="D340" t="s">
        <v>954</v>
      </c>
      <c r="E340" t="s">
        <v>955</v>
      </c>
      <c r="F340" t="s">
        <v>13</v>
      </c>
      <c r="G340" t="s">
        <v>185</v>
      </c>
      <c r="H340" t="s">
        <v>15</v>
      </c>
      <c r="I340" t="str">
        <f>VLOOKUP(B340,'build code serials'!$A$1:$B$566,2,TRUE)</f>
        <v>009-80A9B</v>
      </c>
    </row>
    <row r="341" spans="1:9" x14ac:dyDescent="0.3">
      <c r="A341" t="s">
        <v>2424</v>
      </c>
      <c r="B341" t="s">
        <v>2425</v>
      </c>
      <c r="C341" t="s">
        <v>2426</v>
      </c>
      <c r="D341" t="s">
        <v>2427</v>
      </c>
      <c r="E341" t="s">
        <v>2428</v>
      </c>
      <c r="F341" t="s">
        <v>13</v>
      </c>
      <c r="G341" t="s">
        <v>454</v>
      </c>
      <c r="H341" t="s">
        <v>15</v>
      </c>
      <c r="I341" t="str">
        <f>VLOOKUP(B341,'build code serials'!$A$1:$B$566,2,TRUE)</f>
        <v>009-809FF</v>
      </c>
    </row>
    <row r="342" spans="1:9" x14ac:dyDescent="0.3">
      <c r="A342" t="s">
        <v>490</v>
      </c>
      <c r="B342" t="s">
        <v>491</v>
      </c>
      <c r="C342" t="s">
        <v>492</v>
      </c>
      <c r="D342" t="s">
        <v>493</v>
      </c>
      <c r="E342" t="s">
        <v>494</v>
      </c>
      <c r="F342" t="s">
        <v>13</v>
      </c>
      <c r="G342" t="s">
        <v>454</v>
      </c>
      <c r="H342" t="s">
        <v>15</v>
      </c>
      <c r="I342" t="str">
        <f>VLOOKUP(B342,'build code serials'!$A$1:$B$566,2,TRUE)</f>
        <v>009-80876</v>
      </c>
    </row>
    <row r="343" spans="1:9" x14ac:dyDescent="0.3">
      <c r="A343" t="s">
        <v>2266</v>
      </c>
      <c r="B343" t="s">
        <v>2267</v>
      </c>
      <c r="C343" t="s">
        <v>2268</v>
      </c>
      <c r="D343" t="s">
        <v>2269</v>
      </c>
      <c r="E343" t="s">
        <v>2270</v>
      </c>
      <c r="F343" t="s">
        <v>13</v>
      </c>
      <c r="G343" t="s">
        <v>2271</v>
      </c>
      <c r="H343" t="s">
        <v>15</v>
      </c>
      <c r="I343" t="str">
        <f>VLOOKUP(B343,'build code serials'!$A$1:$B$566,2,TRUE)</f>
        <v>009-80888,009-80AFF,009-80B28,009-80B63</v>
      </c>
    </row>
    <row r="344" spans="1:9" x14ac:dyDescent="0.3">
      <c r="A344" t="s">
        <v>2225</v>
      </c>
      <c r="B344" t="s">
        <v>2226</v>
      </c>
      <c r="C344" t="s">
        <v>2227</v>
      </c>
      <c r="D344" t="s">
        <v>2228</v>
      </c>
      <c r="E344" t="s">
        <v>2229</v>
      </c>
      <c r="F344" t="s">
        <v>13</v>
      </c>
      <c r="G344" t="s">
        <v>108</v>
      </c>
      <c r="H344" t="s">
        <v>15</v>
      </c>
      <c r="I344" t="str">
        <f>VLOOKUP(B344,'build code serials'!$A$1:$B$566,2,TRUE)</f>
        <v>009-80982</v>
      </c>
    </row>
    <row r="345" spans="1:9" x14ac:dyDescent="0.3">
      <c r="A345" t="s">
        <v>1427</v>
      </c>
      <c r="B345" t="s">
        <v>1428</v>
      </c>
      <c r="C345" t="s">
        <v>1429</v>
      </c>
      <c r="D345" t="s">
        <v>1430</v>
      </c>
      <c r="E345" t="s">
        <v>1431</v>
      </c>
      <c r="F345" t="s">
        <v>13</v>
      </c>
      <c r="G345" t="s">
        <v>1432</v>
      </c>
      <c r="H345" t="s">
        <v>15</v>
      </c>
      <c r="I345" t="str">
        <f>VLOOKUP(B345,'build code serials'!$A$1:$B$566,2,TRUE)</f>
        <v>009-80858</v>
      </c>
    </row>
    <row r="346" spans="1:9" x14ac:dyDescent="0.3">
      <c r="A346" t="s">
        <v>475</v>
      </c>
      <c r="B346" t="s">
        <v>476</v>
      </c>
      <c r="C346" t="s">
        <v>477</v>
      </c>
      <c r="D346" t="s">
        <v>478</v>
      </c>
      <c r="E346" t="s">
        <v>479</v>
      </c>
      <c r="F346" t="s">
        <v>13</v>
      </c>
      <c r="G346" t="s">
        <v>454</v>
      </c>
      <c r="H346" t="s">
        <v>15</v>
      </c>
      <c r="I346" t="str">
        <f>VLOOKUP(B346,'build code serials'!$A$1:$B$566,2,TRUE)</f>
        <v>009-809EF</v>
      </c>
    </row>
    <row r="347" spans="1:9" x14ac:dyDescent="0.3">
      <c r="A347" t="s">
        <v>724</v>
      </c>
      <c r="B347" t="s">
        <v>725</v>
      </c>
      <c r="C347" t="s">
        <v>726</v>
      </c>
      <c r="D347" t="s">
        <v>727</v>
      </c>
      <c r="E347" t="s">
        <v>728</v>
      </c>
      <c r="F347" t="s">
        <v>13</v>
      </c>
      <c r="G347" t="s">
        <v>108</v>
      </c>
      <c r="H347" t="s">
        <v>15</v>
      </c>
      <c r="I347" t="str">
        <f>VLOOKUP(B347,'build code serials'!$A$1:$B$566,2,TRUE)</f>
        <v>009-808F7</v>
      </c>
    </row>
    <row r="348" spans="1:9" x14ac:dyDescent="0.3">
      <c r="A348" t="s">
        <v>782</v>
      </c>
      <c r="B348" t="s">
        <v>783</v>
      </c>
      <c r="C348" t="s">
        <v>784</v>
      </c>
      <c r="D348" t="s">
        <v>785</v>
      </c>
      <c r="E348" t="s">
        <v>786</v>
      </c>
      <c r="F348" t="s">
        <v>13</v>
      </c>
      <c r="G348" t="s">
        <v>787</v>
      </c>
      <c r="H348" t="s">
        <v>15</v>
      </c>
      <c r="I348" t="str">
        <f>VLOOKUP(B348,'build code serials'!$A$1:$B$566,2,TRUE)</f>
        <v>009-808B5</v>
      </c>
    </row>
    <row r="349" spans="1:9" x14ac:dyDescent="0.3">
      <c r="A349" t="s">
        <v>103</v>
      </c>
      <c r="B349" t="s">
        <v>104</v>
      </c>
      <c r="C349" t="s">
        <v>105</v>
      </c>
      <c r="D349" t="s">
        <v>106</v>
      </c>
      <c r="E349" t="s">
        <v>107</v>
      </c>
      <c r="F349" t="s">
        <v>13</v>
      </c>
      <c r="G349" t="s">
        <v>108</v>
      </c>
      <c r="H349" t="s">
        <v>15</v>
      </c>
      <c r="I349" t="str">
        <f>VLOOKUP(B349,'build code serials'!$A$1:$B$566,2,TRUE)</f>
        <v>009-80847</v>
      </c>
    </row>
    <row r="350" spans="1:9" x14ac:dyDescent="0.3">
      <c r="A350" t="s">
        <v>744</v>
      </c>
      <c r="B350" t="s">
        <v>745</v>
      </c>
      <c r="C350" t="s">
        <v>746</v>
      </c>
      <c r="D350" t="s">
        <v>747</v>
      </c>
      <c r="E350" t="s">
        <v>748</v>
      </c>
      <c r="F350" t="s">
        <v>13</v>
      </c>
      <c r="G350" t="s">
        <v>108</v>
      </c>
      <c r="H350" t="s">
        <v>15</v>
      </c>
      <c r="I350" t="str">
        <f>VLOOKUP(B350,'build code serials'!$A$1:$B$566,2,TRUE)</f>
        <v>009-80A37</v>
      </c>
    </row>
    <row r="351" spans="1:9" x14ac:dyDescent="0.3">
      <c r="A351" t="s">
        <v>1452</v>
      </c>
      <c r="B351" t="s">
        <v>1453</v>
      </c>
      <c r="C351" t="s">
        <v>1454</v>
      </c>
      <c r="D351" t="s">
        <v>1455</v>
      </c>
      <c r="E351" t="s">
        <v>1456</v>
      </c>
      <c r="F351" t="s">
        <v>13</v>
      </c>
      <c r="G351" t="s">
        <v>1432</v>
      </c>
      <c r="H351" t="s">
        <v>15</v>
      </c>
      <c r="I351" t="str">
        <f>VLOOKUP(B351,'build code serials'!$A$1:$B$566,2,TRUE)</f>
        <v>009-80858</v>
      </c>
    </row>
    <row r="352" spans="1:9" x14ac:dyDescent="0.3">
      <c r="A352" t="s">
        <v>2282</v>
      </c>
      <c r="B352" t="s">
        <v>2283</v>
      </c>
      <c r="C352" t="s">
        <v>2284</v>
      </c>
      <c r="D352" t="s">
        <v>2285</v>
      </c>
      <c r="E352" t="s">
        <v>2286</v>
      </c>
      <c r="F352" t="s">
        <v>13</v>
      </c>
      <c r="G352" t="s">
        <v>108</v>
      </c>
      <c r="H352" t="s">
        <v>15</v>
      </c>
      <c r="I352" t="str">
        <f>VLOOKUP(B352,'build code serials'!$A$1:$B$566,2,TRUE)</f>
        <v>009-80A37</v>
      </c>
    </row>
    <row r="353" spans="1:9" x14ac:dyDescent="0.3">
      <c r="A353" t="s">
        <v>1778</v>
      </c>
      <c r="B353" t="s">
        <v>1779</v>
      </c>
      <c r="C353" t="s">
        <v>1780</v>
      </c>
      <c r="D353" t="s">
        <v>1781</v>
      </c>
      <c r="E353" t="s">
        <v>1782</v>
      </c>
      <c r="F353" t="s">
        <v>13</v>
      </c>
      <c r="G353" t="s">
        <v>859</v>
      </c>
      <c r="H353" t="s">
        <v>15</v>
      </c>
      <c r="I353" t="str">
        <f>VLOOKUP(B353,'build code serials'!$A$1:$B$566,2,TRUE)</f>
        <v>009-80873,009-808E5</v>
      </c>
    </row>
    <row r="354" spans="1:9" x14ac:dyDescent="0.3">
      <c r="A354" t="s">
        <v>584</v>
      </c>
      <c r="B354" t="s">
        <v>585</v>
      </c>
      <c r="C354" t="s">
        <v>586</v>
      </c>
      <c r="D354" t="s">
        <v>587</v>
      </c>
      <c r="E354" t="s">
        <v>588</v>
      </c>
      <c r="F354" t="s">
        <v>13</v>
      </c>
      <c r="G354" t="s">
        <v>26</v>
      </c>
      <c r="H354" t="s">
        <v>15</v>
      </c>
      <c r="I354" t="str">
        <f>VLOOKUP(B354,'build code serials'!$A$1:$B$566,2,TRUE)</f>
        <v>009-8097E</v>
      </c>
    </row>
    <row r="355" spans="1:9" x14ac:dyDescent="0.3">
      <c r="A355" t="s">
        <v>854</v>
      </c>
      <c r="B355" t="s">
        <v>855</v>
      </c>
      <c r="C355" t="s">
        <v>856</v>
      </c>
      <c r="D355" t="s">
        <v>857</v>
      </c>
      <c r="E355" t="s">
        <v>858</v>
      </c>
      <c r="F355" t="s">
        <v>13</v>
      </c>
      <c r="G355" t="s">
        <v>859</v>
      </c>
      <c r="H355" t="s">
        <v>15</v>
      </c>
      <c r="I355" t="str">
        <f>VLOOKUP(B355,'build code serials'!$A$1:$B$566,2,TRUE)</f>
        <v>009-80873,009-808E5</v>
      </c>
    </row>
    <row r="356" spans="1:9" x14ac:dyDescent="0.3">
      <c r="A356" t="s">
        <v>2768</v>
      </c>
      <c r="B356" t="s">
        <v>2769</v>
      </c>
      <c r="C356" t="s">
        <v>2770</v>
      </c>
      <c r="D356" t="s">
        <v>2771</v>
      </c>
      <c r="E356" t="s">
        <v>2772</v>
      </c>
      <c r="F356" t="s">
        <v>13</v>
      </c>
      <c r="G356" t="s">
        <v>769</v>
      </c>
      <c r="H356" t="s">
        <v>15</v>
      </c>
      <c r="I356" t="str">
        <f>VLOOKUP(B356,'build code serials'!$A$1:$B$566,2,TRUE)</f>
        <v>009-809F5,009-80AC1,009-80AC9,009-80B00,009-80DD3,009-80DD4,009-80DD6,009-80DDB</v>
      </c>
    </row>
    <row r="357" spans="1:9" x14ac:dyDescent="0.3">
      <c r="A357" t="s">
        <v>956</v>
      </c>
      <c r="B357" t="s">
        <v>957</v>
      </c>
      <c r="C357" t="s">
        <v>958</v>
      </c>
      <c r="D357" t="s">
        <v>959</v>
      </c>
      <c r="E357" t="s">
        <v>960</v>
      </c>
      <c r="F357" t="s">
        <v>13</v>
      </c>
      <c r="G357" t="s">
        <v>48</v>
      </c>
      <c r="H357" t="s">
        <v>15</v>
      </c>
      <c r="I357" t="str">
        <f>VLOOKUP(B357,'build code serials'!$A$1:$B$566,2,TRUE)</f>
        <v>009-808B5</v>
      </c>
    </row>
    <row r="358" spans="1:9" x14ac:dyDescent="0.3">
      <c r="A358" t="s">
        <v>274</v>
      </c>
      <c r="B358" t="s">
        <v>275</v>
      </c>
      <c r="C358" t="s">
        <v>276</v>
      </c>
      <c r="D358" t="s">
        <v>277</v>
      </c>
      <c r="E358" t="s">
        <v>278</v>
      </c>
      <c r="F358" t="s">
        <v>13</v>
      </c>
      <c r="G358" t="s">
        <v>279</v>
      </c>
      <c r="H358" t="s">
        <v>15</v>
      </c>
      <c r="I358" t="str">
        <f>VLOOKUP(B358,'build code serials'!$A$1:$B$566,2,TRUE)</f>
        <v>009-8085C</v>
      </c>
    </row>
    <row r="359" spans="1:9" x14ac:dyDescent="0.3">
      <c r="A359" t="s">
        <v>242</v>
      </c>
      <c r="B359" t="s">
        <v>243</v>
      </c>
      <c r="C359" t="s">
        <v>244</v>
      </c>
      <c r="D359" t="s">
        <v>245</v>
      </c>
      <c r="E359" t="s">
        <v>246</v>
      </c>
      <c r="F359" t="s">
        <v>13</v>
      </c>
      <c r="G359" t="s">
        <v>247</v>
      </c>
      <c r="H359" t="s">
        <v>15</v>
      </c>
      <c r="I359" t="str">
        <f>VLOOKUP(B359,'build code serials'!$A$1:$B$566,2,TRUE)</f>
        <v>009-80856,009-80DA2</v>
      </c>
    </row>
    <row r="360" spans="1:9" x14ac:dyDescent="0.3">
      <c r="A360" t="s">
        <v>2230</v>
      </c>
      <c r="B360" t="s">
        <v>2231</v>
      </c>
      <c r="C360" t="s">
        <v>2232</v>
      </c>
      <c r="D360" t="s">
        <v>2233</v>
      </c>
      <c r="E360" t="s">
        <v>2234</v>
      </c>
      <c r="F360" t="s">
        <v>13</v>
      </c>
      <c r="G360" t="s">
        <v>769</v>
      </c>
      <c r="H360" t="s">
        <v>15</v>
      </c>
      <c r="I360" t="str">
        <f>VLOOKUP(B360,'build code serials'!$A$1:$B$566,2,TRUE)</f>
        <v>009-80A01,009-80ACC</v>
      </c>
    </row>
    <row r="361" spans="1:9" x14ac:dyDescent="0.3">
      <c r="A361" t="s">
        <v>1693</v>
      </c>
      <c r="B361" t="s">
        <v>1694</v>
      </c>
      <c r="C361" t="s">
        <v>1695</v>
      </c>
      <c r="D361" t="s">
        <v>1696</v>
      </c>
      <c r="E361" t="s">
        <v>1697</v>
      </c>
      <c r="F361" t="s">
        <v>13</v>
      </c>
      <c r="G361" t="s">
        <v>185</v>
      </c>
      <c r="H361" t="s">
        <v>15</v>
      </c>
      <c r="I361" t="str">
        <f>VLOOKUP(B361,'build code serials'!$A$1:$B$566,2,TRUE)</f>
        <v>009-80A9B</v>
      </c>
    </row>
    <row r="362" spans="1:9" x14ac:dyDescent="0.3">
      <c r="A362" t="s">
        <v>595</v>
      </c>
      <c r="B362" t="s">
        <v>596</v>
      </c>
      <c r="C362" t="s">
        <v>597</v>
      </c>
      <c r="D362" t="s">
        <v>598</v>
      </c>
      <c r="E362" t="s">
        <v>599</v>
      </c>
      <c r="F362" t="s">
        <v>13</v>
      </c>
      <c r="G362" t="s">
        <v>397</v>
      </c>
      <c r="H362" t="s">
        <v>15</v>
      </c>
      <c r="I362" t="str">
        <f>VLOOKUP(B362,'build code serials'!$A$1:$B$566,2,TRUE)</f>
        <v>009-80781</v>
      </c>
    </row>
    <row r="363" spans="1:9" x14ac:dyDescent="0.3">
      <c r="A363" t="s">
        <v>2449</v>
      </c>
      <c r="B363" t="s">
        <v>2450</v>
      </c>
      <c r="C363" t="s">
        <v>2451</v>
      </c>
      <c r="D363" t="s">
        <v>2452</v>
      </c>
      <c r="E363" t="s">
        <v>2453</v>
      </c>
      <c r="F363" t="s">
        <v>13</v>
      </c>
      <c r="G363" t="s">
        <v>279</v>
      </c>
      <c r="H363" t="s">
        <v>15</v>
      </c>
      <c r="I363" t="str">
        <f>VLOOKUP(B363,'build code serials'!$A$1:$B$566,2,TRUE)</f>
        <v>009-80A53</v>
      </c>
    </row>
    <row r="364" spans="1:9" x14ac:dyDescent="0.3">
      <c r="A364" t="s">
        <v>1688</v>
      </c>
      <c r="B364" t="s">
        <v>1689</v>
      </c>
      <c r="C364" t="s">
        <v>1690</v>
      </c>
      <c r="D364" t="s">
        <v>1691</v>
      </c>
      <c r="E364" t="s">
        <v>1692</v>
      </c>
      <c r="F364" t="s">
        <v>13</v>
      </c>
      <c r="G364" t="s">
        <v>279</v>
      </c>
      <c r="H364" t="s">
        <v>15</v>
      </c>
      <c r="I364" t="str">
        <f>VLOOKUP(B364,'build code serials'!$A$1:$B$566,2,TRUE)</f>
        <v>009-80A24</v>
      </c>
    </row>
    <row r="365" spans="1:9" x14ac:dyDescent="0.3">
      <c r="A365" t="s">
        <v>49</v>
      </c>
      <c r="B365" t="s">
        <v>50</v>
      </c>
      <c r="C365" t="s">
        <v>51</v>
      </c>
      <c r="D365" t="s">
        <v>52</v>
      </c>
      <c r="E365" t="s">
        <v>53</v>
      </c>
      <c r="F365" t="s">
        <v>13</v>
      </c>
      <c r="G365" t="s">
        <v>54</v>
      </c>
      <c r="H365" t="s">
        <v>15</v>
      </c>
      <c r="I365" t="str">
        <f>VLOOKUP(B365,'build code serials'!$A$1:$B$566,2,TRUE)</f>
        <v>009-8084D</v>
      </c>
    </row>
    <row r="366" spans="1:9" x14ac:dyDescent="0.3">
      <c r="A366" t="s">
        <v>1572</v>
      </c>
      <c r="B366" t="s">
        <v>1573</v>
      </c>
      <c r="C366" t="s">
        <v>1574</v>
      </c>
      <c r="D366" t="s">
        <v>1575</v>
      </c>
      <c r="E366" t="s">
        <v>1576</v>
      </c>
      <c r="F366" t="s">
        <v>13</v>
      </c>
      <c r="G366" t="s">
        <v>279</v>
      </c>
      <c r="H366" t="s">
        <v>15</v>
      </c>
      <c r="I366" t="str">
        <f>VLOOKUP(B366,'build code serials'!$A$1:$B$566,2,TRUE)</f>
        <v>009-80DA4</v>
      </c>
    </row>
    <row r="367" spans="1:9" x14ac:dyDescent="0.3">
      <c r="A367" t="s">
        <v>392</v>
      </c>
      <c r="B367" t="s">
        <v>393</v>
      </c>
      <c r="C367" t="s">
        <v>394</v>
      </c>
      <c r="D367" t="s">
        <v>395</v>
      </c>
      <c r="E367" t="s">
        <v>396</v>
      </c>
      <c r="F367" t="s">
        <v>13</v>
      </c>
      <c r="G367" t="s">
        <v>397</v>
      </c>
      <c r="H367" t="s">
        <v>15</v>
      </c>
      <c r="I367" t="str">
        <f>VLOOKUP(B367,'build code serials'!$A$1:$B$566,2,TRUE)</f>
        <v>009-80822</v>
      </c>
    </row>
    <row r="368" spans="1:9" x14ac:dyDescent="0.3">
      <c r="A368" t="s">
        <v>16</v>
      </c>
      <c r="B368" t="s">
        <v>17</v>
      </c>
      <c r="C368" t="s">
        <v>18</v>
      </c>
      <c r="D368" t="s">
        <v>19</v>
      </c>
      <c r="E368" t="s">
        <v>20</v>
      </c>
      <c r="F368" t="s">
        <v>13</v>
      </c>
      <c r="G368" t="s">
        <v>14</v>
      </c>
      <c r="H368" t="s">
        <v>15</v>
      </c>
      <c r="I368" t="str">
        <f>VLOOKUP(B368,'build code serials'!$A$1:$B$566,2,TRUE)</f>
        <v>009-808E3,009-80901,009-80902,009-8090A,009-8090B,009-8090C,009-80915,009-80916,009-8093B</v>
      </c>
    </row>
    <row r="369" spans="1:9" x14ac:dyDescent="0.3">
      <c r="A369" t="s">
        <v>8</v>
      </c>
      <c r="B369" t="s">
        <v>9</v>
      </c>
      <c r="C369" t="s">
        <v>10</v>
      </c>
      <c r="D369" t="s">
        <v>11</v>
      </c>
      <c r="E369" t="s">
        <v>12</v>
      </c>
      <c r="F369" t="s">
        <v>13</v>
      </c>
      <c r="G369" t="s">
        <v>14</v>
      </c>
      <c r="H369" t="s">
        <v>15</v>
      </c>
      <c r="I369" t="str">
        <f>VLOOKUP(B369,'build code serials'!$A$1:$B$566,2,TRUE)</f>
        <v>009-80B22</v>
      </c>
    </row>
    <row r="370" spans="1:9" x14ac:dyDescent="0.3">
      <c r="A370" t="s">
        <v>2429</v>
      </c>
      <c r="B370" t="s">
        <v>2430</v>
      </c>
      <c r="C370" t="s">
        <v>2431</v>
      </c>
      <c r="D370" t="s">
        <v>2432</v>
      </c>
      <c r="E370" t="s">
        <v>2433</v>
      </c>
      <c r="F370" t="s">
        <v>13</v>
      </c>
      <c r="G370" t="s">
        <v>934</v>
      </c>
      <c r="H370" t="s">
        <v>15</v>
      </c>
      <c r="I370" t="str">
        <f>VLOOKUP(B370,'build code serials'!$A$1:$B$566,2,TRUE)</f>
        <v>009-808BE</v>
      </c>
    </row>
    <row r="371" spans="1:9" x14ac:dyDescent="0.3">
      <c r="A371" t="s">
        <v>1612</v>
      </c>
      <c r="B371" t="s">
        <v>1613</v>
      </c>
      <c r="C371" t="s">
        <v>1614</v>
      </c>
      <c r="D371" t="s">
        <v>1615</v>
      </c>
      <c r="E371" t="s">
        <v>1616</v>
      </c>
      <c r="F371" t="s">
        <v>13</v>
      </c>
      <c r="G371" t="s">
        <v>1617</v>
      </c>
      <c r="H371" t="s">
        <v>15</v>
      </c>
      <c r="I371" t="str">
        <f>VLOOKUP(B371,'build code serials'!$A$1:$B$566,2,TRUE)</f>
        <v>009-80833</v>
      </c>
    </row>
    <row r="372" spans="1:9" x14ac:dyDescent="0.3">
      <c r="A372" t="s">
        <v>1041</v>
      </c>
      <c r="B372" t="s">
        <v>1042</v>
      </c>
      <c r="C372" t="s">
        <v>1043</v>
      </c>
      <c r="D372" t="s">
        <v>1044</v>
      </c>
      <c r="E372" t="s">
        <v>1045</v>
      </c>
      <c r="F372" t="s">
        <v>13</v>
      </c>
      <c r="G372" t="s">
        <v>517</v>
      </c>
      <c r="H372" t="s">
        <v>15</v>
      </c>
      <c r="I372" t="str">
        <f>VLOOKUP(B372,'build code serials'!$A$1:$B$566,2,TRUE)</f>
        <v>009-80AB7,009-80AE6,009-80AEE</v>
      </c>
    </row>
    <row r="373" spans="1:9" x14ac:dyDescent="0.3">
      <c r="A373" t="s">
        <v>1698</v>
      </c>
      <c r="B373" t="s">
        <v>1699</v>
      </c>
      <c r="C373" t="s">
        <v>1700</v>
      </c>
      <c r="D373" t="s">
        <v>1701</v>
      </c>
      <c r="E373" t="s">
        <v>1702</v>
      </c>
      <c r="F373" t="s">
        <v>13</v>
      </c>
      <c r="G373" t="s">
        <v>185</v>
      </c>
      <c r="H373" t="s">
        <v>15</v>
      </c>
      <c r="I373" t="str">
        <f>VLOOKUP(B373,'build code serials'!$A$1:$B$566,2,TRUE)</f>
        <v>009-80A9B</v>
      </c>
    </row>
    <row r="374" spans="1:9" x14ac:dyDescent="0.3">
      <c r="A374" t="s">
        <v>1623</v>
      </c>
      <c r="B374" t="s">
        <v>1624</v>
      </c>
      <c r="C374" t="s">
        <v>1625</v>
      </c>
      <c r="D374" t="s">
        <v>1626</v>
      </c>
      <c r="E374" t="s">
        <v>1627</v>
      </c>
      <c r="F374" t="s">
        <v>13</v>
      </c>
      <c r="G374" t="s">
        <v>517</v>
      </c>
      <c r="H374" t="s">
        <v>15</v>
      </c>
      <c r="I374" t="str">
        <f>VLOOKUP(B374,'build code serials'!$A$1:$B$566,2,TRUE)</f>
        <v>009-80AB7,009-80AE6,009-80AEE</v>
      </c>
    </row>
    <row r="375" spans="1:9" x14ac:dyDescent="0.3">
      <c r="A375" t="s">
        <v>1066</v>
      </c>
      <c r="B375" t="s">
        <v>1067</v>
      </c>
      <c r="C375" t="s">
        <v>1068</v>
      </c>
      <c r="D375" t="s">
        <v>1069</v>
      </c>
      <c r="E375" t="s">
        <v>1070</v>
      </c>
      <c r="F375" t="s">
        <v>13</v>
      </c>
      <c r="G375" t="s">
        <v>1071</v>
      </c>
      <c r="H375" t="s">
        <v>15</v>
      </c>
      <c r="I375" t="str">
        <f>VLOOKUP(B375,'build code serials'!$A$1:$B$566,2,TRUE)</f>
        <v>009-80952</v>
      </c>
    </row>
    <row r="376" spans="1:9" x14ac:dyDescent="0.3">
      <c r="A376" t="s">
        <v>1602</v>
      </c>
      <c r="B376" t="s">
        <v>1603</v>
      </c>
      <c r="C376" t="s">
        <v>1604</v>
      </c>
      <c r="D376" t="s">
        <v>1605</v>
      </c>
      <c r="E376" t="s">
        <v>1606</v>
      </c>
      <c r="F376" t="s">
        <v>13</v>
      </c>
      <c r="G376" t="s">
        <v>236</v>
      </c>
      <c r="H376" t="s">
        <v>15</v>
      </c>
      <c r="I376" t="str">
        <f>VLOOKUP(B376,'build code serials'!$A$1:$B$566,2,TRUE)</f>
        <v>009-80829,009-8082C</v>
      </c>
    </row>
    <row r="377" spans="1:9" x14ac:dyDescent="0.3">
      <c r="A377" t="s">
        <v>2250</v>
      </c>
      <c r="B377" t="s">
        <v>2251</v>
      </c>
      <c r="C377" t="s">
        <v>2252</v>
      </c>
      <c r="D377" t="s">
        <v>2253</v>
      </c>
      <c r="E377" t="s">
        <v>2254</v>
      </c>
      <c r="F377" t="s">
        <v>72</v>
      </c>
      <c r="G377" t="s">
        <v>236</v>
      </c>
      <c r="H377" t="s">
        <v>15</v>
      </c>
      <c r="I377" t="str">
        <f>VLOOKUP(B377,'build code serials'!$A$1:$B$566,2,TRUE)</f>
        <v>009-8082D</v>
      </c>
    </row>
    <row r="378" spans="1:9" x14ac:dyDescent="0.3">
      <c r="A378" t="s">
        <v>1806</v>
      </c>
      <c r="B378" t="s">
        <v>1807</v>
      </c>
      <c r="C378" t="s">
        <v>1808</v>
      </c>
      <c r="D378" t="s">
        <v>1809</v>
      </c>
      <c r="E378" t="s">
        <v>1810</v>
      </c>
      <c r="F378" t="s">
        <v>13</v>
      </c>
      <c r="G378" t="s">
        <v>236</v>
      </c>
      <c r="H378" t="s">
        <v>15</v>
      </c>
      <c r="I378" t="str">
        <f>VLOOKUP(B378,'build code serials'!$A$1:$B$566,2,TRUE)</f>
        <v>009-80829,009-8082C</v>
      </c>
    </row>
    <row r="379" spans="1:9" x14ac:dyDescent="0.3">
      <c r="A379" t="s">
        <v>1703</v>
      </c>
      <c r="B379" t="s">
        <v>1704</v>
      </c>
      <c r="C379" t="s">
        <v>1705</v>
      </c>
      <c r="D379" t="s">
        <v>1706</v>
      </c>
      <c r="E379" t="s">
        <v>1707</v>
      </c>
      <c r="F379" t="s">
        <v>13</v>
      </c>
      <c r="G379" t="s">
        <v>1708</v>
      </c>
      <c r="H379" t="s">
        <v>15</v>
      </c>
      <c r="I379" t="str">
        <f>VLOOKUP(B379,'build code serials'!$A$1:$B$566,2,TRUE)</f>
        <v>009-80AC3</v>
      </c>
    </row>
    <row r="380" spans="1:9" x14ac:dyDescent="0.3">
      <c r="A380" t="s">
        <v>2128</v>
      </c>
      <c r="B380" t="s">
        <v>2129</v>
      </c>
      <c r="C380" t="s">
        <v>2130</v>
      </c>
      <c r="D380" t="s">
        <v>2131</v>
      </c>
      <c r="E380" t="s">
        <v>2132</v>
      </c>
      <c r="F380" t="s">
        <v>13</v>
      </c>
      <c r="G380" t="s">
        <v>236</v>
      </c>
      <c r="H380" t="s">
        <v>15</v>
      </c>
      <c r="I380" t="str">
        <f>VLOOKUP(B380,'build code serials'!$A$1:$B$566,2,TRUE)</f>
        <v>009-80B38</v>
      </c>
    </row>
    <row r="381" spans="1:9" x14ac:dyDescent="0.3">
      <c r="A381" t="s">
        <v>1291</v>
      </c>
      <c r="B381" t="s">
        <v>1292</v>
      </c>
      <c r="C381" t="s">
        <v>1293</v>
      </c>
      <c r="D381" t="s">
        <v>1294</v>
      </c>
      <c r="E381" t="s">
        <v>1295</v>
      </c>
      <c r="F381" t="s">
        <v>13</v>
      </c>
      <c r="G381" t="s">
        <v>1296</v>
      </c>
      <c r="H381" t="s">
        <v>15</v>
      </c>
      <c r="I381" t="str">
        <f>VLOOKUP(B381,'build code serials'!$A$1:$B$566,2,TRUE)</f>
        <v>009-80AC3</v>
      </c>
    </row>
    <row r="382" spans="1:9" x14ac:dyDescent="0.3">
      <c r="A382" t="s">
        <v>734</v>
      </c>
      <c r="B382" t="s">
        <v>735</v>
      </c>
      <c r="C382" t="s">
        <v>736</v>
      </c>
      <c r="D382" t="s">
        <v>737</v>
      </c>
      <c r="E382" t="s">
        <v>738</v>
      </c>
      <c r="F382" t="s">
        <v>13</v>
      </c>
      <c r="G382" t="s">
        <v>436</v>
      </c>
      <c r="H382" t="s">
        <v>15</v>
      </c>
      <c r="I382" t="str">
        <f>VLOOKUP(B382,'build code serials'!$A$1:$B$566,2,TRUE)</f>
        <v>009-80A3D</v>
      </c>
    </row>
    <row r="383" spans="1:9" x14ac:dyDescent="0.3">
      <c r="A383" t="s">
        <v>2154</v>
      </c>
      <c r="B383" t="s">
        <v>2155</v>
      </c>
      <c r="C383" t="s">
        <v>2156</v>
      </c>
      <c r="D383" t="s">
        <v>2157</v>
      </c>
      <c r="E383" t="s">
        <v>2158</v>
      </c>
      <c r="F383" t="s">
        <v>13</v>
      </c>
      <c r="G383" t="s">
        <v>1411</v>
      </c>
      <c r="H383" t="s">
        <v>15</v>
      </c>
      <c r="I383" t="str">
        <f>VLOOKUP(B383,'build code serials'!$A$1:$B$566,2,TRUE)</f>
        <v>009-80B17</v>
      </c>
    </row>
    <row r="384" spans="1:9" x14ac:dyDescent="0.3">
      <c r="A384" t="s">
        <v>121</v>
      </c>
      <c r="B384" t="s">
        <v>122</v>
      </c>
      <c r="C384" t="s">
        <v>123</v>
      </c>
      <c r="D384" t="s">
        <v>124</v>
      </c>
      <c r="E384" t="s">
        <v>125</v>
      </c>
      <c r="F384" t="s">
        <v>13</v>
      </c>
      <c r="G384" t="s">
        <v>126</v>
      </c>
      <c r="H384" t="s">
        <v>15</v>
      </c>
      <c r="I384" t="str">
        <f>VLOOKUP(B384,'build code serials'!$A$1:$B$566,2,TRUE)</f>
        <v>009-80DC6</v>
      </c>
    </row>
    <row r="385" spans="1:9" x14ac:dyDescent="0.3">
      <c r="A385" t="s">
        <v>320</v>
      </c>
      <c r="B385" t="s">
        <v>321</v>
      </c>
      <c r="C385" t="s">
        <v>322</v>
      </c>
      <c r="D385" t="s">
        <v>323</v>
      </c>
      <c r="E385" t="s">
        <v>324</v>
      </c>
      <c r="F385" t="s">
        <v>13</v>
      </c>
      <c r="G385" t="s">
        <v>325</v>
      </c>
      <c r="H385" t="s">
        <v>15</v>
      </c>
      <c r="I385" t="str">
        <f>VLOOKUP(B385,'build code serials'!$A$1:$B$566,2,TRUE)</f>
        <v>009-8083E</v>
      </c>
    </row>
    <row r="386" spans="1:9" x14ac:dyDescent="0.3">
      <c r="A386" t="s">
        <v>360</v>
      </c>
      <c r="B386" t="s">
        <v>361</v>
      </c>
      <c r="C386" t="s">
        <v>362</v>
      </c>
      <c r="D386" t="s">
        <v>363</v>
      </c>
      <c r="E386" t="s">
        <v>364</v>
      </c>
      <c r="F386" t="s">
        <v>13</v>
      </c>
      <c r="G386" t="s">
        <v>365</v>
      </c>
      <c r="H386" t="s">
        <v>15</v>
      </c>
      <c r="I386" t="str">
        <f>VLOOKUP(B386,'build code serials'!$A$1:$B$566,2,TRUE)</f>
        <v>009-80B37</v>
      </c>
    </row>
    <row r="387" spans="1:9" x14ac:dyDescent="0.3">
      <c r="A387" t="s">
        <v>425</v>
      </c>
      <c r="B387" t="s">
        <v>426</v>
      </c>
      <c r="C387" t="s">
        <v>427</v>
      </c>
      <c r="D387" t="s">
        <v>428</v>
      </c>
      <c r="E387" t="s">
        <v>429</v>
      </c>
      <c r="F387" t="s">
        <v>13</v>
      </c>
      <c r="G387" t="s">
        <v>430</v>
      </c>
      <c r="H387" t="s">
        <v>15</v>
      </c>
      <c r="I387" t="str">
        <f>VLOOKUP(B387,'build code serials'!$A$1:$B$566,2,TRUE)</f>
        <v>009-80890,009-80891</v>
      </c>
    </row>
    <row r="388" spans="1:9" x14ac:dyDescent="0.3">
      <c r="A388" t="s">
        <v>569</v>
      </c>
      <c r="B388" t="s">
        <v>570</v>
      </c>
      <c r="C388" t="s">
        <v>571</v>
      </c>
      <c r="D388" t="s">
        <v>572</v>
      </c>
      <c r="E388" t="s">
        <v>573</v>
      </c>
      <c r="F388" t="s">
        <v>13</v>
      </c>
      <c r="G388" t="s">
        <v>557</v>
      </c>
      <c r="H388" t="s">
        <v>15</v>
      </c>
      <c r="I388" t="str">
        <f>VLOOKUP(B388,'build code serials'!$A$1:$B$566,2,TRUE)</f>
        <v>009-807B3</v>
      </c>
    </row>
    <row r="389" spans="1:9" x14ac:dyDescent="0.3">
      <c r="A389" t="s">
        <v>574</v>
      </c>
      <c r="B389" t="s">
        <v>575</v>
      </c>
      <c r="C389" t="s">
        <v>576</v>
      </c>
      <c r="D389" t="s">
        <v>577</v>
      </c>
      <c r="E389" t="s">
        <v>578</v>
      </c>
      <c r="F389" t="s">
        <v>13</v>
      </c>
      <c r="G389" t="s">
        <v>557</v>
      </c>
      <c r="H389" t="s">
        <v>15</v>
      </c>
      <c r="I389" t="str">
        <f>VLOOKUP(B389,'build code serials'!$A$1:$B$566,2,TRUE)</f>
        <v>009-807B3</v>
      </c>
    </row>
    <row r="390" spans="1:9" x14ac:dyDescent="0.3">
      <c r="A390" t="s">
        <v>632</v>
      </c>
      <c r="B390" t="s">
        <v>633</v>
      </c>
      <c r="C390" t="s">
        <v>634</v>
      </c>
      <c r="D390" t="s">
        <v>635</v>
      </c>
      <c r="E390" t="s">
        <v>636</v>
      </c>
      <c r="F390" t="s">
        <v>13</v>
      </c>
      <c r="G390" t="s">
        <v>637</v>
      </c>
      <c r="H390" t="s">
        <v>15</v>
      </c>
      <c r="I390" t="str">
        <f>VLOOKUP(B390,'build code serials'!$A$1:$B$566,2,TRUE)</f>
        <v>009-80889</v>
      </c>
    </row>
    <row r="391" spans="1:9" x14ac:dyDescent="0.3">
      <c r="A391" t="s">
        <v>696</v>
      </c>
      <c r="B391" t="s">
        <v>697</v>
      </c>
      <c r="C391" t="s">
        <v>698</v>
      </c>
      <c r="D391" t="s">
        <v>699</v>
      </c>
      <c r="E391" t="s">
        <v>700</v>
      </c>
      <c r="F391" t="s">
        <v>13</v>
      </c>
      <c r="G391" t="s">
        <v>101</v>
      </c>
      <c r="H391" t="s">
        <v>15</v>
      </c>
      <c r="I391" t="str">
        <f>VLOOKUP(B391,'build code serials'!$A$1:$B$566,2,TRUE)</f>
        <v>009-807B5</v>
      </c>
    </row>
    <row r="392" spans="1:9" x14ac:dyDescent="0.3">
      <c r="A392" t="s">
        <v>1327</v>
      </c>
      <c r="B392" t="s">
        <v>1328</v>
      </c>
      <c r="C392" t="s">
        <v>1329</v>
      </c>
      <c r="D392" t="s">
        <v>1330</v>
      </c>
      <c r="E392" t="s">
        <v>1331</v>
      </c>
      <c r="F392" t="s">
        <v>13</v>
      </c>
      <c r="G392" t="s">
        <v>236</v>
      </c>
      <c r="H392" t="s">
        <v>15</v>
      </c>
      <c r="I392" t="str">
        <f>VLOOKUP(B392,'build code serials'!$A$1:$B$566,2,TRUE)</f>
        <v>009-80B85</v>
      </c>
    </row>
    <row r="393" spans="1:9" x14ac:dyDescent="0.3">
      <c r="A393" t="s">
        <v>1469</v>
      </c>
      <c r="B393" t="s">
        <v>1470</v>
      </c>
      <c r="C393" t="s">
        <v>1471</v>
      </c>
      <c r="D393" t="s">
        <v>1472</v>
      </c>
      <c r="E393" t="s">
        <v>1473</v>
      </c>
      <c r="F393" t="s">
        <v>13</v>
      </c>
      <c r="G393" t="s">
        <v>236</v>
      </c>
      <c r="H393" t="s">
        <v>15</v>
      </c>
      <c r="I393" t="str">
        <f>VLOOKUP(B393,'build code serials'!$A$1:$B$566,2,TRUE)</f>
        <v>009-80B85</v>
      </c>
    </row>
    <row r="394" spans="1:9" x14ac:dyDescent="0.3">
      <c r="A394" t="s">
        <v>1479</v>
      </c>
      <c r="B394" t="s">
        <v>1480</v>
      </c>
      <c r="C394" t="s">
        <v>1481</v>
      </c>
      <c r="D394" t="s">
        <v>1482</v>
      </c>
      <c r="E394" t="s">
        <v>1483</v>
      </c>
      <c r="F394" t="s">
        <v>13</v>
      </c>
      <c r="G394" t="s">
        <v>236</v>
      </c>
      <c r="H394" t="s">
        <v>15</v>
      </c>
      <c r="I394" t="str">
        <f>VLOOKUP(B394,'build code serials'!$A$1:$B$566,2,TRUE)</f>
        <v>009-80B85</v>
      </c>
    </row>
    <row r="395" spans="1:9" x14ac:dyDescent="0.3">
      <c r="A395" t="s">
        <v>1673</v>
      </c>
      <c r="B395" t="s">
        <v>1674</v>
      </c>
      <c r="C395" t="s">
        <v>1675</v>
      </c>
      <c r="D395" t="s">
        <v>1676</v>
      </c>
      <c r="E395" t="s">
        <v>1677</v>
      </c>
      <c r="F395" t="s">
        <v>13</v>
      </c>
      <c r="G395" t="s">
        <v>236</v>
      </c>
      <c r="H395" t="s">
        <v>15</v>
      </c>
      <c r="I395" t="str">
        <f>VLOOKUP(B395,'build code serials'!$A$1:$B$566,2,TRUE)</f>
        <v>009-80826</v>
      </c>
    </row>
    <row r="396" spans="1:9" x14ac:dyDescent="0.3">
      <c r="A396" t="s">
        <v>1474</v>
      </c>
      <c r="B396" t="s">
        <v>1475</v>
      </c>
      <c r="C396" t="s">
        <v>1476</v>
      </c>
      <c r="D396" t="s">
        <v>1477</v>
      </c>
      <c r="E396" t="s">
        <v>1478</v>
      </c>
      <c r="F396" t="s">
        <v>13</v>
      </c>
      <c r="G396" t="s">
        <v>236</v>
      </c>
      <c r="H396" t="s">
        <v>15</v>
      </c>
      <c r="I396" t="str">
        <f>VLOOKUP(B396,'build code serials'!$A$1:$B$566,2,TRUE)</f>
        <v>009-8082D</v>
      </c>
    </row>
    <row r="397" spans="1:9" x14ac:dyDescent="0.3">
      <c r="A397" t="s">
        <v>1592</v>
      </c>
      <c r="B397" t="s">
        <v>1593</v>
      </c>
      <c r="C397" t="s">
        <v>1594</v>
      </c>
      <c r="D397" t="s">
        <v>1595</v>
      </c>
      <c r="E397" t="s">
        <v>1596</v>
      </c>
      <c r="F397" t="s">
        <v>13</v>
      </c>
      <c r="G397" t="s">
        <v>236</v>
      </c>
      <c r="H397" t="s">
        <v>15</v>
      </c>
      <c r="I397" t="str">
        <f>VLOOKUP(B397,'build code serials'!$A$1:$B$566,2,TRUE)</f>
        <v>009-8082D</v>
      </c>
    </row>
    <row r="398" spans="1:9" x14ac:dyDescent="0.3">
      <c r="A398" t="s">
        <v>1768</v>
      </c>
      <c r="B398" t="s">
        <v>1769</v>
      </c>
      <c r="C398" t="s">
        <v>1770</v>
      </c>
      <c r="D398" t="s">
        <v>1771</v>
      </c>
      <c r="E398" t="s">
        <v>1772</v>
      </c>
      <c r="F398" t="s">
        <v>13</v>
      </c>
      <c r="G398" t="s">
        <v>236</v>
      </c>
      <c r="H398" t="s">
        <v>15</v>
      </c>
      <c r="I398" t="str">
        <f>VLOOKUP(B398,'build code serials'!$A$1:$B$566,2,TRUE)</f>
        <v>009-8082D</v>
      </c>
    </row>
    <row r="399" spans="1:9" x14ac:dyDescent="0.3">
      <c r="A399" t="s">
        <v>376</v>
      </c>
      <c r="B399" t="s">
        <v>377</v>
      </c>
      <c r="C399" t="s">
        <v>378</v>
      </c>
      <c r="D399" t="s">
        <v>379</v>
      </c>
      <c r="E399" t="s">
        <v>380</v>
      </c>
      <c r="F399" t="s">
        <v>13</v>
      </c>
      <c r="G399" t="s">
        <v>236</v>
      </c>
      <c r="H399" t="s">
        <v>15</v>
      </c>
      <c r="I399" t="str">
        <f>VLOOKUP(B399,'build code serials'!$A$1:$B$566,2,TRUE)</f>
        <v>009-80827</v>
      </c>
    </row>
    <row r="400" spans="1:9" x14ac:dyDescent="0.3">
      <c r="A400" t="s">
        <v>1597</v>
      </c>
      <c r="B400" t="s">
        <v>1598</v>
      </c>
      <c r="C400" t="s">
        <v>1599</v>
      </c>
      <c r="D400" t="s">
        <v>1600</v>
      </c>
      <c r="E400" t="s">
        <v>1601</v>
      </c>
      <c r="F400" t="s">
        <v>13</v>
      </c>
      <c r="G400" t="s">
        <v>236</v>
      </c>
      <c r="H400" t="s">
        <v>15</v>
      </c>
      <c r="I400" t="str">
        <f>VLOOKUP(B400,'build code serials'!$A$1:$B$566,2,TRUE)</f>
        <v>009-80827</v>
      </c>
    </row>
    <row r="401" spans="1:9" x14ac:dyDescent="0.3">
      <c r="A401" t="s">
        <v>2489</v>
      </c>
      <c r="B401" t="s">
        <v>2490</v>
      </c>
      <c r="C401" t="s">
        <v>2491</v>
      </c>
      <c r="D401" t="s">
        <v>413</v>
      </c>
      <c r="E401" t="s">
        <v>2492</v>
      </c>
      <c r="F401" t="s">
        <v>13</v>
      </c>
      <c r="G401" t="s">
        <v>236</v>
      </c>
      <c r="H401" t="s">
        <v>15</v>
      </c>
      <c r="I401" t="str">
        <f>VLOOKUP(B401,'build code serials'!$A$1:$B$566,2,TRUE)</f>
        <v>009-80827</v>
      </c>
    </row>
    <row r="402" spans="1:9" x14ac:dyDescent="0.3">
      <c r="A402" t="s">
        <v>1607</v>
      </c>
      <c r="B402" t="s">
        <v>1608</v>
      </c>
      <c r="C402" t="s">
        <v>1609</v>
      </c>
      <c r="D402" t="s">
        <v>1610</v>
      </c>
      <c r="E402" t="s">
        <v>1611</v>
      </c>
      <c r="F402" t="s">
        <v>13</v>
      </c>
      <c r="G402" t="s">
        <v>236</v>
      </c>
      <c r="H402" t="s">
        <v>15</v>
      </c>
      <c r="I402" t="str">
        <f>VLOOKUP(B402,'build code serials'!$A$1:$B$566,2,TRUE)</f>
        <v>009-80827</v>
      </c>
    </row>
    <row r="403" spans="1:9" x14ac:dyDescent="0.3">
      <c r="A403" t="s">
        <v>371</v>
      </c>
      <c r="B403" t="s">
        <v>372</v>
      </c>
      <c r="C403" t="s">
        <v>373</v>
      </c>
      <c r="D403" t="s">
        <v>374</v>
      </c>
      <c r="E403" t="s">
        <v>375</v>
      </c>
      <c r="F403" t="s">
        <v>13</v>
      </c>
      <c r="G403" t="s">
        <v>236</v>
      </c>
      <c r="H403" t="s">
        <v>15</v>
      </c>
      <c r="I403" t="str">
        <f>VLOOKUP(B403,'build code serials'!$A$1:$B$566,2,TRUE)</f>
        <v>009-80B75</v>
      </c>
    </row>
    <row r="404" spans="1:9" x14ac:dyDescent="0.3">
      <c r="A404" t="s">
        <v>658</v>
      </c>
      <c r="B404" t="s">
        <v>659</v>
      </c>
      <c r="C404" t="s">
        <v>660</v>
      </c>
      <c r="D404" t="s">
        <v>661</v>
      </c>
      <c r="E404" t="s">
        <v>662</v>
      </c>
      <c r="F404" t="s">
        <v>13</v>
      </c>
      <c r="G404" t="s">
        <v>236</v>
      </c>
      <c r="H404" t="s">
        <v>15</v>
      </c>
      <c r="I404" t="str">
        <f>VLOOKUP(B404,'build code serials'!$A$1:$B$566,2,TRUE)</f>
        <v>009-80B75</v>
      </c>
    </row>
    <row r="405" spans="1:9" x14ac:dyDescent="0.3">
      <c r="A405" t="s">
        <v>326</v>
      </c>
      <c r="B405" t="s">
        <v>327</v>
      </c>
      <c r="C405" t="s">
        <v>328</v>
      </c>
      <c r="D405" t="s">
        <v>329</v>
      </c>
      <c r="E405" t="s">
        <v>330</v>
      </c>
      <c r="F405" t="s">
        <v>13</v>
      </c>
      <c r="G405" t="s">
        <v>236</v>
      </c>
      <c r="H405" t="s">
        <v>15</v>
      </c>
      <c r="I405" t="str">
        <f>VLOOKUP(B405,'build code serials'!$A$1:$B$566,2,TRUE)</f>
        <v>009-80B75</v>
      </c>
    </row>
    <row r="406" spans="1:9" x14ac:dyDescent="0.3">
      <c r="A406" t="s">
        <v>295</v>
      </c>
      <c r="B406" t="s">
        <v>296</v>
      </c>
      <c r="C406" t="s">
        <v>297</v>
      </c>
      <c r="D406" t="s">
        <v>298</v>
      </c>
      <c r="E406" t="s">
        <v>299</v>
      </c>
      <c r="F406" t="s">
        <v>13</v>
      </c>
      <c r="G406" t="s">
        <v>236</v>
      </c>
      <c r="H406" t="s">
        <v>15</v>
      </c>
      <c r="I406" t="str">
        <f>VLOOKUP(B406,'build code serials'!$A$1:$B$566,2,TRUE)</f>
        <v>009-80830</v>
      </c>
    </row>
    <row r="407" spans="1:9" x14ac:dyDescent="0.3">
      <c r="A407" t="s">
        <v>813</v>
      </c>
      <c r="B407" t="s">
        <v>814</v>
      </c>
      <c r="C407" t="s">
        <v>815</v>
      </c>
      <c r="D407" t="s">
        <v>816</v>
      </c>
      <c r="E407" t="s">
        <v>817</v>
      </c>
      <c r="F407" t="s">
        <v>13</v>
      </c>
      <c r="G407" t="s">
        <v>325</v>
      </c>
      <c r="H407" t="s">
        <v>15</v>
      </c>
      <c r="I407" t="str">
        <f>VLOOKUP(B407,'build code serials'!$A$1:$B$566,2,TRUE)</f>
        <v>009-80DBA</v>
      </c>
    </row>
    <row r="408" spans="1:9" x14ac:dyDescent="0.3">
      <c r="A408" t="s">
        <v>1314</v>
      </c>
      <c r="B408" t="s">
        <v>1315</v>
      </c>
      <c r="C408" t="s">
        <v>1316</v>
      </c>
      <c r="D408" t="s">
        <v>1317</v>
      </c>
      <c r="E408" t="s">
        <v>1318</v>
      </c>
      <c r="F408" t="s">
        <v>13</v>
      </c>
      <c r="G408" t="s">
        <v>1319</v>
      </c>
      <c r="H408" t="s">
        <v>15</v>
      </c>
      <c r="I408" t="str">
        <f>VLOOKUP(B408,'build code serials'!$A$1:$B$566,2,TRUE)</f>
        <v>009-809DA</v>
      </c>
    </row>
    <row r="409" spans="1:9" x14ac:dyDescent="0.3">
      <c r="A409" t="s">
        <v>823</v>
      </c>
      <c r="B409" t="s">
        <v>824</v>
      </c>
      <c r="C409" t="s">
        <v>825</v>
      </c>
      <c r="D409" t="s">
        <v>826</v>
      </c>
      <c r="E409" t="s">
        <v>827</v>
      </c>
      <c r="F409" t="s">
        <v>13</v>
      </c>
      <c r="G409" t="s">
        <v>325</v>
      </c>
      <c r="H409" t="s">
        <v>15</v>
      </c>
      <c r="I409" t="str">
        <f>VLOOKUP(B409,'build code serials'!$A$1:$B$566,2,TRUE)</f>
        <v>009-808F6</v>
      </c>
    </row>
    <row r="410" spans="1:9" x14ac:dyDescent="0.3">
      <c r="A410" t="s">
        <v>1314</v>
      </c>
      <c r="B410" t="s">
        <v>1315</v>
      </c>
      <c r="C410" t="s">
        <v>1316</v>
      </c>
      <c r="D410" t="s">
        <v>1320</v>
      </c>
      <c r="E410" t="s">
        <v>1321</v>
      </c>
      <c r="F410" t="s">
        <v>13</v>
      </c>
      <c r="G410" t="s">
        <v>1319</v>
      </c>
      <c r="H410" t="s">
        <v>15</v>
      </c>
      <c r="I410" t="str">
        <f>VLOOKUP(B410,'build code serials'!$A$1:$B$566,2,TRUE)</f>
        <v>009-809DA</v>
      </c>
    </row>
    <row r="411" spans="1:9" x14ac:dyDescent="0.3">
      <c r="A411" t="s">
        <v>833</v>
      </c>
      <c r="B411" t="s">
        <v>834</v>
      </c>
      <c r="C411" t="s">
        <v>835</v>
      </c>
      <c r="D411" t="s">
        <v>836</v>
      </c>
      <c r="E411" t="s">
        <v>837</v>
      </c>
      <c r="F411" t="s">
        <v>13</v>
      </c>
      <c r="G411" t="s">
        <v>838</v>
      </c>
      <c r="H411" t="s">
        <v>15</v>
      </c>
      <c r="I411" t="str">
        <f>VLOOKUP(B411,'build code serials'!$A$1:$B$566,2,TRUE)</f>
        <v>009-80DC6</v>
      </c>
    </row>
    <row r="412" spans="1:9" x14ac:dyDescent="0.3">
      <c r="A412" t="s">
        <v>2612</v>
      </c>
      <c r="B412" t="s">
        <v>2613</v>
      </c>
      <c r="C412" t="s">
        <v>2614</v>
      </c>
      <c r="D412" t="s">
        <v>2615</v>
      </c>
      <c r="E412" t="s">
        <v>2616</v>
      </c>
      <c r="F412" t="s">
        <v>13</v>
      </c>
      <c r="G412" t="s">
        <v>2611</v>
      </c>
      <c r="H412" t="s">
        <v>15</v>
      </c>
      <c r="I412" t="str">
        <f>VLOOKUP(B412,'build code serials'!$A$1:$B$566,2,TRUE)</f>
        <v>009-807DB</v>
      </c>
    </row>
    <row r="413" spans="1:9" x14ac:dyDescent="0.3">
      <c r="A413" t="s">
        <v>2606</v>
      </c>
      <c r="B413" t="s">
        <v>2607</v>
      </c>
      <c r="C413" t="s">
        <v>2608</v>
      </c>
      <c r="D413" t="s">
        <v>2609</v>
      </c>
      <c r="E413" t="s">
        <v>2610</v>
      </c>
      <c r="F413" t="s">
        <v>13</v>
      </c>
      <c r="G413" t="s">
        <v>2611</v>
      </c>
      <c r="H413" t="s">
        <v>15</v>
      </c>
      <c r="I413" t="str">
        <f>VLOOKUP(B413,'build code serials'!$A$1:$B$566,2,TRUE)</f>
        <v>009-80753</v>
      </c>
    </row>
    <row r="414" spans="1:9" x14ac:dyDescent="0.3">
      <c r="A414" t="s">
        <v>2235</v>
      </c>
      <c r="B414" t="s">
        <v>2236</v>
      </c>
      <c r="C414" t="s">
        <v>2237</v>
      </c>
      <c r="D414" t="s">
        <v>2238</v>
      </c>
      <c r="E414" t="s">
        <v>2239</v>
      </c>
      <c r="F414" t="s">
        <v>13</v>
      </c>
      <c r="G414" t="s">
        <v>1389</v>
      </c>
      <c r="H414" t="s">
        <v>15</v>
      </c>
      <c r="I414" t="str">
        <f>VLOOKUP(B414,'build code serials'!$A$1:$B$566,2,TRUE)</f>
        <v>009-80875</v>
      </c>
    </row>
    <row r="415" spans="1:9" x14ac:dyDescent="0.3">
      <c r="A415" t="s">
        <v>1384</v>
      </c>
      <c r="B415" t="s">
        <v>1385</v>
      </c>
      <c r="C415" t="s">
        <v>1386</v>
      </c>
      <c r="D415" t="s">
        <v>1387</v>
      </c>
      <c r="E415" t="s">
        <v>1388</v>
      </c>
      <c r="F415" t="s">
        <v>72</v>
      </c>
      <c r="G415" t="s">
        <v>1389</v>
      </c>
      <c r="H415" t="s">
        <v>15</v>
      </c>
      <c r="I415" t="str">
        <f>VLOOKUP(B415,'build code serials'!$A$1:$B$566,2,TRUE)</f>
        <v>009-80985</v>
      </c>
    </row>
    <row r="416" spans="1:9" x14ac:dyDescent="0.3">
      <c r="A416" t="s">
        <v>27</v>
      </c>
      <c r="B416" t="s">
        <v>28</v>
      </c>
      <c r="C416" t="s">
        <v>29</v>
      </c>
      <c r="D416" t="s">
        <v>30</v>
      </c>
      <c r="E416" t="s">
        <v>31</v>
      </c>
      <c r="F416" t="s">
        <v>13</v>
      </c>
      <c r="G416" t="s">
        <v>26</v>
      </c>
      <c r="H416" t="s">
        <v>15</v>
      </c>
      <c r="I416" t="str">
        <f>VLOOKUP(B416,'build code serials'!$A$1:$B$566,2,TRUE)</f>
        <v>009-80877,009-80878,009-80879,009-8087D,009-80881,009-80885,009-80897,009-8089C</v>
      </c>
    </row>
    <row r="417" spans="1:9" x14ac:dyDescent="0.3">
      <c r="A417" t="s">
        <v>685</v>
      </c>
      <c r="B417" t="s">
        <v>686</v>
      </c>
      <c r="C417" t="s">
        <v>687</v>
      </c>
      <c r="D417" t="s">
        <v>688</v>
      </c>
      <c r="E417" t="s">
        <v>689</v>
      </c>
      <c r="F417" t="s">
        <v>13</v>
      </c>
      <c r="G417" t="s">
        <v>26</v>
      </c>
      <c r="H417" t="s">
        <v>15</v>
      </c>
      <c r="I417" t="str">
        <f>VLOOKUP(B417,'build code serials'!$A$1:$B$566,2,TRUE)</f>
        <v>009-80988</v>
      </c>
    </row>
    <row r="418" spans="1:9" x14ac:dyDescent="0.3">
      <c r="A418" t="s">
        <v>849</v>
      </c>
      <c r="B418" t="s">
        <v>850</v>
      </c>
      <c r="C418" t="s">
        <v>851</v>
      </c>
      <c r="D418" t="s">
        <v>852</v>
      </c>
      <c r="E418" t="s">
        <v>853</v>
      </c>
      <c r="F418" t="s">
        <v>13</v>
      </c>
      <c r="G418" t="s">
        <v>26</v>
      </c>
      <c r="H418" t="s">
        <v>15</v>
      </c>
      <c r="I418" t="str">
        <f>VLOOKUP(B418,'build code serials'!$A$1:$B$566,2,TRUE)</f>
        <v>009-80989</v>
      </c>
    </row>
    <row r="419" spans="1:9" x14ac:dyDescent="0.3">
      <c r="A419" t="s">
        <v>38</v>
      </c>
      <c r="B419" t="s">
        <v>39</v>
      </c>
      <c r="C419" t="s">
        <v>40</v>
      </c>
      <c r="D419" t="s">
        <v>41</v>
      </c>
      <c r="E419" t="s">
        <v>42</v>
      </c>
      <c r="F419" t="s">
        <v>13</v>
      </c>
      <c r="G419" t="s">
        <v>26</v>
      </c>
      <c r="H419" t="s">
        <v>15</v>
      </c>
      <c r="I419" t="str">
        <f>VLOOKUP(B419,'build code serials'!$A$1:$B$566,2,TRUE)</f>
        <v>009-8097F</v>
      </c>
    </row>
    <row r="420" spans="1:9" x14ac:dyDescent="0.3">
      <c r="A420" t="s">
        <v>886</v>
      </c>
      <c r="B420" t="s">
        <v>887</v>
      </c>
      <c r="C420" t="s">
        <v>888</v>
      </c>
      <c r="D420" t="s">
        <v>889</v>
      </c>
      <c r="E420" t="s">
        <v>890</v>
      </c>
      <c r="F420" t="s">
        <v>13</v>
      </c>
      <c r="G420" t="s">
        <v>430</v>
      </c>
      <c r="H420" t="s">
        <v>15</v>
      </c>
      <c r="I420" t="str">
        <f>VLOOKUP(B420,'build code serials'!$A$1:$B$566,2,TRUE)</f>
        <v>009-80849</v>
      </c>
    </row>
    <row r="421" spans="1:9" x14ac:dyDescent="0.3">
      <c r="A421" t="s">
        <v>21</v>
      </c>
      <c r="B421" t="s">
        <v>22</v>
      </c>
      <c r="C421" t="s">
        <v>23</v>
      </c>
      <c r="D421" t="s">
        <v>24</v>
      </c>
      <c r="E421" t="s">
        <v>25</v>
      </c>
      <c r="F421" t="s">
        <v>13</v>
      </c>
      <c r="G421" t="s">
        <v>26</v>
      </c>
      <c r="H421" t="s">
        <v>15</v>
      </c>
      <c r="I421" t="str">
        <f>VLOOKUP(B421,'build code serials'!$A$1:$B$566,2,TRUE)</f>
        <v>009-8097C</v>
      </c>
    </row>
    <row r="422" spans="1:9" x14ac:dyDescent="0.3">
      <c r="A422" t="s">
        <v>579</v>
      </c>
      <c r="B422" t="s">
        <v>580</v>
      </c>
      <c r="C422" t="s">
        <v>581</v>
      </c>
      <c r="D422" t="s">
        <v>582</v>
      </c>
      <c r="E422" t="s">
        <v>583</v>
      </c>
      <c r="F422" t="s">
        <v>13</v>
      </c>
      <c r="G422" t="s">
        <v>26</v>
      </c>
      <c r="H422" t="s">
        <v>15</v>
      </c>
      <c r="I422" t="str">
        <f>VLOOKUP(B422,'build code serials'!$A$1:$B$566,2,TRUE)</f>
        <v xml:space="preserve">009-8097A,009-80986,009-80987	</v>
      </c>
    </row>
    <row r="423" spans="1:9" x14ac:dyDescent="0.3">
      <c r="A423" t="s">
        <v>902</v>
      </c>
      <c r="B423" t="s">
        <v>903</v>
      </c>
      <c r="C423" t="s">
        <v>904</v>
      </c>
      <c r="D423" t="s">
        <v>905</v>
      </c>
      <c r="E423" t="s">
        <v>906</v>
      </c>
      <c r="F423" t="s">
        <v>13</v>
      </c>
      <c r="G423" t="s">
        <v>120</v>
      </c>
      <c r="H423" t="s">
        <v>15</v>
      </c>
      <c r="I423" t="str">
        <f>VLOOKUP(B423,'build code serials'!$A$1:$B$566,2,TRUE)</f>
        <v>009-80A68</v>
      </c>
    </row>
    <row r="424" spans="1:9" x14ac:dyDescent="0.3">
      <c r="A424" t="s">
        <v>512</v>
      </c>
      <c r="B424" t="s">
        <v>513</v>
      </c>
      <c r="C424" t="s">
        <v>514</v>
      </c>
      <c r="D424" t="s">
        <v>515</v>
      </c>
      <c r="E424" t="s">
        <v>516</v>
      </c>
      <c r="F424" t="s">
        <v>13</v>
      </c>
      <c r="G424" t="s">
        <v>517</v>
      </c>
      <c r="H424" t="s">
        <v>15</v>
      </c>
      <c r="I424" t="str">
        <f>VLOOKUP(B424,'build code serials'!$A$1:$B$566,2,TRUE)</f>
        <v>009-80AC2</v>
      </c>
    </row>
    <row r="425" spans="1:9" x14ac:dyDescent="0.3">
      <c r="A425" t="s">
        <v>2747</v>
      </c>
      <c r="B425" t="s">
        <v>2748</v>
      </c>
      <c r="C425" t="s">
        <v>2749</v>
      </c>
      <c r="D425" t="s">
        <v>2750</v>
      </c>
      <c r="E425" t="s">
        <v>2751</v>
      </c>
      <c r="F425" t="s">
        <v>13</v>
      </c>
      <c r="G425" t="s">
        <v>517</v>
      </c>
      <c r="H425" t="s">
        <v>15</v>
      </c>
      <c r="I425" t="str">
        <f>VLOOKUP(B425,'build code serials'!$A$1:$B$566,2,TRUE)</f>
        <v>009-80AB8,009-80ADE,009-80AE3,009-80AEC,009-80AF1</v>
      </c>
    </row>
    <row r="426" spans="1:9" x14ac:dyDescent="0.3">
      <c r="A426" t="s">
        <v>2757</v>
      </c>
      <c r="B426" t="s">
        <v>2758</v>
      </c>
      <c r="C426" t="s">
        <v>2759</v>
      </c>
      <c r="D426" t="s">
        <v>2760</v>
      </c>
      <c r="E426" t="s">
        <v>2761</v>
      </c>
      <c r="F426" t="s">
        <v>72</v>
      </c>
      <c r="G426" t="s">
        <v>517</v>
      </c>
      <c r="H426" t="s">
        <v>15</v>
      </c>
      <c r="I426" t="str">
        <f>VLOOKUP(B426,'build code serials'!$A$1:$B$566,2,TRUE)</f>
        <v>009-80AB7,009-80AE6,009-80AEE</v>
      </c>
    </row>
    <row r="427" spans="1:9" x14ac:dyDescent="0.3">
      <c r="A427" t="s">
        <v>1406</v>
      </c>
      <c r="B427" t="s">
        <v>1407</v>
      </c>
      <c r="C427" t="s">
        <v>1408</v>
      </c>
      <c r="D427" t="s">
        <v>1409</v>
      </c>
      <c r="E427" t="s">
        <v>1410</v>
      </c>
      <c r="F427" t="s">
        <v>13</v>
      </c>
      <c r="G427" t="s">
        <v>1411</v>
      </c>
      <c r="H427" t="s">
        <v>15</v>
      </c>
      <c r="I427" t="str">
        <f>VLOOKUP(B427,'build code serials'!$A$1:$B$566,2,TRUE)</f>
        <v>009-80B21</v>
      </c>
    </row>
    <row r="428" spans="1:9" x14ac:dyDescent="0.3">
      <c r="A428" t="s">
        <v>2159</v>
      </c>
      <c r="B428" t="s">
        <v>2160</v>
      </c>
      <c r="C428" t="s">
        <v>2161</v>
      </c>
      <c r="D428" t="s">
        <v>2162</v>
      </c>
      <c r="E428" t="s">
        <v>2163</v>
      </c>
      <c r="F428" t="s">
        <v>13</v>
      </c>
      <c r="G428" t="s">
        <v>1411</v>
      </c>
      <c r="H428" t="s">
        <v>15</v>
      </c>
      <c r="I428" t="str">
        <f>VLOOKUP(B428,'build code serials'!$A$1:$B$566,2,TRUE)</f>
        <v>009-80899</v>
      </c>
    </row>
    <row r="429" spans="1:9" x14ac:dyDescent="0.3">
      <c r="A429" t="s">
        <v>2149</v>
      </c>
      <c r="B429" t="s">
        <v>2150</v>
      </c>
      <c r="C429" t="s">
        <v>2151</v>
      </c>
      <c r="D429" t="s">
        <v>2152</v>
      </c>
      <c r="E429" t="s">
        <v>2153</v>
      </c>
      <c r="F429" t="s">
        <v>13</v>
      </c>
      <c r="G429" t="s">
        <v>1411</v>
      </c>
      <c r="H429" t="s">
        <v>15</v>
      </c>
      <c r="I429" t="str">
        <f>VLOOKUP(B429,'build code serials'!$A$1:$B$566,2,TRUE)</f>
        <v>009-80898,009-808C0</v>
      </c>
    </row>
    <row r="430" spans="1:9" x14ac:dyDescent="0.3">
      <c r="A430" t="s">
        <v>160</v>
      </c>
      <c r="B430" t="s">
        <v>161</v>
      </c>
      <c r="C430" t="s">
        <v>162</v>
      </c>
      <c r="D430" t="s">
        <v>163</v>
      </c>
      <c r="E430" t="s">
        <v>164</v>
      </c>
      <c r="F430" t="s">
        <v>13</v>
      </c>
      <c r="G430" t="s">
        <v>14</v>
      </c>
      <c r="H430" t="s">
        <v>15</v>
      </c>
      <c r="I430" t="str">
        <f>VLOOKUP(B430,'build code serials'!$A$1:$B$566,2,TRUE)</f>
        <v>009-8093A</v>
      </c>
    </row>
    <row r="431" spans="1:9" x14ac:dyDescent="0.3">
      <c r="A431" t="s">
        <v>754</v>
      </c>
      <c r="B431" t="s">
        <v>755</v>
      </c>
      <c r="C431" t="s">
        <v>756</v>
      </c>
      <c r="D431" t="s">
        <v>757</v>
      </c>
      <c r="E431" t="s">
        <v>758</v>
      </c>
      <c r="F431" t="s">
        <v>13</v>
      </c>
      <c r="G431" t="s">
        <v>247</v>
      </c>
      <c r="H431" t="s">
        <v>15</v>
      </c>
      <c r="I431" t="str">
        <f>VLOOKUP(B431,'build code serials'!$A$1:$B$566,2,TRUE)</f>
        <v>009-80856,009-80DA2</v>
      </c>
    </row>
    <row r="432" spans="1:9" x14ac:dyDescent="0.3">
      <c r="A432" t="s">
        <v>258</v>
      </c>
      <c r="B432" t="s">
        <v>259</v>
      </c>
      <c r="C432" t="s">
        <v>260</v>
      </c>
      <c r="D432" t="s">
        <v>261</v>
      </c>
      <c r="E432" t="s">
        <v>262</v>
      </c>
      <c r="F432" t="s">
        <v>13</v>
      </c>
      <c r="G432" t="s">
        <v>247</v>
      </c>
      <c r="H432" t="s">
        <v>15</v>
      </c>
      <c r="I432" t="str">
        <f>VLOOKUP(B432,'build code serials'!$A$1:$B$566,2,TRUE)</f>
        <v>009-80856,009-80DA2</v>
      </c>
    </row>
    <row r="433" spans="1:9" x14ac:dyDescent="0.3">
      <c r="A433" t="s">
        <v>253</v>
      </c>
      <c r="B433" t="s">
        <v>254</v>
      </c>
      <c r="C433" t="s">
        <v>255</v>
      </c>
      <c r="D433" t="s">
        <v>256</v>
      </c>
      <c r="E433" t="s">
        <v>257</v>
      </c>
      <c r="F433" t="s">
        <v>13</v>
      </c>
      <c r="G433" t="s">
        <v>247</v>
      </c>
      <c r="H433" t="s">
        <v>15</v>
      </c>
      <c r="I433" t="str">
        <f>VLOOKUP(B433,'build code serials'!$A$1:$B$566,2,TRUE)</f>
        <v>009-80856,009-80DA2</v>
      </c>
    </row>
    <row r="434" spans="1:9" x14ac:dyDescent="0.3">
      <c r="A434" t="s">
        <v>248</v>
      </c>
      <c r="B434" t="s">
        <v>249</v>
      </c>
      <c r="C434" t="s">
        <v>250</v>
      </c>
      <c r="D434" t="s">
        <v>251</v>
      </c>
      <c r="E434" t="s">
        <v>252</v>
      </c>
      <c r="F434" t="s">
        <v>13</v>
      </c>
      <c r="G434" t="s">
        <v>247</v>
      </c>
      <c r="H434" t="s">
        <v>15</v>
      </c>
      <c r="I434" t="str">
        <f>VLOOKUP(B434,'build code serials'!$A$1:$B$566,2,TRUE)</f>
        <v>009-80856,009-80DA2</v>
      </c>
    </row>
    <row r="435" spans="1:9" x14ac:dyDescent="0.3">
      <c r="A435" t="s">
        <v>1643</v>
      </c>
      <c r="B435" t="s">
        <v>1644</v>
      </c>
      <c r="C435" t="s">
        <v>1645</v>
      </c>
      <c r="D435" t="s">
        <v>1646</v>
      </c>
      <c r="E435" t="s">
        <v>1647</v>
      </c>
      <c r="F435" t="s">
        <v>13</v>
      </c>
      <c r="G435" t="s">
        <v>95</v>
      </c>
      <c r="H435" t="s">
        <v>15</v>
      </c>
      <c r="I435" t="str">
        <f>VLOOKUP(B435,'build code serials'!$A$1:$B$566,2,TRUE)</f>
        <v>009-80832</v>
      </c>
    </row>
    <row r="436" spans="1:9" x14ac:dyDescent="0.3">
      <c r="A436" t="s">
        <v>1643</v>
      </c>
      <c r="B436" t="s">
        <v>1644</v>
      </c>
      <c r="C436" t="s">
        <v>1645</v>
      </c>
      <c r="D436" t="s">
        <v>1648</v>
      </c>
      <c r="E436" t="s">
        <v>1649</v>
      </c>
      <c r="F436" t="s">
        <v>13</v>
      </c>
      <c r="G436" t="s">
        <v>95</v>
      </c>
      <c r="H436" t="s">
        <v>15</v>
      </c>
      <c r="I436" t="str">
        <f>VLOOKUP(B436,'build code serials'!$A$1:$B$566,2,TRUE)</f>
        <v>009-80832</v>
      </c>
    </row>
    <row r="437" spans="1:9" x14ac:dyDescent="0.3">
      <c r="A437" t="s">
        <v>90</v>
      </c>
      <c r="B437" t="s">
        <v>91</v>
      </c>
      <c r="C437" t="s">
        <v>92</v>
      </c>
      <c r="D437" t="s">
        <v>93</v>
      </c>
      <c r="E437" t="s">
        <v>94</v>
      </c>
      <c r="F437" t="s">
        <v>13</v>
      </c>
      <c r="G437" t="s">
        <v>95</v>
      </c>
      <c r="H437" t="s">
        <v>15</v>
      </c>
      <c r="I437" t="str">
        <f>VLOOKUP(B437,'build code serials'!$A$1:$B$566,2,TRUE)</f>
        <v>009-80833</v>
      </c>
    </row>
    <row r="438" spans="1:9" x14ac:dyDescent="0.3">
      <c r="A438" t="s">
        <v>940</v>
      </c>
      <c r="B438" t="s">
        <v>941</v>
      </c>
      <c r="C438" t="s">
        <v>942</v>
      </c>
      <c r="D438" t="s">
        <v>943</v>
      </c>
      <c r="E438" t="s">
        <v>944</v>
      </c>
      <c r="F438" t="s">
        <v>13</v>
      </c>
      <c r="G438" t="s">
        <v>934</v>
      </c>
      <c r="H438" t="s">
        <v>15</v>
      </c>
      <c r="I438" t="str">
        <f>VLOOKUP(B438,'build code serials'!$A$1:$B$566,2,TRUE)</f>
        <v>009-808BF</v>
      </c>
    </row>
    <row r="439" spans="1:9" x14ac:dyDescent="0.3">
      <c r="A439" t="s">
        <v>929</v>
      </c>
      <c r="B439" t="s">
        <v>930</v>
      </c>
      <c r="C439" t="s">
        <v>931</v>
      </c>
      <c r="D439" t="s">
        <v>932</v>
      </c>
      <c r="E439" t="s">
        <v>933</v>
      </c>
      <c r="F439" t="s">
        <v>13</v>
      </c>
      <c r="G439" t="s">
        <v>934</v>
      </c>
      <c r="H439" t="s">
        <v>15</v>
      </c>
      <c r="I439" t="str">
        <f>VLOOKUP(B439,'build code serials'!$A$1:$B$566,2,TRUE)</f>
        <v>009-808BC</v>
      </c>
    </row>
    <row r="440" spans="1:9" x14ac:dyDescent="0.3">
      <c r="A440" t="s">
        <v>2414</v>
      </c>
      <c r="B440" t="s">
        <v>2415</v>
      </c>
      <c r="C440" t="s">
        <v>2416</v>
      </c>
      <c r="D440" t="s">
        <v>2417</v>
      </c>
      <c r="E440" t="s">
        <v>2418</v>
      </c>
      <c r="F440" t="s">
        <v>13</v>
      </c>
      <c r="G440" t="s">
        <v>934</v>
      </c>
      <c r="H440" t="s">
        <v>15</v>
      </c>
      <c r="I440" t="str">
        <f>VLOOKUP(B440,'build code serials'!$A$1:$B$566,2,TRUE)</f>
        <v>009-808D5</v>
      </c>
    </row>
    <row r="441" spans="1:9" x14ac:dyDescent="0.3">
      <c r="A441" t="s">
        <v>935</v>
      </c>
      <c r="B441" t="s">
        <v>936</v>
      </c>
      <c r="C441" t="s">
        <v>937</v>
      </c>
      <c r="D441" t="s">
        <v>938</v>
      </c>
      <c r="E441" t="s">
        <v>939</v>
      </c>
      <c r="F441" t="s">
        <v>13</v>
      </c>
      <c r="G441" t="s">
        <v>934</v>
      </c>
      <c r="H441" t="s">
        <v>15</v>
      </c>
      <c r="I441" t="str">
        <f>VLOOKUP(B441,'build code serials'!$A$1:$B$566,2,TRUE)</f>
        <v>009-808BD</v>
      </c>
    </row>
    <row r="442" spans="1:9" x14ac:dyDescent="0.3">
      <c r="A442" t="s">
        <v>2434</v>
      </c>
      <c r="B442" t="s">
        <v>2435</v>
      </c>
      <c r="C442" t="s">
        <v>2436</v>
      </c>
      <c r="D442" t="s">
        <v>2437</v>
      </c>
      <c r="E442" t="s">
        <v>2438</v>
      </c>
      <c r="F442" t="s">
        <v>13</v>
      </c>
      <c r="G442" t="s">
        <v>934</v>
      </c>
      <c r="H442" t="s">
        <v>15</v>
      </c>
      <c r="I442" t="str">
        <f>VLOOKUP(B442,'build code serials'!$A$1:$B$566,2,TRUE)</f>
        <v>009-808AF</v>
      </c>
    </row>
    <row r="443" spans="1:9" x14ac:dyDescent="0.3">
      <c r="A443" t="s">
        <v>971</v>
      </c>
      <c r="B443" t="s">
        <v>972</v>
      </c>
      <c r="C443" t="s">
        <v>973</v>
      </c>
      <c r="D443" t="s">
        <v>974</v>
      </c>
      <c r="E443" t="s">
        <v>975</v>
      </c>
      <c r="F443" t="s">
        <v>13</v>
      </c>
      <c r="G443" t="s">
        <v>185</v>
      </c>
      <c r="H443" t="s">
        <v>15</v>
      </c>
      <c r="I443" t="str">
        <f>VLOOKUP(B443,'build code serials'!$A$1:$B$566,2,TRUE)</f>
        <v>009-808E0</v>
      </c>
    </row>
    <row r="444" spans="1:9" x14ac:dyDescent="0.3">
      <c r="A444" t="s">
        <v>2459</v>
      </c>
      <c r="B444" t="s">
        <v>2460</v>
      </c>
      <c r="C444" t="s">
        <v>2461</v>
      </c>
      <c r="D444" t="s">
        <v>2462</v>
      </c>
      <c r="E444" t="s">
        <v>2463</v>
      </c>
      <c r="F444" t="s">
        <v>13</v>
      </c>
      <c r="G444" t="s">
        <v>185</v>
      </c>
      <c r="H444" t="s">
        <v>15</v>
      </c>
      <c r="I444" t="str">
        <f>VLOOKUP(B444,'build code serials'!$A$1:$B$566,2,TRUE)</f>
        <v>009-808E1</v>
      </c>
    </row>
    <row r="445" spans="1:9" x14ac:dyDescent="0.3">
      <c r="A445" t="s">
        <v>180</v>
      </c>
      <c r="B445" t="s">
        <v>181</v>
      </c>
      <c r="C445" t="s">
        <v>182</v>
      </c>
      <c r="D445" t="s">
        <v>183</v>
      </c>
      <c r="E445" t="s">
        <v>184</v>
      </c>
      <c r="F445" t="s">
        <v>72</v>
      </c>
      <c r="G445" t="s">
        <v>185</v>
      </c>
      <c r="H445" t="s">
        <v>15</v>
      </c>
      <c r="I445" t="str">
        <f>VLOOKUP(B445,'build code serials'!$A$1:$B$566,2,TRUE)</f>
        <v>009-80A9B</v>
      </c>
    </row>
    <row r="446" spans="1:9" x14ac:dyDescent="0.3">
      <c r="A446" t="s">
        <v>2255</v>
      </c>
      <c r="B446" t="s">
        <v>2256</v>
      </c>
      <c r="C446" t="s">
        <v>2257</v>
      </c>
      <c r="D446" t="s">
        <v>2258</v>
      </c>
      <c r="E446" t="s">
        <v>2259</v>
      </c>
      <c r="F446" t="s">
        <v>13</v>
      </c>
      <c r="G446" t="s">
        <v>185</v>
      </c>
      <c r="H446" t="s">
        <v>15</v>
      </c>
      <c r="I446" t="str">
        <f>VLOOKUP(B446,'build code serials'!$A$1:$B$566,2,TRUE)</f>
        <v>009-80A9B</v>
      </c>
    </row>
    <row r="447" spans="1:9" x14ac:dyDescent="0.3">
      <c r="A447" t="s">
        <v>1072</v>
      </c>
      <c r="B447" t="s">
        <v>1073</v>
      </c>
      <c r="C447" t="s">
        <v>1074</v>
      </c>
      <c r="D447" t="s">
        <v>1075</v>
      </c>
      <c r="E447" t="s">
        <v>1076</v>
      </c>
      <c r="F447" t="s">
        <v>13</v>
      </c>
      <c r="G447" t="s">
        <v>637</v>
      </c>
      <c r="H447" t="s">
        <v>15</v>
      </c>
      <c r="I447" t="str">
        <f>VLOOKUP(B447,'build code serials'!$A$1:$B$566,2,TRUE)</f>
        <v>009-80B2C</v>
      </c>
    </row>
    <row r="448" spans="1:9" x14ac:dyDescent="0.3">
      <c r="A448" t="s">
        <v>1082</v>
      </c>
      <c r="B448" t="s">
        <v>1083</v>
      </c>
      <c r="C448" t="s">
        <v>1084</v>
      </c>
      <c r="D448" t="s">
        <v>1085</v>
      </c>
      <c r="E448" t="s">
        <v>1086</v>
      </c>
      <c r="F448" t="s">
        <v>13</v>
      </c>
      <c r="G448" t="s">
        <v>637</v>
      </c>
      <c r="H448" t="s">
        <v>15</v>
      </c>
      <c r="I448" t="str">
        <f>VLOOKUP(B448,'build code serials'!$A$1:$B$566,2,TRUE)</f>
        <v>009-80B34</v>
      </c>
    </row>
    <row r="449" spans="1:9" x14ac:dyDescent="0.3">
      <c r="A449" t="s">
        <v>1087</v>
      </c>
      <c r="B449" t="s">
        <v>1088</v>
      </c>
      <c r="C449" t="s">
        <v>1089</v>
      </c>
      <c r="D449" t="s">
        <v>1090</v>
      </c>
      <c r="E449" t="s">
        <v>1091</v>
      </c>
      <c r="F449" t="s">
        <v>13</v>
      </c>
      <c r="G449" t="s">
        <v>568</v>
      </c>
      <c r="H449" t="s">
        <v>15</v>
      </c>
      <c r="I449" t="str">
        <f>VLOOKUP(B449,'build code serials'!$A$1:$B$566,2,TRUE)</f>
        <v>009-808DC</v>
      </c>
    </row>
    <row r="450" spans="1:9" x14ac:dyDescent="0.3">
      <c r="A450" t="s">
        <v>1928</v>
      </c>
      <c r="B450" t="s">
        <v>1929</v>
      </c>
      <c r="C450" t="s">
        <v>1930</v>
      </c>
      <c r="D450" t="s">
        <v>1931</v>
      </c>
      <c r="E450" t="s">
        <v>1932</v>
      </c>
      <c r="F450" t="s">
        <v>13</v>
      </c>
      <c r="G450" t="s">
        <v>1933</v>
      </c>
      <c r="H450" t="s">
        <v>15</v>
      </c>
      <c r="I450" t="str">
        <f>VLOOKUP(B450,'build code serials'!$A$1:$B$566,2,TRUE)</f>
        <v>009-809F7</v>
      </c>
    </row>
    <row r="451" spans="1:9" x14ac:dyDescent="0.3">
      <c r="A451" t="s">
        <v>1422</v>
      </c>
      <c r="B451" t="s">
        <v>1423</v>
      </c>
      <c r="C451" t="s">
        <v>1424</v>
      </c>
      <c r="D451" t="s">
        <v>1425</v>
      </c>
      <c r="E451" t="s">
        <v>1426</v>
      </c>
      <c r="F451" t="s">
        <v>13</v>
      </c>
      <c r="G451" t="s">
        <v>859</v>
      </c>
      <c r="H451" t="s">
        <v>15</v>
      </c>
      <c r="I451" t="str">
        <f>VLOOKUP(B451,'build code serials'!$A$1:$B$566,2,TRUE)</f>
        <v>009-809F7</v>
      </c>
    </row>
    <row r="452" spans="1:9" x14ac:dyDescent="0.3">
      <c r="A452" t="s">
        <v>1417</v>
      </c>
      <c r="B452" t="s">
        <v>1418</v>
      </c>
      <c r="C452" t="s">
        <v>1419</v>
      </c>
      <c r="D452" t="s">
        <v>1420</v>
      </c>
      <c r="E452" t="s">
        <v>1421</v>
      </c>
      <c r="F452" t="s">
        <v>13</v>
      </c>
      <c r="G452" t="s">
        <v>859</v>
      </c>
      <c r="H452" t="s">
        <v>15</v>
      </c>
      <c r="I452" t="str">
        <f>VLOOKUP(B452,'build code serials'!$A$1:$B$566,2,TRUE)</f>
        <v>009-809F7</v>
      </c>
    </row>
    <row r="453" spans="1:9" x14ac:dyDescent="0.3">
      <c r="A453" t="s">
        <v>860</v>
      </c>
      <c r="B453" t="s">
        <v>861</v>
      </c>
      <c r="C453" t="s">
        <v>862</v>
      </c>
      <c r="D453" t="s">
        <v>863</v>
      </c>
      <c r="E453" t="s">
        <v>864</v>
      </c>
      <c r="F453" t="s">
        <v>13</v>
      </c>
      <c r="G453" t="s">
        <v>859</v>
      </c>
      <c r="H453" t="s">
        <v>15</v>
      </c>
      <c r="I453" t="str">
        <f>VLOOKUP(B453,'build code serials'!$A$1:$B$566,2,TRUE)</f>
        <v>009-809F7</v>
      </c>
    </row>
    <row r="454" spans="1:9" x14ac:dyDescent="0.3">
      <c r="A454" t="s">
        <v>1123</v>
      </c>
      <c r="B454" t="s">
        <v>1124</v>
      </c>
      <c r="C454" t="s">
        <v>1125</v>
      </c>
      <c r="D454" t="s">
        <v>1126</v>
      </c>
      <c r="E454" t="s">
        <v>1127</v>
      </c>
      <c r="F454" t="s">
        <v>13</v>
      </c>
      <c r="G454" t="s">
        <v>568</v>
      </c>
      <c r="H454" t="s">
        <v>15</v>
      </c>
      <c r="I454" t="str">
        <f>VLOOKUP(B454,'build code serials'!$A$1:$B$566,2,TRUE)</f>
        <v>009-80B31</v>
      </c>
    </row>
    <row r="455" spans="1:9" x14ac:dyDescent="0.3">
      <c r="A455" t="s">
        <v>1725</v>
      </c>
      <c r="B455" t="s">
        <v>1726</v>
      </c>
      <c r="C455" t="s">
        <v>1727</v>
      </c>
      <c r="D455" t="s">
        <v>1728</v>
      </c>
      <c r="E455" t="s">
        <v>1729</v>
      </c>
      <c r="F455" t="s">
        <v>13</v>
      </c>
      <c r="G455" t="s">
        <v>108</v>
      </c>
      <c r="H455" t="s">
        <v>15</v>
      </c>
      <c r="I455" t="str">
        <f>VLOOKUP(B455,'build code serials'!$A$1:$B$566,2,TRUE)</f>
        <v>009-80967</v>
      </c>
    </row>
    <row r="456" spans="1:9" x14ac:dyDescent="0.3">
      <c r="A456" t="s">
        <v>444</v>
      </c>
      <c r="B456" t="s">
        <v>445</v>
      </c>
      <c r="C456" t="s">
        <v>446</v>
      </c>
      <c r="D456" t="s">
        <v>447</v>
      </c>
      <c r="E456" t="s">
        <v>448</v>
      </c>
      <c r="F456" t="s">
        <v>13</v>
      </c>
      <c r="G456" t="s">
        <v>108</v>
      </c>
      <c r="H456" t="s">
        <v>15</v>
      </c>
      <c r="I456" t="str">
        <f>VLOOKUP(B456,'build code serials'!$A$1:$B$566,2,TRUE)</f>
        <v>009-80A76</v>
      </c>
    </row>
    <row r="457" spans="1:9" x14ac:dyDescent="0.3">
      <c r="A457" t="s">
        <v>1183</v>
      </c>
      <c r="B457" t="s">
        <v>1184</v>
      </c>
      <c r="C457" t="s">
        <v>1185</v>
      </c>
      <c r="D457" t="s">
        <v>1186</v>
      </c>
      <c r="E457" t="s">
        <v>1187</v>
      </c>
      <c r="F457" t="s">
        <v>13</v>
      </c>
      <c r="G457" t="s">
        <v>1188</v>
      </c>
      <c r="H457" t="s">
        <v>15</v>
      </c>
      <c r="I457" t="str">
        <f>VLOOKUP(B457,'build code serials'!$A$1:$B$566,2,TRUE)</f>
        <v>009-809AE</v>
      </c>
    </row>
    <row r="458" spans="1:9" x14ac:dyDescent="0.3">
      <c r="A458" t="s">
        <v>1189</v>
      </c>
      <c r="B458" t="s">
        <v>1190</v>
      </c>
      <c r="C458" t="s">
        <v>1191</v>
      </c>
      <c r="D458" t="s">
        <v>1192</v>
      </c>
      <c r="E458" t="s">
        <v>1193</v>
      </c>
      <c r="F458" t="s">
        <v>13</v>
      </c>
      <c r="G458" t="s">
        <v>430</v>
      </c>
      <c r="H458" t="s">
        <v>15</v>
      </c>
      <c r="I458" t="str">
        <f>VLOOKUP(B458,'build code serials'!$A$1:$B$566,2,TRUE)</f>
        <v>009-80848,009-80DAA</v>
      </c>
    </row>
    <row r="459" spans="1:9" x14ac:dyDescent="0.3">
      <c r="A459" t="s">
        <v>1976</v>
      </c>
      <c r="B459" t="s">
        <v>1977</v>
      </c>
      <c r="C459" t="s">
        <v>1978</v>
      </c>
      <c r="D459" t="s">
        <v>1979</v>
      </c>
      <c r="E459" t="s">
        <v>1980</v>
      </c>
      <c r="F459" t="s">
        <v>13</v>
      </c>
      <c r="G459" t="s">
        <v>279</v>
      </c>
      <c r="H459" t="s">
        <v>15</v>
      </c>
      <c r="I459" t="str">
        <f>VLOOKUP(B459,'build code serials'!$A$1:$B$566,2,TRUE)</f>
        <v>009-80A27</v>
      </c>
    </row>
    <row r="460" spans="1:9" x14ac:dyDescent="0.3">
      <c r="A460" t="s">
        <v>315</v>
      </c>
      <c r="B460" t="s">
        <v>316</v>
      </c>
      <c r="C460" t="s">
        <v>317</v>
      </c>
      <c r="D460" t="s">
        <v>318</v>
      </c>
      <c r="E460" t="s">
        <v>319</v>
      </c>
      <c r="F460" t="s">
        <v>13</v>
      </c>
      <c r="G460" t="s">
        <v>279</v>
      </c>
      <c r="H460" t="s">
        <v>15</v>
      </c>
      <c r="I460" t="str">
        <f>VLOOKUP(B460,'build code serials'!$A$1:$B$566,2,TRUE)</f>
        <v>009-8085B</v>
      </c>
    </row>
    <row r="461" spans="1:9" x14ac:dyDescent="0.3">
      <c r="A461" t="s">
        <v>961</v>
      </c>
      <c r="B461" t="s">
        <v>962</v>
      </c>
      <c r="C461" t="s">
        <v>963</v>
      </c>
      <c r="D461" t="s">
        <v>964</v>
      </c>
      <c r="E461" t="s">
        <v>965</v>
      </c>
      <c r="F461" t="s">
        <v>13</v>
      </c>
      <c r="G461" t="s">
        <v>279</v>
      </c>
      <c r="H461" t="s">
        <v>15</v>
      </c>
      <c r="I461" t="str">
        <f>VLOOKUP(B461,'build code serials'!$A$1:$B$566,2,TRUE)</f>
        <v>009-80961</v>
      </c>
    </row>
    <row r="462" spans="1:9" x14ac:dyDescent="0.3">
      <c r="A462" t="s">
        <v>2454</v>
      </c>
      <c r="B462" t="s">
        <v>2455</v>
      </c>
      <c r="C462" t="s">
        <v>2456</v>
      </c>
      <c r="D462" t="s">
        <v>2457</v>
      </c>
      <c r="E462" t="s">
        <v>2458</v>
      </c>
      <c r="F462" t="s">
        <v>13</v>
      </c>
      <c r="G462" t="s">
        <v>279</v>
      </c>
      <c r="H462" t="s">
        <v>15</v>
      </c>
      <c r="I462" t="str">
        <f>VLOOKUP(B462,'build code serials'!$A$1:$B$566,2,TRUE)</f>
        <v>009-80961</v>
      </c>
    </row>
    <row r="463" spans="1:9" x14ac:dyDescent="0.3">
      <c r="A463" t="s">
        <v>2533</v>
      </c>
      <c r="B463" t="s">
        <v>2534</v>
      </c>
      <c r="C463" t="s">
        <v>2535</v>
      </c>
      <c r="D463" t="s">
        <v>2536</v>
      </c>
      <c r="E463" t="s">
        <v>2537</v>
      </c>
      <c r="F463" t="s">
        <v>13</v>
      </c>
      <c r="G463" t="s">
        <v>2538</v>
      </c>
      <c r="H463" t="s">
        <v>15</v>
      </c>
      <c r="I463" t="str">
        <f>VLOOKUP(B463,'build code serials'!$A$1:$B$566,2,TRUE)</f>
        <v>009-8083B</v>
      </c>
    </row>
    <row r="464" spans="1:9" x14ac:dyDescent="0.3">
      <c r="A464" t="s">
        <v>983</v>
      </c>
      <c r="B464" t="s">
        <v>984</v>
      </c>
      <c r="C464" t="s">
        <v>985</v>
      </c>
      <c r="D464" t="s">
        <v>986</v>
      </c>
      <c r="E464" t="s">
        <v>987</v>
      </c>
      <c r="F464" t="s">
        <v>72</v>
      </c>
      <c r="G464" t="s">
        <v>988</v>
      </c>
      <c r="H464" t="s">
        <v>15</v>
      </c>
      <c r="I464" t="str">
        <f>VLOOKUP(B464,'build code serials'!$A$1:$B$566,2,TRUE)</f>
        <v>009-8083B</v>
      </c>
    </row>
    <row r="465" spans="1:9" x14ac:dyDescent="0.3">
      <c r="A465" t="s">
        <v>1949</v>
      </c>
      <c r="B465" t="s">
        <v>1950</v>
      </c>
      <c r="C465" t="s">
        <v>1951</v>
      </c>
      <c r="D465" t="s">
        <v>1952</v>
      </c>
      <c r="E465" t="s">
        <v>1953</v>
      </c>
      <c r="F465" t="s">
        <v>13</v>
      </c>
      <c r="G465" t="s">
        <v>1954</v>
      </c>
      <c r="H465" t="s">
        <v>15</v>
      </c>
      <c r="I465" t="str">
        <f>VLOOKUP(B465,'build code serials'!$A$1:$B$566,2,TRUE)</f>
        <v>009-8085F</v>
      </c>
    </row>
    <row r="466" spans="1:9" x14ac:dyDescent="0.3">
      <c r="A466" t="s">
        <v>84</v>
      </c>
      <c r="B466" t="s">
        <v>85</v>
      </c>
      <c r="C466" t="s">
        <v>86</v>
      </c>
      <c r="D466" t="s">
        <v>87</v>
      </c>
      <c r="E466" t="s">
        <v>88</v>
      </c>
      <c r="F466" t="s">
        <v>13</v>
      </c>
      <c r="G466" t="s">
        <v>89</v>
      </c>
      <c r="H466" t="s">
        <v>15</v>
      </c>
      <c r="I466" t="str">
        <f>VLOOKUP(B466,'build code serials'!$A$1:$B$566,2,TRUE)</f>
        <v>009-80789</v>
      </c>
    </row>
    <row r="467" spans="1:9" x14ac:dyDescent="0.3">
      <c r="A467" t="s">
        <v>764</v>
      </c>
      <c r="B467" t="s">
        <v>765</v>
      </c>
      <c r="C467" t="s">
        <v>766</v>
      </c>
      <c r="D467" t="s">
        <v>767</v>
      </c>
      <c r="E467" t="s">
        <v>768</v>
      </c>
      <c r="F467" t="s">
        <v>13</v>
      </c>
      <c r="G467" t="s">
        <v>769</v>
      </c>
      <c r="H467" t="s">
        <v>15</v>
      </c>
      <c r="I467" t="str">
        <f>VLOOKUP(B467,'build code serials'!$A$1:$B$566,2,TRUE)</f>
        <v>009-808B0,009-809E5</v>
      </c>
    </row>
    <row r="468" spans="1:9" x14ac:dyDescent="0.3">
      <c r="A468" t="s">
        <v>43</v>
      </c>
      <c r="B468" t="s">
        <v>44</v>
      </c>
      <c r="C468" t="s">
        <v>45</v>
      </c>
      <c r="D468" t="s">
        <v>46</v>
      </c>
      <c r="E468" t="s">
        <v>47</v>
      </c>
      <c r="F468" t="s">
        <v>13</v>
      </c>
      <c r="G468" t="s">
        <v>48</v>
      </c>
      <c r="H468" t="s">
        <v>15</v>
      </c>
      <c r="I468" t="str">
        <f>VLOOKUP(B468,'build code serials'!$A$1:$B$566,2,TRUE)</f>
        <v>009-808B4</v>
      </c>
    </row>
    <row r="469" spans="1:9" x14ac:dyDescent="0.3">
      <c r="A469" t="s">
        <v>2762</v>
      </c>
      <c r="B469" t="s">
        <v>2763</v>
      </c>
      <c r="C469" t="s">
        <v>2764</v>
      </c>
      <c r="D469" t="s">
        <v>2765</v>
      </c>
      <c r="E469" t="s">
        <v>2766</v>
      </c>
      <c r="F469" t="s">
        <v>13</v>
      </c>
      <c r="G469" t="s">
        <v>2767</v>
      </c>
      <c r="H469" t="s">
        <v>15</v>
      </c>
      <c r="I469" t="str">
        <f>VLOOKUP(B469,'build code serials'!$A$1:$B$566,2,TRUE)</f>
        <v>009-8085A</v>
      </c>
    </row>
    <row r="470" spans="1:9" x14ac:dyDescent="0.3">
      <c r="A470" t="s">
        <v>2332</v>
      </c>
      <c r="B470" t="s">
        <v>2333</v>
      </c>
      <c r="C470" t="s">
        <v>2334</v>
      </c>
      <c r="D470" t="s">
        <v>2335</v>
      </c>
      <c r="E470" t="s">
        <v>2336</v>
      </c>
      <c r="F470" t="s">
        <v>13</v>
      </c>
      <c r="G470" t="s">
        <v>2337</v>
      </c>
      <c r="H470" t="s">
        <v>15</v>
      </c>
      <c r="I470" t="str">
        <f>VLOOKUP(B470,'build code serials'!$A$1:$B$566,2,TRUE)</f>
        <v>009-80858</v>
      </c>
    </row>
    <row r="471" spans="1:9" x14ac:dyDescent="0.3">
      <c r="A471" t="s">
        <v>2633</v>
      </c>
      <c r="B471" t="s">
        <v>2634</v>
      </c>
      <c r="C471" t="s">
        <v>2635</v>
      </c>
      <c r="D471" t="s">
        <v>2636</v>
      </c>
      <c r="E471" t="s">
        <v>2637</v>
      </c>
      <c r="F471" t="s">
        <v>13</v>
      </c>
      <c r="G471" t="s">
        <v>1432</v>
      </c>
      <c r="H471" t="s">
        <v>15</v>
      </c>
      <c r="I471" t="str">
        <f>VLOOKUP(B471,'build code serials'!$A$1:$B$566,2,TRUE)</f>
        <v>009-80858</v>
      </c>
    </row>
    <row r="472" spans="1:9" x14ac:dyDescent="0.3">
      <c r="A472" t="s">
        <v>480</v>
      </c>
      <c r="B472" t="s">
        <v>481</v>
      </c>
      <c r="C472" t="s">
        <v>482</v>
      </c>
      <c r="D472" t="s">
        <v>483</v>
      </c>
      <c r="E472" t="s">
        <v>484</v>
      </c>
      <c r="F472" t="s">
        <v>13</v>
      </c>
      <c r="G472" t="s">
        <v>454</v>
      </c>
      <c r="H472" t="s">
        <v>15</v>
      </c>
      <c r="I472" t="str">
        <f>VLOOKUP(B472,'build code serials'!$A$1:$B$566,2,TRUE)</f>
        <v>009-809FF</v>
      </c>
    </row>
    <row r="473" spans="1:9" x14ac:dyDescent="0.3">
      <c r="A473" t="s">
        <v>1540</v>
      </c>
      <c r="B473" t="s">
        <v>1541</v>
      </c>
      <c r="C473" t="s">
        <v>1542</v>
      </c>
      <c r="D473" t="s">
        <v>1543</v>
      </c>
      <c r="E473" t="s">
        <v>1544</v>
      </c>
      <c r="F473" t="s">
        <v>72</v>
      </c>
      <c r="G473" t="s">
        <v>454</v>
      </c>
      <c r="H473" t="s">
        <v>15</v>
      </c>
      <c r="I473" t="str">
        <f>VLOOKUP(B473,'build code serials'!$A$1:$B$566,2,TRUE)</f>
        <v>009-809EF</v>
      </c>
    </row>
    <row r="474" spans="1:9" x14ac:dyDescent="0.3">
      <c r="A474" t="s">
        <v>2200</v>
      </c>
      <c r="B474" t="s">
        <v>2201</v>
      </c>
      <c r="C474" t="s">
        <v>2202</v>
      </c>
      <c r="D474" t="s">
        <v>2203</v>
      </c>
      <c r="E474" t="s">
        <v>2204</v>
      </c>
      <c r="F474" t="s">
        <v>13</v>
      </c>
      <c r="G474" t="s">
        <v>454</v>
      </c>
      <c r="H474" t="s">
        <v>15</v>
      </c>
      <c r="I474" t="str">
        <f>VLOOKUP(B474,'build code serials'!$A$1:$B$566,2,TRUE)</f>
        <v>009-809EF</v>
      </c>
    </row>
    <row r="475" spans="1:9" x14ac:dyDescent="0.3">
      <c r="A475" t="s">
        <v>465</v>
      </c>
      <c r="B475" t="s">
        <v>466</v>
      </c>
      <c r="C475" t="s">
        <v>467</v>
      </c>
      <c r="D475" t="s">
        <v>468</v>
      </c>
      <c r="E475" t="s">
        <v>469</v>
      </c>
      <c r="F475" t="s">
        <v>13</v>
      </c>
      <c r="G475" t="s">
        <v>454</v>
      </c>
      <c r="H475" t="s">
        <v>15</v>
      </c>
      <c r="I475" t="str">
        <f>VLOOKUP(B475,'build code serials'!$A$1:$B$566,2,TRUE)</f>
        <v>009-809ED</v>
      </c>
    </row>
    <row r="476" spans="1:9" x14ac:dyDescent="0.3">
      <c r="A476" t="s">
        <v>2210</v>
      </c>
      <c r="B476" t="s">
        <v>2211</v>
      </c>
      <c r="C476" t="s">
        <v>2212</v>
      </c>
      <c r="D476" t="s">
        <v>2213</v>
      </c>
      <c r="E476" t="s">
        <v>2214</v>
      </c>
      <c r="F476" t="s">
        <v>13</v>
      </c>
      <c r="G476" t="s">
        <v>454</v>
      </c>
      <c r="H476" t="s">
        <v>15</v>
      </c>
      <c r="I476" t="str">
        <f>VLOOKUP(B476,'build code serials'!$A$1:$B$566,2,TRUE)</f>
        <v>009-809ED</v>
      </c>
    </row>
    <row r="477" spans="1:9" x14ac:dyDescent="0.3">
      <c r="A477" t="s">
        <v>1525</v>
      </c>
      <c r="B477" t="s">
        <v>1526</v>
      </c>
      <c r="C477" t="s">
        <v>1527</v>
      </c>
      <c r="D477" t="s">
        <v>1528</v>
      </c>
      <c r="E477" t="s">
        <v>1529</v>
      </c>
      <c r="F477" t="s">
        <v>13</v>
      </c>
      <c r="G477" t="s">
        <v>454</v>
      </c>
      <c r="H477" t="s">
        <v>15</v>
      </c>
      <c r="I477" t="str">
        <f>VLOOKUP(B477,'build code serials'!$A$1:$B$566,2,TRUE)</f>
        <v>009-80AFE</v>
      </c>
    </row>
    <row r="478" spans="1:9" x14ac:dyDescent="0.3">
      <c r="A478" t="s">
        <v>1390</v>
      </c>
      <c r="B478" t="s">
        <v>1391</v>
      </c>
      <c r="C478" t="s">
        <v>1392</v>
      </c>
      <c r="D478" t="s">
        <v>1393</v>
      </c>
      <c r="E478" t="s">
        <v>1394</v>
      </c>
      <c r="F478" t="s">
        <v>13</v>
      </c>
      <c r="G478" t="s">
        <v>1395</v>
      </c>
      <c r="H478" t="s">
        <v>15</v>
      </c>
      <c r="I478" t="str">
        <f>VLOOKUP(B478,'build code serials'!$A$1:$B$566,2,TRUE)</f>
        <v>009-80DC5</v>
      </c>
    </row>
    <row r="479" spans="1:9" x14ac:dyDescent="0.3">
      <c r="A479" t="s">
        <v>449</v>
      </c>
      <c r="B479" t="s">
        <v>450</v>
      </c>
      <c r="C479" t="s">
        <v>451</v>
      </c>
      <c r="D479" t="s">
        <v>452</v>
      </c>
      <c r="E479" t="s">
        <v>453</v>
      </c>
      <c r="F479" t="s">
        <v>13</v>
      </c>
      <c r="G479" t="s">
        <v>454</v>
      </c>
      <c r="H479" t="s">
        <v>15</v>
      </c>
      <c r="I479" t="str">
        <f>VLOOKUP(B479,'build code serials'!$A$1:$B$566,2,TRUE)</f>
        <v>009-809FA</v>
      </c>
    </row>
    <row r="480" spans="1:9" x14ac:dyDescent="0.3">
      <c r="A480" t="s">
        <v>460</v>
      </c>
      <c r="B480" t="s">
        <v>461</v>
      </c>
      <c r="C480" t="s">
        <v>462</v>
      </c>
      <c r="D480" t="s">
        <v>463</v>
      </c>
      <c r="E480" t="s">
        <v>464</v>
      </c>
      <c r="F480" t="s">
        <v>13</v>
      </c>
      <c r="G480" t="s">
        <v>454</v>
      </c>
      <c r="H480" t="s">
        <v>15</v>
      </c>
      <c r="I480" t="str">
        <f>VLOOKUP(B480,'build code serials'!$A$1:$B$566,2,TRUE)</f>
        <v>009-80A00</v>
      </c>
    </row>
    <row r="481" spans="1:9" x14ac:dyDescent="0.3">
      <c r="A481" t="s">
        <v>1535</v>
      </c>
      <c r="B481" t="s">
        <v>1536</v>
      </c>
      <c r="C481" t="s">
        <v>1537</v>
      </c>
      <c r="D481" t="s">
        <v>1538</v>
      </c>
      <c r="E481" t="s">
        <v>1539</v>
      </c>
      <c r="F481" t="s">
        <v>13</v>
      </c>
      <c r="G481" t="s">
        <v>454</v>
      </c>
      <c r="H481" t="s">
        <v>15</v>
      </c>
      <c r="I481" t="str">
        <f>VLOOKUP(B481,'build code serials'!$A$1:$B$566,2,TRUE)</f>
        <v>009-809FB</v>
      </c>
    </row>
    <row r="482" spans="1:9" x14ac:dyDescent="0.3">
      <c r="A482" t="s">
        <v>415</v>
      </c>
      <c r="B482" t="s">
        <v>416</v>
      </c>
      <c r="C482" t="s">
        <v>417</v>
      </c>
      <c r="D482" t="s">
        <v>418</v>
      </c>
      <c r="E482" t="s">
        <v>419</v>
      </c>
      <c r="F482" t="s">
        <v>13</v>
      </c>
      <c r="G482" t="s">
        <v>353</v>
      </c>
      <c r="H482" t="s">
        <v>15</v>
      </c>
      <c r="I482" t="str">
        <f>VLOOKUP(B482,'build code serials'!$A$1:$B$566,2,TRUE)</f>
        <v>009-8089E</v>
      </c>
    </row>
    <row r="483" spans="1:9" x14ac:dyDescent="0.3">
      <c r="A483" t="s">
        <v>2348</v>
      </c>
      <c r="B483" t="s">
        <v>2349</v>
      </c>
      <c r="C483" t="s">
        <v>2350</v>
      </c>
      <c r="D483" t="s">
        <v>2351</v>
      </c>
      <c r="E483" t="s">
        <v>2352</v>
      </c>
      <c r="F483" t="s">
        <v>13</v>
      </c>
      <c r="G483" t="s">
        <v>132</v>
      </c>
      <c r="H483" t="s">
        <v>15</v>
      </c>
      <c r="I483" t="str">
        <f>VLOOKUP(B483,'build code serials'!$A$1:$B$566,2,TRUE)</f>
        <v>009-8085E</v>
      </c>
    </row>
    <row r="484" spans="1:9" x14ac:dyDescent="0.3">
      <c r="A484" t="s">
        <v>2327</v>
      </c>
      <c r="B484" t="s">
        <v>2328</v>
      </c>
      <c r="C484" t="s">
        <v>2329</v>
      </c>
      <c r="D484" t="s">
        <v>2330</v>
      </c>
      <c r="E484" t="s">
        <v>2331</v>
      </c>
      <c r="F484" t="s">
        <v>13</v>
      </c>
      <c r="G484" t="s">
        <v>132</v>
      </c>
      <c r="H484" t="s">
        <v>15</v>
      </c>
      <c r="I484" t="str">
        <f>VLOOKUP(B484,'build code serials'!$A$1:$B$566,2,TRUE)</f>
        <v>009-80882</v>
      </c>
    </row>
    <row r="485" spans="1:9" x14ac:dyDescent="0.3">
      <c r="A485" t="s">
        <v>2343</v>
      </c>
      <c r="B485" t="s">
        <v>2344</v>
      </c>
      <c r="C485" t="s">
        <v>2345</v>
      </c>
      <c r="D485" t="s">
        <v>2346</v>
      </c>
      <c r="E485" t="s">
        <v>2347</v>
      </c>
      <c r="F485" t="s">
        <v>72</v>
      </c>
      <c r="G485" t="s">
        <v>132</v>
      </c>
      <c r="H485" t="s">
        <v>15</v>
      </c>
      <c r="I485" t="str">
        <f>VLOOKUP(B485,'build code serials'!$A$1:$B$566,2,TRUE)</f>
        <v>009-8087A</v>
      </c>
    </row>
    <row r="486" spans="1:9" x14ac:dyDescent="0.3">
      <c r="A486" t="s">
        <v>759</v>
      </c>
      <c r="B486" t="s">
        <v>760</v>
      </c>
      <c r="C486" t="s">
        <v>761</v>
      </c>
      <c r="D486" t="s">
        <v>762</v>
      </c>
      <c r="E486" t="s">
        <v>763</v>
      </c>
      <c r="F486" t="s">
        <v>13</v>
      </c>
      <c r="G486" t="s">
        <v>132</v>
      </c>
      <c r="H486" t="s">
        <v>15</v>
      </c>
      <c r="I486" t="str">
        <f>VLOOKUP(B486,'build code serials'!$A$1:$B$566,2,TRUE)</f>
        <v>009-808A8</v>
      </c>
    </row>
    <row r="487" spans="1:9" x14ac:dyDescent="0.3">
      <c r="A487" t="s">
        <v>2550</v>
      </c>
      <c r="B487" t="s">
        <v>2551</v>
      </c>
      <c r="C487" t="s">
        <v>2552</v>
      </c>
      <c r="D487" t="s">
        <v>2553</v>
      </c>
      <c r="E487" t="s">
        <v>2554</v>
      </c>
      <c r="F487" t="s">
        <v>13</v>
      </c>
      <c r="G487" t="s">
        <v>2555</v>
      </c>
      <c r="H487" t="s">
        <v>15</v>
      </c>
      <c r="I487" t="str">
        <f>VLOOKUP(B487,'build code serials'!$A$1:$B$566,2,TRUE)</f>
        <v>009-808A8</v>
      </c>
    </row>
    <row r="488" spans="1:9" x14ac:dyDescent="0.3">
      <c r="A488" t="s">
        <v>1348</v>
      </c>
      <c r="B488" t="s">
        <v>1349</v>
      </c>
      <c r="C488" t="s">
        <v>1350</v>
      </c>
      <c r="D488" t="s">
        <v>1351</v>
      </c>
      <c r="E488" t="s">
        <v>1352</v>
      </c>
      <c r="F488" t="s">
        <v>13</v>
      </c>
      <c r="G488" t="s">
        <v>1347</v>
      </c>
      <c r="H488" t="s">
        <v>15</v>
      </c>
      <c r="I488" t="str">
        <f>VLOOKUP(B488,'build code serials'!$A$1:$B$566,2,TRUE)</f>
        <v>009-808EB</v>
      </c>
    </row>
    <row r="489" spans="1:9" x14ac:dyDescent="0.3">
      <c r="A489" t="s">
        <v>1342</v>
      </c>
      <c r="B489" t="s">
        <v>1343</v>
      </c>
      <c r="C489" t="s">
        <v>1344</v>
      </c>
      <c r="D489" t="s">
        <v>1345</v>
      </c>
      <c r="E489" t="s">
        <v>1346</v>
      </c>
      <c r="F489" t="s">
        <v>13</v>
      </c>
      <c r="G489" t="s">
        <v>1347</v>
      </c>
      <c r="H489" t="s">
        <v>15</v>
      </c>
      <c r="I489" t="str">
        <f>VLOOKUP(B489,'build code serials'!$A$1:$B$566,2,TRUE)</f>
        <v>009-808F0</v>
      </c>
    </row>
    <row r="490" spans="1:9" x14ac:dyDescent="0.3">
      <c r="A490" t="s">
        <v>1358</v>
      </c>
      <c r="B490" t="s">
        <v>1359</v>
      </c>
      <c r="C490" t="s">
        <v>1360</v>
      </c>
      <c r="D490" t="s">
        <v>1361</v>
      </c>
      <c r="E490" t="s">
        <v>1362</v>
      </c>
      <c r="F490" t="s">
        <v>13</v>
      </c>
      <c r="G490" t="s">
        <v>1347</v>
      </c>
      <c r="H490" t="s">
        <v>15</v>
      </c>
      <c r="I490" t="str">
        <f>VLOOKUP(B490,'build code serials'!$A$1:$B$566,2,TRUE)</f>
        <v>009-808F2</v>
      </c>
    </row>
    <row r="491" spans="1:9" x14ac:dyDescent="0.3">
      <c r="A491" t="s">
        <v>2814</v>
      </c>
      <c r="B491" t="s">
        <v>2815</v>
      </c>
      <c r="C491" t="s">
        <v>2816</v>
      </c>
      <c r="D491" t="s">
        <v>2817</v>
      </c>
      <c r="E491" t="s">
        <v>2818</v>
      </c>
      <c r="F491" t="s">
        <v>13</v>
      </c>
      <c r="G491" t="s">
        <v>230</v>
      </c>
      <c r="H491" t="s">
        <v>15</v>
      </c>
      <c r="I491" t="str">
        <f>VLOOKUP(B491,'build code serials'!$A$1:$B$566,2,TRUE)</f>
        <v>009-80823,009-809C3</v>
      </c>
    </row>
    <row r="492" spans="1:9" x14ac:dyDescent="0.3">
      <c r="A492" t="s">
        <v>1545</v>
      </c>
      <c r="B492" t="s">
        <v>1546</v>
      </c>
      <c r="C492" t="s">
        <v>1547</v>
      </c>
      <c r="D492" t="s">
        <v>1548</v>
      </c>
      <c r="E492" t="s">
        <v>1549</v>
      </c>
      <c r="F492" t="s">
        <v>13</v>
      </c>
      <c r="G492" t="s">
        <v>365</v>
      </c>
      <c r="H492" t="s">
        <v>15</v>
      </c>
      <c r="I492" t="str">
        <f>VLOOKUP(B492,'build code serials'!$A$1:$B$566,2,TRUE)</f>
        <v>009-80B37</v>
      </c>
    </row>
    <row r="493" spans="1:9" x14ac:dyDescent="0.3">
      <c r="A493" t="s">
        <v>506</v>
      </c>
      <c r="B493" t="s">
        <v>507</v>
      </c>
      <c r="C493" t="s">
        <v>508</v>
      </c>
      <c r="D493" t="s">
        <v>509</v>
      </c>
      <c r="E493" t="s">
        <v>510</v>
      </c>
      <c r="F493" t="s">
        <v>13</v>
      </c>
      <c r="G493" t="s">
        <v>511</v>
      </c>
      <c r="H493" t="s">
        <v>15</v>
      </c>
      <c r="I493" t="str">
        <f>VLOOKUP(B493,'build code serials'!$A$1:$B$566,2,TRUE)</f>
        <v>009-80874</v>
      </c>
    </row>
    <row r="494" spans="1:9" x14ac:dyDescent="0.3">
      <c r="A494" t="s">
        <v>310</v>
      </c>
      <c r="B494" t="s">
        <v>311</v>
      </c>
      <c r="C494" t="s">
        <v>312</v>
      </c>
      <c r="D494" t="s">
        <v>313</v>
      </c>
      <c r="E494" t="s">
        <v>314</v>
      </c>
      <c r="F494" t="s">
        <v>13</v>
      </c>
      <c r="G494" t="s">
        <v>273</v>
      </c>
      <c r="H494" t="s">
        <v>15</v>
      </c>
      <c r="I494" t="str">
        <f>VLOOKUP(B494,'build code serials'!$A$1:$B$566,2,TRUE)</f>
        <v>009-808B8</v>
      </c>
    </row>
    <row r="495" spans="1:9" x14ac:dyDescent="0.3">
      <c r="A495" t="s">
        <v>2185</v>
      </c>
      <c r="B495" t="s">
        <v>2186</v>
      </c>
      <c r="C495" t="s">
        <v>2187</v>
      </c>
      <c r="D495" t="s">
        <v>2188</v>
      </c>
      <c r="E495" t="s">
        <v>2189</v>
      </c>
      <c r="F495" t="s">
        <v>13</v>
      </c>
      <c r="G495" t="s">
        <v>273</v>
      </c>
      <c r="H495" t="s">
        <v>15</v>
      </c>
      <c r="I495" t="str">
        <f>VLOOKUP(B495,'build code serials'!$A$1:$B$566,2,TRUE)</f>
        <v>009-80867</v>
      </c>
    </row>
    <row r="496" spans="1:9" x14ac:dyDescent="0.3">
      <c r="A496" t="s">
        <v>611</v>
      </c>
      <c r="B496" t="s">
        <v>612</v>
      </c>
      <c r="C496" t="s">
        <v>613</v>
      </c>
      <c r="D496" t="s">
        <v>614</v>
      </c>
      <c r="E496" t="s">
        <v>615</v>
      </c>
      <c r="F496" t="s">
        <v>13</v>
      </c>
      <c r="G496" t="s">
        <v>273</v>
      </c>
      <c r="H496" t="s">
        <v>15</v>
      </c>
      <c r="I496" t="str">
        <f>VLOOKUP(B496,'build code serials'!$A$1:$B$566,2,TRUE)</f>
        <v>009-80895</v>
      </c>
    </row>
    <row r="497" spans="1:9" x14ac:dyDescent="0.3">
      <c r="A497" t="s">
        <v>1658</v>
      </c>
      <c r="B497" t="s">
        <v>1659</v>
      </c>
      <c r="C497" t="s">
        <v>1660</v>
      </c>
      <c r="D497" t="s">
        <v>1661</v>
      </c>
      <c r="E497" t="s">
        <v>1662</v>
      </c>
      <c r="F497" t="s">
        <v>13</v>
      </c>
      <c r="G497" t="s">
        <v>101</v>
      </c>
      <c r="H497" t="s">
        <v>15</v>
      </c>
      <c r="I497" t="str">
        <f>VLOOKUP(B497,'build code serials'!$A$1:$B$566,2,TRUE)</f>
        <v>009-80935</v>
      </c>
    </row>
    <row r="498" spans="1:9" x14ac:dyDescent="0.3">
      <c r="A498" t="s">
        <v>1668</v>
      </c>
      <c r="B498" t="s">
        <v>1669</v>
      </c>
      <c r="C498" t="s">
        <v>1670</v>
      </c>
      <c r="D498" t="s">
        <v>1671</v>
      </c>
      <c r="E498" t="s">
        <v>1672</v>
      </c>
      <c r="F498" t="s">
        <v>13</v>
      </c>
      <c r="G498" t="s">
        <v>781</v>
      </c>
      <c r="H498" t="s">
        <v>15</v>
      </c>
      <c r="I498" t="str">
        <f>VLOOKUP(B498,'build code serials'!$A$1:$B$566,2,TRUE)</f>
        <v>009-80757</v>
      </c>
    </row>
    <row r="499" spans="1:9" x14ac:dyDescent="0.3">
      <c r="A499" t="s">
        <v>2097</v>
      </c>
      <c r="B499" t="s">
        <v>2098</v>
      </c>
      <c r="C499" t="s">
        <v>2099</v>
      </c>
      <c r="D499" t="s">
        <v>2100</v>
      </c>
      <c r="E499" t="s">
        <v>2101</v>
      </c>
      <c r="F499" t="s">
        <v>13</v>
      </c>
      <c r="G499" t="s">
        <v>197</v>
      </c>
      <c r="H499" t="s">
        <v>15</v>
      </c>
      <c r="I499" t="str">
        <f>VLOOKUP(B499,'build code serials'!$A$1:$B$566,2,TRUE)</f>
        <v>009-80AA2</v>
      </c>
    </row>
    <row r="500" spans="1:9" x14ac:dyDescent="0.3">
      <c r="A500" t="s">
        <v>803</v>
      </c>
      <c r="B500" t="s">
        <v>804</v>
      </c>
      <c r="C500" t="s">
        <v>805</v>
      </c>
      <c r="D500" t="s">
        <v>806</v>
      </c>
      <c r="E500" t="s">
        <v>807</v>
      </c>
      <c r="F500" t="s">
        <v>13</v>
      </c>
      <c r="G500" t="s">
        <v>197</v>
      </c>
      <c r="H500" t="s">
        <v>15</v>
      </c>
      <c r="I500" t="str">
        <f>VLOOKUP(B500,'build code serials'!$A$1:$B$566,2,TRUE)</f>
        <v>009-80AA1,009-80B74,009-80B7A</v>
      </c>
    </row>
    <row r="501" spans="1:9" x14ac:dyDescent="0.3">
      <c r="A501" t="s">
        <v>1981</v>
      </c>
      <c r="B501" t="s">
        <v>1982</v>
      </c>
      <c r="C501" t="s">
        <v>1983</v>
      </c>
      <c r="D501" t="s">
        <v>1984</v>
      </c>
      <c r="E501" t="s">
        <v>1985</v>
      </c>
      <c r="F501" t="s">
        <v>13</v>
      </c>
      <c r="G501" t="s">
        <v>197</v>
      </c>
      <c r="H501" t="s">
        <v>15</v>
      </c>
      <c r="I501" t="str">
        <f>VLOOKUP(B501,'build code serials'!$A$1:$B$566,2,TRUE)</f>
        <v>009-80A9D</v>
      </c>
    </row>
    <row r="502" spans="1:9" x14ac:dyDescent="0.3">
      <c r="A502" t="s">
        <v>354</v>
      </c>
      <c r="B502" t="s">
        <v>355</v>
      </c>
      <c r="C502" t="s">
        <v>356</v>
      </c>
      <c r="D502" t="s">
        <v>357</v>
      </c>
      <c r="E502" t="s">
        <v>358</v>
      </c>
      <c r="F502" t="s">
        <v>13</v>
      </c>
      <c r="G502" t="s">
        <v>359</v>
      </c>
      <c r="H502" t="s">
        <v>15</v>
      </c>
      <c r="I502" t="str">
        <f>VLOOKUP(B502,'build code serials'!$A$1:$B$566,2,TRUE)</f>
        <v>009-807B4</v>
      </c>
    </row>
    <row r="503" spans="1:9" x14ac:dyDescent="0.3">
      <c r="A503" t="s">
        <v>2474</v>
      </c>
      <c r="B503" t="s">
        <v>2475</v>
      </c>
      <c r="C503" t="s">
        <v>2476</v>
      </c>
      <c r="D503" t="s">
        <v>2477</v>
      </c>
      <c r="E503" t="s">
        <v>2478</v>
      </c>
      <c r="F503" t="s">
        <v>13</v>
      </c>
      <c r="G503" t="s">
        <v>443</v>
      </c>
      <c r="H503" t="s">
        <v>15</v>
      </c>
      <c r="I503" t="str">
        <f>VLOOKUP(B503,'build code serials'!$A$1:$B$566,2,TRUE)</f>
        <v>009-80A6D</v>
      </c>
    </row>
    <row r="504" spans="1:9" x14ac:dyDescent="0.3">
      <c r="A504" t="s">
        <v>1500</v>
      </c>
      <c r="B504" t="s">
        <v>1501</v>
      </c>
      <c r="C504" t="s">
        <v>1502</v>
      </c>
      <c r="D504" t="s">
        <v>1503</v>
      </c>
      <c r="E504" t="s">
        <v>1504</v>
      </c>
      <c r="F504" t="s">
        <v>13</v>
      </c>
      <c r="G504" t="s">
        <v>443</v>
      </c>
      <c r="H504" t="s">
        <v>15</v>
      </c>
      <c r="I504" t="str">
        <f>VLOOKUP(B504,'build code serials'!$A$1:$B$566,2,TRUE)</f>
        <v>009-80859</v>
      </c>
    </row>
    <row r="505" spans="1:9" x14ac:dyDescent="0.3">
      <c r="A505" t="s">
        <v>1505</v>
      </c>
      <c r="B505" t="s">
        <v>1506</v>
      </c>
      <c r="C505" t="s">
        <v>1507</v>
      </c>
      <c r="D505" t="s">
        <v>1508</v>
      </c>
      <c r="E505" t="s">
        <v>1509</v>
      </c>
      <c r="F505" t="s">
        <v>13</v>
      </c>
      <c r="G505" t="s">
        <v>443</v>
      </c>
      <c r="H505" t="s">
        <v>15</v>
      </c>
      <c r="I505" t="str">
        <f>VLOOKUP(B505,'build code serials'!$A$1:$B$566,2,TRUE)</f>
        <v>009-80A4D,009-80DFC</v>
      </c>
    </row>
    <row r="506" spans="1:9" x14ac:dyDescent="0.3">
      <c r="A506" t="s">
        <v>1178</v>
      </c>
      <c r="B506" t="s">
        <v>1179</v>
      </c>
      <c r="C506" t="s">
        <v>1180</v>
      </c>
      <c r="D506" t="s">
        <v>1181</v>
      </c>
      <c r="E506" t="s">
        <v>1182</v>
      </c>
      <c r="F506" t="s">
        <v>13</v>
      </c>
      <c r="G506" t="s">
        <v>443</v>
      </c>
      <c r="H506" t="s">
        <v>15</v>
      </c>
      <c r="I506" t="str">
        <f>VLOOKUP(B506,'build code serials'!$A$1:$B$566,2,TRUE)</f>
        <v>009-80A4E</v>
      </c>
    </row>
    <row r="507" spans="1:9" x14ac:dyDescent="0.3">
      <c r="A507" t="s">
        <v>1801</v>
      </c>
      <c r="B507" t="s">
        <v>1802</v>
      </c>
      <c r="C507" t="s">
        <v>1803</v>
      </c>
      <c r="D507" t="s">
        <v>1804</v>
      </c>
      <c r="E507" t="s">
        <v>1805</v>
      </c>
      <c r="F507" t="s">
        <v>13</v>
      </c>
      <c r="G507" t="s">
        <v>443</v>
      </c>
      <c r="H507" t="s">
        <v>15</v>
      </c>
      <c r="I507" t="str">
        <f>VLOOKUP(B507,'build code serials'!$A$1:$B$566,2,TRUE)</f>
        <v>009-80A4F</v>
      </c>
    </row>
    <row r="508" spans="1:9" x14ac:dyDescent="0.3">
      <c r="A508" t="s">
        <v>1173</v>
      </c>
      <c r="B508" t="s">
        <v>1174</v>
      </c>
      <c r="C508" t="s">
        <v>1175</v>
      </c>
      <c r="D508" t="s">
        <v>1176</v>
      </c>
      <c r="E508" t="s">
        <v>1177</v>
      </c>
      <c r="F508" t="s">
        <v>13</v>
      </c>
      <c r="G508" t="s">
        <v>443</v>
      </c>
      <c r="H508" t="s">
        <v>15</v>
      </c>
      <c r="I508" t="str">
        <f>VLOOKUP(B508,'build code serials'!$A$1:$B$566,2,TRUE)</f>
        <v>009-80A4C</v>
      </c>
    </row>
    <row r="509" spans="1:9" x14ac:dyDescent="0.3">
      <c r="A509" t="s">
        <v>2174</v>
      </c>
      <c r="B509" t="s">
        <v>2175</v>
      </c>
      <c r="C509" t="s">
        <v>2176</v>
      </c>
      <c r="D509" t="s">
        <v>2177</v>
      </c>
      <c r="E509" t="s">
        <v>2178</v>
      </c>
      <c r="F509" t="s">
        <v>13</v>
      </c>
      <c r="G509" t="s">
        <v>706</v>
      </c>
      <c r="H509" t="s">
        <v>15</v>
      </c>
      <c r="I509" t="str">
        <f>VLOOKUP(B509,'build code serials'!$A$1:$B$566,2,TRUE)</f>
        <v>009-8092F</v>
      </c>
    </row>
    <row r="510" spans="1:9" x14ac:dyDescent="0.3">
      <c r="A510" t="s">
        <v>1753</v>
      </c>
      <c r="B510" t="s">
        <v>1754</v>
      </c>
      <c r="C510" t="s">
        <v>1755</v>
      </c>
      <c r="D510" t="s">
        <v>1756</v>
      </c>
      <c r="E510" t="s">
        <v>1757</v>
      </c>
      <c r="F510" t="s">
        <v>72</v>
      </c>
      <c r="G510" t="s">
        <v>568</v>
      </c>
      <c r="H510" t="s">
        <v>15</v>
      </c>
      <c r="I510" t="str">
        <f>VLOOKUP(B510,'build code serials'!$A$1:$B$566,2,TRUE)</f>
        <v>009-808DD</v>
      </c>
    </row>
    <row r="511" spans="1:9" x14ac:dyDescent="0.3">
      <c r="A511" t="s">
        <v>1763</v>
      </c>
      <c r="B511" t="s">
        <v>1764</v>
      </c>
      <c r="C511" t="s">
        <v>1765</v>
      </c>
      <c r="D511" t="s">
        <v>1766</v>
      </c>
      <c r="E511" t="s">
        <v>1767</v>
      </c>
      <c r="F511" t="s">
        <v>13</v>
      </c>
      <c r="G511" t="s">
        <v>568</v>
      </c>
      <c r="H511" t="s">
        <v>15</v>
      </c>
      <c r="I511" t="str">
        <f>VLOOKUP(B511,'build code serials'!$A$1:$B$566,2,TRUE)</f>
        <v>009-80B24,009-80E1C</v>
      </c>
    </row>
    <row r="512" spans="1:9" x14ac:dyDescent="0.3">
      <c r="A512" t="s">
        <v>1437</v>
      </c>
      <c r="B512" t="s">
        <v>1438</v>
      </c>
      <c r="C512" t="s">
        <v>1439</v>
      </c>
      <c r="D512" t="s">
        <v>1440</v>
      </c>
      <c r="E512" t="s">
        <v>1441</v>
      </c>
      <c r="F512" t="s">
        <v>13</v>
      </c>
      <c r="G512" t="s">
        <v>347</v>
      </c>
      <c r="H512" t="s">
        <v>15</v>
      </c>
      <c r="I512" t="str">
        <f>VLOOKUP(B512,'build code serials'!$A$1:$B$566,2,TRUE)</f>
        <v>009-80A52</v>
      </c>
    </row>
    <row r="513" spans="1:9" x14ac:dyDescent="0.3">
      <c r="A513" t="s">
        <v>518</v>
      </c>
      <c r="B513" t="s">
        <v>519</v>
      </c>
      <c r="C513" t="s">
        <v>520</v>
      </c>
      <c r="D513" t="s">
        <v>521</v>
      </c>
      <c r="E513" t="s">
        <v>522</v>
      </c>
      <c r="F513" t="s">
        <v>13</v>
      </c>
      <c r="G513" t="s">
        <v>347</v>
      </c>
      <c r="H513" t="s">
        <v>15</v>
      </c>
      <c r="I513" t="str">
        <f>VLOOKUP(B513,'build code serials'!$A$1:$B$566,2,TRUE)</f>
        <v>009-80A52</v>
      </c>
    </row>
    <row r="514" spans="1:9" x14ac:dyDescent="0.3">
      <c r="A514" t="s">
        <v>1841</v>
      </c>
      <c r="B514" t="s">
        <v>1842</v>
      </c>
      <c r="C514" t="s">
        <v>1843</v>
      </c>
      <c r="D514" t="s">
        <v>1844</v>
      </c>
      <c r="E514" t="s">
        <v>1845</v>
      </c>
      <c r="F514" t="s">
        <v>13</v>
      </c>
      <c r="G514" t="s">
        <v>1846</v>
      </c>
      <c r="H514" t="s">
        <v>15</v>
      </c>
      <c r="I514" t="str">
        <f>VLOOKUP(B514,'build code serials'!$A$1:$B$566,2,TRUE)</f>
        <v>009-80742,009-80760</v>
      </c>
    </row>
    <row r="515" spans="1:9" x14ac:dyDescent="0.3">
      <c r="A515" t="s">
        <v>1847</v>
      </c>
      <c r="B515" t="s">
        <v>1848</v>
      </c>
      <c r="C515" t="s">
        <v>1849</v>
      </c>
      <c r="D515" t="s">
        <v>1850</v>
      </c>
      <c r="E515" t="s">
        <v>1851</v>
      </c>
      <c r="F515" t="s">
        <v>72</v>
      </c>
      <c r="G515" t="s">
        <v>631</v>
      </c>
      <c r="H515" t="s">
        <v>15</v>
      </c>
      <c r="I515" t="str">
        <f>VLOOKUP(B515,'build code serials'!$A$1:$B$566,2,TRUE)</f>
        <v>009-80A13</v>
      </c>
    </row>
    <row r="516" spans="1:9" x14ac:dyDescent="0.3">
      <c r="A516" t="s">
        <v>1852</v>
      </c>
      <c r="B516" t="s">
        <v>1853</v>
      </c>
      <c r="C516" t="s">
        <v>1854</v>
      </c>
      <c r="D516" t="s">
        <v>1855</v>
      </c>
      <c r="E516" t="s">
        <v>1856</v>
      </c>
      <c r="F516" t="s">
        <v>13</v>
      </c>
      <c r="G516" t="s">
        <v>631</v>
      </c>
      <c r="H516" t="s">
        <v>15</v>
      </c>
      <c r="I516" t="str">
        <f>VLOOKUP(B516,'build code serials'!$A$1:$B$566,2,TRUE)</f>
        <v>009-80A15</v>
      </c>
    </row>
    <row r="517" spans="1:9" x14ac:dyDescent="0.3">
      <c r="A517" t="s">
        <v>1986</v>
      </c>
      <c r="B517" t="s">
        <v>1987</v>
      </c>
      <c r="C517" t="s">
        <v>1988</v>
      </c>
      <c r="D517" t="s">
        <v>1989</v>
      </c>
      <c r="E517" t="s">
        <v>1990</v>
      </c>
      <c r="F517" t="s">
        <v>13</v>
      </c>
      <c r="G517" t="s">
        <v>1965</v>
      </c>
      <c r="H517" t="s">
        <v>15</v>
      </c>
      <c r="I517" t="str">
        <f>VLOOKUP(B517,'build code serials'!$A$1:$B$566,2,TRUE)</f>
        <v>009-80757</v>
      </c>
    </row>
    <row r="518" spans="1:9" x14ac:dyDescent="0.3">
      <c r="A518" t="s">
        <v>2133</v>
      </c>
      <c r="B518" t="s">
        <v>2134</v>
      </c>
      <c r="C518" t="s">
        <v>2135</v>
      </c>
      <c r="D518" t="s">
        <v>2136</v>
      </c>
      <c r="E518" t="s">
        <v>2137</v>
      </c>
      <c r="F518" t="s">
        <v>13</v>
      </c>
      <c r="G518" t="s">
        <v>2138</v>
      </c>
      <c r="H518" t="s">
        <v>15</v>
      </c>
      <c r="I518" t="str">
        <f>VLOOKUP(B518,'build code serials'!$A$1:$B$566,2,TRUE)</f>
        <v>009-8086F</v>
      </c>
    </row>
    <row r="519" spans="1:9" x14ac:dyDescent="0.3">
      <c r="A519" t="s">
        <v>2164</v>
      </c>
      <c r="B519" t="s">
        <v>2165</v>
      </c>
      <c r="C519" t="s">
        <v>2166</v>
      </c>
      <c r="D519" t="s">
        <v>2167</v>
      </c>
      <c r="E519" t="s">
        <v>2168</v>
      </c>
      <c r="F519" t="s">
        <v>13</v>
      </c>
      <c r="G519" t="s">
        <v>631</v>
      </c>
      <c r="H519" t="s">
        <v>15</v>
      </c>
      <c r="I519" t="str">
        <f>VLOOKUP(B519,'build code serials'!$A$1:$B$566,2,TRUE)</f>
        <v>009-80A0D</v>
      </c>
    </row>
    <row r="520" spans="1:9" x14ac:dyDescent="0.3">
      <c r="A520" t="s">
        <v>2179</v>
      </c>
      <c r="B520" t="s">
        <v>2180</v>
      </c>
      <c r="C520" t="s">
        <v>2181</v>
      </c>
      <c r="D520" t="s">
        <v>2182</v>
      </c>
      <c r="E520" t="s">
        <v>2183</v>
      </c>
      <c r="F520" t="s">
        <v>13</v>
      </c>
      <c r="G520" t="s">
        <v>325</v>
      </c>
      <c r="H520" t="s">
        <v>15</v>
      </c>
      <c r="I520" t="str">
        <f>VLOOKUP(B520,'build code serials'!$A$1:$B$566,2,TRUE)</f>
        <v>009-80DD0</v>
      </c>
    </row>
    <row r="521" spans="1:9" x14ac:dyDescent="0.3">
      <c r="A521" t="s">
        <v>2179</v>
      </c>
      <c r="B521" t="s">
        <v>2180</v>
      </c>
      <c r="C521" t="s">
        <v>2181</v>
      </c>
      <c r="D521" t="s">
        <v>2182</v>
      </c>
      <c r="E521" t="s">
        <v>2184</v>
      </c>
      <c r="F521" t="s">
        <v>13</v>
      </c>
      <c r="G521" t="s">
        <v>325</v>
      </c>
      <c r="H521" t="s">
        <v>15</v>
      </c>
      <c r="I521" t="str">
        <f>VLOOKUP(B521,'build code serials'!$A$1:$B$566,2,TRUE)</f>
        <v>009-80DD0</v>
      </c>
    </row>
    <row r="522" spans="1:9" x14ac:dyDescent="0.3">
      <c r="A522" t="s">
        <v>2215</v>
      </c>
      <c r="B522" t="s">
        <v>2216</v>
      </c>
      <c r="C522" t="s">
        <v>2217</v>
      </c>
      <c r="D522" t="s">
        <v>2218</v>
      </c>
      <c r="E522" t="s">
        <v>2219</v>
      </c>
      <c r="F522" t="s">
        <v>13</v>
      </c>
      <c r="G522" t="s">
        <v>430</v>
      </c>
      <c r="H522" t="s">
        <v>15</v>
      </c>
      <c r="I522" t="str">
        <f>VLOOKUP(B522,'build code serials'!$A$1:$B$566,2,TRUE)</f>
        <v>009-8087B,009-8087C,009-80DCD,009-80E1F,009-80E29,009-80E2A</v>
      </c>
    </row>
    <row r="523" spans="1:9" x14ac:dyDescent="0.3">
      <c r="A523" t="s">
        <v>2240</v>
      </c>
      <c r="B523" t="s">
        <v>2241</v>
      </c>
      <c r="C523" t="s">
        <v>2242</v>
      </c>
      <c r="D523" t="s">
        <v>2243</v>
      </c>
      <c r="E523" t="s">
        <v>2244</v>
      </c>
      <c r="F523" t="s">
        <v>13</v>
      </c>
      <c r="G523" t="s">
        <v>236</v>
      </c>
      <c r="H523" t="s">
        <v>15</v>
      </c>
      <c r="I523" t="str">
        <f>VLOOKUP(B523,'build code serials'!$A$1:$B$566,2,TRUE)</f>
        <v>009-8082D</v>
      </c>
    </row>
    <row r="524" spans="1:9" x14ac:dyDescent="0.3">
      <c r="A524" t="s">
        <v>2245</v>
      </c>
      <c r="B524" t="s">
        <v>2246</v>
      </c>
      <c r="C524" t="s">
        <v>2247</v>
      </c>
      <c r="D524" t="s">
        <v>2248</v>
      </c>
      <c r="E524" t="s">
        <v>2249</v>
      </c>
      <c r="F524" t="s">
        <v>13</v>
      </c>
      <c r="G524" t="s">
        <v>631</v>
      </c>
      <c r="H524" t="s">
        <v>15</v>
      </c>
      <c r="I524" t="str">
        <f>VLOOKUP(B524,'build code serials'!$A$1:$B$566,2,TRUE)</f>
        <v>009-80860</v>
      </c>
    </row>
    <row r="525" spans="1:9" x14ac:dyDescent="0.3">
      <c r="A525" t="s">
        <v>2260</v>
      </c>
      <c r="B525" t="s">
        <v>2261</v>
      </c>
      <c r="C525" t="s">
        <v>2262</v>
      </c>
      <c r="D525" t="s">
        <v>2263</v>
      </c>
      <c r="E525" t="s">
        <v>2264</v>
      </c>
      <c r="F525" t="s">
        <v>13</v>
      </c>
      <c r="G525" t="s">
        <v>2265</v>
      </c>
      <c r="H525" t="s">
        <v>15</v>
      </c>
      <c r="I525" t="str">
        <f>VLOOKUP(B525,'build code serials'!$A$1:$B$566,2,TRUE)</f>
        <v>009-8089F</v>
      </c>
    </row>
    <row r="526" spans="1:9" x14ac:dyDescent="0.3">
      <c r="A526" t="s">
        <v>2307</v>
      </c>
      <c r="B526" t="s">
        <v>2308</v>
      </c>
      <c r="C526" t="s">
        <v>2309</v>
      </c>
      <c r="D526" t="s">
        <v>2310</v>
      </c>
      <c r="E526" t="s">
        <v>2311</v>
      </c>
      <c r="F526" t="s">
        <v>13</v>
      </c>
      <c r="G526" t="s">
        <v>1788</v>
      </c>
      <c r="H526" t="s">
        <v>15</v>
      </c>
      <c r="I526" t="str">
        <f>VLOOKUP(B526,'build code serials'!$A$1:$B$566,2,TRUE)</f>
        <v>009-80787</v>
      </c>
    </row>
    <row r="527" spans="1:9" x14ac:dyDescent="0.3">
      <c r="A527" t="s">
        <v>2439</v>
      </c>
      <c r="B527" t="s">
        <v>2440</v>
      </c>
      <c r="C527" t="s">
        <v>2441</v>
      </c>
      <c r="D527" t="s">
        <v>2442</v>
      </c>
      <c r="E527" t="s">
        <v>2443</v>
      </c>
      <c r="F527" t="s">
        <v>13</v>
      </c>
      <c r="G527" t="s">
        <v>2061</v>
      </c>
      <c r="H527" t="s">
        <v>15</v>
      </c>
      <c r="I527" t="str">
        <f>VLOOKUP(B527,'build code serials'!$A$1:$B$566,2,TRUE)</f>
        <v>009-80B19</v>
      </c>
    </row>
    <row r="528" spans="1:9" x14ac:dyDescent="0.3">
      <c r="A528" t="s">
        <v>2444</v>
      </c>
      <c r="B528" t="s">
        <v>2445</v>
      </c>
      <c r="C528" t="s">
        <v>2446</v>
      </c>
      <c r="D528" t="s">
        <v>2447</v>
      </c>
      <c r="E528" t="s">
        <v>2448</v>
      </c>
      <c r="F528" t="s">
        <v>13</v>
      </c>
      <c r="G528" t="s">
        <v>1395</v>
      </c>
      <c r="H528" t="s">
        <v>15</v>
      </c>
      <c r="I528" t="str">
        <f>VLOOKUP(B528,'build code serials'!$A$1:$B$566,2,TRUE)</f>
        <v>009-80B86</v>
      </c>
    </row>
    <row r="529" spans="1:9" x14ac:dyDescent="0.3">
      <c r="A529" t="s">
        <v>2518</v>
      </c>
      <c r="B529" t="s">
        <v>2519</v>
      </c>
      <c r="C529" t="s">
        <v>2520</v>
      </c>
      <c r="D529" t="s">
        <v>2521</v>
      </c>
      <c r="E529" t="s">
        <v>2522</v>
      </c>
      <c r="F529" t="s">
        <v>13</v>
      </c>
      <c r="G529" t="s">
        <v>1846</v>
      </c>
      <c r="H529" t="s">
        <v>15</v>
      </c>
      <c r="I529" t="str">
        <f>VLOOKUP(B529,'build code serials'!$A$1:$B$566,2,TRUE)</f>
        <v>009-80742,009-80760</v>
      </c>
    </row>
    <row r="530" spans="1:9" x14ac:dyDescent="0.3">
      <c r="A530" t="s">
        <v>2586</v>
      </c>
      <c r="B530" t="s">
        <v>2587</v>
      </c>
      <c r="C530" t="s">
        <v>2588</v>
      </c>
      <c r="D530" t="s">
        <v>2589</v>
      </c>
      <c r="E530" t="s">
        <v>2590</v>
      </c>
      <c r="F530" t="s">
        <v>72</v>
      </c>
      <c r="G530" t="s">
        <v>631</v>
      </c>
      <c r="H530" t="s">
        <v>15</v>
      </c>
      <c r="I530" t="str">
        <f>VLOOKUP(B530,'build code serials'!$A$1:$B$566,2,TRUE)</f>
        <v>009-809FC</v>
      </c>
    </row>
    <row r="531" spans="1:9" x14ac:dyDescent="0.3">
      <c r="A531" t="s">
        <v>2591</v>
      </c>
      <c r="B531" t="s">
        <v>2592</v>
      </c>
      <c r="C531" t="s">
        <v>2593</v>
      </c>
      <c r="D531" t="s">
        <v>2594</v>
      </c>
      <c r="E531" t="s">
        <v>2595</v>
      </c>
      <c r="F531" t="s">
        <v>13</v>
      </c>
      <c r="G531" t="s">
        <v>568</v>
      </c>
      <c r="H531" t="s">
        <v>15</v>
      </c>
      <c r="I531" t="str">
        <f>VLOOKUP(B531,'build code serials'!$A$1:$B$566,2,TRUE)</f>
        <v>009-80E08</v>
      </c>
    </row>
    <row r="532" spans="1:9" x14ac:dyDescent="0.3">
      <c r="A532" t="s">
        <v>2622</v>
      </c>
      <c r="B532" t="s">
        <v>2623</v>
      </c>
      <c r="C532" t="s">
        <v>2624</v>
      </c>
      <c r="D532" t="s">
        <v>2625</v>
      </c>
      <c r="E532" t="s">
        <v>2626</v>
      </c>
      <c r="F532" t="s">
        <v>13</v>
      </c>
      <c r="G532" t="s">
        <v>2627</v>
      </c>
      <c r="H532" t="s">
        <v>15</v>
      </c>
      <c r="I532" t="str">
        <f>VLOOKUP(B532,'build code serials'!$A$1:$B$566,2,TRUE)</f>
        <v>009-80866</v>
      </c>
    </row>
    <row r="533" spans="1:9" x14ac:dyDescent="0.3">
      <c r="A533" t="s">
        <v>2628</v>
      </c>
      <c r="B533" t="s">
        <v>2629</v>
      </c>
      <c r="C533" t="s">
        <v>2630</v>
      </c>
      <c r="D533" t="s">
        <v>2631</v>
      </c>
      <c r="E533" t="s">
        <v>2632</v>
      </c>
      <c r="F533" t="s">
        <v>13</v>
      </c>
      <c r="G533" t="s">
        <v>325</v>
      </c>
      <c r="H533" t="s">
        <v>15</v>
      </c>
      <c r="I533" t="str">
        <f>VLOOKUP(B533,'build code serials'!$A$1:$B$566,2,TRUE)</f>
        <v>009-808F6</v>
      </c>
    </row>
    <row r="534" spans="1:9" x14ac:dyDescent="0.3">
      <c r="A534" t="s">
        <v>2638</v>
      </c>
      <c r="B534" t="s">
        <v>2639</v>
      </c>
      <c r="C534" t="s">
        <v>2640</v>
      </c>
      <c r="D534" t="s">
        <v>2641</v>
      </c>
      <c r="E534" t="s">
        <v>2642</v>
      </c>
      <c r="F534" t="s">
        <v>13</v>
      </c>
      <c r="G534" t="s">
        <v>2643</v>
      </c>
      <c r="H534" t="s">
        <v>15</v>
      </c>
      <c r="I534" t="str">
        <f>VLOOKUP(B534,'build code serials'!$A$1:$B$566,2,TRUE)</f>
        <v>009-809AE</v>
      </c>
    </row>
    <row r="535" spans="1:9" x14ac:dyDescent="0.3">
      <c r="A535" t="s">
        <v>2654</v>
      </c>
      <c r="B535" t="s">
        <v>2655</v>
      </c>
      <c r="C535" t="s">
        <v>2656</v>
      </c>
      <c r="D535" t="s">
        <v>2657</v>
      </c>
      <c r="E535" t="s">
        <v>2658</v>
      </c>
      <c r="F535" t="s">
        <v>13</v>
      </c>
      <c r="G535" t="s">
        <v>101</v>
      </c>
      <c r="H535" t="s">
        <v>15</v>
      </c>
      <c r="I535" t="str">
        <f>VLOOKUP(B535,'build code serials'!$A$1:$B$566,2,TRUE)</f>
        <v>009-80DDF</v>
      </c>
    </row>
    <row r="536" spans="1:9" x14ac:dyDescent="0.3">
      <c r="A536" t="s">
        <v>2664</v>
      </c>
      <c r="B536" t="s">
        <v>2665</v>
      </c>
      <c r="C536" t="s">
        <v>2666</v>
      </c>
      <c r="D536" t="s">
        <v>2667</v>
      </c>
      <c r="E536" t="s">
        <v>2668</v>
      </c>
      <c r="F536" t="s">
        <v>13</v>
      </c>
      <c r="G536" t="s">
        <v>436</v>
      </c>
      <c r="H536" t="s">
        <v>15</v>
      </c>
      <c r="I536" t="str">
        <f>VLOOKUP(B536,'build code serials'!$A$1:$B$566,2,TRUE)</f>
        <v>009-80DD9</v>
      </c>
    </row>
    <row r="537" spans="1:9" x14ac:dyDescent="0.3">
      <c r="A537" t="s">
        <v>2669</v>
      </c>
      <c r="B537" t="s">
        <v>2670</v>
      </c>
      <c r="C537" t="s">
        <v>2671</v>
      </c>
      <c r="D537" t="s">
        <v>2672</v>
      </c>
      <c r="E537" t="s">
        <v>2673</v>
      </c>
      <c r="F537" t="s">
        <v>13</v>
      </c>
      <c r="G537" t="s">
        <v>436</v>
      </c>
      <c r="H537" t="s">
        <v>15</v>
      </c>
      <c r="I537" t="str">
        <f>VLOOKUP(B537,'build code serials'!$A$1:$B$566,2,TRUE)</f>
        <v>009-80A30</v>
      </c>
    </row>
    <row r="538" spans="1:9" x14ac:dyDescent="0.3">
      <c r="A538" t="s">
        <v>2674</v>
      </c>
      <c r="B538" t="s">
        <v>2675</v>
      </c>
      <c r="C538" t="s">
        <v>2676</v>
      </c>
      <c r="D538" t="s">
        <v>2677</v>
      </c>
      <c r="E538" t="s">
        <v>2678</v>
      </c>
      <c r="F538" t="s">
        <v>13</v>
      </c>
      <c r="G538" t="s">
        <v>2679</v>
      </c>
      <c r="H538" t="s">
        <v>15</v>
      </c>
      <c r="I538" t="str">
        <f>VLOOKUP(B538,'build code serials'!$A$1:$B$566,2,TRUE)</f>
        <v>009-80DDF</v>
      </c>
    </row>
    <row r="539" spans="1:9" x14ac:dyDescent="0.3">
      <c r="A539" t="s">
        <v>2685</v>
      </c>
      <c r="B539" t="s">
        <v>2686</v>
      </c>
      <c r="C539" t="s">
        <v>2687</v>
      </c>
      <c r="D539" t="s">
        <v>2688</v>
      </c>
      <c r="E539" t="s">
        <v>2689</v>
      </c>
      <c r="F539" t="s">
        <v>13</v>
      </c>
      <c r="G539" t="s">
        <v>2690</v>
      </c>
      <c r="H539" t="s">
        <v>15</v>
      </c>
      <c r="I539" t="str">
        <f>VLOOKUP(B539,'build code serials'!$A$1:$B$566,2,TRUE)</f>
        <v>009-80861</v>
      </c>
    </row>
    <row r="540" spans="1:9" x14ac:dyDescent="0.3">
      <c r="A540" t="s">
        <v>2691</v>
      </c>
      <c r="B540" t="s">
        <v>2692</v>
      </c>
      <c r="C540" t="s">
        <v>2693</v>
      </c>
      <c r="D540" t="s">
        <v>2694</v>
      </c>
      <c r="E540" t="s">
        <v>2695</v>
      </c>
      <c r="F540" t="s">
        <v>13</v>
      </c>
      <c r="G540" t="s">
        <v>2696</v>
      </c>
      <c r="H540" t="s">
        <v>15</v>
      </c>
      <c r="I540" t="e">
        <f>VLOOKUP(B540,'build code serials'!$A$1:$B$566,2,TRUE)</f>
        <v>#N/A</v>
      </c>
    </row>
    <row r="541" spans="1:9" x14ac:dyDescent="0.3">
      <c r="A541" t="s">
        <v>2697</v>
      </c>
      <c r="B541" t="s">
        <v>2698</v>
      </c>
      <c r="C541" t="s">
        <v>2699</v>
      </c>
      <c r="D541" t="s">
        <v>2700</v>
      </c>
      <c r="E541" t="s">
        <v>2701</v>
      </c>
      <c r="F541" t="s">
        <v>13</v>
      </c>
      <c r="G541" t="s">
        <v>637</v>
      </c>
      <c r="H541" t="s">
        <v>15</v>
      </c>
      <c r="I541" t="str">
        <f>VLOOKUP(B541,'build code serials'!$A$1:$B$566,2,TRUE)</f>
        <v>009-80B37</v>
      </c>
    </row>
    <row r="542" spans="1:9" x14ac:dyDescent="0.3">
      <c r="A542" t="s">
        <v>2702</v>
      </c>
      <c r="B542" t="s">
        <v>2703</v>
      </c>
      <c r="C542" t="s">
        <v>2704</v>
      </c>
      <c r="D542" t="s">
        <v>2705</v>
      </c>
      <c r="E542" t="s">
        <v>2706</v>
      </c>
      <c r="F542" t="s">
        <v>13</v>
      </c>
      <c r="G542" t="s">
        <v>631</v>
      </c>
      <c r="H542" t="s">
        <v>15</v>
      </c>
      <c r="I542" t="str">
        <f>VLOOKUP(B542,'build code serials'!$A$1:$B$566,2,TRUE)</f>
        <v>009-80A0B</v>
      </c>
    </row>
    <row r="543" spans="1:9" x14ac:dyDescent="0.3">
      <c r="A543" t="s">
        <v>2707</v>
      </c>
      <c r="B543" t="s">
        <v>2708</v>
      </c>
      <c r="C543" t="s">
        <v>2709</v>
      </c>
      <c r="D543" t="s">
        <v>2710</v>
      </c>
      <c r="E543" t="s">
        <v>2711</v>
      </c>
      <c r="F543" t="s">
        <v>13</v>
      </c>
      <c r="G543" t="s">
        <v>191</v>
      </c>
      <c r="H543" t="s">
        <v>15</v>
      </c>
      <c r="I543" t="str">
        <f>VLOOKUP(B543,'build code serials'!$A$1:$B$566,2,TRUE)</f>
        <v>009-8092D,009-80B1A,009-80B27</v>
      </c>
    </row>
    <row r="544" spans="1:9" x14ac:dyDescent="0.3">
      <c r="A544" t="s">
        <v>2717</v>
      </c>
      <c r="B544" t="s">
        <v>2718</v>
      </c>
      <c r="C544" t="s">
        <v>2719</v>
      </c>
      <c r="D544" t="s">
        <v>2720</v>
      </c>
      <c r="E544" t="s">
        <v>2721</v>
      </c>
      <c r="F544" t="s">
        <v>13</v>
      </c>
      <c r="G544" t="s">
        <v>430</v>
      </c>
      <c r="H544" t="s">
        <v>15</v>
      </c>
      <c r="I544" t="str">
        <f>VLOOKUP(B544,'build code serials'!$A$1:$B$566,2,TRUE)</f>
        <v>009-80890,009-80891</v>
      </c>
    </row>
    <row r="545" spans="1:9" x14ac:dyDescent="0.3">
      <c r="A545" t="s">
        <v>2742</v>
      </c>
      <c r="B545" t="s">
        <v>2743</v>
      </c>
      <c r="C545" t="s">
        <v>2744</v>
      </c>
      <c r="D545" t="s">
        <v>2745</v>
      </c>
      <c r="E545" t="s">
        <v>2746</v>
      </c>
      <c r="F545" t="s">
        <v>13</v>
      </c>
      <c r="G545" t="s">
        <v>65</v>
      </c>
      <c r="H545" t="s">
        <v>15</v>
      </c>
      <c r="I545" t="str">
        <f>VLOOKUP(B545,'build code serials'!$A$1:$B$566,2,TRUE)</f>
        <v>009-80927</v>
      </c>
    </row>
    <row r="546" spans="1:9" x14ac:dyDescent="0.3">
      <c r="A546" t="s">
        <v>2773</v>
      </c>
      <c r="B546" t="s">
        <v>2774</v>
      </c>
      <c r="C546" t="s">
        <v>2775</v>
      </c>
      <c r="D546" t="s">
        <v>2776</v>
      </c>
      <c r="E546" t="s">
        <v>2777</v>
      </c>
      <c r="F546" t="s">
        <v>13</v>
      </c>
      <c r="G546" t="s">
        <v>517</v>
      </c>
      <c r="H546" t="s">
        <v>15</v>
      </c>
      <c r="I546" t="str">
        <f>VLOOKUP(B546,'build code serials'!$A$1:$B$566,2,TRUE)</f>
        <v>009-80AC3</v>
      </c>
    </row>
    <row r="547" spans="1:9" x14ac:dyDescent="0.3">
      <c r="A547" t="s">
        <v>2778</v>
      </c>
      <c r="B547" t="s">
        <v>2779</v>
      </c>
      <c r="C547" t="s">
        <v>2780</v>
      </c>
      <c r="D547" t="s">
        <v>2781</v>
      </c>
      <c r="E547" t="s">
        <v>2782</v>
      </c>
      <c r="F547" t="s">
        <v>13</v>
      </c>
      <c r="G547" t="s">
        <v>517</v>
      </c>
      <c r="H547" t="s">
        <v>15</v>
      </c>
      <c r="I547" t="str">
        <f>VLOOKUP(B547,'build code serials'!$A$1:$B$566,2,TRUE)</f>
        <v>009-80AC8</v>
      </c>
    </row>
    <row r="548" spans="1:9" x14ac:dyDescent="0.3">
      <c r="A548" t="s">
        <v>2783</v>
      </c>
      <c r="B548" t="s">
        <v>2784</v>
      </c>
      <c r="C548" t="s">
        <v>2785</v>
      </c>
      <c r="D548" t="s">
        <v>2786</v>
      </c>
      <c r="E548" t="s">
        <v>2787</v>
      </c>
      <c r="F548" t="s">
        <v>72</v>
      </c>
      <c r="G548" t="s">
        <v>454</v>
      </c>
      <c r="H548" t="s">
        <v>15</v>
      </c>
      <c r="I548" t="str">
        <f>VLOOKUP(B548,'build code serials'!$A$1:$B$566,2,TRUE)</f>
        <v>009-809FB</v>
      </c>
    </row>
    <row r="549" spans="1:9" x14ac:dyDescent="0.3">
      <c r="A549" t="s">
        <v>2788</v>
      </c>
      <c r="B549" t="s">
        <v>2789</v>
      </c>
      <c r="C549" t="s">
        <v>2790</v>
      </c>
      <c r="D549" t="s">
        <v>2791</v>
      </c>
      <c r="E549" t="s">
        <v>2792</v>
      </c>
      <c r="F549" t="s">
        <v>13</v>
      </c>
      <c r="G549" t="s">
        <v>65</v>
      </c>
      <c r="H549" t="s">
        <v>15</v>
      </c>
      <c r="I549" t="str">
        <f>VLOOKUP(B549,'build code serials'!$A$1:$B$566,2,TRUE)</f>
        <v>009-80912,009-80929,009-80958</v>
      </c>
    </row>
    <row r="550" spans="1:9" x14ac:dyDescent="0.3">
      <c r="A550" t="s">
        <v>2793</v>
      </c>
      <c r="B550" t="s">
        <v>2794</v>
      </c>
      <c r="C550" t="s">
        <v>2795</v>
      </c>
      <c r="D550" t="s">
        <v>2796</v>
      </c>
      <c r="E550" t="s">
        <v>2797</v>
      </c>
      <c r="F550" t="s">
        <v>13</v>
      </c>
      <c r="G550" t="s">
        <v>1274</v>
      </c>
      <c r="H550" t="s">
        <v>15</v>
      </c>
      <c r="I550" t="str">
        <f>VLOOKUP(B550,'build code serials'!$A$1:$B$566,2,TRUE)</f>
        <v>009-80A97</v>
      </c>
    </row>
    <row r="551" spans="1:9" x14ac:dyDescent="0.3">
      <c r="A551" t="s">
        <v>2809</v>
      </c>
      <c r="B551" t="s">
        <v>2810</v>
      </c>
      <c r="C551" t="s">
        <v>2811</v>
      </c>
      <c r="D551" t="s">
        <v>2812</v>
      </c>
      <c r="E551" t="s">
        <v>2813</v>
      </c>
      <c r="F551" t="s">
        <v>13</v>
      </c>
      <c r="G551" t="s">
        <v>279</v>
      </c>
      <c r="H551" t="s">
        <v>15</v>
      </c>
      <c r="I551" t="str">
        <f>VLOOKUP(B551,'build code serials'!$A$1:$B$566,2,TRUE)</f>
        <v>009-80747,009-8074A</v>
      </c>
    </row>
    <row r="552" spans="1:9" x14ac:dyDescent="0.3">
      <c r="A552" t="s">
        <v>1249</v>
      </c>
      <c r="B552" t="s">
        <v>1250</v>
      </c>
      <c r="C552" t="s">
        <v>1251</v>
      </c>
      <c r="D552" t="s">
        <v>1252</v>
      </c>
      <c r="E552" t="s">
        <v>1253</v>
      </c>
      <c r="F552" t="s">
        <v>13</v>
      </c>
      <c r="G552" t="s">
        <v>1233</v>
      </c>
      <c r="H552" t="s">
        <v>15</v>
      </c>
      <c r="I552" t="str">
        <f>VLOOKUP(B552,'build code serials'!$A$1:$B$566,2,TRUE)</f>
        <v>009-8084D</v>
      </c>
    </row>
    <row r="553" spans="1:9" x14ac:dyDescent="0.3">
      <c r="A553" t="s">
        <v>2819</v>
      </c>
      <c r="B553" t="s">
        <v>2820</v>
      </c>
      <c r="C553" t="s">
        <v>2821</v>
      </c>
      <c r="D553" t="s">
        <v>2822</v>
      </c>
      <c r="E553" t="s">
        <v>2823</v>
      </c>
      <c r="F553" t="s">
        <v>13</v>
      </c>
      <c r="G553" t="s">
        <v>403</v>
      </c>
      <c r="H553" t="s">
        <v>15</v>
      </c>
      <c r="I553" t="str">
        <f>VLOOKUP(B553,'build code serials'!$A$1:$B$566,2,TRUE)</f>
        <v>009-80A52</v>
      </c>
    </row>
    <row r="554" spans="1:9" x14ac:dyDescent="0.3">
      <c r="A554" t="s">
        <v>2824</v>
      </c>
      <c r="B554" t="s">
        <v>2825</v>
      </c>
      <c r="C554" t="s">
        <v>2826</v>
      </c>
      <c r="D554" t="s">
        <v>2827</v>
      </c>
      <c r="E554" t="s">
        <v>2828</v>
      </c>
      <c r="F554" t="s">
        <v>13</v>
      </c>
      <c r="G554" t="s">
        <v>1024</v>
      </c>
      <c r="H554" t="s">
        <v>15</v>
      </c>
      <c r="I554" t="str">
        <f>VLOOKUP(B554,'build code serials'!$A$1:$B$566,2,TRUE)</f>
        <v>009-8084D</v>
      </c>
    </row>
    <row r="555" spans="1:9" x14ac:dyDescent="0.3">
      <c r="A555" t="s">
        <v>2829</v>
      </c>
      <c r="B555" t="s">
        <v>2830</v>
      </c>
      <c r="C555" t="s">
        <v>2831</v>
      </c>
      <c r="D555" t="s">
        <v>2832</v>
      </c>
      <c r="E555" t="s">
        <v>2833</v>
      </c>
      <c r="F555" t="s">
        <v>13</v>
      </c>
      <c r="G555" t="s">
        <v>185</v>
      </c>
      <c r="H555" t="s">
        <v>15</v>
      </c>
      <c r="I555" t="str">
        <f>VLOOKUP(B555,'build code serials'!$A$1:$B$566,2,TRUE)</f>
        <v>009-808E0</v>
      </c>
    </row>
    <row r="556" spans="1:9" x14ac:dyDescent="0.3">
      <c r="A556" t="s">
        <v>2834</v>
      </c>
      <c r="B556" t="s">
        <v>2835</v>
      </c>
      <c r="C556" t="s">
        <v>2836</v>
      </c>
      <c r="D556" t="s">
        <v>2837</v>
      </c>
      <c r="E556" t="s">
        <v>2838</v>
      </c>
      <c r="F556" t="s">
        <v>13</v>
      </c>
      <c r="G556" t="s">
        <v>1395</v>
      </c>
      <c r="H556" t="s">
        <v>15</v>
      </c>
      <c r="I556" t="str">
        <f>VLOOKUP(B556,'build code serials'!$A$1:$B$566,2,TRUE)</f>
        <v>009-80846</v>
      </c>
    </row>
    <row r="557" spans="1:9" x14ac:dyDescent="0.3">
      <c r="A557" t="s">
        <v>2839</v>
      </c>
      <c r="B557" t="s">
        <v>2840</v>
      </c>
      <c r="C557" t="s">
        <v>2841</v>
      </c>
      <c r="D557" t="s">
        <v>2842</v>
      </c>
      <c r="E557" t="s">
        <v>2843</v>
      </c>
      <c r="F557" t="s">
        <v>13</v>
      </c>
      <c r="G557" t="s">
        <v>1965</v>
      </c>
      <c r="H557" t="s">
        <v>15</v>
      </c>
      <c r="I557" t="str">
        <f>VLOOKUP(B557,'build code serials'!$A$1:$B$566,2,TRUE)</f>
        <v>009-80757</v>
      </c>
    </row>
    <row r="558" spans="1:9" x14ac:dyDescent="0.3">
      <c r="A558" t="s">
        <v>2844</v>
      </c>
      <c r="B558" t="s">
        <v>2845</v>
      </c>
      <c r="C558" t="s">
        <v>2846</v>
      </c>
      <c r="D558" t="s">
        <v>2847</v>
      </c>
      <c r="E558" t="s">
        <v>2848</v>
      </c>
      <c r="F558" t="s">
        <v>13</v>
      </c>
      <c r="G558" t="s">
        <v>197</v>
      </c>
      <c r="H558" t="s">
        <v>15</v>
      </c>
      <c r="I558" t="str">
        <f>VLOOKUP(B558,'build code serials'!$A$1:$B$566,2,TRUE)</f>
        <v>009-80785</v>
      </c>
    </row>
    <row r="559" spans="1:9" x14ac:dyDescent="0.3">
      <c r="A559" t="s">
        <v>2849</v>
      </c>
      <c r="B559" t="s">
        <v>2850</v>
      </c>
      <c r="C559" t="s">
        <v>2851</v>
      </c>
      <c r="D559" t="s">
        <v>2852</v>
      </c>
      <c r="E559" t="s">
        <v>2853</v>
      </c>
      <c r="F559" t="s">
        <v>13</v>
      </c>
      <c r="G559" t="s">
        <v>132</v>
      </c>
      <c r="H559" t="s">
        <v>15</v>
      </c>
      <c r="I559" t="str">
        <f>VLOOKUP(B559,'build code serials'!$A$1:$B$566,2,TRUE)</f>
        <v>009-80E1B</v>
      </c>
    </row>
    <row r="560" spans="1:9" x14ac:dyDescent="0.3">
      <c r="A560" t="s">
        <v>2854</v>
      </c>
      <c r="B560" t="s">
        <v>2855</v>
      </c>
      <c r="C560" t="s">
        <v>2856</v>
      </c>
      <c r="D560" t="s">
        <v>2857</v>
      </c>
      <c r="E560" t="s">
        <v>2858</v>
      </c>
      <c r="F560" t="s">
        <v>13</v>
      </c>
      <c r="G560" t="s">
        <v>65</v>
      </c>
      <c r="H560" t="s">
        <v>15</v>
      </c>
      <c r="I560" t="str">
        <f>VLOOKUP(B560,'build code serials'!$A$1:$B$566,2,TRUE)</f>
        <v>009-8083A,009-80926</v>
      </c>
    </row>
    <row r="561" spans="1:9" x14ac:dyDescent="0.3">
      <c r="A561" t="s">
        <v>2859</v>
      </c>
      <c r="B561" t="s">
        <v>2860</v>
      </c>
      <c r="C561" t="s">
        <v>2861</v>
      </c>
      <c r="D561" t="s">
        <v>2862</v>
      </c>
      <c r="E561" t="s">
        <v>2863</v>
      </c>
      <c r="F561" t="s">
        <v>13</v>
      </c>
      <c r="G561" t="s">
        <v>517</v>
      </c>
      <c r="H561" t="s">
        <v>15</v>
      </c>
      <c r="I561" t="str">
        <f>VLOOKUP(B561,'build code serials'!$A$1:$B$566,2,TRUE)</f>
        <v>009-80AF5</v>
      </c>
    </row>
    <row r="562" spans="1:9" x14ac:dyDescent="0.3">
      <c r="A562" t="s">
        <v>2864</v>
      </c>
      <c r="B562" t="s">
        <v>2865</v>
      </c>
      <c r="C562" t="s">
        <v>2866</v>
      </c>
      <c r="D562" t="s">
        <v>2867</v>
      </c>
      <c r="E562" t="s">
        <v>2868</v>
      </c>
      <c r="F562" t="s">
        <v>13</v>
      </c>
      <c r="G562" t="s">
        <v>414</v>
      </c>
      <c r="H562" t="s">
        <v>15</v>
      </c>
      <c r="I562" t="str">
        <f>VLOOKUP(B562,'build code serials'!$A$1:$B$566,2,TRUE)</f>
        <v>009-8084D</v>
      </c>
    </row>
    <row r="563" spans="1:9" x14ac:dyDescent="0.3">
      <c r="A563" t="s">
        <v>2869</v>
      </c>
      <c r="B563" t="s">
        <v>2870</v>
      </c>
      <c r="C563" t="s">
        <v>2871</v>
      </c>
      <c r="D563" t="s">
        <v>2872</v>
      </c>
      <c r="E563" t="s">
        <v>2873</v>
      </c>
      <c r="F563" t="s">
        <v>72</v>
      </c>
      <c r="G563" t="s">
        <v>236</v>
      </c>
      <c r="H563" t="s">
        <v>15</v>
      </c>
      <c r="I563" t="str">
        <f>VLOOKUP(B563,'build code serials'!$A$1:$B$566,2,TRUE)</f>
        <v>009-807D4,009-8082B</v>
      </c>
    </row>
    <row r="564" spans="1:9" x14ac:dyDescent="0.3">
      <c r="A564" t="s">
        <v>2874</v>
      </c>
      <c r="B564" t="s">
        <v>2875</v>
      </c>
      <c r="C564" t="s">
        <v>2876</v>
      </c>
      <c r="D564" t="s">
        <v>2877</v>
      </c>
      <c r="E564" t="s">
        <v>2878</v>
      </c>
      <c r="F564" t="s">
        <v>13</v>
      </c>
      <c r="G564" t="s">
        <v>197</v>
      </c>
      <c r="H564" t="s">
        <v>15</v>
      </c>
      <c r="I564" t="str">
        <f>VLOOKUP(B564,'build code serials'!$A$1:$B$566,2,TRUE)</f>
        <v>009-80AA5</v>
      </c>
    </row>
    <row r="565" spans="1:9" x14ac:dyDescent="0.3">
      <c r="A565" t="s">
        <v>2879</v>
      </c>
      <c r="B565" t="s">
        <v>2880</v>
      </c>
      <c r="C565" t="s">
        <v>2881</v>
      </c>
      <c r="D565" t="s">
        <v>2882</v>
      </c>
      <c r="E565" t="s">
        <v>2883</v>
      </c>
      <c r="F565" t="s">
        <v>13</v>
      </c>
      <c r="G565" t="s">
        <v>279</v>
      </c>
      <c r="H565" t="s">
        <v>15</v>
      </c>
      <c r="I565" t="str">
        <f>VLOOKUP(B565,'build code serials'!$A$1:$B$566,2,TRUE)</f>
        <v>009-80A52</v>
      </c>
    </row>
    <row r="566" spans="1:9" x14ac:dyDescent="0.3">
      <c r="A566" t="s">
        <v>2884</v>
      </c>
      <c r="B566" t="s">
        <v>2885</v>
      </c>
      <c r="C566" t="s">
        <v>2886</v>
      </c>
      <c r="D566" t="s">
        <v>413</v>
      </c>
      <c r="E566" t="s">
        <v>413</v>
      </c>
      <c r="F566" t="s">
        <v>13</v>
      </c>
      <c r="G566" t="s">
        <v>414</v>
      </c>
      <c r="H566" t="s">
        <v>15</v>
      </c>
      <c r="I566" t="str">
        <f>VLOOKUP(B566,'build code serials'!$A$1:$B$566,2,TRUE)</f>
        <v>009-8084D</v>
      </c>
    </row>
    <row r="567" spans="1:9" x14ac:dyDescent="0.3">
      <c r="A567" t="s">
        <v>2887</v>
      </c>
      <c r="B567" t="s">
        <v>2888</v>
      </c>
      <c r="C567" t="s">
        <v>2889</v>
      </c>
      <c r="D567" t="s">
        <v>2890</v>
      </c>
      <c r="E567" t="s">
        <v>2891</v>
      </c>
      <c r="F567" t="s">
        <v>13</v>
      </c>
      <c r="G567" t="s">
        <v>414</v>
      </c>
      <c r="H567" t="s">
        <v>15</v>
      </c>
      <c r="I567" t="str">
        <f>VLOOKUP(B567,'build code serials'!$A$1:$B$566,2,TRUE)</f>
        <v>009-808EC</v>
      </c>
    </row>
    <row r="568" spans="1:9" x14ac:dyDescent="0.3">
      <c r="A568" t="s">
        <v>2892</v>
      </c>
      <c r="B568" t="s">
        <v>2893</v>
      </c>
      <c r="C568" t="s">
        <v>2894</v>
      </c>
      <c r="D568" t="s">
        <v>2895</v>
      </c>
      <c r="E568" t="s">
        <v>2896</v>
      </c>
      <c r="F568" t="s">
        <v>13</v>
      </c>
      <c r="G568" t="s">
        <v>236</v>
      </c>
      <c r="H568" t="s">
        <v>15</v>
      </c>
      <c r="I568" t="str">
        <f>VLOOKUP(B568,'build code serials'!$A$1:$B$566,2,TRUE)</f>
        <v>009-80829,009-8082C</v>
      </c>
    </row>
    <row r="569" spans="1:9" x14ac:dyDescent="0.3">
      <c r="A569" t="s">
        <v>2897</v>
      </c>
      <c r="B569" t="s">
        <v>2898</v>
      </c>
      <c r="C569" t="s">
        <v>2899</v>
      </c>
      <c r="D569" t="s">
        <v>2900</v>
      </c>
      <c r="E569" t="s">
        <v>2901</v>
      </c>
      <c r="F569" t="s">
        <v>13</v>
      </c>
      <c r="G569" t="s">
        <v>1097</v>
      </c>
      <c r="H569" t="s">
        <v>15</v>
      </c>
      <c r="I569" t="str">
        <f>VLOOKUP(B569,'build code serials'!$A$1:$B$566,2,TRUE)</f>
        <v>009-8084D</v>
      </c>
    </row>
    <row r="570" spans="1:9" x14ac:dyDescent="0.3">
      <c r="A570" t="s">
        <v>2902</v>
      </c>
      <c r="B570" t="s">
        <v>2903</v>
      </c>
      <c r="C570" t="s">
        <v>2904</v>
      </c>
      <c r="D570" t="s">
        <v>2905</v>
      </c>
      <c r="E570" t="s">
        <v>2906</v>
      </c>
      <c r="F570" t="s">
        <v>678</v>
      </c>
      <c r="G570" t="s">
        <v>71</v>
      </c>
      <c r="H570" t="s">
        <v>15</v>
      </c>
      <c r="I570" t="str">
        <f>VLOOKUP(B570,'build code serials'!$A$1:$B$566,2,TRUE)</f>
        <v>009-8084D</v>
      </c>
    </row>
    <row r="571" spans="1:9" x14ac:dyDescent="0.3">
      <c r="A571" t="s">
        <v>2902</v>
      </c>
      <c r="B571" t="s">
        <v>2903</v>
      </c>
      <c r="C571" t="s">
        <v>2904</v>
      </c>
      <c r="D571" t="s">
        <v>2905</v>
      </c>
      <c r="E571" t="s">
        <v>2906</v>
      </c>
      <c r="F571" t="s">
        <v>13</v>
      </c>
      <c r="G571" t="s">
        <v>71</v>
      </c>
      <c r="H571" t="s">
        <v>15</v>
      </c>
      <c r="I571" t="str">
        <f>VLOOKUP(B571,'build code serials'!$A$1:$B$566,2,TRUE)</f>
        <v>009-8084D</v>
      </c>
    </row>
    <row r="572" spans="1:9" x14ac:dyDescent="0.3">
      <c r="A572" t="s">
        <v>2907</v>
      </c>
      <c r="B572" t="s">
        <v>2908</v>
      </c>
      <c r="C572" t="s">
        <v>2909</v>
      </c>
      <c r="D572" t="s">
        <v>2910</v>
      </c>
      <c r="E572" t="s">
        <v>2911</v>
      </c>
      <c r="F572" t="s">
        <v>13</v>
      </c>
      <c r="G572" t="s">
        <v>1788</v>
      </c>
      <c r="H572" t="s">
        <v>15</v>
      </c>
      <c r="I572" t="str">
        <f>VLOOKUP(B572,'build code serials'!$A$1:$B$566,2,TRUE)</f>
        <v>009-80786</v>
      </c>
    </row>
    <row r="573" spans="1:9" x14ac:dyDescent="0.3">
      <c r="A573" t="s">
        <v>2912</v>
      </c>
      <c r="B573" t="s">
        <v>2913</v>
      </c>
      <c r="C573" t="s">
        <v>2914</v>
      </c>
      <c r="D573" t="s">
        <v>2915</v>
      </c>
      <c r="E573" t="s">
        <v>2916</v>
      </c>
      <c r="F573" t="s">
        <v>13</v>
      </c>
      <c r="G573" t="s">
        <v>769</v>
      </c>
      <c r="H573" t="s">
        <v>15</v>
      </c>
      <c r="I573" t="str">
        <f>VLOOKUP(B573,'build code serials'!$A$1:$B$566,2,TRUE)</f>
        <v>009-809EA,009-80AF4</v>
      </c>
    </row>
    <row r="574" spans="1:9" x14ac:dyDescent="0.3">
      <c r="A574" t="s">
        <v>2917</v>
      </c>
      <c r="B574" t="s">
        <v>2918</v>
      </c>
      <c r="C574" t="s">
        <v>2919</v>
      </c>
      <c r="D574" t="s">
        <v>1636</v>
      </c>
      <c r="E574" t="s">
        <v>1637</v>
      </c>
      <c r="F574" t="s">
        <v>72</v>
      </c>
      <c r="G574" t="s">
        <v>1307</v>
      </c>
      <c r="H574" t="s">
        <v>2920</v>
      </c>
      <c r="I574" t="str">
        <f>VLOOKUP(B574,'build code serials'!$A$1:$B$566,2,TRUE)</f>
        <v>009-8084D</v>
      </c>
    </row>
  </sheetData>
  <pageMargins left="0.7" right="0.7" top="0.75" bottom="0.75" header="0.3" footer="0.3"/>
  <ignoredErrors>
    <ignoredError sqref="B697:I698 A697:A69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2A2E-FF1A-4A13-BFA3-45E485C7E2A4}">
  <dimension ref="A1:B550"/>
  <sheetViews>
    <sheetView topLeftCell="A121" workbookViewId="0">
      <selection activeCell="B127" sqref="B127"/>
    </sheetView>
  </sheetViews>
  <sheetFormatPr defaultRowHeight="16.3" x14ac:dyDescent="0.3"/>
  <cols>
    <col min="1" max="1" width="21.77734375" style="1" customWidth="1"/>
    <col min="2" max="16384" width="8.88671875" style="1"/>
  </cols>
  <sheetData>
    <row r="1" spans="1:2" x14ac:dyDescent="0.3">
      <c r="A1" s="1" t="s">
        <v>2954</v>
      </c>
      <c r="B1" s="1" t="s">
        <v>2955</v>
      </c>
    </row>
    <row r="2" spans="1:2" x14ac:dyDescent="0.3">
      <c r="A2" s="1" t="s">
        <v>887</v>
      </c>
      <c r="B2" s="1" t="s">
        <v>3114</v>
      </c>
    </row>
    <row r="3" spans="1:2" x14ac:dyDescent="0.3">
      <c r="A3" s="1" t="s">
        <v>2922</v>
      </c>
      <c r="B3" s="1" t="s">
        <v>3233</v>
      </c>
    </row>
    <row r="4" spans="1:2" x14ac:dyDescent="0.3">
      <c r="A4" s="1" t="s">
        <v>2923</v>
      </c>
      <c r="B4" s="1" t="s">
        <v>3038</v>
      </c>
    </row>
    <row r="5" spans="1:2" x14ac:dyDescent="0.3">
      <c r="A5" s="1" t="s">
        <v>2216</v>
      </c>
      <c r="B5" s="1" t="s">
        <v>3500</v>
      </c>
    </row>
    <row r="6" spans="1:2" x14ac:dyDescent="0.3">
      <c r="A6" s="1" t="s">
        <v>1947</v>
      </c>
      <c r="B6" s="1" t="s">
        <v>3301</v>
      </c>
    </row>
    <row r="7" spans="1:2" x14ac:dyDescent="0.3">
      <c r="A7" s="1" t="s">
        <v>426</v>
      </c>
      <c r="B7" s="1" t="s">
        <v>3501</v>
      </c>
    </row>
    <row r="8" spans="1:2" x14ac:dyDescent="0.3">
      <c r="A8" s="1" t="s">
        <v>1190</v>
      </c>
      <c r="B8" s="1" t="s">
        <v>3502</v>
      </c>
    </row>
    <row r="9" spans="1:2" x14ac:dyDescent="0.3">
      <c r="A9" s="1" t="s">
        <v>1563</v>
      </c>
      <c r="B9" s="1" t="s">
        <v>3234</v>
      </c>
    </row>
    <row r="10" spans="1:2" x14ac:dyDescent="0.3">
      <c r="A10" s="1" t="s">
        <v>1558</v>
      </c>
      <c r="B10" s="1" t="s">
        <v>3503</v>
      </c>
    </row>
    <row r="11" spans="1:2" x14ac:dyDescent="0.3">
      <c r="A11" s="1" t="s">
        <v>777</v>
      </c>
      <c r="B11" s="1" t="s">
        <v>3096</v>
      </c>
    </row>
    <row r="12" spans="1:2" x14ac:dyDescent="0.3">
      <c r="A12" s="1" t="s">
        <v>1669</v>
      </c>
      <c r="B12" s="1" t="s">
        <v>3249</v>
      </c>
    </row>
    <row r="13" spans="1:2" x14ac:dyDescent="0.3">
      <c r="A13" s="1" t="s">
        <v>2057</v>
      </c>
      <c r="B13" s="1" t="s">
        <v>3328</v>
      </c>
    </row>
    <row r="14" spans="1:2" x14ac:dyDescent="0.3">
      <c r="A14" s="1" t="s">
        <v>2440</v>
      </c>
      <c r="B14" s="1" t="s">
        <v>3407</v>
      </c>
    </row>
    <row r="15" spans="1:2" x14ac:dyDescent="0.3">
      <c r="A15" s="1" t="s">
        <v>2134</v>
      </c>
      <c r="B15" s="1" t="s">
        <v>3338</v>
      </c>
    </row>
    <row r="16" spans="1:2" x14ac:dyDescent="0.3">
      <c r="A16" s="1" t="s">
        <v>1731</v>
      </c>
      <c r="B16" s="1" t="s">
        <v>3258</v>
      </c>
    </row>
    <row r="17" spans="1:2" x14ac:dyDescent="0.3">
      <c r="A17" s="1" t="s">
        <v>2835</v>
      </c>
      <c r="B17" s="1" t="s">
        <v>3484</v>
      </c>
    </row>
    <row r="18" spans="1:2" x14ac:dyDescent="0.3">
      <c r="A18" s="1" t="s">
        <v>2445</v>
      </c>
      <c r="B18" s="1" t="s">
        <v>3408</v>
      </c>
    </row>
    <row r="19" spans="1:2" x14ac:dyDescent="0.3">
      <c r="A19" s="1" t="s">
        <v>1391</v>
      </c>
      <c r="B19" s="1" t="s">
        <v>3213</v>
      </c>
    </row>
    <row r="20" spans="1:2" x14ac:dyDescent="0.3">
      <c r="A20" s="1" t="s">
        <v>2924</v>
      </c>
      <c r="B20" s="1" t="s">
        <v>3309</v>
      </c>
    </row>
    <row r="21" spans="1:2" x14ac:dyDescent="0.3">
      <c r="A21" s="1" t="s">
        <v>708</v>
      </c>
      <c r="B21" s="1" t="s">
        <v>3080</v>
      </c>
    </row>
    <row r="22" spans="1:2" x14ac:dyDescent="0.3">
      <c r="A22" s="1" t="s">
        <v>819</v>
      </c>
      <c r="B22" s="1" t="s">
        <v>3104</v>
      </c>
    </row>
    <row r="23" spans="1:2" x14ac:dyDescent="0.3">
      <c r="A23" s="1" t="s">
        <v>2052</v>
      </c>
      <c r="B23" s="1" t="s">
        <v>3327</v>
      </c>
    </row>
    <row r="24" spans="1:2" x14ac:dyDescent="0.3">
      <c r="A24" s="1" t="s">
        <v>814</v>
      </c>
      <c r="B24" s="1" t="s">
        <v>3103</v>
      </c>
    </row>
    <row r="25" spans="1:2" x14ac:dyDescent="0.3">
      <c r="A25" s="1" t="s">
        <v>321</v>
      </c>
      <c r="B25" s="1" t="s">
        <v>3027</v>
      </c>
    </row>
    <row r="26" spans="1:2" x14ac:dyDescent="0.3">
      <c r="A26" s="1" t="s">
        <v>2180</v>
      </c>
      <c r="B26" s="1" t="s">
        <v>3348</v>
      </c>
    </row>
    <row r="27" spans="1:2" x14ac:dyDescent="0.3">
      <c r="A27" s="1" t="s">
        <v>967</v>
      </c>
      <c r="B27" s="1" t="s">
        <v>3504</v>
      </c>
    </row>
    <row r="28" spans="1:2" x14ac:dyDescent="0.3">
      <c r="A28" s="1" t="s">
        <v>187</v>
      </c>
      <c r="B28" s="1" t="s">
        <v>3505</v>
      </c>
    </row>
    <row r="29" spans="1:2" x14ac:dyDescent="0.3">
      <c r="A29" s="1" t="s">
        <v>1184</v>
      </c>
      <c r="B29" s="1" t="s">
        <v>3172</v>
      </c>
    </row>
    <row r="30" spans="1:2" x14ac:dyDescent="0.3">
      <c r="A30" s="1" t="s">
        <v>134</v>
      </c>
      <c r="B30" s="1" t="s">
        <v>3506</v>
      </c>
    </row>
    <row r="31" spans="1:2" x14ac:dyDescent="0.3">
      <c r="A31" s="1" t="s">
        <v>2261</v>
      </c>
      <c r="B31" s="1" t="s">
        <v>3364</v>
      </c>
    </row>
    <row r="32" spans="1:2" x14ac:dyDescent="0.3">
      <c r="A32" s="1" t="s">
        <v>2675</v>
      </c>
      <c r="B32" s="1" t="s">
        <v>3439</v>
      </c>
    </row>
    <row r="33" spans="1:2" x14ac:dyDescent="0.3">
      <c r="A33" s="1" t="s">
        <v>97</v>
      </c>
      <c r="B33" s="1" t="s">
        <v>2990</v>
      </c>
    </row>
    <row r="34" spans="1:2" x14ac:dyDescent="0.3">
      <c r="A34" s="1" t="s">
        <v>697</v>
      </c>
      <c r="B34" s="1" t="s">
        <v>3078</v>
      </c>
    </row>
    <row r="35" spans="1:2" x14ac:dyDescent="0.3">
      <c r="A35" s="1" t="s">
        <v>1583</v>
      </c>
      <c r="B35" s="1" t="s">
        <v>3237</v>
      </c>
    </row>
    <row r="36" spans="1:2" x14ac:dyDescent="0.3">
      <c r="A36" s="1" t="s">
        <v>654</v>
      </c>
      <c r="B36" s="1" t="s">
        <v>3073</v>
      </c>
    </row>
    <row r="37" spans="1:2" x14ac:dyDescent="0.3">
      <c r="A37" s="1" t="s">
        <v>2623</v>
      </c>
      <c r="B37" s="1" t="s">
        <v>3434</v>
      </c>
    </row>
    <row r="38" spans="1:2" x14ac:dyDescent="0.3">
      <c r="A38" s="1" t="s">
        <v>1073</v>
      </c>
      <c r="B38" s="1" t="s">
        <v>3146</v>
      </c>
    </row>
    <row r="39" spans="1:2" x14ac:dyDescent="0.3">
      <c r="A39" s="1" t="s">
        <v>633</v>
      </c>
      <c r="B39" s="1" t="s">
        <v>3069</v>
      </c>
    </row>
    <row r="40" spans="1:2" x14ac:dyDescent="0.3">
      <c r="A40" s="1" t="s">
        <v>1052</v>
      </c>
      <c r="B40" s="1" t="s">
        <v>3141</v>
      </c>
    </row>
    <row r="41" spans="1:2" x14ac:dyDescent="0.3">
      <c r="A41" s="1" t="s">
        <v>1062</v>
      </c>
      <c r="B41" s="1" t="s">
        <v>3144</v>
      </c>
    </row>
    <row r="42" spans="1:2" x14ac:dyDescent="0.3">
      <c r="A42" s="1" t="s">
        <v>1588</v>
      </c>
      <c r="B42" s="1" t="s">
        <v>3238</v>
      </c>
    </row>
    <row r="43" spans="1:2" x14ac:dyDescent="0.3">
      <c r="A43" s="1" t="s">
        <v>2698</v>
      </c>
      <c r="B43" s="1" t="s">
        <v>3442</v>
      </c>
    </row>
    <row r="44" spans="1:2" x14ac:dyDescent="0.3">
      <c r="A44" s="1" t="s">
        <v>33</v>
      </c>
      <c r="B44" s="1" t="s">
        <v>3507</v>
      </c>
    </row>
    <row r="45" spans="1:2" x14ac:dyDescent="0.3">
      <c r="A45" s="1" t="s">
        <v>553</v>
      </c>
      <c r="B45" s="1" t="s">
        <v>3055</v>
      </c>
    </row>
    <row r="46" spans="1:2" x14ac:dyDescent="0.3">
      <c r="A46" s="1" t="s">
        <v>649</v>
      </c>
      <c r="B46" s="1" t="s">
        <v>3072</v>
      </c>
    </row>
    <row r="47" spans="1:2" x14ac:dyDescent="0.3">
      <c r="A47" s="1" t="s">
        <v>627</v>
      </c>
      <c r="B47" s="1" t="s">
        <v>3068</v>
      </c>
    </row>
    <row r="48" spans="1:2" x14ac:dyDescent="0.3">
      <c r="A48" s="1" t="s">
        <v>1848</v>
      </c>
      <c r="B48" s="1" t="s">
        <v>3282</v>
      </c>
    </row>
    <row r="49" spans="1:2" x14ac:dyDescent="0.3">
      <c r="A49" s="1" t="s">
        <v>1047</v>
      </c>
      <c r="B49" s="1" t="s">
        <v>3140</v>
      </c>
    </row>
    <row r="50" spans="1:2" x14ac:dyDescent="0.3">
      <c r="A50" s="1" t="s">
        <v>644</v>
      </c>
      <c r="B50" s="1" t="s">
        <v>3071</v>
      </c>
    </row>
    <row r="51" spans="1:2" x14ac:dyDescent="0.3">
      <c r="A51" s="1" t="s">
        <v>1853</v>
      </c>
      <c r="B51" s="1" t="s">
        <v>3283</v>
      </c>
    </row>
    <row r="52" spans="1:2" x14ac:dyDescent="0.3">
      <c r="A52" s="1" t="s">
        <v>2165</v>
      </c>
      <c r="B52" s="1" t="s">
        <v>3346</v>
      </c>
    </row>
    <row r="53" spans="1:2" x14ac:dyDescent="0.3">
      <c r="A53" s="1" t="s">
        <v>639</v>
      </c>
      <c r="B53" s="1" t="s">
        <v>3070</v>
      </c>
    </row>
    <row r="54" spans="1:2" x14ac:dyDescent="0.3">
      <c r="A54" s="1" t="s">
        <v>2703</v>
      </c>
      <c r="B54" s="1" t="s">
        <v>3443</v>
      </c>
    </row>
    <row r="55" spans="1:2" x14ac:dyDescent="0.3">
      <c r="A55" s="1" t="s">
        <v>2587</v>
      </c>
      <c r="B55" s="1" t="s">
        <v>3429</v>
      </c>
    </row>
    <row r="56" spans="1:2" x14ac:dyDescent="0.3">
      <c r="A56" s="1" t="s">
        <v>2246</v>
      </c>
      <c r="B56" s="1" t="s">
        <v>3363</v>
      </c>
    </row>
    <row r="57" spans="1:2" x14ac:dyDescent="0.3">
      <c r="A57" s="1" t="s">
        <v>1031</v>
      </c>
      <c r="B57" s="1" t="s">
        <v>3138</v>
      </c>
    </row>
    <row r="58" spans="1:2" x14ac:dyDescent="0.3">
      <c r="A58" s="1" t="s">
        <v>1088</v>
      </c>
      <c r="B58" s="1" t="s">
        <v>3147</v>
      </c>
    </row>
    <row r="59" spans="1:2" x14ac:dyDescent="0.3">
      <c r="A59" s="1" t="s">
        <v>2925</v>
      </c>
      <c r="B59" s="1" t="s">
        <v>3432</v>
      </c>
    </row>
    <row r="60" spans="1:2" x14ac:dyDescent="0.3">
      <c r="A60" s="1" t="s">
        <v>2592</v>
      </c>
      <c r="B60" s="1" t="s">
        <v>3431</v>
      </c>
    </row>
    <row r="61" spans="1:2" x14ac:dyDescent="0.3">
      <c r="A61" s="1" t="s">
        <v>2514</v>
      </c>
      <c r="B61" s="1" t="s">
        <v>3419</v>
      </c>
    </row>
    <row r="62" spans="1:2" x14ac:dyDescent="0.3">
      <c r="A62" s="1" t="s">
        <v>2926</v>
      </c>
      <c r="B62" s="1" t="s">
        <v>3167</v>
      </c>
    </row>
    <row r="63" spans="1:2" x14ac:dyDescent="0.3">
      <c r="A63" s="1" t="s">
        <v>2927</v>
      </c>
      <c r="B63" s="1" t="s">
        <v>3148</v>
      </c>
    </row>
    <row r="64" spans="1:2" x14ac:dyDescent="0.3">
      <c r="A64" s="1" t="s">
        <v>1134</v>
      </c>
      <c r="B64" s="1" t="s">
        <v>3508</v>
      </c>
    </row>
    <row r="65" spans="1:2" x14ac:dyDescent="0.3">
      <c r="A65" s="1" t="s">
        <v>2928</v>
      </c>
      <c r="B65" s="1" t="s">
        <v>3149</v>
      </c>
    </row>
    <row r="66" spans="1:2" x14ac:dyDescent="0.3">
      <c r="A66" s="1" t="s">
        <v>1124</v>
      </c>
      <c r="B66" s="1" t="s">
        <v>3158</v>
      </c>
    </row>
    <row r="67" spans="1:2" x14ac:dyDescent="0.3">
      <c r="A67" s="1" t="s">
        <v>1129</v>
      </c>
      <c r="B67" s="1" t="s">
        <v>3159</v>
      </c>
    </row>
    <row r="68" spans="1:2" x14ac:dyDescent="0.3">
      <c r="A68" s="1" t="s">
        <v>1119</v>
      </c>
      <c r="B68" s="1" t="s">
        <v>3509</v>
      </c>
    </row>
    <row r="69" spans="1:2" x14ac:dyDescent="0.3">
      <c r="A69" s="1" t="s">
        <v>1764</v>
      </c>
      <c r="B69" s="1" t="s">
        <v>3510</v>
      </c>
    </row>
    <row r="70" spans="1:2" x14ac:dyDescent="0.3">
      <c r="A70" s="1" t="s">
        <v>2929</v>
      </c>
      <c r="B70" s="1" t="s">
        <v>3430</v>
      </c>
    </row>
    <row r="71" spans="1:2" x14ac:dyDescent="0.3">
      <c r="A71" s="1" t="s">
        <v>1057</v>
      </c>
      <c r="B71" s="1" t="s">
        <v>3511</v>
      </c>
    </row>
    <row r="72" spans="1:2" x14ac:dyDescent="0.3">
      <c r="A72" s="1" t="s">
        <v>1159</v>
      </c>
      <c r="B72" s="1" t="s">
        <v>3166</v>
      </c>
    </row>
    <row r="73" spans="1:2" x14ac:dyDescent="0.3">
      <c r="A73" s="1" t="s">
        <v>1005</v>
      </c>
      <c r="B73" s="1" t="s">
        <v>3512</v>
      </c>
    </row>
    <row r="74" spans="1:2" x14ac:dyDescent="0.3">
      <c r="A74" s="1" t="s">
        <v>1114</v>
      </c>
      <c r="B74" s="1" t="s">
        <v>3513</v>
      </c>
    </row>
    <row r="75" spans="1:2" x14ac:dyDescent="0.3">
      <c r="A75" s="1" t="s">
        <v>1000</v>
      </c>
      <c r="B75" s="1" t="s">
        <v>3133</v>
      </c>
    </row>
    <row r="76" spans="1:2" x14ac:dyDescent="0.3">
      <c r="A76" s="1" t="s">
        <v>622</v>
      </c>
      <c r="B76" s="1" t="s">
        <v>3067</v>
      </c>
    </row>
    <row r="77" spans="1:2" x14ac:dyDescent="0.3">
      <c r="A77" s="1" t="s">
        <v>2093</v>
      </c>
      <c r="B77" s="1" t="s">
        <v>3333</v>
      </c>
    </row>
    <row r="78" spans="1:2" x14ac:dyDescent="0.3">
      <c r="A78" s="1" t="s">
        <v>337</v>
      </c>
      <c r="B78" s="1" t="s">
        <v>3028</v>
      </c>
    </row>
    <row r="79" spans="1:2" x14ac:dyDescent="0.3">
      <c r="A79" s="1" t="s">
        <v>735</v>
      </c>
      <c r="B79" s="1" t="s">
        <v>3086</v>
      </c>
    </row>
    <row r="80" spans="1:2" x14ac:dyDescent="0.3">
      <c r="A80" s="1" t="s">
        <v>2078</v>
      </c>
      <c r="B80" s="1" t="s">
        <v>3331</v>
      </c>
    </row>
    <row r="81" spans="1:2" x14ac:dyDescent="0.3">
      <c r="A81" s="1" t="s">
        <v>1516</v>
      </c>
      <c r="B81" s="1" t="s">
        <v>3228</v>
      </c>
    </row>
    <row r="82" spans="1:2" x14ac:dyDescent="0.3">
      <c r="A82" s="1" t="s">
        <v>2068</v>
      </c>
      <c r="B82" s="1" t="s">
        <v>3329</v>
      </c>
    </row>
    <row r="83" spans="1:2" x14ac:dyDescent="0.3">
      <c r="A83" s="1" t="s">
        <v>892</v>
      </c>
      <c r="B83" s="1" t="s">
        <v>3115</v>
      </c>
    </row>
    <row r="84" spans="1:2" x14ac:dyDescent="0.3">
      <c r="A84" s="1" t="s">
        <v>2420</v>
      </c>
      <c r="B84" s="1" t="s">
        <v>3404</v>
      </c>
    </row>
    <row r="85" spans="1:2" x14ac:dyDescent="0.3">
      <c r="A85" s="1" t="s">
        <v>1759</v>
      </c>
      <c r="B85" s="1" t="s">
        <v>3514</v>
      </c>
    </row>
    <row r="86" spans="1:2" x14ac:dyDescent="0.3">
      <c r="A86" s="1" t="s">
        <v>1904</v>
      </c>
      <c r="B86" s="1" t="s">
        <v>3293</v>
      </c>
    </row>
    <row r="87" spans="1:2" x14ac:dyDescent="0.3">
      <c r="A87" s="1" t="s">
        <v>730</v>
      </c>
      <c r="B87" s="1" t="s">
        <v>3085</v>
      </c>
    </row>
    <row r="88" spans="1:2" x14ac:dyDescent="0.3">
      <c r="A88" s="1" t="s">
        <v>1924</v>
      </c>
      <c r="B88" s="1" t="s">
        <v>3297</v>
      </c>
    </row>
    <row r="89" spans="1:2" x14ac:dyDescent="0.3">
      <c r="A89" s="1" t="s">
        <v>1511</v>
      </c>
      <c r="B89" s="1" t="s">
        <v>3227</v>
      </c>
    </row>
    <row r="90" spans="1:2" x14ac:dyDescent="0.3">
      <c r="A90" s="1" t="s">
        <v>2073</v>
      </c>
      <c r="B90" s="1" t="s">
        <v>3330</v>
      </c>
    </row>
    <row r="91" spans="1:2" x14ac:dyDescent="0.3">
      <c r="A91" s="1" t="s">
        <v>1909</v>
      </c>
      <c r="B91" s="1" t="s">
        <v>3294</v>
      </c>
    </row>
    <row r="92" spans="1:2" x14ac:dyDescent="0.3">
      <c r="A92" s="1" t="s">
        <v>1914</v>
      </c>
      <c r="B92" s="1" t="s">
        <v>3295</v>
      </c>
    </row>
    <row r="93" spans="1:2" x14ac:dyDescent="0.3">
      <c r="A93" s="1" t="s">
        <v>740</v>
      </c>
      <c r="B93" s="1" t="s">
        <v>3087</v>
      </c>
    </row>
    <row r="94" spans="1:2" x14ac:dyDescent="0.3">
      <c r="A94" s="1" t="s">
        <v>432</v>
      </c>
      <c r="B94" s="1" t="s">
        <v>3037</v>
      </c>
    </row>
    <row r="95" spans="1:2" x14ac:dyDescent="0.3">
      <c r="A95" s="1" t="s">
        <v>1496</v>
      </c>
      <c r="B95" s="1" t="s">
        <v>3225</v>
      </c>
    </row>
    <row r="96" spans="1:2" x14ac:dyDescent="0.3">
      <c r="A96" s="1" t="s">
        <v>1784</v>
      </c>
      <c r="B96" s="1" t="s">
        <v>3267</v>
      </c>
    </row>
    <row r="97" spans="1:2" x14ac:dyDescent="0.3">
      <c r="A97" s="1" t="s">
        <v>2318</v>
      </c>
      <c r="B97" s="1" t="s">
        <v>3377</v>
      </c>
    </row>
    <row r="98" spans="1:2" x14ac:dyDescent="0.3">
      <c r="A98" s="1" t="s">
        <v>2313</v>
      </c>
      <c r="B98" s="1" t="s">
        <v>3376</v>
      </c>
    </row>
    <row r="99" spans="1:2" x14ac:dyDescent="0.3">
      <c r="A99" s="1" t="s">
        <v>2308</v>
      </c>
      <c r="B99" s="1" t="s">
        <v>3375</v>
      </c>
    </row>
    <row r="100" spans="1:2" x14ac:dyDescent="0.3">
      <c r="A100" s="1" t="s">
        <v>1935</v>
      </c>
      <c r="B100" s="1" t="s">
        <v>3299</v>
      </c>
    </row>
    <row r="101" spans="1:2" x14ac:dyDescent="0.3">
      <c r="A101" s="1" t="s">
        <v>2022</v>
      </c>
      <c r="B101" s="1" t="s">
        <v>3319</v>
      </c>
    </row>
    <row r="102" spans="1:2" x14ac:dyDescent="0.3">
      <c r="A102" s="1" t="s">
        <v>1364</v>
      </c>
      <c r="B102" s="1" t="s">
        <v>3515</v>
      </c>
    </row>
    <row r="103" spans="1:2" x14ac:dyDescent="0.3">
      <c r="A103" s="1" t="s">
        <v>1370</v>
      </c>
      <c r="B103" s="1" t="s">
        <v>3205</v>
      </c>
    </row>
    <row r="104" spans="1:2" x14ac:dyDescent="0.3">
      <c r="A104" s="1" t="s">
        <v>1941</v>
      </c>
      <c r="B104" s="1" t="s">
        <v>3300</v>
      </c>
    </row>
    <row r="105" spans="1:2" x14ac:dyDescent="0.3">
      <c r="A105" s="1" t="s">
        <v>1333</v>
      </c>
      <c r="B105" s="1" t="s">
        <v>3190</v>
      </c>
    </row>
    <row r="106" spans="1:2" x14ac:dyDescent="0.3">
      <c r="A106" s="1" t="s">
        <v>2375</v>
      </c>
      <c r="B106" s="1" t="s">
        <v>3391</v>
      </c>
    </row>
    <row r="107" spans="1:2" x14ac:dyDescent="0.3">
      <c r="A107" s="1" t="s">
        <v>903</v>
      </c>
      <c r="B107" s="1" t="s">
        <v>3119</v>
      </c>
    </row>
    <row r="108" spans="1:2" x14ac:dyDescent="0.3">
      <c r="A108" s="1" t="s">
        <v>116</v>
      </c>
      <c r="B108" s="1" t="s">
        <v>2993</v>
      </c>
    </row>
    <row r="109" spans="1:2" x14ac:dyDescent="0.3">
      <c r="A109" s="1" t="s">
        <v>1195</v>
      </c>
      <c r="B109" s="1" t="s">
        <v>3175</v>
      </c>
    </row>
    <row r="110" spans="1:2" x14ac:dyDescent="0.3">
      <c r="A110" s="1" t="s">
        <v>2405</v>
      </c>
      <c r="B110" s="1" t="s">
        <v>3516</v>
      </c>
    </row>
    <row r="111" spans="1:2" x14ac:dyDescent="0.3">
      <c r="A111" s="1" t="s">
        <v>1664</v>
      </c>
      <c r="B111" s="1" t="s">
        <v>3517</v>
      </c>
    </row>
    <row r="112" spans="1:2" x14ac:dyDescent="0.3">
      <c r="A112" s="1" t="s">
        <v>2400</v>
      </c>
      <c r="B112" s="1" t="s">
        <v>3518</v>
      </c>
    </row>
    <row r="113" spans="1:2" x14ac:dyDescent="0.3">
      <c r="A113" s="1" t="s">
        <v>2789</v>
      </c>
      <c r="B113" s="1" t="s">
        <v>3519</v>
      </c>
    </row>
    <row r="114" spans="1:2" x14ac:dyDescent="0.3">
      <c r="A114" s="1" t="s">
        <v>2723</v>
      </c>
      <c r="B114" s="1" t="s">
        <v>3520</v>
      </c>
    </row>
    <row r="115" spans="1:2" x14ac:dyDescent="0.3">
      <c r="A115" s="1" t="s">
        <v>2303</v>
      </c>
      <c r="B115" s="1" t="s">
        <v>3374</v>
      </c>
    </row>
    <row r="116" spans="1:2" x14ac:dyDescent="0.3">
      <c r="A116" s="1" t="s">
        <v>61</v>
      </c>
      <c r="B116" s="1" t="s">
        <v>3521</v>
      </c>
    </row>
    <row r="117" spans="1:2" x14ac:dyDescent="0.3">
      <c r="A117" s="1" t="s">
        <v>2855</v>
      </c>
      <c r="B117" s="1" t="s">
        <v>3522</v>
      </c>
    </row>
    <row r="118" spans="1:2" x14ac:dyDescent="0.3">
      <c r="A118" s="1" t="s">
        <v>1015</v>
      </c>
      <c r="B118" s="1" t="s">
        <v>3523</v>
      </c>
    </row>
    <row r="119" spans="1:2" x14ac:dyDescent="0.3">
      <c r="A119" s="1" t="s">
        <v>2794</v>
      </c>
      <c r="B119" s="1" t="s">
        <v>3471</v>
      </c>
    </row>
    <row r="120" spans="1:2" x14ac:dyDescent="0.3">
      <c r="A120" s="1" t="s">
        <v>1270</v>
      </c>
      <c r="B120" s="1" t="s">
        <v>3185</v>
      </c>
    </row>
    <row r="121" spans="1:2" x14ac:dyDescent="0.3">
      <c r="A121" s="1" t="s">
        <v>2509</v>
      </c>
      <c r="B121" s="1" t="s">
        <v>3418</v>
      </c>
    </row>
    <row r="122" spans="1:2" x14ac:dyDescent="0.3">
      <c r="A122" s="1" t="s">
        <v>1919</v>
      </c>
      <c r="B122" s="1" t="s">
        <v>3296</v>
      </c>
    </row>
    <row r="123" spans="1:2" x14ac:dyDescent="0.3">
      <c r="A123" s="1" t="s">
        <v>897</v>
      </c>
      <c r="B123" s="1" t="s">
        <v>3524</v>
      </c>
    </row>
    <row r="124" spans="1:2" x14ac:dyDescent="0.3">
      <c r="A124" s="1" t="s">
        <v>110</v>
      </c>
      <c r="B124" s="1" t="s">
        <v>2992</v>
      </c>
    </row>
    <row r="125" spans="1:2" x14ac:dyDescent="0.3">
      <c r="A125" s="1" t="s">
        <v>291</v>
      </c>
      <c r="B125" s="1" t="s">
        <v>3022</v>
      </c>
    </row>
    <row r="126" spans="1:2" x14ac:dyDescent="0.3">
      <c r="A126" s="1" t="s">
        <v>2930</v>
      </c>
      <c r="B126" s="1" t="s">
        <v>3525</v>
      </c>
    </row>
    <row r="127" spans="1:2" x14ac:dyDescent="0.3">
      <c r="A127" s="1" t="s">
        <v>1797</v>
      </c>
      <c r="B127" s="1" t="s">
        <v>3526</v>
      </c>
    </row>
    <row r="128" spans="1:2" x14ac:dyDescent="0.3">
      <c r="A128" s="1" t="s">
        <v>2465</v>
      </c>
      <c r="B128" s="1" t="s">
        <v>3413</v>
      </c>
    </row>
    <row r="129" spans="1:2" x14ac:dyDescent="0.3">
      <c r="A129" s="1" t="s">
        <v>281</v>
      </c>
      <c r="B129" s="1" t="s">
        <v>3019</v>
      </c>
    </row>
    <row r="130" spans="1:2" x14ac:dyDescent="0.3">
      <c r="A130" s="1" t="s">
        <v>367</v>
      </c>
      <c r="B130" s="1" t="s">
        <v>3030</v>
      </c>
    </row>
    <row r="131" spans="1:2" x14ac:dyDescent="0.3">
      <c r="A131" s="1" t="s">
        <v>2109</v>
      </c>
      <c r="B131" s="1" t="s">
        <v>3334</v>
      </c>
    </row>
    <row r="132" spans="1:2" x14ac:dyDescent="0.3">
      <c r="A132" s="1" t="s">
        <v>2931</v>
      </c>
      <c r="B132" s="1" t="s">
        <v>3021</v>
      </c>
    </row>
    <row r="133" spans="1:2" x14ac:dyDescent="0.3">
      <c r="A133" s="1" t="s">
        <v>1674</v>
      </c>
      <c r="B133" s="1" t="s">
        <v>3250</v>
      </c>
    </row>
    <row r="134" spans="1:2" x14ac:dyDescent="0.3">
      <c r="A134" s="1" t="s">
        <v>301</v>
      </c>
      <c r="B134" s="1" t="s">
        <v>3024</v>
      </c>
    </row>
    <row r="135" spans="1:2" x14ac:dyDescent="0.3">
      <c r="A135" s="1" t="s">
        <v>377</v>
      </c>
      <c r="B135" s="1" t="s">
        <v>3032</v>
      </c>
    </row>
    <row r="136" spans="1:2" x14ac:dyDescent="0.3">
      <c r="A136" s="1" t="s">
        <v>372</v>
      </c>
      <c r="B136" s="1" t="s">
        <v>3031</v>
      </c>
    </row>
    <row r="137" spans="1:2" x14ac:dyDescent="0.3">
      <c r="A137" s="1" t="s">
        <v>296</v>
      </c>
      <c r="B137" s="1" t="s">
        <v>3023</v>
      </c>
    </row>
    <row r="138" spans="1:2" x14ac:dyDescent="0.3">
      <c r="A138" s="1" t="s">
        <v>2129</v>
      </c>
      <c r="B138" s="1" t="s">
        <v>3337</v>
      </c>
    </row>
    <row r="139" spans="1:2" x14ac:dyDescent="0.3">
      <c r="A139" s="1" t="s">
        <v>2932</v>
      </c>
      <c r="B139" s="1" t="s">
        <v>3527</v>
      </c>
    </row>
    <row r="140" spans="1:2" x14ac:dyDescent="0.3">
      <c r="A140" s="1" t="s">
        <v>1807</v>
      </c>
      <c r="B140" s="1" t="s">
        <v>3527</v>
      </c>
    </row>
    <row r="141" spans="1:2" x14ac:dyDescent="0.3">
      <c r="A141" s="1" t="s">
        <v>1067</v>
      </c>
      <c r="B141" s="1" t="s">
        <v>3145</v>
      </c>
    </row>
    <row r="142" spans="1:2" x14ac:dyDescent="0.3">
      <c r="A142" s="1" t="s">
        <v>1315</v>
      </c>
      <c r="B142" s="1" t="s">
        <v>3189</v>
      </c>
    </row>
    <row r="143" spans="1:2" x14ac:dyDescent="0.3">
      <c r="A143" s="1" t="s">
        <v>2933</v>
      </c>
      <c r="B143" s="1" t="s">
        <v>3056</v>
      </c>
    </row>
    <row r="144" spans="1:2" x14ac:dyDescent="0.3">
      <c r="A144" s="1" t="s">
        <v>2607</v>
      </c>
      <c r="B144" s="1" t="s">
        <v>3433</v>
      </c>
    </row>
    <row r="145" spans="1:2" x14ac:dyDescent="0.3">
      <c r="A145" s="1" t="s">
        <v>2236</v>
      </c>
      <c r="B145" s="1" t="s">
        <v>3362</v>
      </c>
    </row>
    <row r="146" spans="1:2" x14ac:dyDescent="0.3">
      <c r="A146" s="1" t="s">
        <v>1385</v>
      </c>
      <c r="B146" s="1" t="s">
        <v>3210</v>
      </c>
    </row>
    <row r="147" spans="1:2" x14ac:dyDescent="0.3">
      <c r="A147" s="1" t="s">
        <v>28</v>
      </c>
      <c r="B147" s="1" t="s">
        <v>3528</v>
      </c>
    </row>
    <row r="148" spans="1:2" x14ac:dyDescent="0.3">
      <c r="A148" s="1" t="s">
        <v>686</v>
      </c>
      <c r="B148" s="1" t="s">
        <v>3076</v>
      </c>
    </row>
    <row r="149" spans="1:2" x14ac:dyDescent="0.3">
      <c r="A149" s="1" t="s">
        <v>850</v>
      </c>
      <c r="B149" s="1" t="s">
        <v>3108</v>
      </c>
    </row>
    <row r="150" spans="1:2" x14ac:dyDescent="0.3">
      <c r="A150" s="1" t="s">
        <v>39</v>
      </c>
      <c r="B150" s="1" t="s">
        <v>2977</v>
      </c>
    </row>
    <row r="151" spans="1:2" x14ac:dyDescent="0.3">
      <c r="A151" s="1" t="s">
        <v>585</v>
      </c>
      <c r="B151" s="1" t="s">
        <v>3060</v>
      </c>
    </row>
    <row r="152" spans="1:2" x14ac:dyDescent="0.3">
      <c r="A152" s="1" t="s">
        <v>22</v>
      </c>
      <c r="B152" s="1" t="s">
        <v>2966</v>
      </c>
    </row>
    <row r="153" spans="1:2" x14ac:dyDescent="0.3">
      <c r="A153" s="1" t="s">
        <v>580</v>
      </c>
      <c r="B153" s="1" t="s">
        <v>3529</v>
      </c>
    </row>
    <row r="154" spans="1:2" x14ac:dyDescent="0.3">
      <c r="A154" s="1" t="s">
        <v>513</v>
      </c>
      <c r="B154" s="1" t="s">
        <v>3051</v>
      </c>
    </row>
    <row r="155" spans="1:2" x14ac:dyDescent="0.3">
      <c r="A155" s="1" t="s">
        <v>2748</v>
      </c>
      <c r="B155" s="1" t="s">
        <v>3530</v>
      </c>
    </row>
    <row r="156" spans="1:2" x14ac:dyDescent="0.3">
      <c r="A156" s="1" t="s">
        <v>2753</v>
      </c>
      <c r="B156" s="1" t="s">
        <v>3531</v>
      </c>
    </row>
    <row r="157" spans="1:2" x14ac:dyDescent="0.3">
      <c r="A157" s="1" t="s">
        <v>2758</v>
      </c>
      <c r="B157" s="1" t="s">
        <v>3532</v>
      </c>
    </row>
    <row r="158" spans="1:2" x14ac:dyDescent="0.3">
      <c r="A158" s="1" t="s">
        <v>2860</v>
      </c>
      <c r="B158" s="1" t="s">
        <v>3490</v>
      </c>
    </row>
    <row r="159" spans="1:2" x14ac:dyDescent="0.3">
      <c r="A159" s="1" t="s">
        <v>2779</v>
      </c>
      <c r="B159" s="1" t="s">
        <v>3467</v>
      </c>
    </row>
    <row r="160" spans="1:2" x14ac:dyDescent="0.3">
      <c r="A160" s="1" t="s">
        <v>2774</v>
      </c>
      <c r="B160" s="1" t="s">
        <v>3466</v>
      </c>
    </row>
    <row r="161" spans="1:2" x14ac:dyDescent="0.3">
      <c r="A161" s="1" t="s">
        <v>1407</v>
      </c>
      <c r="B161" s="1" t="s">
        <v>3215</v>
      </c>
    </row>
    <row r="162" spans="1:2" x14ac:dyDescent="0.3">
      <c r="A162" s="1" t="s">
        <v>2155</v>
      </c>
      <c r="B162" s="1" t="s">
        <v>3344</v>
      </c>
    </row>
    <row r="163" spans="1:2" x14ac:dyDescent="0.3">
      <c r="A163" s="1" t="s">
        <v>2160</v>
      </c>
      <c r="B163" s="1" t="s">
        <v>3345</v>
      </c>
    </row>
    <row r="164" spans="1:2" x14ac:dyDescent="0.3">
      <c r="A164" s="1" t="s">
        <v>2150</v>
      </c>
      <c r="B164" s="1" t="s">
        <v>3533</v>
      </c>
    </row>
    <row r="165" spans="1:2" x14ac:dyDescent="0.3">
      <c r="A165" s="1" t="s">
        <v>2686</v>
      </c>
      <c r="B165" s="1" t="s">
        <v>3441</v>
      </c>
    </row>
    <row r="166" spans="1:2" x14ac:dyDescent="0.3">
      <c r="A166" s="1" t="s">
        <v>9</v>
      </c>
      <c r="B166" s="1" t="s">
        <v>2956</v>
      </c>
    </row>
    <row r="167" spans="1:2" x14ac:dyDescent="0.3">
      <c r="A167" s="1" t="s">
        <v>17</v>
      </c>
      <c r="B167" s="1" t="s">
        <v>3534</v>
      </c>
    </row>
    <row r="168" spans="1:2" x14ac:dyDescent="0.3">
      <c r="A168" s="1" t="s">
        <v>161</v>
      </c>
      <c r="B168" s="1" t="s">
        <v>2998</v>
      </c>
    </row>
    <row r="169" spans="1:2" x14ac:dyDescent="0.3">
      <c r="A169" s="1" t="s">
        <v>755</v>
      </c>
      <c r="B169" s="1" t="s">
        <v>3535</v>
      </c>
    </row>
    <row r="170" spans="1:2" x14ac:dyDescent="0.3">
      <c r="A170" s="1" t="s">
        <v>1644</v>
      </c>
      <c r="B170" s="1" t="s">
        <v>3239</v>
      </c>
    </row>
    <row r="171" spans="1:2" x14ac:dyDescent="0.3">
      <c r="A171" s="1" t="s">
        <v>91</v>
      </c>
      <c r="B171" s="1" t="s">
        <v>2989</v>
      </c>
    </row>
    <row r="172" spans="1:2" x14ac:dyDescent="0.3">
      <c r="A172" s="1" t="s">
        <v>2430</v>
      </c>
      <c r="B172" s="1" t="s">
        <v>3405</v>
      </c>
    </row>
    <row r="173" spans="1:2" x14ac:dyDescent="0.3">
      <c r="A173" s="1" t="s">
        <v>941</v>
      </c>
      <c r="B173" s="1" t="s">
        <v>3125</v>
      </c>
    </row>
    <row r="174" spans="1:2" x14ac:dyDescent="0.3">
      <c r="A174" s="1" t="s">
        <v>930</v>
      </c>
      <c r="B174" s="1" t="s">
        <v>3123</v>
      </c>
    </row>
    <row r="175" spans="1:2" x14ac:dyDescent="0.3">
      <c r="A175" s="1" t="s">
        <v>2415</v>
      </c>
      <c r="B175" s="1" t="s">
        <v>3403</v>
      </c>
    </row>
    <row r="176" spans="1:2" x14ac:dyDescent="0.3">
      <c r="A176" s="1" t="s">
        <v>936</v>
      </c>
      <c r="B176" s="1" t="s">
        <v>3124</v>
      </c>
    </row>
    <row r="177" spans="1:2" x14ac:dyDescent="0.3">
      <c r="A177" s="1" t="s">
        <v>2435</v>
      </c>
      <c r="B177" s="1" t="s">
        <v>3406</v>
      </c>
    </row>
    <row r="178" spans="1:2" x14ac:dyDescent="0.3">
      <c r="A178" s="1" t="s">
        <v>2830</v>
      </c>
      <c r="B178" s="1" t="s">
        <v>3483</v>
      </c>
    </row>
    <row r="179" spans="1:2" x14ac:dyDescent="0.3">
      <c r="A179" s="1" t="s">
        <v>2460</v>
      </c>
      <c r="B179" s="1" t="s">
        <v>3412</v>
      </c>
    </row>
    <row r="180" spans="1:2" x14ac:dyDescent="0.3">
      <c r="A180" s="1" t="s">
        <v>181</v>
      </c>
      <c r="B180" s="1" t="s">
        <v>3003</v>
      </c>
    </row>
    <row r="181" spans="1:2" x14ac:dyDescent="0.3">
      <c r="A181" s="1" t="s">
        <v>1929</v>
      </c>
      <c r="B181" s="1" t="s">
        <v>3298</v>
      </c>
    </row>
    <row r="182" spans="1:2" x14ac:dyDescent="0.3">
      <c r="A182" s="1" t="s">
        <v>855</v>
      </c>
      <c r="B182" s="1" t="s">
        <v>3536</v>
      </c>
    </row>
    <row r="183" spans="1:2" x14ac:dyDescent="0.3">
      <c r="A183" s="1" t="s">
        <v>2283</v>
      </c>
      <c r="B183" s="1" t="s">
        <v>3370</v>
      </c>
    </row>
    <row r="184" spans="1:2" x14ac:dyDescent="0.3">
      <c r="A184" s="1" t="s">
        <v>104</v>
      </c>
      <c r="B184" s="1" t="s">
        <v>2991</v>
      </c>
    </row>
    <row r="185" spans="1:2" x14ac:dyDescent="0.3">
      <c r="A185" s="1" t="s">
        <v>725</v>
      </c>
      <c r="B185" s="1" t="s">
        <v>3084</v>
      </c>
    </row>
    <row r="186" spans="1:2" x14ac:dyDescent="0.3">
      <c r="A186" s="1" t="s">
        <v>1726</v>
      </c>
      <c r="B186" s="1" t="s">
        <v>3257</v>
      </c>
    </row>
    <row r="187" spans="1:2" x14ac:dyDescent="0.3">
      <c r="A187" s="1" t="s">
        <v>445</v>
      </c>
      <c r="B187" s="1" t="s">
        <v>3041</v>
      </c>
    </row>
    <row r="188" spans="1:2" x14ac:dyDescent="0.3">
      <c r="A188" s="1" t="s">
        <v>2226</v>
      </c>
      <c r="B188" s="1" t="s">
        <v>3359</v>
      </c>
    </row>
    <row r="189" spans="1:2" x14ac:dyDescent="0.3">
      <c r="A189" s="1" t="s">
        <v>2934</v>
      </c>
      <c r="B189" s="1" t="s">
        <v>3273</v>
      </c>
    </row>
    <row r="190" spans="1:2" x14ac:dyDescent="0.3">
      <c r="A190" s="1" t="s">
        <v>2935</v>
      </c>
      <c r="B190" s="1" t="s">
        <v>3350</v>
      </c>
    </row>
    <row r="191" spans="1:2" x14ac:dyDescent="0.3">
      <c r="A191" s="1" t="s">
        <v>2267</v>
      </c>
      <c r="B191" s="1" t="s">
        <v>3537</v>
      </c>
    </row>
    <row r="192" spans="1:2" x14ac:dyDescent="0.3">
      <c r="A192" s="1" t="s">
        <v>596</v>
      </c>
      <c r="B192" s="1" t="s">
        <v>3062</v>
      </c>
    </row>
    <row r="193" spans="1:2" x14ac:dyDescent="0.3">
      <c r="A193" s="1" t="s">
        <v>393</v>
      </c>
      <c r="B193" s="1" t="s">
        <v>3034</v>
      </c>
    </row>
    <row r="194" spans="1:2" x14ac:dyDescent="0.3">
      <c r="A194" s="1" t="s">
        <v>275</v>
      </c>
      <c r="B194" s="1" t="s">
        <v>3018</v>
      </c>
    </row>
    <row r="195" spans="1:2" x14ac:dyDescent="0.3">
      <c r="A195" s="1" t="s">
        <v>1689</v>
      </c>
      <c r="B195" s="1" t="s">
        <v>3253</v>
      </c>
    </row>
    <row r="196" spans="1:2" x14ac:dyDescent="0.3">
      <c r="A196" s="1" t="s">
        <v>2880</v>
      </c>
      <c r="B196" s="1" t="s">
        <v>3494</v>
      </c>
    </row>
    <row r="197" spans="1:2" x14ac:dyDescent="0.3">
      <c r="A197" s="1" t="s">
        <v>2450</v>
      </c>
      <c r="B197" s="1" t="s">
        <v>3409</v>
      </c>
    </row>
    <row r="198" spans="1:2" x14ac:dyDescent="0.3">
      <c r="A198" s="1" t="s">
        <v>1573</v>
      </c>
      <c r="B198" s="1" t="s">
        <v>3236</v>
      </c>
    </row>
    <row r="199" spans="1:2" x14ac:dyDescent="0.3">
      <c r="A199" s="1" t="s">
        <v>1977</v>
      </c>
      <c r="B199" s="1" t="s">
        <v>3310</v>
      </c>
    </row>
    <row r="200" spans="1:2" x14ac:dyDescent="0.3">
      <c r="A200" s="1" t="s">
        <v>316</v>
      </c>
      <c r="B200" s="1" t="s">
        <v>3026</v>
      </c>
    </row>
    <row r="201" spans="1:2" x14ac:dyDescent="0.3">
      <c r="A201" s="1" t="s">
        <v>962</v>
      </c>
      <c r="B201" s="1" t="s">
        <v>3126</v>
      </c>
    </row>
    <row r="202" spans="1:2" x14ac:dyDescent="0.3">
      <c r="A202" s="1" t="s">
        <v>2810</v>
      </c>
      <c r="B202" s="1" t="s">
        <v>3538</v>
      </c>
    </row>
    <row r="203" spans="1:2" x14ac:dyDescent="0.3">
      <c r="A203" s="1" t="s">
        <v>2534</v>
      </c>
      <c r="B203" s="1" t="s">
        <v>3422</v>
      </c>
    </row>
    <row r="204" spans="1:2" x14ac:dyDescent="0.3">
      <c r="A204" s="1" t="s">
        <v>2936</v>
      </c>
      <c r="B204" s="1" t="s">
        <v>3499</v>
      </c>
    </row>
    <row r="205" spans="1:2" x14ac:dyDescent="0.3">
      <c r="A205" s="1" t="s">
        <v>1950</v>
      </c>
      <c r="B205" s="1" t="s">
        <v>3302</v>
      </c>
    </row>
    <row r="206" spans="1:2" x14ac:dyDescent="0.3">
      <c r="A206" s="1" t="s">
        <v>85</v>
      </c>
      <c r="B206" s="1" t="s">
        <v>2988</v>
      </c>
    </row>
    <row r="207" spans="1:2" x14ac:dyDescent="0.3">
      <c r="A207" s="1" t="s">
        <v>765</v>
      </c>
      <c r="B207" s="1" t="s">
        <v>3539</v>
      </c>
    </row>
    <row r="208" spans="1:2" x14ac:dyDescent="0.3">
      <c r="A208" s="1" t="s">
        <v>2937</v>
      </c>
      <c r="B208" s="1" t="s">
        <v>3540</v>
      </c>
    </row>
    <row r="209" spans="1:2" x14ac:dyDescent="0.3">
      <c r="A209" s="1" t="s">
        <v>2938</v>
      </c>
      <c r="B209" s="1" t="s">
        <v>3541</v>
      </c>
    </row>
    <row r="210" spans="1:2" x14ac:dyDescent="0.3">
      <c r="A210" s="1" t="s">
        <v>2769</v>
      </c>
      <c r="B210" s="1" t="s">
        <v>3542</v>
      </c>
    </row>
    <row r="211" spans="1:2" x14ac:dyDescent="0.3">
      <c r="A211" s="1" t="s">
        <v>2939</v>
      </c>
      <c r="B211" s="1" t="s">
        <v>3543</v>
      </c>
    </row>
    <row r="212" spans="1:2" x14ac:dyDescent="0.3">
      <c r="A212" s="1" t="s">
        <v>2231</v>
      </c>
      <c r="B212" s="1" t="s">
        <v>3544</v>
      </c>
    </row>
    <row r="213" spans="1:2" x14ac:dyDescent="0.3">
      <c r="A213" s="1" t="s">
        <v>783</v>
      </c>
      <c r="B213" s="1" t="s">
        <v>3097</v>
      </c>
    </row>
    <row r="214" spans="1:2" x14ac:dyDescent="0.3">
      <c r="A214" s="1" t="s">
        <v>44</v>
      </c>
      <c r="B214" s="1" t="s">
        <v>2978</v>
      </c>
    </row>
    <row r="215" spans="1:2" x14ac:dyDescent="0.3">
      <c r="A215" s="1" t="s">
        <v>2763</v>
      </c>
      <c r="B215" s="1" t="s">
        <v>3457</v>
      </c>
    </row>
    <row r="216" spans="1:2" x14ac:dyDescent="0.3">
      <c r="A216" s="1" t="s">
        <v>2333</v>
      </c>
      <c r="B216" s="1" t="s">
        <v>3385</v>
      </c>
    </row>
    <row r="217" spans="1:2" x14ac:dyDescent="0.3">
      <c r="A217" s="1" t="s">
        <v>481</v>
      </c>
      <c r="B217" s="1" t="s">
        <v>3047</v>
      </c>
    </row>
    <row r="218" spans="1:2" x14ac:dyDescent="0.3">
      <c r="A218" s="1" t="s">
        <v>476</v>
      </c>
      <c r="B218" s="1" t="s">
        <v>3046</v>
      </c>
    </row>
    <row r="219" spans="1:2" x14ac:dyDescent="0.3">
      <c r="A219" s="1" t="s">
        <v>2191</v>
      </c>
      <c r="B219" s="1" t="s">
        <v>3351</v>
      </c>
    </row>
    <row r="220" spans="1:2" x14ac:dyDescent="0.3">
      <c r="A220" s="1" t="s">
        <v>491</v>
      </c>
      <c r="B220" s="1" t="s">
        <v>3049</v>
      </c>
    </row>
    <row r="221" spans="1:2" x14ac:dyDescent="0.3">
      <c r="A221" s="1" t="s">
        <v>466</v>
      </c>
      <c r="B221" s="1" t="s">
        <v>3045</v>
      </c>
    </row>
    <row r="222" spans="1:2" x14ac:dyDescent="0.3">
      <c r="A222" s="1" t="s">
        <v>1526</v>
      </c>
      <c r="B222" s="1" t="s">
        <v>3229</v>
      </c>
    </row>
    <row r="223" spans="1:2" x14ac:dyDescent="0.3">
      <c r="A223" s="1" t="s">
        <v>450</v>
      </c>
      <c r="B223" s="1" t="s">
        <v>3042</v>
      </c>
    </row>
    <row r="224" spans="1:2" x14ac:dyDescent="0.3">
      <c r="A224" s="1" t="s">
        <v>461</v>
      </c>
      <c r="B224" s="1" t="s">
        <v>3044</v>
      </c>
    </row>
    <row r="225" spans="1:2" x14ac:dyDescent="0.3">
      <c r="A225" s="1" t="s">
        <v>486</v>
      </c>
      <c r="B225" s="1" t="s">
        <v>3048</v>
      </c>
    </row>
    <row r="226" spans="1:2" x14ac:dyDescent="0.3">
      <c r="A226" s="1" t="s">
        <v>456</v>
      </c>
      <c r="B226" s="1" t="s">
        <v>3043</v>
      </c>
    </row>
    <row r="227" spans="1:2" x14ac:dyDescent="0.3">
      <c r="A227" s="1" t="s">
        <v>2354</v>
      </c>
      <c r="B227" s="1" t="s">
        <v>3545</v>
      </c>
    </row>
    <row r="228" spans="1:2" x14ac:dyDescent="0.3">
      <c r="A228" s="1" t="s">
        <v>2733</v>
      </c>
      <c r="B228" s="1" t="s">
        <v>3446</v>
      </c>
    </row>
    <row r="229" spans="1:2" x14ac:dyDescent="0.3">
      <c r="A229" s="1" t="s">
        <v>2728</v>
      </c>
      <c r="B229" s="1" t="s">
        <v>3445</v>
      </c>
    </row>
    <row r="230" spans="1:2" x14ac:dyDescent="0.3">
      <c r="A230" s="1" t="s">
        <v>1276</v>
      </c>
      <c r="B230" s="1" t="s">
        <v>3186</v>
      </c>
    </row>
    <row r="231" spans="1:2" x14ac:dyDescent="0.3">
      <c r="A231" s="1" t="s">
        <v>2385</v>
      </c>
      <c r="B231" s="1" t="s">
        <v>3394</v>
      </c>
    </row>
    <row r="232" spans="1:2" x14ac:dyDescent="0.3">
      <c r="A232" s="1" t="s">
        <v>2380</v>
      </c>
      <c r="B232" s="1" t="s">
        <v>3392</v>
      </c>
    </row>
    <row r="233" spans="1:2" x14ac:dyDescent="0.3">
      <c r="A233" s="1" t="s">
        <v>145</v>
      </c>
      <c r="B233" s="1" t="s">
        <v>2996</v>
      </c>
    </row>
    <row r="234" spans="1:2" x14ac:dyDescent="0.3">
      <c r="A234" s="1" t="s">
        <v>2328</v>
      </c>
      <c r="B234" s="1" t="s">
        <v>3384</v>
      </c>
    </row>
    <row r="235" spans="1:2" x14ac:dyDescent="0.3">
      <c r="A235" s="1" t="s">
        <v>2344</v>
      </c>
      <c r="B235" s="1" t="s">
        <v>3387</v>
      </c>
    </row>
    <row r="236" spans="1:2" x14ac:dyDescent="0.3">
      <c r="A236" s="1" t="s">
        <v>2083</v>
      </c>
      <c r="B236" s="1" t="s">
        <v>3332</v>
      </c>
    </row>
    <row r="237" spans="1:2" x14ac:dyDescent="0.3">
      <c r="A237" s="1" t="s">
        <v>2339</v>
      </c>
      <c r="B237" s="1" t="s">
        <v>3386</v>
      </c>
    </row>
    <row r="238" spans="1:2" x14ac:dyDescent="0.3">
      <c r="A238" s="1" t="s">
        <v>2850</v>
      </c>
      <c r="B238" s="1" t="s">
        <v>3487</v>
      </c>
    </row>
    <row r="239" spans="1:2" x14ac:dyDescent="0.3">
      <c r="A239" s="1" t="s">
        <v>760</v>
      </c>
      <c r="B239" s="1" t="s">
        <v>3092</v>
      </c>
    </row>
    <row r="240" spans="1:2" x14ac:dyDescent="0.3">
      <c r="A240" s="1" t="s">
        <v>1349</v>
      </c>
      <c r="B240" s="1" t="s">
        <v>3194</v>
      </c>
    </row>
    <row r="241" spans="1:2" x14ac:dyDescent="0.3">
      <c r="A241" s="1" t="s">
        <v>1343</v>
      </c>
      <c r="B241" s="1" t="s">
        <v>3193</v>
      </c>
    </row>
    <row r="242" spans="1:2" x14ac:dyDescent="0.3">
      <c r="A242" s="1" t="s">
        <v>1359</v>
      </c>
      <c r="B242" s="1" t="s">
        <v>3196</v>
      </c>
    </row>
    <row r="243" spans="1:2" x14ac:dyDescent="0.3">
      <c r="A243" s="1" t="s">
        <v>2815</v>
      </c>
      <c r="B243" s="1" t="s">
        <v>3546</v>
      </c>
    </row>
    <row r="244" spans="1:2" x14ac:dyDescent="0.3">
      <c r="A244" s="1" t="s">
        <v>2940</v>
      </c>
      <c r="B244" s="1" t="s">
        <v>3254</v>
      </c>
    </row>
    <row r="245" spans="1:2" x14ac:dyDescent="0.3">
      <c r="A245" s="1" t="s">
        <v>226</v>
      </c>
      <c r="B245" s="1" t="s">
        <v>3014</v>
      </c>
    </row>
    <row r="246" spans="1:2" x14ac:dyDescent="0.3">
      <c r="A246" s="1" t="s">
        <v>925</v>
      </c>
      <c r="B246" s="1" t="s">
        <v>3122</v>
      </c>
    </row>
    <row r="247" spans="1:2" x14ac:dyDescent="0.3">
      <c r="A247" s="1" t="s">
        <v>664</v>
      </c>
      <c r="B247" s="1" t="s">
        <v>3547</v>
      </c>
    </row>
    <row r="248" spans="1:2" x14ac:dyDescent="0.3">
      <c r="A248" s="1" t="s">
        <v>882</v>
      </c>
      <c r="B248" s="1" t="s">
        <v>3113</v>
      </c>
    </row>
    <row r="249" spans="1:2" x14ac:dyDescent="0.3">
      <c r="A249" s="1" t="s">
        <v>590</v>
      </c>
      <c r="B249" s="1" t="s">
        <v>3061</v>
      </c>
    </row>
    <row r="250" spans="1:2" x14ac:dyDescent="0.3">
      <c r="A250" s="1" t="s">
        <v>2941</v>
      </c>
      <c r="B250" s="1" t="s">
        <v>3411</v>
      </c>
    </row>
    <row r="251" spans="1:2" x14ac:dyDescent="0.3">
      <c r="A251" s="1" t="s">
        <v>799</v>
      </c>
      <c r="B251" s="1" t="s">
        <v>3098</v>
      </c>
    </row>
    <row r="252" spans="1:2" x14ac:dyDescent="0.3">
      <c r="A252" s="1" t="s">
        <v>286</v>
      </c>
      <c r="B252" s="1" t="s">
        <v>3020</v>
      </c>
    </row>
    <row r="253" spans="1:2" x14ac:dyDescent="0.3">
      <c r="A253" s="1" t="s">
        <v>2017</v>
      </c>
      <c r="B253" s="1" t="s">
        <v>3548</v>
      </c>
    </row>
    <row r="254" spans="1:2" x14ac:dyDescent="0.3">
      <c r="A254" s="1" t="s">
        <v>601</v>
      </c>
      <c r="B254" s="1" t="s">
        <v>3063</v>
      </c>
    </row>
    <row r="255" spans="1:2" x14ac:dyDescent="0.3">
      <c r="A255" s="1" t="s">
        <v>311</v>
      </c>
      <c r="B255" s="1" t="s">
        <v>3025</v>
      </c>
    </row>
    <row r="256" spans="1:2" x14ac:dyDescent="0.3">
      <c r="A256" s="1" t="s">
        <v>2186</v>
      </c>
      <c r="B256" s="1" t="s">
        <v>3349</v>
      </c>
    </row>
    <row r="257" spans="1:2" x14ac:dyDescent="0.3">
      <c r="A257" s="1" t="s">
        <v>612</v>
      </c>
      <c r="B257" s="1" t="s">
        <v>3065</v>
      </c>
    </row>
    <row r="258" spans="1:2" x14ac:dyDescent="0.3">
      <c r="A258" s="1" t="s">
        <v>269</v>
      </c>
      <c r="B258" s="1" t="s">
        <v>3017</v>
      </c>
    </row>
    <row r="259" spans="1:2" x14ac:dyDescent="0.3">
      <c r="A259" s="1" t="s">
        <v>617</v>
      </c>
      <c r="B259" s="1" t="s">
        <v>3066</v>
      </c>
    </row>
    <row r="260" spans="1:2" x14ac:dyDescent="0.3">
      <c r="A260" s="1" t="s">
        <v>2845</v>
      </c>
      <c r="B260" s="1" t="s">
        <v>3485</v>
      </c>
    </row>
    <row r="261" spans="1:2" x14ac:dyDescent="0.3">
      <c r="A261" s="1" t="s">
        <v>990</v>
      </c>
      <c r="B261" s="1" t="s">
        <v>3132</v>
      </c>
    </row>
    <row r="262" spans="1:2" x14ac:dyDescent="0.3">
      <c r="A262" s="1" t="s">
        <v>977</v>
      </c>
      <c r="B262" s="1" t="s">
        <v>3549</v>
      </c>
    </row>
    <row r="263" spans="1:2" x14ac:dyDescent="0.3">
      <c r="A263" s="1" t="s">
        <v>193</v>
      </c>
      <c r="B263" s="1" t="s">
        <v>3007</v>
      </c>
    </row>
    <row r="264" spans="1:2" x14ac:dyDescent="0.3">
      <c r="A264" s="1" t="s">
        <v>2942</v>
      </c>
      <c r="B264" s="1" t="s">
        <v>3550</v>
      </c>
    </row>
    <row r="265" spans="1:2" x14ac:dyDescent="0.3">
      <c r="A265" s="1" t="s">
        <v>840</v>
      </c>
      <c r="B265" s="1" t="s">
        <v>3106</v>
      </c>
    </row>
    <row r="266" spans="1:2" x14ac:dyDescent="0.3">
      <c r="A266" s="1" t="s">
        <v>2943</v>
      </c>
      <c r="B266" s="1" t="s">
        <v>3486</v>
      </c>
    </row>
    <row r="267" spans="1:2" x14ac:dyDescent="0.3">
      <c r="A267" s="1" t="s">
        <v>2875</v>
      </c>
      <c r="B267" s="1" t="s">
        <v>3493</v>
      </c>
    </row>
    <row r="268" spans="1:2" x14ac:dyDescent="0.3">
      <c r="A268" s="1" t="s">
        <v>804</v>
      </c>
      <c r="B268" s="1" t="s">
        <v>3551</v>
      </c>
    </row>
    <row r="269" spans="1:2" x14ac:dyDescent="0.3">
      <c r="A269" s="1" t="s">
        <v>1982</v>
      </c>
      <c r="B269" s="1" t="s">
        <v>3311</v>
      </c>
    </row>
    <row r="270" spans="1:2" x14ac:dyDescent="0.3">
      <c r="A270" s="1" t="s">
        <v>355</v>
      </c>
      <c r="B270" s="1" t="s">
        <v>3029</v>
      </c>
    </row>
    <row r="271" spans="1:2" x14ac:dyDescent="0.3">
      <c r="A271" s="1" t="s">
        <v>439</v>
      </c>
      <c r="B271" s="1" t="s">
        <v>3552</v>
      </c>
    </row>
    <row r="272" spans="1:2" x14ac:dyDescent="0.3">
      <c r="A272" s="1" t="s">
        <v>2475</v>
      </c>
      <c r="B272" s="1" t="s">
        <v>3416</v>
      </c>
    </row>
    <row r="273" spans="1:2" x14ac:dyDescent="0.3">
      <c r="A273" s="1" t="s">
        <v>1501</v>
      </c>
      <c r="B273" s="1" t="s">
        <v>3226</v>
      </c>
    </row>
    <row r="274" spans="1:2" x14ac:dyDescent="0.3">
      <c r="A274" s="1" t="s">
        <v>2470</v>
      </c>
      <c r="B274" s="1" t="s">
        <v>3553</v>
      </c>
    </row>
    <row r="275" spans="1:2" x14ac:dyDescent="0.3">
      <c r="A275" s="1" t="s">
        <v>1179</v>
      </c>
      <c r="B275" s="1" t="s">
        <v>3171</v>
      </c>
    </row>
    <row r="276" spans="1:2" x14ac:dyDescent="0.3">
      <c r="A276" s="1" t="s">
        <v>1802</v>
      </c>
      <c r="B276" s="1" t="s">
        <v>3270</v>
      </c>
    </row>
    <row r="277" spans="1:2" x14ac:dyDescent="0.3">
      <c r="A277" s="1" t="s">
        <v>1174</v>
      </c>
      <c r="B277" s="1" t="s">
        <v>3170</v>
      </c>
    </row>
    <row r="278" spans="1:2" x14ac:dyDescent="0.3">
      <c r="A278" s="1" t="s">
        <v>2175</v>
      </c>
      <c r="B278" s="1" t="s">
        <v>3347</v>
      </c>
    </row>
    <row r="279" spans="1:2" x14ac:dyDescent="0.3">
      <c r="A279" s="1" t="s">
        <v>702</v>
      </c>
      <c r="B279" s="1" t="s">
        <v>3079</v>
      </c>
    </row>
    <row r="280" spans="1:2" x14ac:dyDescent="0.3">
      <c r="A280" s="1" t="s">
        <v>750</v>
      </c>
      <c r="B280" s="1" t="s">
        <v>3554</v>
      </c>
    </row>
    <row r="281" spans="1:2" x14ac:dyDescent="0.3">
      <c r="A281" s="1" t="s">
        <v>1967</v>
      </c>
      <c r="B281" s="1" t="s">
        <v>3307</v>
      </c>
    </row>
    <row r="282" spans="1:2" x14ac:dyDescent="0.3">
      <c r="A282" s="1" t="s">
        <v>2546</v>
      </c>
      <c r="B282" s="1" t="s">
        <v>3423</v>
      </c>
    </row>
    <row r="283" spans="1:2" x14ac:dyDescent="0.3">
      <c r="A283" s="1" t="s">
        <v>1972</v>
      </c>
      <c r="B283" s="1" t="s">
        <v>3308</v>
      </c>
    </row>
    <row r="284" spans="1:2" x14ac:dyDescent="0.3">
      <c r="A284" s="1" t="s">
        <v>382</v>
      </c>
      <c r="B284" s="1" t="s">
        <v>3033</v>
      </c>
    </row>
    <row r="285" spans="1:2" x14ac:dyDescent="0.3">
      <c r="A285" s="1" t="s">
        <v>1200</v>
      </c>
      <c r="B285" s="1" t="s">
        <v>3176</v>
      </c>
    </row>
    <row r="286" spans="1:2" x14ac:dyDescent="0.3">
      <c r="A286" s="1" t="s">
        <v>524</v>
      </c>
      <c r="B286" s="1" t="s">
        <v>3052</v>
      </c>
    </row>
    <row r="287" spans="1:2" x14ac:dyDescent="0.3">
      <c r="A287" s="1" t="s">
        <v>1490</v>
      </c>
      <c r="B287" s="1" t="s">
        <v>3555</v>
      </c>
    </row>
    <row r="288" spans="1:2" x14ac:dyDescent="0.3">
      <c r="A288" s="1" t="s">
        <v>2365</v>
      </c>
      <c r="B288" s="1" t="s">
        <v>3390</v>
      </c>
    </row>
    <row r="289" spans="1:2" x14ac:dyDescent="0.3">
      <c r="A289" s="1" t="s">
        <v>2888</v>
      </c>
      <c r="B289" s="1" t="s">
        <v>3556</v>
      </c>
    </row>
    <row r="290" spans="1:2" x14ac:dyDescent="0.3">
      <c r="A290" s="1" t="s">
        <v>2865</v>
      </c>
      <c r="B290" s="1" t="s">
        <v>3557</v>
      </c>
    </row>
    <row r="291" spans="1:2" x14ac:dyDescent="0.3">
      <c r="A291" s="1" t="s">
        <v>2032</v>
      </c>
      <c r="B291" s="1" t="s">
        <v>3558</v>
      </c>
    </row>
    <row r="292" spans="1:2" x14ac:dyDescent="0.3">
      <c r="A292" s="1" t="s">
        <v>2885</v>
      </c>
      <c r="B292" s="1" t="s">
        <v>3559</v>
      </c>
    </row>
    <row r="293" spans="1:2" x14ac:dyDescent="0.3">
      <c r="A293" s="1" t="s">
        <v>1956</v>
      </c>
      <c r="B293" s="1" t="s">
        <v>3560</v>
      </c>
    </row>
    <row r="294" spans="1:2" x14ac:dyDescent="0.3">
      <c r="A294" s="1" t="s">
        <v>1338</v>
      </c>
      <c r="B294" s="1" t="s">
        <v>3561</v>
      </c>
    </row>
    <row r="295" spans="1:2" x14ac:dyDescent="0.3">
      <c r="A295" s="1" t="s">
        <v>1720</v>
      </c>
      <c r="B295" s="1" t="s">
        <v>3256</v>
      </c>
    </row>
    <row r="296" spans="1:2" x14ac:dyDescent="0.3">
      <c r="A296" s="1" t="s">
        <v>2944</v>
      </c>
      <c r="B296" s="1" t="s">
        <v>3281</v>
      </c>
    </row>
    <row r="297" spans="1:2" x14ac:dyDescent="0.3">
      <c r="A297" s="1" t="s">
        <v>2945</v>
      </c>
      <c r="B297" s="1" t="s">
        <v>3207</v>
      </c>
    </row>
    <row r="298" spans="1:2" x14ac:dyDescent="0.3">
      <c r="A298" s="1" t="s">
        <v>1375</v>
      </c>
      <c r="B298" s="1" t="s">
        <v>3208</v>
      </c>
    </row>
    <row r="299" spans="1:2" x14ac:dyDescent="0.3">
      <c r="A299" s="1" t="s">
        <v>2946</v>
      </c>
      <c r="B299" s="1" t="s">
        <v>3211</v>
      </c>
    </row>
    <row r="300" spans="1:2" x14ac:dyDescent="0.3">
      <c r="A300" s="1" t="s">
        <v>1093</v>
      </c>
      <c r="B300" s="1" t="s">
        <v>3150</v>
      </c>
    </row>
    <row r="301" spans="1:2" x14ac:dyDescent="0.3">
      <c r="A301" s="1" t="s">
        <v>1822</v>
      </c>
      <c r="B301" s="1" t="s">
        <v>3276</v>
      </c>
    </row>
    <row r="302" spans="1:2" x14ac:dyDescent="0.3">
      <c r="A302" s="1" t="s">
        <v>2042</v>
      </c>
      <c r="B302" s="1" t="s">
        <v>3325</v>
      </c>
    </row>
    <row r="303" spans="1:2" x14ac:dyDescent="0.3">
      <c r="A303" s="1" t="s">
        <v>1380</v>
      </c>
      <c r="B303" s="1" t="s">
        <v>3209</v>
      </c>
    </row>
    <row r="304" spans="1:2" x14ac:dyDescent="0.3">
      <c r="A304" s="1" t="s">
        <v>2047</v>
      </c>
      <c r="B304" s="1" t="s">
        <v>3326</v>
      </c>
    </row>
    <row r="305" spans="1:2" x14ac:dyDescent="0.3">
      <c r="A305" s="1" t="s">
        <v>1817</v>
      </c>
      <c r="B305" s="1" t="s">
        <v>3275</v>
      </c>
    </row>
    <row r="306" spans="1:2" x14ac:dyDescent="0.3">
      <c r="A306" s="1" t="s">
        <v>1812</v>
      </c>
      <c r="B306" s="1" t="s">
        <v>3274</v>
      </c>
    </row>
    <row r="307" spans="1:2" x14ac:dyDescent="0.3">
      <c r="A307" s="1" t="s">
        <v>2947</v>
      </c>
      <c r="B307" s="1" t="s">
        <v>3206</v>
      </c>
    </row>
    <row r="308" spans="1:2" x14ac:dyDescent="0.3">
      <c r="A308" s="1" t="s">
        <v>2948</v>
      </c>
      <c r="B308" s="1" t="s">
        <v>3212</v>
      </c>
    </row>
    <row r="309" spans="1:2" x14ac:dyDescent="0.3">
      <c r="A309" s="1" t="s">
        <v>908</v>
      </c>
      <c r="B309" s="1" t="s">
        <v>3120</v>
      </c>
    </row>
    <row r="310" spans="1:2" x14ac:dyDescent="0.3">
      <c r="A310" s="1" t="s">
        <v>1298</v>
      </c>
      <c r="B310" s="1" t="s">
        <v>3187</v>
      </c>
    </row>
    <row r="311" spans="1:2" x14ac:dyDescent="0.3">
      <c r="A311" s="1" t="s">
        <v>845</v>
      </c>
      <c r="B311" s="1" t="s">
        <v>3107</v>
      </c>
    </row>
    <row r="312" spans="1:2" x14ac:dyDescent="0.3">
      <c r="A312" s="1" t="s">
        <v>2027</v>
      </c>
      <c r="B312" s="1" t="s">
        <v>3562</v>
      </c>
    </row>
    <row r="313" spans="1:2" x14ac:dyDescent="0.3">
      <c r="A313" s="1" t="s">
        <v>2582</v>
      </c>
      <c r="B313" s="1" t="s">
        <v>3428</v>
      </c>
    </row>
    <row r="314" spans="1:2" x14ac:dyDescent="0.3">
      <c r="A314" s="1" t="s">
        <v>2567</v>
      </c>
      <c r="B314" s="1" t="s">
        <v>3426</v>
      </c>
    </row>
    <row r="315" spans="1:2" x14ac:dyDescent="0.3">
      <c r="A315" s="1" t="s">
        <v>829</v>
      </c>
      <c r="B315" s="1" t="s">
        <v>3105</v>
      </c>
    </row>
    <row r="316" spans="1:2" x14ac:dyDescent="0.3">
      <c r="A316" s="1" t="s">
        <v>2037</v>
      </c>
      <c r="B316" s="1" t="s">
        <v>3324</v>
      </c>
    </row>
    <row r="317" spans="1:2" x14ac:dyDescent="0.3">
      <c r="A317" s="1" t="s">
        <v>1413</v>
      </c>
      <c r="B317" s="1" t="s">
        <v>3216</v>
      </c>
    </row>
    <row r="318" spans="1:2" x14ac:dyDescent="0.3">
      <c r="A318" s="1" t="s">
        <v>606</v>
      </c>
      <c r="B318" s="1" t="s">
        <v>3064</v>
      </c>
    </row>
    <row r="319" spans="1:2" x14ac:dyDescent="0.3">
      <c r="A319" s="1" t="s">
        <v>1679</v>
      </c>
      <c r="B319" s="1" t="s">
        <v>3251</v>
      </c>
    </row>
    <row r="320" spans="1:2" x14ac:dyDescent="0.3">
      <c r="A320" s="1" t="s">
        <v>1684</v>
      </c>
      <c r="B320" s="1" t="s">
        <v>3252</v>
      </c>
    </row>
    <row r="321" spans="1:2" x14ac:dyDescent="0.3">
      <c r="A321" s="1" t="s">
        <v>50</v>
      </c>
      <c r="B321" s="1" t="s">
        <v>2979</v>
      </c>
    </row>
    <row r="322" spans="1:2" x14ac:dyDescent="0.3">
      <c r="A322" s="1" t="s">
        <v>171</v>
      </c>
      <c r="B322" s="1" t="s">
        <v>3000</v>
      </c>
    </row>
    <row r="323" spans="1:2" x14ac:dyDescent="0.3">
      <c r="A323" s="1" t="s">
        <v>199</v>
      </c>
      <c r="B323" s="1" t="s">
        <v>3008</v>
      </c>
    </row>
    <row r="324" spans="1:2" x14ac:dyDescent="0.3">
      <c r="A324" s="1" t="s">
        <v>209</v>
      </c>
      <c r="B324" s="1" t="s">
        <v>3010</v>
      </c>
    </row>
    <row r="325" spans="1:2" x14ac:dyDescent="0.3">
      <c r="A325" s="1" t="s">
        <v>238</v>
      </c>
      <c r="B325" s="1" t="s">
        <v>3563</v>
      </c>
    </row>
    <row r="326" spans="1:2" x14ac:dyDescent="0.3">
      <c r="A326" s="1" t="s">
        <v>176</v>
      </c>
      <c r="B326" s="1" t="s">
        <v>3564</v>
      </c>
    </row>
    <row r="327" spans="1:2" x14ac:dyDescent="0.3">
      <c r="A327" s="1" t="s">
        <v>166</v>
      </c>
      <c r="B327" s="1" t="s">
        <v>2999</v>
      </c>
    </row>
    <row r="328" spans="1:2" x14ac:dyDescent="0.3">
      <c r="A328" s="1" t="s">
        <v>2002</v>
      </c>
      <c r="B328" s="1" t="s">
        <v>3314</v>
      </c>
    </row>
    <row r="329" spans="1:2" x14ac:dyDescent="0.3">
      <c r="A329" s="1" t="s">
        <v>150</v>
      </c>
      <c r="B329" s="1" t="s">
        <v>2997</v>
      </c>
    </row>
    <row r="330" spans="1:2" x14ac:dyDescent="0.3">
      <c r="A330" s="1" t="s">
        <v>204</v>
      </c>
      <c r="B330" s="1" t="s">
        <v>3009</v>
      </c>
    </row>
    <row r="331" spans="1:2" x14ac:dyDescent="0.3">
      <c r="A331" s="1" t="s">
        <v>2323</v>
      </c>
      <c r="B331" s="1" t="s">
        <v>3565</v>
      </c>
    </row>
    <row r="332" spans="1:2" x14ac:dyDescent="0.3">
      <c r="A332" s="1" t="s">
        <v>1651</v>
      </c>
      <c r="B332" s="1" t="s">
        <v>3566</v>
      </c>
    </row>
    <row r="333" spans="1:2" x14ac:dyDescent="0.3">
      <c r="A333" s="1" t="s">
        <v>1656</v>
      </c>
      <c r="B333" s="1" t="s">
        <v>3567</v>
      </c>
    </row>
    <row r="334" spans="1:2" x14ac:dyDescent="0.3">
      <c r="A334" s="1" t="s">
        <v>2949</v>
      </c>
      <c r="B334" s="1" t="s">
        <v>3378</v>
      </c>
    </row>
    <row r="335" spans="1:2" x14ac:dyDescent="0.3">
      <c r="A335" s="1" t="s">
        <v>502</v>
      </c>
      <c r="B335" s="1" t="s">
        <v>3050</v>
      </c>
    </row>
    <row r="336" spans="1:2" x14ac:dyDescent="0.3">
      <c r="A336" s="1" t="s">
        <v>2221</v>
      </c>
      <c r="B336" s="1" t="s">
        <v>3358</v>
      </c>
    </row>
    <row r="337" spans="1:2" x14ac:dyDescent="0.3">
      <c r="A337" s="1" t="s">
        <v>2950</v>
      </c>
      <c r="B337" s="1" t="s">
        <v>3568</v>
      </c>
    </row>
    <row r="338" spans="1:2" x14ac:dyDescent="0.3">
      <c r="A338" s="1" t="s">
        <v>220</v>
      </c>
      <c r="B338" s="1" t="s">
        <v>3011</v>
      </c>
    </row>
    <row r="339" spans="1:2" x14ac:dyDescent="0.3">
      <c r="A339" s="1" t="s">
        <v>1303</v>
      </c>
      <c r="B339" s="1" t="s">
        <v>3188</v>
      </c>
    </row>
    <row r="340" spans="1:2" x14ac:dyDescent="0.3">
      <c r="A340" s="1" t="s">
        <v>1888</v>
      </c>
      <c r="B340" s="1" t="s">
        <v>3569</v>
      </c>
    </row>
    <row r="341" spans="1:2" x14ac:dyDescent="0.3">
      <c r="A341" s="1" t="s">
        <v>1863</v>
      </c>
      <c r="B341" s="1" t="s">
        <v>3285</v>
      </c>
    </row>
    <row r="342" spans="1:2" x14ac:dyDescent="0.3">
      <c r="A342" s="1" t="s">
        <v>1893</v>
      </c>
      <c r="B342" s="1" t="s">
        <v>3291</v>
      </c>
    </row>
    <row r="343" spans="1:2" x14ac:dyDescent="0.3">
      <c r="A343" s="1" t="s">
        <v>1858</v>
      </c>
      <c r="B343" s="1" t="s">
        <v>3284</v>
      </c>
    </row>
    <row r="344" spans="1:2" x14ac:dyDescent="0.3">
      <c r="A344" s="1" t="s">
        <v>1868</v>
      </c>
      <c r="B344" s="1" t="s">
        <v>3286</v>
      </c>
    </row>
    <row r="345" spans="1:2" x14ac:dyDescent="0.3">
      <c r="A345" s="1" t="s">
        <v>1883</v>
      </c>
      <c r="B345" s="1" t="s">
        <v>3288</v>
      </c>
    </row>
    <row r="346" spans="1:2" x14ac:dyDescent="0.3">
      <c r="A346" s="1" t="s">
        <v>2524</v>
      </c>
      <c r="B346" s="1" t="s">
        <v>3420</v>
      </c>
    </row>
    <row r="347" spans="1:2" x14ac:dyDescent="0.3">
      <c r="A347" s="1" t="s">
        <v>1873</v>
      </c>
      <c r="B347" s="1" t="s">
        <v>3287</v>
      </c>
    </row>
    <row r="348" spans="1:2" x14ac:dyDescent="0.3">
      <c r="A348" s="1" t="s">
        <v>2529</v>
      </c>
      <c r="B348" s="1" t="s">
        <v>3421</v>
      </c>
    </row>
    <row r="349" spans="1:2" x14ac:dyDescent="0.3">
      <c r="A349" s="1" t="s">
        <v>2681</v>
      </c>
      <c r="B349" s="1" t="s">
        <v>3440</v>
      </c>
    </row>
    <row r="350" spans="1:2" x14ac:dyDescent="0.3">
      <c r="A350" s="1" t="s">
        <v>1443</v>
      </c>
      <c r="B350" s="1" t="s">
        <v>3570</v>
      </c>
    </row>
    <row r="351" spans="1:2" x14ac:dyDescent="0.3">
      <c r="A351" s="1" t="s">
        <v>1748</v>
      </c>
      <c r="B351" s="1" t="s">
        <v>3260</v>
      </c>
    </row>
    <row r="352" spans="1:2" x14ac:dyDescent="0.3">
      <c r="A352" s="1" t="s">
        <v>714</v>
      </c>
      <c r="B352" s="1" t="s">
        <v>3571</v>
      </c>
    </row>
    <row r="353" spans="1:2" x14ac:dyDescent="0.3">
      <c r="A353" s="1" t="s">
        <v>1715</v>
      </c>
      <c r="B353" s="1" t="s">
        <v>3255</v>
      </c>
    </row>
    <row r="354" spans="1:2" x14ac:dyDescent="0.3">
      <c r="A354" s="1" t="s">
        <v>74</v>
      </c>
      <c r="B354" s="1" t="s">
        <v>2986</v>
      </c>
    </row>
    <row r="355" spans="1:2" x14ac:dyDescent="0.3">
      <c r="A355" s="1" t="s">
        <v>1212</v>
      </c>
      <c r="B355" s="1" t="s">
        <v>3179</v>
      </c>
    </row>
    <row r="356" spans="1:2" x14ac:dyDescent="0.3">
      <c r="A356" s="1" t="s">
        <v>1742</v>
      </c>
      <c r="B356" s="1" t="s">
        <v>3259</v>
      </c>
    </row>
    <row r="357" spans="1:2" x14ac:dyDescent="0.3">
      <c r="A357" s="1" t="s">
        <v>866</v>
      </c>
      <c r="B357" s="1" t="s">
        <v>3111</v>
      </c>
    </row>
    <row r="358" spans="1:2" x14ac:dyDescent="0.3">
      <c r="A358" s="1" t="s">
        <v>872</v>
      </c>
      <c r="B358" s="1" t="s">
        <v>3112</v>
      </c>
    </row>
    <row r="359" spans="1:2" x14ac:dyDescent="0.3">
      <c r="A359" s="1" t="s">
        <v>1104</v>
      </c>
      <c r="B359" s="1" t="s">
        <v>3151</v>
      </c>
    </row>
    <row r="360" spans="1:2" x14ac:dyDescent="0.3">
      <c r="A360" s="1" t="s">
        <v>2140</v>
      </c>
      <c r="B360" s="1" t="s">
        <v>3572</v>
      </c>
    </row>
    <row r="361" spans="1:2" x14ac:dyDescent="0.3">
      <c r="A361" s="1" t="s">
        <v>531</v>
      </c>
      <c r="B361" s="1" t="s">
        <v>3053</v>
      </c>
    </row>
    <row r="362" spans="1:2" x14ac:dyDescent="0.3">
      <c r="A362" s="1" t="s">
        <v>1139</v>
      </c>
      <c r="B362" s="1" t="s">
        <v>3162</v>
      </c>
    </row>
    <row r="363" spans="1:2" x14ac:dyDescent="0.3">
      <c r="A363" s="1" t="s">
        <v>2951</v>
      </c>
      <c r="B363" s="1" t="s">
        <v>3573</v>
      </c>
    </row>
    <row r="364" spans="1:2" x14ac:dyDescent="0.3">
      <c r="A364" s="1" t="s">
        <v>1144</v>
      </c>
      <c r="B364" s="1" t="s">
        <v>3163</v>
      </c>
    </row>
    <row r="365" spans="1:2" x14ac:dyDescent="0.3">
      <c r="A365" s="1" t="s">
        <v>1149</v>
      </c>
      <c r="B365" s="1" t="s">
        <v>3164</v>
      </c>
    </row>
    <row r="366" spans="1:2" x14ac:dyDescent="0.3">
      <c r="A366" s="1" t="s">
        <v>542</v>
      </c>
      <c r="B366" s="1" t="s">
        <v>3054</v>
      </c>
    </row>
    <row r="367" spans="1:2" x14ac:dyDescent="0.3">
      <c r="A367" s="1" t="s">
        <v>1154</v>
      </c>
      <c r="B367" s="1" t="s">
        <v>3165</v>
      </c>
    </row>
    <row r="368" spans="1:2" x14ac:dyDescent="0.3">
      <c r="A368" s="1" t="s">
        <v>2504</v>
      </c>
      <c r="B368" s="1" t="s">
        <v>3417</v>
      </c>
    </row>
    <row r="369" spans="1:2" x14ac:dyDescent="0.3">
      <c r="A369" s="1" t="s">
        <v>1036</v>
      </c>
      <c r="B369" s="1" t="s">
        <v>3139</v>
      </c>
    </row>
    <row r="370" spans="1:2" x14ac:dyDescent="0.3">
      <c r="A370" s="1" t="s">
        <v>2114</v>
      </c>
      <c r="B370" s="1" t="s">
        <v>3335</v>
      </c>
    </row>
    <row r="371" spans="1:2" x14ac:dyDescent="0.3">
      <c r="A371" s="1" t="s">
        <v>2119</v>
      </c>
      <c r="B371" s="1" t="s">
        <v>3336</v>
      </c>
    </row>
    <row r="372" spans="1:2" x14ac:dyDescent="0.3">
      <c r="A372" s="1" t="s">
        <v>1827</v>
      </c>
      <c r="B372" s="1" t="s">
        <v>3574</v>
      </c>
    </row>
    <row r="373" spans="1:2" x14ac:dyDescent="0.3">
      <c r="A373" s="1" t="s">
        <v>2293</v>
      </c>
      <c r="B373" s="1" t="s">
        <v>3372</v>
      </c>
    </row>
    <row r="374" spans="1:2" x14ac:dyDescent="0.3">
      <c r="A374" s="1" t="s">
        <v>691</v>
      </c>
      <c r="B374" s="1" t="s">
        <v>3077</v>
      </c>
    </row>
    <row r="375" spans="1:2" x14ac:dyDescent="0.3">
      <c r="A375" s="1" t="s">
        <v>1485</v>
      </c>
      <c r="B375" s="1" t="s">
        <v>3222</v>
      </c>
    </row>
    <row r="376" spans="1:2" x14ac:dyDescent="0.3">
      <c r="A376" s="1" t="s">
        <v>2145</v>
      </c>
      <c r="B376" s="1" t="s">
        <v>3341</v>
      </c>
    </row>
    <row r="377" spans="1:2" x14ac:dyDescent="0.3">
      <c r="A377" s="1" t="s">
        <v>2288</v>
      </c>
      <c r="B377" s="1" t="s">
        <v>3371</v>
      </c>
    </row>
    <row r="378" spans="1:2" x14ac:dyDescent="0.3">
      <c r="A378" s="1" t="s">
        <v>1402</v>
      </c>
      <c r="B378" s="1" t="s">
        <v>3214</v>
      </c>
    </row>
    <row r="379" spans="1:2" x14ac:dyDescent="0.3">
      <c r="A379" s="1" t="s">
        <v>1169</v>
      </c>
      <c r="B379" s="1" t="s">
        <v>3169</v>
      </c>
    </row>
    <row r="380" spans="1:2" x14ac:dyDescent="0.3">
      <c r="A380" s="1" t="s">
        <v>1832</v>
      </c>
      <c r="B380" s="1" t="s">
        <v>3279</v>
      </c>
    </row>
    <row r="381" spans="1:2" x14ac:dyDescent="0.3">
      <c r="A381" s="1" t="s">
        <v>1164</v>
      </c>
      <c r="B381" s="1" t="s">
        <v>3168</v>
      </c>
    </row>
    <row r="382" spans="1:2" x14ac:dyDescent="0.3">
      <c r="A382" s="1" t="s">
        <v>1837</v>
      </c>
      <c r="B382" s="1" t="s">
        <v>3280</v>
      </c>
    </row>
    <row r="383" spans="1:2" x14ac:dyDescent="0.3">
      <c r="A383" s="1" t="s">
        <v>1354</v>
      </c>
      <c r="B383" s="1" t="s">
        <v>3195</v>
      </c>
    </row>
    <row r="384" spans="1:2" x14ac:dyDescent="0.3">
      <c r="A384" s="1" t="s">
        <v>2572</v>
      </c>
      <c r="B384" s="1" t="s">
        <v>3427</v>
      </c>
    </row>
    <row r="385" spans="1:2" x14ac:dyDescent="0.3">
      <c r="A385" s="1" t="s">
        <v>809</v>
      </c>
      <c r="B385" s="1" t="s">
        <v>3102</v>
      </c>
    </row>
    <row r="386" spans="1:2" x14ac:dyDescent="0.3">
      <c r="A386" s="1" t="s">
        <v>2557</v>
      </c>
      <c r="B386" s="1" t="s">
        <v>3575</v>
      </c>
    </row>
    <row r="387" spans="1:2" x14ac:dyDescent="0.3">
      <c r="A387" s="1" t="s">
        <v>2645</v>
      </c>
      <c r="B387" s="1" t="s">
        <v>3576</v>
      </c>
    </row>
    <row r="388" spans="1:2" x14ac:dyDescent="0.3">
      <c r="A388" s="1" t="s">
        <v>1218</v>
      </c>
      <c r="B388" s="1" t="s">
        <v>3180</v>
      </c>
    </row>
    <row r="389" spans="1:2" x14ac:dyDescent="0.3">
      <c r="A389" s="1" t="s">
        <v>2298</v>
      </c>
      <c r="B389" s="1" t="s">
        <v>3373</v>
      </c>
    </row>
    <row r="390" spans="1:2" x14ac:dyDescent="0.3">
      <c r="A390" s="1" t="s">
        <v>919</v>
      </c>
      <c r="B390" s="1" t="s">
        <v>3121</v>
      </c>
    </row>
    <row r="391" spans="1:2" x14ac:dyDescent="0.3">
      <c r="A391" s="1" t="s">
        <v>2825</v>
      </c>
      <c r="B391" s="1" t="s">
        <v>3577</v>
      </c>
    </row>
    <row r="392" spans="1:2" x14ac:dyDescent="0.3">
      <c r="A392" s="1" t="s">
        <v>2012</v>
      </c>
      <c r="B392" s="1" t="s">
        <v>3316</v>
      </c>
    </row>
    <row r="393" spans="1:2" x14ac:dyDescent="0.3">
      <c r="A393" s="1" t="s">
        <v>1992</v>
      </c>
      <c r="B393" s="1" t="s">
        <v>3312</v>
      </c>
    </row>
    <row r="394" spans="1:2" x14ac:dyDescent="0.3">
      <c r="A394" s="1" t="s">
        <v>1997</v>
      </c>
      <c r="B394" s="1" t="s">
        <v>3313</v>
      </c>
    </row>
    <row r="395" spans="1:2" x14ac:dyDescent="0.3">
      <c r="A395" s="1" t="s">
        <v>2007</v>
      </c>
      <c r="B395" s="1" t="s">
        <v>3315</v>
      </c>
    </row>
    <row r="396" spans="1:2" x14ac:dyDescent="0.3">
      <c r="A396" s="1" t="s">
        <v>2395</v>
      </c>
      <c r="B396" s="1" t="s">
        <v>3398</v>
      </c>
    </row>
    <row r="397" spans="1:2" x14ac:dyDescent="0.3">
      <c r="A397" s="1" t="s">
        <v>1568</v>
      </c>
      <c r="B397" s="1" t="s">
        <v>3235</v>
      </c>
    </row>
    <row r="398" spans="1:2" x14ac:dyDescent="0.3">
      <c r="A398" s="1" t="s">
        <v>2952</v>
      </c>
      <c r="B398" s="1" t="s">
        <v>3292</v>
      </c>
    </row>
    <row r="399" spans="1:2" x14ac:dyDescent="0.3">
      <c r="A399" s="1" t="s">
        <v>2390</v>
      </c>
      <c r="B399" s="1" t="s">
        <v>3396</v>
      </c>
    </row>
    <row r="400" spans="1:2" x14ac:dyDescent="0.3">
      <c r="A400" s="1" t="s">
        <v>1553</v>
      </c>
      <c r="B400" s="1" t="s">
        <v>3230</v>
      </c>
    </row>
    <row r="401" spans="1:2" x14ac:dyDescent="0.3">
      <c r="A401" s="1" t="s">
        <v>2953</v>
      </c>
      <c r="B401" s="1" t="s">
        <v>3397</v>
      </c>
    </row>
    <row r="402" spans="1:2" x14ac:dyDescent="0.3">
      <c r="A402" s="1" t="s">
        <v>771</v>
      </c>
      <c r="B402" s="1" t="s">
        <v>3095</v>
      </c>
    </row>
    <row r="403" spans="1:2" x14ac:dyDescent="0.3">
      <c r="A403" s="1" t="s">
        <v>2799</v>
      </c>
      <c r="B403" s="1" t="s">
        <v>3578</v>
      </c>
    </row>
    <row r="404" spans="1:2" x14ac:dyDescent="0.3">
      <c r="A404" s="1" t="s">
        <v>80</v>
      </c>
      <c r="B404" s="1" t="s">
        <v>2987</v>
      </c>
    </row>
    <row r="405" spans="1:2" x14ac:dyDescent="0.3">
      <c r="A405" s="1" t="s">
        <v>67</v>
      </c>
      <c r="B405" s="1" t="s">
        <v>2985</v>
      </c>
    </row>
    <row r="406" spans="1:2" x14ac:dyDescent="0.3">
      <c r="A406" s="1" t="s">
        <v>2278</v>
      </c>
      <c r="B406" s="1" t="s">
        <v>3369</v>
      </c>
    </row>
    <row r="407" spans="1:2" x14ac:dyDescent="0.3">
      <c r="A407" s="1" t="s">
        <v>1229</v>
      </c>
      <c r="B407" s="1" t="s">
        <v>3181</v>
      </c>
    </row>
    <row r="408" spans="1:2" x14ac:dyDescent="0.3">
      <c r="A408" s="1" t="s">
        <v>1250</v>
      </c>
      <c r="B408" s="1" t="s">
        <v>3182</v>
      </c>
    </row>
    <row r="409" spans="1:2" x14ac:dyDescent="0.3">
      <c r="A409" s="1" t="s">
        <v>2226</v>
      </c>
      <c r="B409" s="1" t="s">
        <v>3359</v>
      </c>
    </row>
    <row r="410" spans="1:2" x14ac:dyDescent="0.3">
      <c r="A410" s="1" t="s">
        <v>2231</v>
      </c>
      <c r="B410" s="1" t="s">
        <v>3360</v>
      </c>
    </row>
    <row r="411" spans="1:2" x14ac:dyDescent="0.3">
      <c r="A411" s="1" t="s">
        <v>2231</v>
      </c>
      <c r="B411" s="1" t="s">
        <v>3361</v>
      </c>
    </row>
    <row r="412" spans="1:2" x14ac:dyDescent="0.3">
      <c r="A412" s="1" t="s">
        <v>2236</v>
      </c>
      <c r="B412" s="1" t="s">
        <v>3362</v>
      </c>
    </row>
    <row r="413" spans="1:2" x14ac:dyDescent="0.3">
      <c r="A413" s="1" t="s">
        <v>2246</v>
      </c>
      <c r="B413" s="1" t="s">
        <v>3363</v>
      </c>
    </row>
    <row r="414" spans="1:2" x14ac:dyDescent="0.3">
      <c r="A414" s="1" t="s">
        <v>2261</v>
      </c>
      <c r="B414" s="1" t="s">
        <v>3364</v>
      </c>
    </row>
    <row r="415" spans="1:2" x14ac:dyDescent="0.3">
      <c r="A415" s="1" t="s">
        <v>2267</v>
      </c>
      <c r="B415" s="1" t="s">
        <v>3365</v>
      </c>
    </row>
    <row r="416" spans="1:2" x14ac:dyDescent="0.3">
      <c r="A416" s="1" t="s">
        <v>2267</v>
      </c>
      <c r="B416" s="1" t="s">
        <v>3366</v>
      </c>
    </row>
    <row r="417" spans="1:2" x14ac:dyDescent="0.3">
      <c r="A417" s="1" t="s">
        <v>2267</v>
      </c>
      <c r="B417" s="1" t="s">
        <v>3367</v>
      </c>
    </row>
    <row r="418" spans="1:2" x14ac:dyDescent="0.3">
      <c r="A418" s="1" t="s">
        <v>2267</v>
      </c>
      <c r="B418" s="1" t="s">
        <v>3368</v>
      </c>
    </row>
    <row r="419" spans="1:2" x14ac:dyDescent="0.3">
      <c r="A419" s="1" t="s">
        <v>2278</v>
      </c>
      <c r="B419" s="1" t="s">
        <v>3369</v>
      </c>
    </row>
    <row r="420" spans="1:2" x14ac:dyDescent="0.3">
      <c r="A420" s="1" t="s">
        <v>2283</v>
      </c>
      <c r="B420" s="1" t="s">
        <v>3370</v>
      </c>
    </row>
    <row r="421" spans="1:2" x14ac:dyDescent="0.3">
      <c r="A421" s="1" t="s">
        <v>2288</v>
      </c>
      <c r="B421" s="1" t="s">
        <v>3371</v>
      </c>
    </row>
    <row r="422" spans="1:2" x14ac:dyDescent="0.3">
      <c r="A422" s="1" t="s">
        <v>2293</v>
      </c>
      <c r="B422" s="1" t="s">
        <v>3372</v>
      </c>
    </row>
    <row r="423" spans="1:2" x14ac:dyDescent="0.3">
      <c r="A423" s="1" t="s">
        <v>2298</v>
      </c>
      <c r="B423" s="1" t="s">
        <v>3373</v>
      </c>
    </row>
    <row r="424" spans="1:2" x14ac:dyDescent="0.3">
      <c r="A424" s="1" t="s">
        <v>2303</v>
      </c>
      <c r="B424" s="1" t="s">
        <v>3374</v>
      </c>
    </row>
    <row r="425" spans="1:2" x14ac:dyDescent="0.3">
      <c r="A425" s="1" t="s">
        <v>2308</v>
      </c>
      <c r="B425" s="1" t="s">
        <v>3375</v>
      </c>
    </row>
    <row r="426" spans="1:2" x14ac:dyDescent="0.3">
      <c r="A426" s="1" t="s">
        <v>2313</v>
      </c>
      <c r="B426" s="1" t="s">
        <v>3376</v>
      </c>
    </row>
    <row r="427" spans="1:2" x14ac:dyDescent="0.3">
      <c r="A427" s="1" t="s">
        <v>2318</v>
      </c>
      <c r="B427" s="1" t="s">
        <v>3377</v>
      </c>
    </row>
    <row r="428" spans="1:2" x14ac:dyDescent="0.3">
      <c r="A428" s="1" t="s">
        <v>2949</v>
      </c>
      <c r="B428" s="1" t="s">
        <v>3378</v>
      </c>
    </row>
    <row r="429" spans="1:2" x14ac:dyDescent="0.3">
      <c r="A429" s="1" t="s">
        <v>2323</v>
      </c>
      <c r="B429" s="1" t="s">
        <v>3379</v>
      </c>
    </row>
    <row r="430" spans="1:2" x14ac:dyDescent="0.3">
      <c r="A430" s="1" t="s">
        <v>2323</v>
      </c>
      <c r="B430" s="1" t="s">
        <v>3380</v>
      </c>
    </row>
    <row r="431" spans="1:2" x14ac:dyDescent="0.3">
      <c r="A431" s="1" t="s">
        <v>2323</v>
      </c>
      <c r="B431" s="1" t="s">
        <v>3381</v>
      </c>
    </row>
    <row r="432" spans="1:2" x14ac:dyDescent="0.3">
      <c r="A432" s="1" t="s">
        <v>2323</v>
      </c>
      <c r="B432" s="1" t="s">
        <v>3382</v>
      </c>
    </row>
    <row r="433" spans="1:2" x14ac:dyDescent="0.3">
      <c r="A433" s="1" t="s">
        <v>2323</v>
      </c>
      <c r="B433" s="1" t="s">
        <v>3383</v>
      </c>
    </row>
    <row r="434" spans="1:2" x14ac:dyDescent="0.3">
      <c r="A434" s="1" t="s">
        <v>2328</v>
      </c>
      <c r="B434" s="1" t="s">
        <v>3384</v>
      </c>
    </row>
    <row r="435" spans="1:2" x14ac:dyDescent="0.3">
      <c r="A435" s="1" t="s">
        <v>2333</v>
      </c>
      <c r="B435" s="1" t="s">
        <v>3385</v>
      </c>
    </row>
    <row r="436" spans="1:2" x14ac:dyDescent="0.3">
      <c r="A436" s="1" t="s">
        <v>2339</v>
      </c>
      <c r="B436" s="1" t="s">
        <v>3386</v>
      </c>
    </row>
    <row r="437" spans="1:2" x14ac:dyDescent="0.3">
      <c r="A437" s="1" t="s">
        <v>2344</v>
      </c>
      <c r="B437" s="1" t="s">
        <v>3387</v>
      </c>
    </row>
    <row r="438" spans="1:2" x14ac:dyDescent="0.3">
      <c r="A438" s="1" t="s">
        <v>2354</v>
      </c>
      <c r="B438" s="1" t="s">
        <v>3388</v>
      </c>
    </row>
    <row r="439" spans="1:2" x14ac:dyDescent="0.3">
      <c r="A439" s="1" t="s">
        <v>2354</v>
      </c>
      <c r="B439" s="1" t="s">
        <v>3389</v>
      </c>
    </row>
    <row r="440" spans="1:2" x14ac:dyDescent="0.3">
      <c r="A440" s="1" t="s">
        <v>2365</v>
      </c>
      <c r="B440" s="1" t="s">
        <v>3390</v>
      </c>
    </row>
    <row r="441" spans="1:2" x14ac:dyDescent="0.3">
      <c r="A441" s="1" t="s">
        <v>2375</v>
      </c>
      <c r="B441" s="1" t="s">
        <v>3391</v>
      </c>
    </row>
    <row r="442" spans="1:2" x14ac:dyDescent="0.3">
      <c r="A442" s="1" t="s">
        <v>2380</v>
      </c>
      <c r="B442" s="1" t="s">
        <v>3392</v>
      </c>
    </row>
    <row r="443" spans="1:2" x14ac:dyDescent="0.3">
      <c r="A443" s="1" t="s">
        <v>2380</v>
      </c>
      <c r="B443" s="1" t="s">
        <v>3393</v>
      </c>
    </row>
    <row r="444" spans="1:2" x14ac:dyDescent="0.3">
      <c r="A444" s="1" t="s">
        <v>2385</v>
      </c>
      <c r="B444" s="1" t="s">
        <v>3394</v>
      </c>
    </row>
    <row r="445" spans="1:2" x14ac:dyDescent="0.3">
      <c r="A445" s="1" t="s">
        <v>2385</v>
      </c>
      <c r="B445" s="1" t="s">
        <v>3395</v>
      </c>
    </row>
    <row r="446" spans="1:2" x14ac:dyDescent="0.3">
      <c r="A446" s="1" t="s">
        <v>2390</v>
      </c>
      <c r="B446" s="1" t="s">
        <v>3396</v>
      </c>
    </row>
    <row r="447" spans="1:2" x14ac:dyDescent="0.3">
      <c r="A447" s="1" t="s">
        <v>2953</v>
      </c>
      <c r="B447" s="1" t="s">
        <v>3397</v>
      </c>
    </row>
    <row r="448" spans="1:2" x14ac:dyDescent="0.3">
      <c r="A448" s="1" t="s">
        <v>2395</v>
      </c>
      <c r="B448" s="1" t="s">
        <v>3398</v>
      </c>
    </row>
    <row r="449" spans="1:2" x14ac:dyDescent="0.3">
      <c r="A449" s="1" t="s">
        <v>2400</v>
      </c>
      <c r="B449" s="1" t="s">
        <v>3399</v>
      </c>
    </row>
    <row r="450" spans="1:2" x14ac:dyDescent="0.3">
      <c r="A450" s="1" t="s">
        <v>2400</v>
      </c>
      <c r="B450" s="1" t="s">
        <v>3400</v>
      </c>
    </row>
    <row r="451" spans="1:2" x14ac:dyDescent="0.3">
      <c r="A451" s="1" t="s">
        <v>2405</v>
      </c>
      <c r="B451" s="1" t="s">
        <v>3401</v>
      </c>
    </row>
    <row r="452" spans="1:2" x14ac:dyDescent="0.3">
      <c r="A452" s="1" t="s">
        <v>2405</v>
      </c>
      <c r="B452" s="1" t="s">
        <v>3402</v>
      </c>
    </row>
    <row r="453" spans="1:2" x14ac:dyDescent="0.3">
      <c r="A453" s="1" t="s">
        <v>2415</v>
      </c>
      <c r="B453" s="1" t="s">
        <v>3403</v>
      </c>
    </row>
    <row r="454" spans="1:2" x14ac:dyDescent="0.3">
      <c r="A454" s="1" t="s">
        <v>2420</v>
      </c>
      <c r="B454" s="1" t="s">
        <v>3404</v>
      </c>
    </row>
    <row r="455" spans="1:2" x14ac:dyDescent="0.3">
      <c r="A455" s="1" t="s">
        <v>2430</v>
      </c>
      <c r="B455" s="1" t="s">
        <v>3405</v>
      </c>
    </row>
    <row r="456" spans="1:2" x14ac:dyDescent="0.3">
      <c r="A456" s="1" t="s">
        <v>2435</v>
      </c>
      <c r="B456" s="1" t="s">
        <v>3406</v>
      </c>
    </row>
    <row r="457" spans="1:2" x14ac:dyDescent="0.3">
      <c r="A457" s="1" t="s">
        <v>2440</v>
      </c>
      <c r="B457" s="1" t="s">
        <v>3407</v>
      </c>
    </row>
    <row r="458" spans="1:2" x14ac:dyDescent="0.3">
      <c r="A458" s="1" t="s">
        <v>2445</v>
      </c>
      <c r="B458" s="1" t="s">
        <v>3408</v>
      </c>
    </row>
    <row r="459" spans="1:2" x14ac:dyDescent="0.3">
      <c r="A459" s="1" t="s">
        <v>2450</v>
      </c>
      <c r="B459" s="1" t="s">
        <v>3409</v>
      </c>
    </row>
    <row r="460" spans="1:2" x14ac:dyDescent="0.3">
      <c r="A460" s="1" t="s">
        <v>2455</v>
      </c>
      <c r="B460" s="1" t="s">
        <v>3410</v>
      </c>
    </row>
    <row r="461" spans="1:2" x14ac:dyDescent="0.3">
      <c r="A461" s="1" t="s">
        <v>2941</v>
      </c>
      <c r="B461" s="1" t="s">
        <v>3411</v>
      </c>
    </row>
    <row r="462" spans="1:2" x14ac:dyDescent="0.3">
      <c r="A462" s="1" t="s">
        <v>2460</v>
      </c>
      <c r="B462" s="1" t="s">
        <v>3412</v>
      </c>
    </row>
    <row r="463" spans="1:2" x14ac:dyDescent="0.3">
      <c r="A463" s="1" t="s">
        <v>2465</v>
      </c>
      <c r="B463" s="1" t="s">
        <v>3413</v>
      </c>
    </row>
    <row r="464" spans="1:2" x14ac:dyDescent="0.3">
      <c r="A464" s="1" t="s">
        <v>2470</v>
      </c>
      <c r="B464" s="1" t="s">
        <v>3414</v>
      </c>
    </row>
    <row r="465" spans="1:2" x14ac:dyDescent="0.3">
      <c r="A465" s="1" t="s">
        <v>2470</v>
      </c>
      <c r="B465" s="1" t="s">
        <v>3415</v>
      </c>
    </row>
    <row r="466" spans="1:2" x14ac:dyDescent="0.3">
      <c r="A466" s="1" t="s">
        <v>2475</v>
      </c>
      <c r="B466" s="1" t="s">
        <v>3416</v>
      </c>
    </row>
    <row r="467" spans="1:2" x14ac:dyDescent="0.3">
      <c r="A467" s="1" t="s">
        <v>2504</v>
      </c>
      <c r="B467" s="1" t="s">
        <v>3417</v>
      </c>
    </row>
    <row r="468" spans="1:2" x14ac:dyDescent="0.3">
      <c r="A468" s="1" t="s">
        <v>2509</v>
      </c>
      <c r="B468" s="1" t="s">
        <v>3418</v>
      </c>
    </row>
    <row r="469" spans="1:2" x14ac:dyDescent="0.3">
      <c r="A469" s="1" t="s">
        <v>2514</v>
      </c>
      <c r="B469" s="1" t="s">
        <v>3419</v>
      </c>
    </row>
    <row r="470" spans="1:2" x14ac:dyDescent="0.3">
      <c r="A470" s="1" t="s">
        <v>2524</v>
      </c>
      <c r="B470" s="1" t="s">
        <v>3420</v>
      </c>
    </row>
    <row r="471" spans="1:2" x14ac:dyDescent="0.3">
      <c r="A471" s="1" t="s">
        <v>2529</v>
      </c>
      <c r="B471" s="1" t="s">
        <v>3421</v>
      </c>
    </row>
    <row r="472" spans="1:2" x14ac:dyDescent="0.3">
      <c r="A472" s="1" t="s">
        <v>2534</v>
      </c>
      <c r="B472" s="1" t="s">
        <v>3422</v>
      </c>
    </row>
    <row r="473" spans="1:2" x14ac:dyDescent="0.3">
      <c r="A473" s="1" t="s">
        <v>2546</v>
      </c>
      <c r="B473" s="1" t="s">
        <v>3423</v>
      </c>
    </row>
    <row r="474" spans="1:2" x14ac:dyDescent="0.3">
      <c r="A474" s="1" t="s">
        <v>2557</v>
      </c>
      <c r="B474" s="1" t="s">
        <v>3424</v>
      </c>
    </row>
    <row r="475" spans="1:2" x14ac:dyDescent="0.3">
      <c r="A475" s="1" t="s">
        <v>2557</v>
      </c>
      <c r="B475" s="1" t="s">
        <v>3425</v>
      </c>
    </row>
    <row r="476" spans="1:2" x14ac:dyDescent="0.3">
      <c r="A476" s="1" t="s">
        <v>2567</v>
      </c>
      <c r="B476" s="1" t="s">
        <v>3426</v>
      </c>
    </row>
    <row r="477" spans="1:2" x14ac:dyDescent="0.3">
      <c r="A477" s="1" t="s">
        <v>2572</v>
      </c>
      <c r="B477" s="1" t="s">
        <v>3427</v>
      </c>
    </row>
    <row r="478" spans="1:2" x14ac:dyDescent="0.3">
      <c r="A478" s="1" t="s">
        <v>2582</v>
      </c>
      <c r="B478" s="1" t="s">
        <v>3428</v>
      </c>
    </row>
    <row r="479" spans="1:2" x14ac:dyDescent="0.3">
      <c r="A479" s="1" t="s">
        <v>2587</v>
      </c>
      <c r="B479" s="1" t="s">
        <v>3429</v>
      </c>
    </row>
    <row r="480" spans="1:2" x14ac:dyDescent="0.3">
      <c r="A480" s="1" t="s">
        <v>2929</v>
      </c>
      <c r="B480" s="1" t="s">
        <v>3430</v>
      </c>
    </row>
    <row r="481" spans="1:2" x14ac:dyDescent="0.3">
      <c r="A481" s="1" t="s">
        <v>2592</v>
      </c>
      <c r="B481" s="1" t="s">
        <v>3431</v>
      </c>
    </row>
    <row r="482" spans="1:2" x14ac:dyDescent="0.3">
      <c r="A482" s="1" t="s">
        <v>2925</v>
      </c>
      <c r="B482" s="1" t="s">
        <v>3432</v>
      </c>
    </row>
    <row r="483" spans="1:2" x14ac:dyDescent="0.3">
      <c r="A483" s="1" t="s">
        <v>2607</v>
      </c>
      <c r="B483" s="1" t="s">
        <v>3433</v>
      </c>
    </row>
    <row r="484" spans="1:2" x14ac:dyDescent="0.3">
      <c r="A484" s="1" t="s">
        <v>2623</v>
      </c>
      <c r="B484" s="1" t="s">
        <v>3434</v>
      </c>
    </row>
    <row r="485" spans="1:2" x14ac:dyDescent="0.3">
      <c r="A485" s="1" t="s">
        <v>2645</v>
      </c>
      <c r="B485" s="1" t="s">
        <v>3435</v>
      </c>
    </row>
    <row r="486" spans="1:2" x14ac:dyDescent="0.3">
      <c r="A486" s="1" t="s">
        <v>2645</v>
      </c>
      <c r="B486" s="1" t="s">
        <v>3436</v>
      </c>
    </row>
    <row r="487" spans="1:2" x14ac:dyDescent="0.3">
      <c r="A487" s="1" t="s">
        <v>2645</v>
      </c>
      <c r="B487" s="1" t="s">
        <v>3437</v>
      </c>
    </row>
    <row r="488" spans="1:2" x14ac:dyDescent="0.3">
      <c r="A488" s="1" t="s">
        <v>2645</v>
      </c>
      <c r="B488" s="1" t="s">
        <v>3438</v>
      </c>
    </row>
    <row r="489" spans="1:2" x14ac:dyDescent="0.3">
      <c r="A489" s="1" t="s">
        <v>2675</v>
      </c>
      <c r="B489" s="1" t="s">
        <v>3439</v>
      </c>
    </row>
    <row r="490" spans="1:2" x14ac:dyDescent="0.3">
      <c r="A490" s="1" t="s">
        <v>2681</v>
      </c>
      <c r="B490" s="1" t="s">
        <v>3440</v>
      </c>
    </row>
    <row r="491" spans="1:2" x14ac:dyDescent="0.3">
      <c r="A491" s="1" t="s">
        <v>2686</v>
      </c>
      <c r="B491" s="1" t="s">
        <v>3441</v>
      </c>
    </row>
    <row r="492" spans="1:2" x14ac:dyDescent="0.3">
      <c r="A492" s="1" t="s">
        <v>2698</v>
      </c>
      <c r="B492" s="1" t="s">
        <v>3442</v>
      </c>
    </row>
    <row r="493" spans="1:2" x14ac:dyDescent="0.3">
      <c r="A493" s="1" t="s">
        <v>2703</v>
      </c>
      <c r="B493" s="1" t="s">
        <v>3443</v>
      </c>
    </row>
    <row r="494" spans="1:2" x14ac:dyDescent="0.3">
      <c r="A494" s="1" t="s">
        <v>2723</v>
      </c>
      <c r="B494" s="1" t="s">
        <v>3444</v>
      </c>
    </row>
    <row r="495" spans="1:2" x14ac:dyDescent="0.3">
      <c r="A495" s="1" t="s">
        <v>2723</v>
      </c>
      <c r="B495" s="1" t="s">
        <v>3175</v>
      </c>
    </row>
    <row r="496" spans="1:2" x14ac:dyDescent="0.3">
      <c r="A496" s="1" t="s">
        <v>2728</v>
      </c>
      <c r="B496" s="1" t="s">
        <v>3445</v>
      </c>
    </row>
    <row r="497" spans="1:2" x14ac:dyDescent="0.3">
      <c r="A497" s="1" t="s">
        <v>2733</v>
      </c>
      <c r="B497" s="1" t="s">
        <v>3446</v>
      </c>
    </row>
    <row r="498" spans="1:2" x14ac:dyDescent="0.3">
      <c r="A498" s="1" t="s">
        <v>2748</v>
      </c>
      <c r="B498" s="1" t="s">
        <v>3447</v>
      </c>
    </row>
    <row r="499" spans="1:2" x14ac:dyDescent="0.3">
      <c r="A499" s="1" t="s">
        <v>2748</v>
      </c>
      <c r="B499" s="1" t="s">
        <v>3448</v>
      </c>
    </row>
    <row r="500" spans="1:2" x14ac:dyDescent="0.3">
      <c r="A500" s="1" t="s">
        <v>2748</v>
      </c>
      <c r="B500" s="1" t="s">
        <v>3449</v>
      </c>
    </row>
    <row r="501" spans="1:2" x14ac:dyDescent="0.3">
      <c r="A501" s="1" t="s">
        <v>2748</v>
      </c>
      <c r="B501" s="1" t="s">
        <v>3450</v>
      </c>
    </row>
    <row r="502" spans="1:2" x14ac:dyDescent="0.3">
      <c r="A502" s="1" t="s">
        <v>2748</v>
      </c>
      <c r="B502" s="1" t="s">
        <v>3451</v>
      </c>
    </row>
    <row r="503" spans="1:2" x14ac:dyDescent="0.3">
      <c r="A503" s="1" t="s">
        <v>2753</v>
      </c>
      <c r="B503" s="1" t="s">
        <v>3452</v>
      </c>
    </row>
    <row r="504" spans="1:2" x14ac:dyDescent="0.3">
      <c r="A504" s="1" t="s">
        <v>2753</v>
      </c>
      <c r="B504" s="1" t="s">
        <v>3453</v>
      </c>
    </row>
    <row r="505" spans="1:2" x14ac:dyDescent="0.3">
      <c r="A505" s="1" t="s">
        <v>2758</v>
      </c>
      <c r="B505" s="1" t="s">
        <v>3454</v>
      </c>
    </row>
    <row r="506" spans="1:2" x14ac:dyDescent="0.3">
      <c r="A506" s="1" t="s">
        <v>2758</v>
      </c>
      <c r="B506" s="1" t="s">
        <v>3455</v>
      </c>
    </row>
    <row r="507" spans="1:2" x14ac:dyDescent="0.3">
      <c r="A507" s="1" t="s">
        <v>2758</v>
      </c>
      <c r="B507" s="1" t="s">
        <v>3456</v>
      </c>
    </row>
    <row r="508" spans="1:2" x14ac:dyDescent="0.3">
      <c r="A508" s="1" t="s">
        <v>2763</v>
      </c>
      <c r="B508" s="1" t="s">
        <v>3457</v>
      </c>
    </row>
    <row r="509" spans="1:2" x14ac:dyDescent="0.3">
      <c r="A509" s="1" t="s">
        <v>2769</v>
      </c>
      <c r="B509" s="1" t="s">
        <v>3458</v>
      </c>
    </row>
    <row r="510" spans="1:2" x14ac:dyDescent="0.3">
      <c r="A510" s="1" t="s">
        <v>2769</v>
      </c>
      <c r="B510" s="1" t="s">
        <v>3459</v>
      </c>
    </row>
    <row r="511" spans="1:2" x14ac:dyDescent="0.3">
      <c r="A511" s="1" t="s">
        <v>2769</v>
      </c>
      <c r="B511" s="1" t="s">
        <v>3460</v>
      </c>
    </row>
    <row r="512" spans="1:2" x14ac:dyDescent="0.3">
      <c r="A512" s="1" t="s">
        <v>2769</v>
      </c>
      <c r="B512" s="1" t="s">
        <v>3461</v>
      </c>
    </row>
    <row r="513" spans="1:2" x14ac:dyDescent="0.3">
      <c r="A513" s="1" t="s">
        <v>2769</v>
      </c>
      <c r="B513" s="1" t="s">
        <v>3462</v>
      </c>
    </row>
    <row r="514" spans="1:2" x14ac:dyDescent="0.3">
      <c r="A514" s="1" t="s">
        <v>2769</v>
      </c>
      <c r="B514" s="1" t="s">
        <v>3463</v>
      </c>
    </row>
    <row r="515" spans="1:2" x14ac:dyDescent="0.3">
      <c r="A515" s="1" t="s">
        <v>2769</v>
      </c>
      <c r="B515" s="1" t="s">
        <v>3464</v>
      </c>
    </row>
    <row r="516" spans="1:2" x14ac:dyDescent="0.3">
      <c r="A516" s="1" t="s">
        <v>2769</v>
      </c>
      <c r="B516" s="1" t="s">
        <v>3465</v>
      </c>
    </row>
    <row r="517" spans="1:2" x14ac:dyDescent="0.3">
      <c r="A517" s="1" t="s">
        <v>2774</v>
      </c>
      <c r="B517" s="1" t="s">
        <v>3466</v>
      </c>
    </row>
    <row r="518" spans="1:2" x14ac:dyDescent="0.3">
      <c r="A518" s="1" t="s">
        <v>2779</v>
      </c>
      <c r="B518" s="1" t="s">
        <v>3467</v>
      </c>
    </row>
    <row r="519" spans="1:2" x14ac:dyDescent="0.3">
      <c r="A519" s="1" t="s">
        <v>2789</v>
      </c>
      <c r="B519" s="1" t="s">
        <v>3468</v>
      </c>
    </row>
    <row r="520" spans="1:2" x14ac:dyDescent="0.3">
      <c r="A520" s="1" t="s">
        <v>2789</v>
      </c>
      <c r="B520" s="1" t="s">
        <v>3469</v>
      </c>
    </row>
    <row r="521" spans="1:2" x14ac:dyDescent="0.3">
      <c r="A521" s="1" t="s">
        <v>2789</v>
      </c>
      <c r="B521" s="1" t="s">
        <v>3470</v>
      </c>
    </row>
    <row r="522" spans="1:2" x14ac:dyDescent="0.3">
      <c r="A522" s="1" t="s">
        <v>2794</v>
      </c>
      <c r="B522" s="1" t="s">
        <v>3471</v>
      </c>
    </row>
    <row r="523" spans="1:2" x14ac:dyDescent="0.3">
      <c r="A523" s="1" t="s">
        <v>2799</v>
      </c>
      <c r="B523" s="1" t="s">
        <v>3472</v>
      </c>
    </row>
    <row r="524" spans="1:2" x14ac:dyDescent="0.3">
      <c r="A524" s="1" t="s">
        <v>2799</v>
      </c>
      <c r="B524" s="1" t="s">
        <v>3473</v>
      </c>
    </row>
    <row r="525" spans="1:2" x14ac:dyDescent="0.3">
      <c r="A525" s="1" t="s">
        <v>2799</v>
      </c>
      <c r="B525" s="1" t="s">
        <v>3474</v>
      </c>
    </row>
    <row r="526" spans="1:2" x14ac:dyDescent="0.3">
      <c r="A526" s="1" t="s">
        <v>2810</v>
      </c>
      <c r="B526" s="1" t="s">
        <v>3475</v>
      </c>
    </row>
    <row r="527" spans="1:2" x14ac:dyDescent="0.3">
      <c r="A527" s="1" t="s">
        <v>2810</v>
      </c>
      <c r="B527" s="1" t="s">
        <v>3476</v>
      </c>
    </row>
    <row r="528" spans="1:2" x14ac:dyDescent="0.3">
      <c r="A528" s="1" t="s">
        <v>2815</v>
      </c>
      <c r="B528" s="1" t="s">
        <v>3477</v>
      </c>
    </row>
    <row r="529" spans="1:2" x14ac:dyDescent="0.3">
      <c r="A529" s="1" t="s">
        <v>2815</v>
      </c>
      <c r="B529" s="1" t="s">
        <v>3478</v>
      </c>
    </row>
    <row r="530" spans="1:2" x14ac:dyDescent="0.3">
      <c r="A530" s="1" t="s">
        <v>2939</v>
      </c>
      <c r="B530" s="1" t="s">
        <v>3479</v>
      </c>
    </row>
    <row r="531" spans="1:2" x14ac:dyDescent="0.3">
      <c r="A531" s="1" t="s">
        <v>2939</v>
      </c>
      <c r="B531" s="1" t="s">
        <v>3480</v>
      </c>
    </row>
    <row r="532" spans="1:2" x14ac:dyDescent="0.3">
      <c r="A532" s="1" t="s">
        <v>2825</v>
      </c>
      <c r="B532" s="1" t="s">
        <v>3481</v>
      </c>
    </row>
    <row r="533" spans="1:2" x14ac:dyDescent="0.3">
      <c r="A533" s="1" t="s">
        <v>2825</v>
      </c>
      <c r="B533" s="1" t="s">
        <v>3482</v>
      </c>
    </row>
    <row r="534" spans="1:2" x14ac:dyDescent="0.3">
      <c r="A534" s="1" t="s">
        <v>2830</v>
      </c>
      <c r="B534" s="1" t="s">
        <v>3483</v>
      </c>
    </row>
    <row r="535" spans="1:2" x14ac:dyDescent="0.3">
      <c r="A535" s="1" t="s">
        <v>2835</v>
      </c>
      <c r="B535" s="1" t="s">
        <v>3484</v>
      </c>
    </row>
    <row r="536" spans="1:2" x14ac:dyDescent="0.3">
      <c r="A536" s="1" t="s">
        <v>2845</v>
      </c>
      <c r="B536" s="1" t="s">
        <v>3485</v>
      </c>
    </row>
    <row r="537" spans="1:2" x14ac:dyDescent="0.3">
      <c r="A537" s="1" t="s">
        <v>2943</v>
      </c>
      <c r="B537" s="1" t="s">
        <v>3486</v>
      </c>
    </row>
    <row r="538" spans="1:2" x14ac:dyDescent="0.3">
      <c r="A538" s="1" t="s">
        <v>2850</v>
      </c>
      <c r="B538" s="1" t="s">
        <v>3487</v>
      </c>
    </row>
    <row r="539" spans="1:2" x14ac:dyDescent="0.3">
      <c r="A539" s="1" t="s">
        <v>2855</v>
      </c>
      <c r="B539" s="1" t="s">
        <v>3488</v>
      </c>
    </row>
    <row r="540" spans="1:2" x14ac:dyDescent="0.3">
      <c r="A540" s="1" t="s">
        <v>2855</v>
      </c>
      <c r="B540" s="1" t="s">
        <v>3489</v>
      </c>
    </row>
    <row r="541" spans="1:2" x14ac:dyDescent="0.3">
      <c r="A541" s="1" t="s">
        <v>2860</v>
      </c>
      <c r="B541" s="1" t="s">
        <v>3490</v>
      </c>
    </row>
    <row r="542" spans="1:2" x14ac:dyDescent="0.3">
      <c r="A542" s="1" t="s">
        <v>2865</v>
      </c>
      <c r="B542" s="1" t="s">
        <v>3491</v>
      </c>
    </row>
    <row r="543" spans="1:2" x14ac:dyDescent="0.3">
      <c r="A543" s="1" t="s">
        <v>2865</v>
      </c>
      <c r="B543" s="1" t="s">
        <v>3492</v>
      </c>
    </row>
    <row r="544" spans="1:2" x14ac:dyDescent="0.3">
      <c r="A544" s="1" t="s">
        <v>2875</v>
      </c>
      <c r="B544" s="1" t="s">
        <v>3493</v>
      </c>
    </row>
    <row r="545" spans="1:2" x14ac:dyDescent="0.3">
      <c r="A545" s="1" t="s">
        <v>2880</v>
      </c>
      <c r="B545" s="1" t="s">
        <v>3494</v>
      </c>
    </row>
    <row r="546" spans="1:2" x14ac:dyDescent="0.3">
      <c r="A546" s="1" t="s">
        <v>2885</v>
      </c>
      <c r="B546" s="1" t="s">
        <v>3495</v>
      </c>
    </row>
    <row r="547" spans="1:2" x14ac:dyDescent="0.3">
      <c r="A547" s="1" t="s">
        <v>2885</v>
      </c>
      <c r="B547" s="1" t="s">
        <v>3496</v>
      </c>
    </row>
    <row r="548" spans="1:2" x14ac:dyDescent="0.3">
      <c r="A548" s="1" t="s">
        <v>2888</v>
      </c>
      <c r="B548" s="1" t="s">
        <v>3497</v>
      </c>
    </row>
    <row r="549" spans="1:2" x14ac:dyDescent="0.3">
      <c r="A549" s="1" t="s">
        <v>2888</v>
      </c>
      <c r="B549" s="1" t="s">
        <v>3498</v>
      </c>
    </row>
    <row r="550" spans="1:2" x14ac:dyDescent="0.3">
      <c r="A550" s="1" t="s">
        <v>2936</v>
      </c>
      <c r="B550" s="1" t="s">
        <v>3499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30FC-CF9B-43B6-BEF4-5F7200DF61CA}">
  <dimension ref="A1:Q550"/>
  <sheetViews>
    <sheetView workbookViewId="0">
      <selection activeCell="K1" activeCellId="1" sqref="A1:A1048576 K1:K1048576"/>
    </sheetView>
  </sheetViews>
  <sheetFormatPr defaultRowHeight="16.3" x14ac:dyDescent="0.3"/>
  <cols>
    <col min="1" max="16384" width="8.88671875" style="1"/>
  </cols>
  <sheetData>
    <row r="1" spans="1:17" x14ac:dyDescent="0.3">
      <c r="A1" s="1" t="s">
        <v>2954</v>
      </c>
      <c r="B1" s="1" t="s">
        <v>3580</v>
      </c>
      <c r="C1" s="1" t="s">
        <v>3581</v>
      </c>
      <c r="D1" s="1" t="s">
        <v>3582</v>
      </c>
      <c r="E1" s="1" t="s">
        <v>3583</v>
      </c>
      <c r="F1" s="1" t="s">
        <v>3584</v>
      </c>
      <c r="G1" s="1" t="s">
        <v>3585</v>
      </c>
      <c r="H1" s="1" t="s">
        <v>3583</v>
      </c>
      <c r="I1" s="1" t="s">
        <v>3586</v>
      </c>
      <c r="J1" s="1" t="s">
        <v>3587</v>
      </c>
      <c r="K1" s="1" t="s">
        <v>2955</v>
      </c>
      <c r="L1" s="1" t="s">
        <v>3588</v>
      </c>
      <c r="M1" s="1" t="s">
        <v>3589</v>
      </c>
      <c r="N1" s="1" t="s">
        <v>3590</v>
      </c>
      <c r="O1" s="1" t="s">
        <v>3591</v>
      </c>
      <c r="P1" s="1" t="s">
        <v>3592</v>
      </c>
      <c r="Q1" s="1" t="s">
        <v>3593</v>
      </c>
    </row>
    <row r="2" spans="1:17" x14ac:dyDescent="0.3">
      <c r="A2" s="1" t="s">
        <v>9</v>
      </c>
      <c r="B2" s="1" t="s">
        <v>3594</v>
      </c>
      <c r="C2" s="1" t="s">
        <v>3595</v>
      </c>
      <c r="D2" s="1" t="s">
        <v>3596</v>
      </c>
      <c r="F2" s="1" t="s">
        <v>3597</v>
      </c>
      <c r="H2" s="1" t="s">
        <v>3598</v>
      </c>
      <c r="I2" s="1" t="s">
        <v>3599</v>
      </c>
      <c r="J2" s="1" t="s">
        <v>3600</v>
      </c>
      <c r="K2" s="1" t="s">
        <v>2956</v>
      </c>
      <c r="L2" s="1">
        <v>0</v>
      </c>
      <c r="O2" s="1" t="s">
        <v>3600</v>
      </c>
      <c r="P2" s="1" t="s">
        <v>14</v>
      </c>
      <c r="Q2" s="1" t="s">
        <v>10</v>
      </c>
    </row>
    <row r="3" spans="1:17" x14ac:dyDescent="0.3">
      <c r="A3" s="1" t="s">
        <v>17</v>
      </c>
      <c r="B3" s="1" t="s">
        <v>3594</v>
      </c>
      <c r="C3" s="1" t="s">
        <v>3595</v>
      </c>
      <c r="D3" s="1" t="s">
        <v>3601</v>
      </c>
      <c r="F3" s="1" t="s">
        <v>3597</v>
      </c>
      <c r="H3" s="1" t="s">
        <v>3598</v>
      </c>
      <c r="I3" s="1" t="s">
        <v>3602</v>
      </c>
      <c r="J3" s="1" t="s">
        <v>3603</v>
      </c>
      <c r="K3" s="1" t="s">
        <v>2957</v>
      </c>
      <c r="L3" s="1">
        <v>0</v>
      </c>
      <c r="O3" s="1" t="s">
        <v>3603</v>
      </c>
      <c r="P3" s="1" t="s">
        <v>14</v>
      </c>
      <c r="Q3" s="1" t="s">
        <v>18</v>
      </c>
    </row>
    <row r="4" spans="1:17" x14ac:dyDescent="0.3">
      <c r="A4" s="1" t="s">
        <v>17</v>
      </c>
      <c r="B4" s="1" t="s">
        <v>3594</v>
      </c>
      <c r="C4" s="1" t="s">
        <v>3595</v>
      </c>
      <c r="D4" s="1" t="s">
        <v>3601</v>
      </c>
      <c r="F4" s="1" t="s">
        <v>3597</v>
      </c>
      <c r="H4" s="1" t="s">
        <v>3598</v>
      </c>
      <c r="I4" s="1" t="s">
        <v>3602</v>
      </c>
      <c r="J4" s="1" t="s">
        <v>3603</v>
      </c>
      <c r="K4" s="1" t="s">
        <v>2958</v>
      </c>
      <c r="L4" s="1">
        <v>0</v>
      </c>
      <c r="O4" s="1" t="s">
        <v>3603</v>
      </c>
      <c r="P4" s="1" t="s">
        <v>14</v>
      </c>
      <c r="Q4" s="1" t="s">
        <v>18</v>
      </c>
    </row>
    <row r="5" spans="1:17" x14ac:dyDescent="0.3">
      <c r="A5" s="1" t="s">
        <v>17</v>
      </c>
      <c r="B5" s="1" t="s">
        <v>3594</v>
      </c>
      <c r="C5" s="1" t="s">
        <v>3595</v>
      </c>
      <c r="D5" s="1" t="s">
        <v>3596</v>
      </c>
      <c r="F5" s="1" t="s">
        <v>3597</v>
      </c>
      <c r="H5" s="1" t="s">
        <v>3598</v>
      </c>
      <c r="I5" s="1" t="s">
        <v>3602</v>
      </c>
      <c r="J5" s="1" t="s">
        <v>3603</v>
      </c>
      <c r="K5" s="1" t="s">
        <v>2959</v>
      </c>
      <c r="L5" s="1">
        <v>0</v>
      </c>
      <c r="O5" s="1" t="s">
        <v>3603</v>
      </c>
      <c r="P5" s="1" t="s">
        <v>14</v>
      </c>
      <c r="Q5" s="1" t="s">
        <v>18</v>
      </c>
    </row>
    <row r="6" spans="1:17" x14ac:dyDescent="0.3">
      <c r="A6" s="1" t="s">
        <v>17</v>
      </c>
      <c r="B6" s="1" t="s">
        <v>3594</v>
      </c>
      <c r="C6" s="1" t="s">
        <v>3595</v>
      </c>
      <c r="D6" s="1" t="s">
        <v>3596</v>
      </c>
      <c r="F6" s="1" t="s">
        <v>3597</v>
      </c>
      <c r="H6" s="1" t="s">
        <v>3598</v>
      </c>
      <c r="I6" s="1" t="s">
        <v>3602</v>
      </c>
      <c r="J6" s="1" t="s">
        <v>3603</v>
      </c>
      <c r="K6" s="1" t="s">
        <v>2960</v>
      </c>
      <c r="L6" s="1">
        <v>0</v>
      </c>
      <c r="O6" s="1" t="s">
        <v>3603</v>
      </c>
      <c r="P6" s="1" t="s">
        <v>14</v>
      </c>
      <c r="Q6" s="1" t="s">
        <v>18</v>
      </c>
    </row>
    <row r="7" spans="1:17" x14ac:dyDescent="0.3">
      <c r="A7" s="1" t="s">
        <v>17</v>
      </c>
      <c r="B7" s="1" t="s">
        <v>3594</v>
      </c>
      <c r="C7" s="1" t="s">
        <v>3595</v>
      </c>
      <c r="D7" s="1" t="s">
        <v>3596</v>
      </c>
      <c r="F7" s="1" t="s">
        <v>3597</v>
      </c>
      <c r="H7" s="1" t="s">
        <v>3598</v>
      </c>
      <c r="I7" s="1" t="s">
        <v>3602</v>
      </c>
      <c r="J7" s="1" t="s">
        <v>3603</v>
      </c>
      <c r="K7" s="1" t="s">
        <v>2961</v>
      </c>
      <c r="L7" s="1">
        <v>0</v>
      </c>
      <c r="O7" s="1" t="s">
        <v>3603</v>
      </c>
      <c r="P7" s="1" t="s">
        <v>14</v>
      </c>
      <c r="Q7" s="1" t="s">
        <v>18</v>
      </c>
    </row>
    <row r="8" spans="1:17" x14ac:dyDescent="0.3">
      <c r="A8" s="1" t="s">
        <v>17</v>
      </c>
      <c r="B8" s="1" t="s">
        <v>3594</v>
      </c>
      <c r="C8" s="1" t="s">
        <v>3595</v>
      </c>
      <c r="D8" s="1" t="s">
        <v>3596</v>
      </c>
      <c r="F8" s="1" t="s">
        <v>3597</v>
      </c>
      <c r="H8" s="1" t="s">
        <v>3598</v>
      </c>
      <c r="I8" s="1" t="s">
        <v>3602</v>
      </c>
      <c r="J8" s="1" t="s">
        <v>3603</v>
      </c>
      <c r="K8" s="1" t="s">
        <v>2962</v>
      </c>
      <c r="L8" s="1">
        <v>0</v>
      </c>
      <c r="O8" s="1" t="s">
        <v>3603</v>
      </c>
      <c r="P8" s="1" t="s">
        <v>14</v>
      </c>
      <c r="Q8" s="1" t="s">
        <v>18</v>
      </c>
    </row>
    <row r="9" spans="1:17" x14ac:dyDescent="0.3">
      <c r="A9" s="1" t="s">
        <v>17</v>
      </c>
      <c r="B9" s="1" t="s">
        <v>3594</v>
      </c>
      <c r="C9" s="1" t="s">
        <v>3595</v>
      </c>
      <c r="D9" s="1" t="s">
        <v>3596</v>
      </c>
      <c r="F9" s="1" t="s">
        <v>3597</v>
      </c>
      <c r="H9" s="1" t="s">
        <v>3598</v>
      </c>
      <c r="I9" s="1" t="s">
        <v>3602</v>
      </c>
      <c r="J9" s="1" t="s">
        <v>3603</v>
      </c>
      <c r="K9" s="1" t="s">
        <v>2963</v>
      </c>
      <c r="L9" s="1">
        <v>0</v>
      </c>
      <c r="O9" s="1" t="s">
        <v>3603</v>
      </c>
      <c r="P9" s="1" t="s">
        <v>14</v>
      </c>
      <c r="Q9" s="1" t="s">
        <v>18</v>
      </c>
    </row>
    <row r="10" spans="1:17" x14ac:dyDescent="0.3">
      <c r="A10" s="1" t="s">
        <v>17</v>
      </c>
      <c r="B10" s="1" t="s">
        <v>3594</v>
      </c>
      <c r="C10" s="1" t="s">
        <v>3595</v>
      </c>
      <c r="D10" s="1" t="s">
        <v>3596</v>
      </c>
      <c r="F10" s="1" t="s">
        <v>3597</v>
      </c>
      <c r="H10" s="1" t="s">
        <v>3598</v>
      </c>
      <c r="I10" s="1" t="s">
        <v>3602</v>
      </c>
      <c r="J10" s="1" t="s">
        <v>3603</v>
      </c>
      <c r="K10" s="1" t="s">
        <v>2964</v>
      </c>
      <c r="L10" s="1">
        <v>0</v>
      </c>
      <c r="O10" s="1" t="s">
        <v>3603</v>
      </c>
      <c r="P10" s="1" t="s">
        <v>14</v>
      </c>
      <c r="Q10" s="1" t="s">
        <v>18</v>
      </c>
    </row>
    <row r="11" spans="1:17" x14ac:dyDescent="0.3">
      <c r="A11" s="1" t="s">
        <v>17</v>
      </c>
      <c r="B11" s="1" t="s">
        <v>3594</v>
      </c>
      <c r="C11" s="1" t="s">
        <v>3595</v>
      </c>
      <c r="D11" s="1" t="s">
        <v>3596</v>
      </c>
      <c r="F11" s="1" t="s">
        <v>3597</v>
      </c>
      <c r="H11" s="1" t="s">
        <v>3598</v>
      </c>
      <c r="I11" s="1" t="s">
        <v>3602</v>
      </c>
      <c r="J11" s="1" t="s">
        <v>3603</v>
      </c>
      <c r="K11" s="1" t="s">
        <v>2965</v>
      </c>
      <c r="L11" s="1">
        <v>0</v>
      </c>
      <c r="O11" s="1" t="s">
        <v>3603</v>
      </c>
      <c r="P11" s="1" t="s">
        <v>14</v>
      </c>
      <c r="Q11" s="1" t="s">
        <v>18</v>
      </c>
    </row>
    <row r="12" spans="1:17" x14ac:dyDescent="0.3">
      <c r="A12" s="1" t="s">
        <v>22</v>
      </c>
      <c r="B12" s="1" t="s">
        <v>3594</v>
      </c>
      <c r="C12" s="1" t="s">
        <v>3595</v>
      </c>
      <c r="D12" s="1" t="s">
        <v>3601</v>
      </c>
      <c r="F12" s="1" t="s">
        <v>3597</v>
      </c>
      <c r="H12" s="1" t="s">
        <v>3598</v>
      </c>
      <c r="I12" s="1" t="s">
        <v>3602</v>
      </c>
      <c r="J12" s="1" t="s">
        <v>3604</v>
      </c>
      <c r="K12" s="1" t="s">
        <v>2966</v>
      </c>
      <c r="L12" s="1">
        <v>0</v>
      </c>
      <c r="O12" s="1" t="s">
        <v>3604</v>
      </c>
      <c r="P12" s="1" t="s">
        <v>26</v>
      </c>
      <c r="Q12" s="1" t="s">
        <v>23</v>
      </c>
    </row>
    <row r="13" spans="1:17" x14ac:dyDescent="0.3">
      <c r="A13" s="1" t="s">
        <v>28</v>
      </c>
      <c r="B13" s="1" t="s">
        <v>3594</v>
      </c>
      <c r="C13" s="1" t="s">
        <v>3595</v>
      </c>
      <c r="D13" s="1" t="s">
        <v>3605</v>
      </c>
      <c r="F13" s="1" t="s">
        <v>3597</v>
      </c>
      <c r="H13" s="1" t="s">
        <v>3598</v>
      </c>
      <c r="I13" s="1" t="s">
        <v>3602</v>
      </c>
      <c r="J13" s="1" t="s">
        <v>3606</v>
      </c>
      <c r="K13" s="1" t="s">
        <v>2967</v>
      </c>
      <c r="L13" s="1">
        <v>0</v>
      </c>
      <c r="O13" s="1" t="s">
        <v>3606</v>
      </c>
      <c r="P13" s="1" t="s">
        <v>26</v>
      </c>
      <c r="Q13" s="1" t="s">
        <v>29</v>
      </c>
    </row>
    <row r="14" spans="1:17" x14ac:dyDescent="0.3">
      <c r="A14" s="1" t="s">
        <v>28</v>
      </c>
      <c r="B14" s="1" t="s">
        <v>3594</v>
      </c>
      <c r="C14" s="1" t="s">
        <v>3595</v>
      </c>
      <c r="D14" s="1" t="s">
        <v>3596</v>
      </c>
      <c r="F14" s="1" t="s">
        <v>3597</v>
      </c>
      <c r="H14" s="1" t="s">
        <v>3598</v>
      </c>
      <c r="I14" s="1" t="s">
        <v>3602</v>
      </c>
      <c r="J14" s="1" t="s">
        <v>3606</v>
      </c>
      <c r="K14" s="1" t="s">
        <v>2968</v>
      </c>
      <c r="L14" s="1">
        <v>0</v>
      </c>
      <c r="O14" s="1" t="s">
        <v>3606</v>
      </c>
      <c r="P14" s="1" t="s">
        <v>26</v>
      </c>
      <c r="Q14" s="1" t="s">
        <v>29</v>
      </c>
    </row>
    <row r="15" spans="1:17" x14ac:dyDescent="0.3">
      <c r="A15" s="1" t="s">
        <v>28</v>
      </c>
      <c r="B15" s="1" t="s">
        <v>3594</v>
      </c>
      <c r="C15" s="1" t="s">
        <v>3595</v>
      </c>
      <c r="D15" s="1" t="s">
        <v>3596</v>
      </c>
      <c r="F15" s="1" t="s">
        <v>3597</v>
      </c>
      <c r="H15" s="1" t="s">
        <v>3598</v>
      </c>
      <c r="I15" s="1" t="s">
        <v>3602</v>
      </c>
      <c r="J15" s="1" t="s">
        <v>3606</v>
      </c>
      <c r="K15" s="1" t="s">
        <v>2969</v>
      </c>
      <c r="L15" s="1">
        <v>0</v>
      </c>
      <c r="O15" s="1" t="s">
        <v>3606</v>
      </c>
      <c r="P15" s="1" t="s">
        <v>26</v>
      </c>
      <c r="Q15" s="1" t="s">
        <v>29</v>
      </c>
    </row>
    <row r="16" spans="1:17" x14ac:dyDescent="0.3">
      <c r="A16" s="1" t="s">
        <v>28</v>
      </c>
      <c r="B16" s="1" t="s">
        <v>3594</v>
      </c>
      <c r="C16" s="1" t="s">
        <v>3595</v>
      </c>
      <c r="D16" s="1" t="s">
        <v>3596</v>
      </c>
      <c r="F16" s="1" t="s">
        <v>3597</v>
      </c>
      <c r="H16" s="1" t="s">
        <v>3598</v>
      </c>
      <c r="I16" s="1" t="s">
        <v>3602</v>
      </c>
      <c r="J16" s="1" t="s">
        <v>3606</v>
      </c>
      <c r="K16" s="1" t="s">
        <v>2970</v>
      </c>
      <c r="L16" s="1">
        <v>0</v>
      </c>
      <c r="O16" s="1" t="s">
        <v>3606</v>
      </c>
      <c r="P16" s="1" t="s">
        <v>26</v>
      </c>
      <c r="Q16" s="1" t="s">
        <v>29</v>
      </c>
    </row>
    <row r="17" spans="1:17" x14ac:dyDescent="0.3">
      <c r="A17" s="1" t="s">
        <v>28</v>
      </c>
      <c r="B17" s="1" t="s">
        <v>3594</v>
      </c>
      <c r="C17" s="1" t="s">
        <v>3595</v>
      </c>
      <c r="D17" s="1" t="s">
        <v>3596</v>
      </c>
      <c r="F17" s="1" t="s">
        <v>3597</v>
      </c>
      <c r="H17" s="1" t="s">
        <v>3598</v>
      </c>
      <c r="I17" s="1" t="s">
        <v>3602</v>
      </c>
      <c r="J17" s="1" t="s">
        <v>3606</v>
      </c>
      <c r="K17" s="1" t="s">
        <v>2971</v>
      </c>
      <c r="L17" s="1">
        <v>0</v>
      </c>
      <c r="O17" s="1" t="s">
        <v>3606</v>
      </c>
      <c r="P17" s="1" t="s">
        <v>26</v>
      </c>
      <c r="Q17" s="1" t="s">
        <v>29</v>
      </c>
    </row>
    <row r="18" spans="1:17" x14ac:dyDescent="0.3">
      <c r="A18" s="1" t="s">
        <v>28</v>
      </c>
      <c r="B18" s="1" t="s">
        <v>3594</v>
      </c>
      <c r="C18" s="1" t="s">
        <v>3595</v>
      </c>
      <c r="D18" s="1" t="s">
        <v>3596</v>
      </c>
      <c r="F18" s="1" t="s">
        <v>3597</v>
      </c>
      <c r="H18" s="1" t="s">
        <v>3598</v>
      </c>
      <c r="I18" s="1" t="s">
        <v>3602</v>
      </c>
      <c r="J18" s="1" t="s">
        <v>3606</v>
      </c>
      <c r="K18" s="1" t="s">
        <v>2972</v>
      </c>
      <c r="L18" s="1">
        <v>0</v>
      </c>
      <c r="O18" s="1" t="s">
        <v>3606</v>
      </c>
      <c r="P18" s="1" t="s">
        <v>26</v>
      </c>
      <c r="Q18" s="1" t="s">
        <v>29</v>
      </c>
    </row>
    <row r="19" spans="1:17" x14ac:dyDescent="0.3">
      <c r="A19" s="1" t="s">
        <v>28</v>
      </c>
      <c r="B19" s="1" t="s">
        <v>3594</v>
      </c>
      <c r="C19" s="1" t="s">
        <v>3595</v>
      </c>
      <c r="D19" s="1" t="s">
        <v>3596</v>
      </c>
      <c r="F19" s="1" t="s">
        <v>3597</v>
      </c>
      <c r="H19" s="1" t="s">
        <v>3598</v>
      </c>
      <c r="I19" s="1" t="s">
        <v>3602</v>
      </c>
      <c r="J19" s="1" t="s">
        <v>3606</v>
      </c>
      <c r="K19" s="1" t="s">
        <v>2973</v>
      </c>
      <c r="L19" s="1">
        <v>0</v>
      </c>
      <c r="O19" s="1" t="s">
        <v>3606</v>
      </c>
      <c r="P19" s="1" t="s">
        <v>26</v>
      </c>
      <c r="Q19" s="1" t="s">
        <v>29</v>
      </c>
    </row>
    <row r="20" spans="1:17" x14ac:dyDescent="0.3">
      <c r="A20" s="1" t="s">
        <v>28</v>
      </c>
      <c r="B20" s="1" t="s">
        <v>3594</v>
      </c>
      <c r="C20" s="1" t="s">
        <v>3595</v>
      </c>
      <c r="D20" s="1" t="s">
        <v>3596</v>
      </c>
      <c r="F20" s="1" t="s">
        <v>3597</v>
      </c>
      <c r="H20" s="1" t="s">
        <v>3598</v>
      </c>
      <c r="I20" s="1" t="s">
        <v>3602</v>
      </c>
      <c r="J20" s="1" t="s">
        <v>3606</v>
      </c>
      <c r="K20" s="1" t="s">
        <v>2974</v>
      </c>
      <c r="L20" s="1">
        <v>0</v>
      </c>
      <c r="O20" s="1" t="s">
        <v>3606</v>
      </c>
      <c r="P20" s="1" t="s">
        <v>26</v>
      </c>
      <c r="Q20" s="1" t="s">
        <v>29</v>
      </c>
    </row>
    <row r="21" spans="1:17" x14ac:dyDescent="0.3">
      <c r="A21" s="1" t="s">
        <v>33</v>
      </c>
      <c r="B21" s="1" t="s">
        <v>3594</v>
      </c>
      <c r="C21" s="1" t="s">
        <v>3595</v>
      </c>
      <c r="D21" s="1" t="s">
        <v>3596</v>
      </c>
      <c r="F21" s="1" t="s">
        <v>3597</v>
      </c>
      <c r="H21" s="1" t="s">
        <v>3598</v>
      </c>
      <c r="I21" s="1" t="s">
        <v>3607</v>
      </c>
      <c r="J21" s="1" t="s">
        <v>3608</v>
      </c>
      <c r="K21" s="1" t="s">
        <v>2975</v>
      </c>
      <c r="L21" s="1">
        <v>0</v>
      </c>
      <c r="O21" s="1" t="s">
        <v>3608</v>
      </c>
      <c r="P21" s="1" t="s">
        <v>37</v>
      </c>
      <c r="Q21" s="1" t="s">
        <v>34</v>
      </c>
    </row>
    <row r="22" spans="1:17" x14ac:dyDescent="0.3">
      <c r="A22" s="1" t="s">
        <v>33</v>
      </c>
      <c r="B22" s="1" t="s">
        <v>3594</v>
      </c>
      <c r="C22" s="1" t="s">
        <v>3595</v>
      </c>
      <c r="D22" s="1" t="s">
        <v>3596</v>
      </c>
      <c r="F22" s="1" t="s">
        <v>3597</v>
      </c>
      <c r="H22" s="1" t="s">
        <v>3598</v>
      </c>
      <c r="I22" s="1" t="s">
        <v>3607</v>
      </c>
      <c r="J22" s="1" t="s">
        <v>3608</v>
      </c>
      <c r="K22" s="1" t="s">
        <v>2976</v>
      </c>
      <c r="L22" s="1">
        <v>0</v>
      </c>
      <c r="O22" s="1" t="s">
        <v>3608</v>
      </c>
      <c r="P22" s="1" t="s">
        <v>37</v>
      </c>
      <c r="Q22" s="1" t="s">
        <v>34</v>
      </c>
    </row>
    <row r="23" spans="1:17" x14ac:dyDescent="0.3">
      <c r="A23" s="1" t="s">
        <v>39</v>
      </c>
      <c r="B23" s="1" t="s">
        <v>3594</v>
      </c>
      <c r="D23" s="1" t="s">
        <v>3596</v>
      </c>
      <c r="F23" s="1" t="s">
        <v>3597</v>
      </c>
      <c r="H23" s="1" t="s">
        <v>3598</v>
      </c>
      <c r="I23" s="1" t="s">
        <v>3602</v>
      </c>
      <c r="J23" s="1" t="s">
        <v>3609</v>
      </c>
      <c r="K23" s="1" t="s">
        <v>2977</v>
      </c>
      <c r="L23" s="1">
        <v>0</v>
      </c>
      <c r="O23" s="1" t="s">
        <v>3609</v>
      </c>
      <c r="P23" s="1" t="s">
        <v>26</v>
      </c>
      <c r="Q23" s="1" t="s">
        <v>40</v>
      </c>
    </row>
    <row r="24" spans="1:17" x14ac:dyDescent="0.3">
      <c r="A24" s="1" t="s">
        <v>44</v>
      </c>
      <c r="B24" s="1" t="s">
        <v>3594</v>
      </c>
      <c r="C24" s="1" t="s">
        <v>3595</v>
      </c>
      <c r="D24" s="1" t="s">
        <v>3596</v>
      </c>
      <c r="F24" s="1" t="s">
        <v>3597</v>
      </c>
      <c r="H24" s="1" t="s">
        <v>3598</v>
      </c>
      <c r="I24" s="1" t="s">
        <v>3610</v>
      </c>
      <c r="J24" s="1" t="s">
        <v>3611</v>
      </c>
      <c r="K24" s="1" t="s">
        <v>2978</v>
      </c>
      <c r="L24" s="1">
        <v>0</v>
      </c>
      <c r="O24" s="1" t="s">
        <v>3611</v>
      </c>
      <c r="P24" s="1" t="s">
        <v>48</v>
      </c>
      <c r="Q24" s="1" t="s">
        <v>45</v>
      </c>
    </row>
    <row r="25" spans="1:17" x14ac:dyDescent="0.3">
      <c r="A25" s="1" t="s">
        <v>50</v>
      </c>
      <c r="B25" s="1" t="s">
        <v>3594</v>
      </c>
      <c r="C25" s="1" t="s">
        <v>3595</v>
      </c>
      <c r="D25" s="1" t="s">
        <v>3596</v>
      </c>
      <c r="F25" s="1" t="s">
        <v>3597</v>
      </c>
      <c r="H25" s="1" t="s">
        <v>3598</v>
      </c>
      <c r="I25" s="1" t="s">
        <v>3599</v>
      </c>
      <c r="J25" s="1" t="s">
        <v>3612</v>
      </c>
      <c r="K25" s="1" t="s">
        <v>2979</v>
      </c>
      <c r="L25" s="1">
        <v>0</v>
      </c>
      <c r="O25" s="1" t="s">
        <v>3612</v>
      </c>
      <c r="P25" s="1" t="s">
        <v>54</v>
      </c>
      <c r="Q25" s="1" t="s">
        <v>51</v>
      </c>
    </row>
    <row r="26" spans="1:17" x14ac:dyDescent="0.3">
      <c r="A26" s="1" t="s">
        <v>61</v>
      </c>
      <c r="B26" s="1" t="s">
        <v>3594</v>
      </c>
      <c r="C26" s="1" t="s">
        <v>3595</v>
      </c>
      <c r="D26" s="1" t="s">
        <v>3596</v>
      </c>
      <c r="F26" s="1" t="s">
        <v>3597</v>
      </c>
      <c r="H26" s="1" t="s">
        <v>3598</v>
      </c>
      <c r="I26" s="1" t="s">
        <v>3602</v>
      </c>
      <c r="J26" s="1" t="s">
        <v>3613</v>
      </c>
      <c r="K26" s="1" t="s">
        <v>2980</v>
      </c>
      <c r="L26" s="1">
        <v>0</v>
      </c>
      <c r="O26" s="1" t="s">
        <v>3613</v>
      </c>
      <c r="P26" s="1" t="s">
        <v>65</v>
      </c>
      <c r="Q26" s="1" t="s">
        <v>62</v>
      </c>
    </row>
    <row r="27" spans="1:17" x14ac:dyDescent="0.3">
      <c r="A27" s="1" t="s">
        <v>61</v>
      </c>
      <c r="B27" s="1" t="s">
        <v>3594</v>
      </c>
      <c r="C27" s="1" t="s">
        <v>3595</v>
      </c>
      <c r="D27" s="1" t="s">
        <v>3596</v>
      </c>
      <c r="F27" s="1" t="s">
        <v>3597</v>
      </c>
      <c r="H27" s="1" t="s">
        <v>3598</v>
      </c>
      <c r="I27" s="1" t="s">
        <v>3602</v>
      </c>
      <c r="J27" s="1" t="s">
        <v>3613</v>
      </c>
      <c r="K27" s="1" t="s">
        <v>2981</v>
      </c>
      <c r="L27" s="1">
        <v>0</v>
      </c>
      <c r="O27" s="1" t="s">
        <v>3613</v>
      </c>
      <c r="P27" s="1" t="s">
        <v>65</v>
      </c>
      <c r="Q27" s="1" t="s">
        <v>62</v>
      </c>
    </row>
    <row r="28" spans="1:17" x14ac:dyDescent="0.3">
      <c r="A28" s="1" t="s">
        <v>61</v>
      </c>
      <c r="B28" s="1" t="s">
        <v>3594</v>
      </c>
      <c r="C28" s="1" t="s">
        <v>3595</v>
      </c>
      <c r="D28" s="1" t="s">
        <v>3596</v>
      </c>
      <c r="F28" s="1" t="s">
        <v>3597</v>
      </c>
      <c r="H28" s="1" t="s">
        <v>3598</v>
      </c>
      <c r="I28" s="1" t="s">
        <v>3602</v>
      </c>
      <c r="J28" s="1" t="s">
        <v>3613</v>
      </c>
      <c r="K28" s="1" t="s">
        <v>2982</v>
      </c>
      <c r="L28" s="1">
        <v>0</v>
      </c>
      <c r="O28" s="1" t="s">
        <v>3613</v>
      </c>
      <c r="P28" s="1" t="s">
        <v>65</v>
      </c>
      <c r="Q28" s="1" t="s">
        <v>62</v>
      </c>
    </row>
    <row r="29" spans="1:17" x14ac:dyDescent="0.3">
      <c r="A29" s="1" t="s">
        <v>61</v>
      </c>
      <c r="B29" s="1" t="s">
        <v>3594</v>
      </c>
      <c r="C29" s="1" t="s">
        <v>3595</v>
      </c>
      <c r="D29" s="1" t="s">
        <v>3596</v>
      </c>
      <c r="F29" s="1" t="s">
        <v>3597</v>
      </c>
      <c r="H29" s="1" t="s">
        <v>3598</v>
      </c>
      <c r="I29" s="1" t="s">
        <v>3602</v>
      </c>
      <c r="J29" s="1" t="s">
        <v>3613</v>
      </c>
      <c r="K29" s="1" t="s">
        <v>2983</v>
      </c>
      <c r="L29" s="1">
        <v>0</v>
      </c>
      <c r="O29" s="1" t="s">
        <v>3613</v>
      </c>
      <c r="P29" s="1" t="s">
        <v>65</v>
      </c>
      <c r="Q29" s="1" t="s">
        <v>62</v>
      </c>
    </row>
    <row r="30" spans="1:17" x14ac:dyDescent="0.3">
      <c r="A30" s="1" t="s">
        <v>61</v>
      </c>
      <c r="B30" s="1" t="s">
        <v>3594</v>
      </c>
      <c r="C30" s="1" t="s">
        <v>3595</v>
      </c>
      <c r="D30" s="1" t="s">
        <v>3596</v>
      </c>
      <c r="F30" s="1" t="s">
        <v>3597</v>
      </c>
      <c r="H30" s="1" t="s">
        <v>3598</v>
      </c>
      <c r="I30" s="1" t="s">
        <v>3602</v>
      </c>
      <c r="J30" s="1" t="s">
        <v>3613</v>
      </c>
      <c r="K30" s="1" t="s">
        <v>2984</v>
      </c>
      <c r="L30" s="1">
        <v>0</v>
      </c>
      <c r="O30" s="1" t="s">
        <v>3613</v>
      </c>
      <c r="P30" s="1" t="s">
        <v>65</v>
      </c>
      <c r="Q30" s="1" t="s">
        <v>62</v>
      </c>
    </row>
    <row r="31" spans="1:17" x14ac:dyDescent="0.3">
      <c r="A31" s="1" t="s">
        <v>67</v>
      </c>
      <c r="B31" s="1" t="s">
        <v>3594</v>
      </c>
      <c r="C31" s="1" t="s">
        <v>3595</v>
      </c>
      <c r="D31" s="1" t="s">
        <v>3596</v>
      </c>
      <c r="F31" s="1" t="s">
        <v>3597</v>
      </c>
      <c r="H31" s="1" t="s">
        <v>3598</v>
      </c>
      <c r="I31" s="1" t="s">
        <v>3602</v>
      </c>
      <c r="J31" s="1" t="s">
        <v>3614</v>
      </c>
      <c r="K31" s="1" t="s">
        <v>2985</v>
      </c>
      <c r="L31" s="1">
        <v>0</v>
      </c>
      <c r="O31" s="1" t="s">
        <v>3614</v>
      </c>
      <c r="P31" s="1" t="s">
        <v>71</v>
      </c>
      <c r="Q31" s="1" t="s">
        <v>68</v>
      </c>
    </row>
    <row r="32" spans="1:17" x14ac:dyDescent="0.3">
      <c r="A32" s="1" t="s">
        <v>74</v>
      </c>
      <c r="B32" s="1" t="s">
        <v>3594</v>
      </c>
      <c r="C32" s="1" t="s">
        <v>3595</v>
      </c>
      <c r="D32" s="1" t="s">
        <v>3596</v>
      </c>
      <c r="F32" s="1" t="s">
        <v>3597</v>
      </c>
      <c r="H32" s="1" t="s">
        <v>3598</v>
      </c>
      <c r="I32" s="1" t="s">
        <v>3602</v>
      </c>
      <c r="J32" s="1" t="s">
        <v>3615</v>
      </c>
      <c r="K32" s="1" t="s">
        <v>2986</v>
      </c>
      <c r="L32" s="1">
        <v>0</v>
      </c>
      <c r="O32" s="1" t="s">
        <v>3615</v>
      </c>
      <c r="P32" s="1" t="s">
        <v>78</v>
      </c>
      <c r="Q32" s="1" t="s">
        <v>75</v>
      </c>
    </row>
    <row r="33" spans="1:17" x14ac:dyDescent="0.3">
      <c r="A33" s="1" t="s">
        <v>80</v>
      </c>
      <c r="B33" s="1" t="s">
        <v>3594</v>
      </c>
      <c r="C33" s="1" t="s">
        <v>3595</v>
      </c>
      <c r="D33" s="1" t="s">
        <v>3596</v>
      </c>
      <c r="F33" s="1" t="s">
        <v>3597</v>
      </c>
      <c r="H33" s="1" t="s">
        <v>3598</v>
      </c>
      <c r="I33" s="1" t="s">
        <v>3602</v>
      </c>
      <c r="J33" s="1" t="s">
        <v>3616</v>
      </c>
      <c r="K33" s="1" t="s">
        <v>2987</v>
      </c>
      <c r="L33" s="1">
        <v>0</v>
      </c>
      <c r="O33" s="1" t="s">
        <v>3616</v>
      </c>
      <c r="P33" s="1" t="s">
        <v>71</v>
      </c>
      <c r="Q33" s="1" t="s">
        <v>81</v>
      </c>
    </row>
    <row r="34" spans="1:17" x14ac:dyDescent="0.3">
      <c r="A34" s="1" t="s">
        <v>85</v>
      </c>
      <c r="B34" s="1" t="s">
        <v>3594</v>
      </c>
      <c r="C34" s="1" t="s">
        <v>3595</v>
      </c>
      <c r="D34" s="1" t="s">
        <v>3596</v>
      </c>
      <c r="F34" s="1" t="s">
        <v>3597</v>
      </c>
      <c r="H34" s="1" t="s">
        <v>3598</v>
      </c>
      <c r="I34" s="1" t="s">
        <v>3602</v>
      </c>
      <c r="J34" s="1" t="s">
        <v>3617</v>
      </c>
      <c r="K34" s="1" t="s">
        <v>2988</v>
      </c>
      <c r="L34" s="1">
        <v>0</v>
      </c>
      <c r="O34" s="1" t="s">
        <v>3617</v>
      </c>
      <c r="P34" s="1" t="s">
        <v>89</v>
      </c>
      <c r="Q34" s="1" t="s">
        <v>86</v>
      </c>
    </row>
    <row r="35" spans="1:17" x14ac:dyDescent="0.3">
      <c r="A35" s="1" t="s">
        <v>91</v>
      </c>
      <c r="B35" s="1" t="s">
        <v>3594</v>
      </c>
      <c r="C35" s="1" t="s">
        <v>3595</v>
      </c>
      <c r="D35" s="1" t="s">
        <v>3596</v>
      </c>
      <c r="F35" s="1" t="s">
        <v>3597</v>
      </c>
      <c r="H35" s="1" t="s">
        <v>3598</v>
      </c>
      <c r="I35" s="1" t="s">
        <v>3602</v>
      </c>
      <c r="J35" s="1" t="s">
        <v>3618</v>
      </c>
      <c r="K35" s="1" t="s">
        <v>2989</v>
      </c>
      <c r="L35" s="1">
        <v>0</v>
      </c>
      <c r="O35" s="1" t="s">
        <v>3618</v>
      </c>
      <c r="P35" s="1" t="s">
        <v>95</v>
      </c>
      <c r="Q35" s="1" t="s">
        <v>92</v>
      </c>
    </row>
    <row r="36" spans="1:17" x14ac:dyDescent="0.3">
      <c r="A36" s="1" t="s">
        <v>97</v>
      </c>
      <c r="B36" s="1" t="s">
        <v>3594</v>
      </c>
      <c r="C36" s="1" t="s">
        <v>3595</v>
      </c>
      <c r="D36" s="1" t="s">
        <v>3596</v>
      </c>
      <c r="F36" s="1" t="s">
        <v>3597</v>
      </c>
      <c r="H36" s="1" t="s">
        <v>3598</v>
      </c>
      <c r="I36" s="1" t="s">
        <v>3602</v>
      </c>
      <c r="J36" s="1" t="s">
        <v>3619</v>
      </c>
      <c r="K36" s="1" t="s">
        <v>2990</v>
      </c>
      <c r="L36" s="1">
        <v>0</v>
      </c>
      <c r="O36" s="1" t="s">
        <v>3619</v>
      </c>
      <c r="P36" s="1" t="s">
        <v>101</v>
      </c>
      <c r="Q36" s="1" t="s">
        <v>98</v>
      </c>
    </row>
    <row r="37" spans="1:17" x14ac:dyDescent="0.3">
      <c r="A37" s="1" t="s">
        <v>104</v>
      </c>
      <c r="B37" s="1" t="s">
        <v>3594</v>
      </c>
      <c r="C37" s="1" t="s">
        <v>3595</v>
      </c>
      <c r="D37" s="1" t="s">
        <v>3596</v>
      </c>
      <c r="F37" s="1" t="s">
        <v>3597</v>
      </c>
      <c r="H37" s="1" t="s">
        <v>3598</v>
      </c>
      <c r="I37" s="1" t="s">
        <v>3610</v>
      </c>
      <c r="J37" s="1" t="s">
        <v>3620</v>
      </c>
      <c r="K37" s="1" t="s">
        <v>2991</v>
      </c>
      <c r="L37" s="1">
        <v>0</v>
      </c>
      <c r="O37" s="1" t="s">
        <v>3620</v>
      </c>
      <c r="P37" s="1" t="s">
        <v>108</v>
      </c>
      <c r="Q37" s="1" t="s">
        <v>105</v>
      </c>
    </row>
    <row r="38" spans="1:17" x14ac:dyDescent="0.3">
      <c r="A38" s="1" t="s">
        <v>110</v>
      </c>
      <c r="B38" s="1" t="s">
        <v>3594</v>
      </c>
      <c r="C38" s="1" t="s">
        <v>3595</v>
      </c>
      <c r="D38" s="1" t="s">
        <v>3596</v>
      </c>
      <c r="F38" s="1" t="s">
        <v>3597</v>
      </c>
      <c r="H38" s="1" t="s">
        <v>3598</v>
      </c>
      <c r="I38" s="1" t="s">
        <v>3602</v>
      </c>
      <c r="J38" s="1" t="s">
        <v>3621</v>
      </c>
      <c r="K38" s="1" t="s">
        <v>2992</v>
      </c>
      <c r="L38" s="1">
        <v>0</v>
      </c>
      <c r="O38" s="1" t="s">
        <v>3621</v>
      </c>
      <c r="P38" s="1" t="s">
        <v>114</v>
      </c>
      <c r="Q38" s="1" t="s">
        <v>111</v>
      </c>
    </row>
    <row r="39" spans="1:17" x14ac:dyDescent="0.3">
      <c r="A39" s="1" t="s">
        <v>116</v>
      </c>
      <c r="B39" s="1" t="s">
        <v>3594</v>
      </c>
      <c r="C39" s="1" t="s">
        <v>3595</v>
      </c>
      <c r="D39" s="1" t="s">
        <v>3596</v>
      </c>
      <c r="F39" s="1" t="s">
        <v>3597</v>
      </c>
      <c r="H39" s="1" t="s">
        <v>3598</v>
      </c>
      <c r="I39" s="1" t="s">
        <v>3602</v>
      </c>
      <c r="J39" s="1" t="s">
        <v>3622</v>
      </c>
      <c r="K39" s="1" t="s">
        <v>2993</v>
      </c>
      <c r="L39" s="1">
        <v>0</v>
      </c>
      <c r="O39" s="1" t="s">
        <v>3622</v>
      </c>
      <c r="P39" s="1" t="s">
        <v>120</v>
      </c>
      <c r="Q39" s="1" t="s">
        <v>117</v>
      </c>
    </row>
    <row r="40" spans="1:17" x14ac:dyDescent="0.3">
      <c r="A40" s="1" t="s">
        <v>134</v>
      </c>
      <c r="B40" s="1" t="s">
        <v>3594</v>
      </c>
      <c r="C40" s="1" t="s">
        <v>3595</v>
      </c>
      <c r="D40" s="1" t="s">
        <v>3596</v>
      </c>
      <c r="F40" s="1" t="s">
        <v>3597</v>
      </c>
      <c r="H40" s="1" t="s">
        <v>3598</v>
      </c>
      <c r="I40" s="1" t="s">
        <v>3623</v>
      </c>
      <c r="J40" s="1" t="s">
        <v>3624</v>
      </c>
      <c r="K40" s="1" t="s">
        <v>2994</v>
      </c>
      <c r="L40" s="1">
        <v>0</v>
      </c>
      <c r="O40" s="1" t="s">
        <v>3624</v>
      </c>
      <c r="P40" s="1" t="s">
        <v>138</v>
      </c>
      <c r="Q40" s="1" t="s">
        <v>135</v>
      </c>
    </row>
    <row r="41" spans="1:17" x14ac:dyDescent="0.3">
      <c r="A41" s="1" t="s">
        <v>134</v>
      </c>
      <c r="B41" s="1" t="s">
        <v>3594</v>
      </c>
      <c r="C41" s="1" t="s">
        <v>3595</v>
      </c>
      <c r="D41" s="1" t="s">
        <v>3596</v>
      </c>
      <c r="F41" s="1" t="s">
        <v>3597</v>
      </c>
      <c r="H41" s="1" t="s">
        <v>3598</v>
      </c>
      <c r="I41" s="1" t="s">
        <v>3599</v>
      </c>
      <c r="J41" s="1" t="s">
        <v>3624</v>
      </c>
      <c r="K41" s="1" t="s">
        <v>2995</v>
      </c>
      <c r="L41" s="1">
        <v>0</v>
      </c>
      <c r="O41" s="1" t="s">
        <v>3624</v>
      </c>
      <c r="P41" s="1" t="s">
        <v>138</v>
      </c>
      <c r="Q41" s="1" t="s">
        <v>135</v>
      </c>
    </row>
    <row r="42" spans="1:17" x14ac:dyDescent="0.3">
      <c r="A42" s="1" t="s">
        <v>145</v>
      </c>
      <c r="B42" s="1" t="s">
        <v>3594</v>
      </c>
      <c r="C42" s="1" t="s">
        <v>3595</v>
      </c>
      <c r="D42" s="1" t="s">
        <v>3596</v>
      </c>
      <c r="F42" s="1" t="s">
        <v>3597</v>
      </c>
      <c r="H42" s="1" t="s">
        <v>3598</v>
      </c>
      <c r="I42" s="1" t="s">
        <v>3602</v>
      </c>
      <c r="J42" s="1" t="s">
        <v>3625</v>
      </c>
      <c r="K42" s="1" t="s">
        <v>2996</v>
      </c>
      <c r="L42" s="1">
        <v>0</v>
      </c>
      <c r="O42" s="1" t="s">
        <v>3625</v>
      </c>
      <c r="P42" s="1" t="s">
        <v>132</v>
      </c>
      <c r="Q42" s="1" t="s">
        <v>146</v>
      </c>
    </row>
    <row r="43" spans="1:17" x14ac:dyDescent="0.3">
      <c r="A43" s="1" t="s">
        <v>150</v>
      </c>
      <c r="B43" s="1" t="s">
        <v>3594</v>
      </c>
      <c r="C43" s="1" t="s">
        <v>3595</v>
      </c>
      <c r="D43" s="1" t="s">
        <v>3596</v>
      </c>
      <c r="F43" s="1" t="s">
        <v>3597</v>
      </c>
      <c r="H43" s="1" t="s">
        <v>3598</v>
      </c>
      <c r="I43" s="1" t="s">
        <v>3602</v>
      </c>
      <c r="J43" s="1" t="s">
        <v>3626</v>
      </c>
      <c r="K43" s="1" t="s">
        <v>2997</v>
      </c>
      <c r="L43" s="1">
        <v>0</v>
      </c>
      <c r="O43" s="1" t="s">
        <v>3626</v>
      </c>
      <c r="P43" s="1" t="s">
        <v>154</v>
      </c>
      <c r="Q43" s="1" t="s">
        <v>151</v>
      </c>
    </row>
    <row r="44" spans="1:17" x14ac:dyDescent="0.3">
      <c r="A44" s="1" t="s">
        <v>161</v>
      </c>
      <c r="B44" s="1" t="s">
        <v>3594</v>
      </c>
      <c r="C44" s="1" t="s">
        <v>3595</v>
      </c>
      <c r="D44" s="1" t="s">
        <v>3596</v>
      </c>
      <c r="F44" s="1" t="s">
        <v>3597</v>
      </c>
      <c r="H44" s="1" t="s">
        <v>3598</v>
      </c>
      <c r="I44" s="1" t="s">
        <v>3602</v>
      </c>
      <c r="J44" s="1" t="s">
        <v>3627</v>
      </c>
      <c r="K44" s="1" t="s">
        <v>2998</v>
      </c>
      <c r="L44" s="1">
        <v>0</v>
      </c>
      <c r="O44" s="1" t="s">
        <v>3627</v>
      </c>
      <c r="P44" s="1" t="s">
        <v>14</v>
      </c>
      <c r="Q44" s="1" t="s">
        <v>162</v>
      </c>
    </row>
    <row r="45" spans="1:17" x14ac:dyDescent="0.3">
      <c r="A45" s="1" t="s">
        <v>166</v>
      </c>
      <c r="B45" s="1" t="s">
        <v>3594</v>
      </c>
      <c r="C45" s="1" t="s">
        <v>3595</v>
      </c>
      <c r="D45" s="1" t="s">
        <v>3596</v>
      </c>
      <c r="F45" s="1" t="s">
        <v>3597</v>
      </c>
      <c r="H45" s="1" t="s">
        <v>3598</v>
      </c>
      <c r="I45" s="1" t="s">
        <v>3602</v>
      </c>
      <c r="J45" s="1" t="s">
        <v>3628</v>
      </c>
      <c r="K45" s="1" t="s">
        <v>2999</v>
      </c>
      <c r="L45" s="1">
        <v>0</v>
      </c>
      <c r="O45" s="1" t="s">
        <v>3628</v>
      </c>
      <c r="P45" s="1" t="s">
        <v>154</v>
      </c>
      <c r="Q45" s="1" t="s">
        <v>167</v>
      </c>
    </row>
    <row r="46" spans="1:17" x14ac:dyDescent="0.3">
      <c r="A46" s="1" t="s">
        <v>171</v>
      </c>
      <c r="B46" s="1" t="s">
        <v>3594</v>
      </c>
      <c r="C46" s="1" t="s">
        <v>3595</v>
      </c>
      <c r="D46" s="1" t="s">
        <v>3596</v>
      </c>
      <c r="F46" s="1" t="s">
        <v>3597</v>
      </c>
      <c r="H46" s="1" t="s">
        <v>3598</v>
      </c>
      <c r="I46" s="1" t="s">
        <v>3602</v>
      </c>
      <c r="J46" s="1" t="s">
        <v>3629</v>
      </c>
      <c r="K46" s="1" t="s">
        <v>3000</v>
      </c>
      <c r="L46" s="1">
        <v>0</v>
      </c>
      <c r="O46" s="1" t="s">
        <v>3629</v>
      </c>
      <c r="P46" s="1" t="s">
        <v>154</v>
      </c>
      <c r="Q46" s="1" t="s">
        <v>172</v>
      </c>
    </row>
    <row r="47" spans="1:17" x14ac:dyDescent="0.3">
      <c r="A47" s="1" t="s">
        <v>176</v>
      </c>
      <c r="B47" s="1" t="s">
        <v>3594</v>
      </c>
      <c r="C47" s="1" t="s">
        <v>3595</v>
      </c>
      <c r="D47" s="1" t="s">
        <v>3596</v>
      </c>
      <c r="F47" s="1" t="s">
        <v>3597</v>
      </c>
      <c r="H47" s="1" t="s">
        <v>3598</v>
      </c>
      <c r="I47" s="1" t="s">
        <v>3602</v>
      </c>
      <c r="J47" s="1" t="s">
        <v>3630</v>
      </c>
      <c r="K47" s="1" t="s">
        <v>3001</v>
      </c>
      <c r="L47" s="1">
        <v>0</v>
      </c>
      <c r="O47" s="1" t="s">
        <v>3630</v>
      </c>
      <c r="P47" s="1" t="s">
        <v>154</v>
      </c>
      <c r="Q47" s="1" t="s">
        <v>177</v>
      </c>
    </row>
    <row r="48" spans="1:17" x14ac:dyDescent="0.3">
      <c r="A48" s="1" t="s">
        <v>176</v>
      </c>
      <c r="B48" s="1" t="s">
        <v>3594</v>
      </c>
      <c r="C48" s="1" t="s">
        <v>3595</v>
      </c>
      <c r="D48" s="1" t="s">
        <v>3596</v>
      </c>
      <c r="F48" s="1" t="s">
        <v>3597</v>
      </c>
      <c r="H48" s="1" t="s">
        <v>3598</v>
      </c>
      <c r="I48" s="1" t="s">
        <v>3602</v>
      </c>
      <c r="J48" s="1" t="s">
        <v>3631</v>
      </c>
      <c r="K48" s="1" t="s">
        <v>3002</v>
      </c>
      <c r="L48" s="1">
        <v>0</v>
      </c>
      <c r="O48" s="1" t="s">
        <v>3631</v>
      </c>
      <c r="P48" s="1" t="s">
        <v>154</v>
      </c>
      <c r="Q48" s="1" t="s">
        <v>177</v>
      </c>
    </row>
    <row r="49" spans="1:17" x14ac:dyDescent="0.3">
      <c r="A49" s="1" t="s">
        <v>181</v>
      </c>
      <c r="B49" s="1" t="s">
        <v>3594</v>
      </c>
      <c r="C49" s="1" t="s">
        <v>3595</v>
      </c>
      <c r="D49" s="1" t="s">
        <v>3596</v>
      </c>
      <c r="F49" s="1" t="s">
        <v>3597</v>
      </c>
      <c r="H49" s="1" t="s">
        <v>3598</v>
      </c>
      <c r="I49" s="1" t="s">
        <v>3602</v>
      </c>
      <c r="J49" s="1" t="s">
        <v>3632</v>
      </c>
      <c r="K49" s="1" t="s">
        <v>3003</v>
      </c>
      <c r="L49" s="1">
        <v>0</v>
      </c>
      <c r="O49" s="1" t="s">
        <v>3632</v>
      </c>
      <c r="P49" s="1" t="s">
        <v>185</v>
      </c>
      <c r="Q49" s="1" t="s">
        <v>182</v>
      </c>
    </row>
    <row r="50" spans="1:17" x14ac:dyDescent="0.3">
      <c r="A50" s="1" t="s">
        <v>187</v>
      </c>
      <c r="B50" s="1" t="s">
        <v>3594</v>
      </c>
      <c r="C50" s="1" t="s">
        <v>3595</v>
      </c>
      <c r="D50" s="1" t="s">
        <v>3596</v>
      </c>
      <c r="F50" s="1" t="s">
        <v>3597</v>
      </c>
      <c r="H50" s="1" t="s">
        <v>3598</v>
      </c>
      <c r="I50" s="1" t="s">
        <v>3602</v>
      </c>
      <c r="J50" s="1" t="s">
        <v>3633</v>
      </c>
      <c r="K50" s="1" t="s">
        <v>3004</v>
      </c>
      <c r="L50" s="1">
        <v>0</v>
      </c>
      <c r="O50" s="1" t="s">
        <v>3633</v>
      </c>
      <c r="P50" s="1" t="s">
        <v>191</v>
      </c>
      <c r="Q50" s="1" t="s">
        <v>188</v>
      </c>
    </row>
    <row r="51" spans="1:17" x14ac:dyDescent="0.3">
      <c r="A51" s="1" t="s">
        <v>187</v>
      </c>
      <c r="B51" s="1" t="s">
        <v>3594</v>
      </c>
      <c r="C51" s="1" t="s">
        <v>3595</v>
      </c>
      <c r="D51" s="1" t="s">
        <v>3596</v>
      </c>
      <c r="F51" s="1" t="s">
        <v>3597</v>
      </c>
      <c r="H51" s="1" t="s">
        <v>3598</v>
      </c>
      <c r="I51" s="1" t="s">
        <v>3602</v>
      </c>
      <c r="J51" s="1" t="s">
        <v>3633</v>
      </c>
      <c r="K51" s="1" t="s">
        <v>3005</v>
      </c>
      <c r="L51" s="1">
        <v>0</v>
      </c>
      <c r="O51" s="1" t="s">
        <v>3633</v>
      </c>
      <c r="P51" s="1" t="s">
        <v>191</v>
      </c>
      <c r="Q51" s="1" t="s">
        <v>188</v>
      </c>
    </row>
    <row r="52" spans="1:17" x14ac:dyDescent="0.3">
      <c r="A52" s="1" t="s">
        <v>187</v>
      </c>
      <c r="B52" s="1" t="s">
        <v>3594</v>
      </c>
      <c r="C52" s="1" t="s">
        <v>3595</v>
      </c>
      <c r="D52" s="1" t="s">
        <v>3596</v>
      </c>
      <c r="F52" s="1" t="s">
        <v>3597</v>
      </c>
      <c r="H52" s="1" t="s">
        <v>3598</v>
      </c>
      <c r="I52" s="1" t="s">
        <v>3602</v>
      </c>
      <c r="J52" s="1" t="s">
        <v>3633</v>
      </c>
      <c r="K52" s="1" t="s">
        <v>3006</v>
      </c>
      <c r="L52" s="1">
        <v>0</v>
      </c>
      <c r="O52" s="1" t="s">
        <v>3633</v>
      </c>
      <c r="P52" s="1" t="s">
        <v>191</v>
      </c>
      <c r="Q52" s="1" t="s">
        <v>188</v>
      </c>
    </row>
    <row r="53" spans="1:17" x14ac:dyDescent="0.3">
      <c r="A53" s="1" t="s">
        <v>193</v>
      </c>
      <c r="B53" s="1" t="s">
        <v>3594</v>
      </c>
      <c r="C53" s="1" t="s">
        <v>3595</v>
      </c>
      <c r="D53" s="1" t="s">
        <v>3596</v>
      </c>
      <c r="F53" s="1" t="s">
        <v>3597</v>
      </c>
      <c r="H53" s="1" t="s">
        <v>3598</v>
      </c>
      <c r="I53" s="1" t="s">
        <v>3602</v>
      </c>
      <c r="J53" s="1" t="s">
        <v>3634</v>
      </c>
      <c r="K53" s="1" t="s">
        <v>3007</v>
      </c>
      <c r="L53" s="1">
        <v>0</v>
      </c>
      <c r="O53" s="1" t="s">
        <v>3634</v>
      </c>
      <c r="P53" s="1" t="s">
        <v>197</v>
      </c>
      <c r="Q53" s="1" t="s">
        <v>194</v>
      </c>
    </row>
    <row r="54" spans="1:17" x14ac:dyDescent="0.3">
      <c r="A54" s="1" t="s">
        <v>199</v>
      </c>
      <c r="B54" s="1" t="s">
        <v>3594</v>
      </c>
      <c r="C54" s="1" t="s">
        <v>3595</v>
      </c>
      <c r="D54" s="1" t="s">
        <v>3596</v>
      </c>
      <c r="F54" s="1" t="s">
        <v>3597</v>
      </c>
      <c r="H54" s="1" t="s">
        <v>3598</v>
      </c>
      <c r="I54" s="1" t="s">
        <v>3602</v>
      </c>
      <c r="J54" s="1" t="s">
        <v>3635</v>
      </c>
      <c r="K54" s="1" t="s">
        <v>3008</v>
      </c>
      <c r="L54" s="1">
        <v>0</v>
      </c>
      <c r="O54" s="1" t="s">
        <v>3635</v>
      </c>
      <c r="P54" s="1" t="s">
        <v>154</v>
      </c>
      <c r="Q54" s="1" t="s">
        <v>200</v>
      </c>
    </row>
    <row r="55" spans="1:17" x14ac:dyDescent="0.3">
      <c r="A55" s="1" t="s">
        <v>204</v>
      </c>
      <c r="B55" s="1" t="s">
        <v>3594</v>
      </c>
      <c r="C55" s="1" t="s">
        <v>3595</v>
      </c>
      <c r="D55" s="1" t="s">
        <v>3596</v>
      </c>
      <c r="F55" s="1" t="s">
        <v>3597</v>
      </c>
      <c r="H55" s="1" t="s">
        <v>3598</v>
      </c>
      <c r="I55" s="1" t="s">
        <v>3602</v>
      </c>
      <c r="J55" s="1" t="s">
        <v>3636</v>
      </c>
      <c r="K55" s="1" t="s">
        <v>3009</v>
      </c>
      <c r="L55" s="1">
        <v>0</v>
      </c>
      <c r="O55" s="1" t="s">
        <v>3636</v>
      </c>
      <c r="P55" s="1" t="s">
        <v>154</v>
      </c>
      <c r="Q55" s="1" t="s">
        <v>205</v>
      </c>
    </row>
    <row r="56" spans="1:17" x14ac:dyDescent="0.3">
      <c r="A56" s="1" t="s">
        <v>209</v>
      </c>
      <c r="B56" s="1" t="s">
        <v>3594</v>
      </c>
      <c r="C56" s="1" t="s">
        <v>3595</v>
      </c>
      <c r="D56" s="1" t="s">
        <v>3596</v>
      </c>
      <c r="F56" s="1" t="s">
        <v>3597</v>
      </c>
      <c r="H56" s="1" t="s">
        <v>3598</v>
      </c>
      <c r="I56" s="1" t="s">
        <v>3602</v>
      </c>
      <c r="J56" s="1" t="s">
        <v>3637</v>
      </c>
      <c r="K56" s="1" t="s">
        <v>3010</v>
      </c>
      <c r="L56" s="1">
        <v>0</v>
      </c>
      <c r="O56" s="1" t="s">
        <v>3637</v>
      </c>
      <c r="P56" s="1" t="s">
        <v>154</v>
      </c>
      <c r="Q56" s="1" t="s">
        <v>210</v>
      </c>
    </row>
    <row r="57" spans="1:17" x14ac:dyDescent="0.3">
      <c r="A57" s="1" t="s">
        <v>220</v>
      </c>
      <c r="B57" s="1" t="s">
        <v>3594</v>
      </c>
      <c r="C57" s="1" t="s">
        <v>3595</v>
      </c>
      <c r="D57" s="1" t="s">
        <v>3596</v>
      </c>
      <c r="F57" s="1" t="s">
        <v>3597</v>
      </c>
      <c r="H57" s="1" t="s">
        <v>3598</v>
      </c>
      <c r="I57" s="1" t="s">
        <v>3602</v>
      </c>
      <c r="J57" s="1" t="s">
        <v>3638</v>
      </c>
      <c r="K57" s="1" t="s">
        <v>3011</v>
      </c>
      <c r="L57" s="1">
        <v>0</v>
      </c>
      <c r="O57" s="1" t="s">
        <v>3638</v>
      </c>
      <c r="P57" s="1" t="s">
        <v>224</v>
      </c>
      <c r="Q57" s="1" t="s">
        <v>221</v>
      </c>
    </row>
    <row r="58" spans="1:17" x14ac:dyDescent="0.3">
      <c r="A58" s="1" t="s">
        <v>2950</v>
      </c>
      <c r="B58" s="1" t="s">
        <v>3594</v>
      </c>
      <c r="C58" s="1" t="s">
        <v>3595</v>
      </c>
      <c r="D58" s="1" t="s">
        <v>3596</v>
      </c>
      <c r="F58" s="1" t="s">
        <v>3597</v>
      </c>
      <c r="H58" s="1" t="s">
        <v>3598</v>
      </c>
      <c r="I58" s="1" t="s">
        <v>3602</v>
      </c>
      <c r="J58" s="1" t="s">
        <v>3639</v>
      </c>
      <c r="K58" s="1" t="s">
        <v>3012</v>
      </c>
      <c r="L58" s="1">
        <v>0</v>
      </c>
      <c r="O58" s="1" t="s">
        <v>3639</v>
      </c>
      <c r="P58" s="1" t="s">
        <v>224</v>
      </c>
      <c r="Q58" s="1" t="s">
        <v>3640</v>
      </c>
    </row>
    <row r="59" spans="1:17" x14ac:dyDescent="0.3">
      <c r="A59" s="1" t="s">
        <v>2950</v>
      </c>
      <c r="B59" s="1" t="s">
        <v>3594</v>
      </c>
      <c r="C59" s="1" t="s">
        <v>3595</v>
      </c>
      <c r="D59" s="1" t="s">
        <v>3596</v>
      </c>
      <c r="F59" s="1" t="s">
        <v>3597</v>
      </c>
      <c r="H59" s="1" t="s">
        <v>3598</v>
      </c>
      <c r="I59" s="1" t="s">
        <v>3602</v>
      </c>
      <c r="J59" s="1" t="s">
        <v>3639</v>
      </c>
      <c r="K59" s="1" t="s">
        <v>3013</v>
      </c>
      <c r="L59" s="1">
        <v>0</v>
      </c>
      <c r="O59" s="1" t="s">
        <v>3639</v>
      </c>
      <c r="P59" s="1" t="s">
        <v>224</v>
      </c>
      <c r="Q59" s="1" t="s">
        <v>3640</v>
      </c>
    </row>
    <row r="60" spans="1:17" x14ac:dyDescent="0.3">
      <c r="A60" s="1" t="s">
        <v>226</v>
      </c>
      <c r="B60" s="1" t="s">
        <v>3594</v>
      </c>
      <c r="C60" s="1" t="s">
        <v>3595</v>
      </c>
      <c r="D60" s="1" t="s">
        <v>3596</v>
      </c>
      <c r="F60" s="1" t="s">
        <v>3597</v>
      </c>
      <c r="H60" s="1" t="s">
        <v>3598</v>
      </c>
      <c r="I60" s="1" t="s">
        <v>3641</v>
      </c>
      <c r="J60" s="1" t="s">
        <v>3642</v>
      </c>
      <c r="K60" s="1" t="s">
        <v>3014</v>
      </c>
      <c r="L60" s="1">
        <v>0</v>
      </c>
      <c r="O60" s="1" t="s">
        <v>3642</v>
      </c>
      <c r="P60" s="1" t="s">
        <v>230</v>
      </c>
      <c r="Q60" s="1" t="s">
        <v>227</v>
      </c>
    </row>
    <row r="61" spans="1:17" x14ac:dyDescent="0.3">
      <c r="A61" s="1" t="s">
        <v>238</v>
      </c>
      <c r="B61" s="1" t="s">
        <v>3594</v>
      </c>
      <c r="C61" s="1" t="s">
        <v>3595</v>
      </c>
      <c r="D61" s="1" t="s">
        <v>3596</v>
      </c>
      <c r="F61" s="1" t="s">
        <v>3597</v>
      </c>
      <c r="H61" s="1" t="s">
        <v>3598</v>
      </c>
      <c r="I61" s="1" t="s">
        <v>3602</v>
      </c>
      <c r="J61" s="1" t="s">
        <v>3643</v>
      </c>
      <c r="K61" s="1" t="s">
        <v>3015</v>
      </c>
      <c r="L61" s="1">
        <v>0</v>
      </c>
      <c r="O61" s="1" t="s">
        <v>3643</v>
      </c>
      <c r="P61" s="1" t="s">
        <v>154</v>
      </c>
      <c r="Q61" s="1" t="s">
        <v>239</v>
      </c>
    </row>
    <row r="62" spans="1:17" x14ac:dyDescent="0.3">
      <c r="A62" s="1" t="s">
        <v>238</v>
      </c>
      <c r="B62" s="1" t="s">
        <v>3594</v>
      </c>
      <c r="C62" s="1" t="s">
        <v>3595</v>
      </c>
      <c r="D62" s="1" t="s">
        <v>3596</v>
      </c>
      <c r="F62" s="1" t="s">
        <v>3597</v>
      </c>
      <c r="H62" s="1" t="s">
        <v>3598</v>
      </c>
      <c r="I62" s="1" t="s">
        <v>3623</v>
      </c>
      <c r="J62" s="1" t="s">
        <v>3643</v>
      </c>
      <c r="K62" s="1" t="s">
        <v>3016</v>
      </c>
      <c r="L62" s="1">
        <v>0</v>
      </c>
      <c r="O62" s="1" t="s">
        <v>3643</v>
      </c>
      <c r="P62" s="1" t="s">
        <v>154</v>
      </c>
      <c r="Q62" s="1" t="s">
        <v>239</v>
      </c>
    </row>
    <row r="63" spans="1:17" x14ac:dyDescent="0.3">
      <c r="A63" s="1" t="s">
        <v>269</v>
      </c>
      <c r="B63" s="1" t="s">
        <v>3594</v>
      </c>
      <c r="C63" s="1" t="s">
        <v>3595</v>
      </c>
      <c r="D63" s="1" t="s">
        <v>3596</v>
      </c>
      <c r="F63" s="1" t="s">
        <v>3597</v>
      </c>
      <c r="H63" s="1" t="s">
        <v>3598</v>
      </c>
      <c r="I63" s="1" t="s">
        <v>3602</v>
      </c>
      <c r="J63" s="1" t="s">
        <v>3644</v>
      </c>
      <c r="K63" s="1" t="s">
        <v>3017</v>
      </c>
      <c r="L63" s="1">
        <v>0</v>
      </c>
      <c r="O63" s="1" t="s">
        <v>3644</v>
      </c>
      <c r="P63" s="1" t="s">
        <v>273</v>
      </c>
      <c r="Q63" s="1" t="s">
        <v>270</v>
      </c>
    </row>
    <row r="64" spans="1:17" x14ac:dyDescent="0.3">
      <c r="A64" s="1" t="s">
        <v>275</v>
      </c>
      <c r="B64" s="1" t="s">
        <v>3594</v>
      </c>
      <c r="C64" s="1" t="s">
        <v>3595</v>
      </c>
      <c r="D64" s="1" t="s">
        <v>3596</v>
      </c>
      <c r="F64" s="1" t="s">
        <v>3597</v>
      </c>
      <c r="H64" s="1" t="s">
        <v>3598</v>
      </c>
      <c r="I64" s="1" t="s">
        <v>3623</v>
      </c>
      <c r="J64" s="1" t="s">
        <v>3645</v>
      </c>
      <c r="K64" s="1" t="s">
        <v>3018</v>
      </c>
      <c r="L64" s="1">
        <v>0</v>
      </c>
      <c r="O64" s="1" t="s">
        <v>3645</v>
      </c>
      <c r="P64" s="1" t="s">
        <v>279</v>
      </c>
      <c r="Q64" s="1" t="s">
        <v>276</v>
      </c>
    </row>
    <row r="65" spans="1:17" x14ac:dyDescent="0.3">
      <c r="A65" s="1" t="s">
        <v>281</v>
      </c>
      <c r="B65" s="1" t="s">
        <v>3594</v>
      </c>
      <c r="C65" s="1" t="s">
        <v>3595</v>
      </c>
      <c r="D65" s="1" t="s">
        <v>3596</v>
      </c>
      <c r="F65" s="1" t="s">
        <v>3597</v>
      </c>
      <c r="H65" s="1" t="s">
        <v>3598</v>
      </c>
      <c r="I65" s="1" t="s">
        <v>3599</v>
      </c>
      <c r="J65" s="1" t="s">
        <v>3646</v>
      </c>
      <c r="K65" s="1" t="s">
        <v>3019</v>
      </c>
      <c r="L65" s="1">
        <v>0</v>
      </c>
      <c r="O65" s="1" t="s">
        <v>3646</v>
      </c>
      <c r="P65" s="1" t="s">
        <v>236</v>
      </c>
      <c r="Q65" s="1" t="s">
        <v>282</v>
      </c>
    </row>
    <row r="66" spans="1:17" x14ac:dyDescent="0.3">
      <c r="A66" s="1" t="s">
        <v>286</v>
      </c>
      <c r="B66" s="1" t="s">
        <v>3594</v>
      </c>
      <c r="C66" s="1" t="s">
        <v>3595</v>
      </c>
      <c r="D66" s="1" t="s">
        <v>3596</v>
      </c>
      <c r="F66" s="1" t="s">
        <v>3597</v>
      </c>
      <c r="H66" s="1" t="s">
        <v>3598</v>
      </c>
      <c r="I66" s="1" t="s">
        <v>3602</v>
      </c>
      <c r="J66" s="1" t="s">
        <v>3647</v>
      </c>
      <c r="K66" s="1" t="s">
        <v>3020</v>
      </c>
      <c r="L66" s="1">
        <v>0</v>
      </c>
      <c r="O66" s="1" t="s">
        <v>3647</v>
      </c>
      <c r="P66" s="1" t="s">
        <v>273</v>
      </c>
      <c r="Q66" s="1" t="s">
        <v>287</v>
      </c>
    </row>
    <row r="67" spans="1:17" x14ac:dyDescent="0.3">
      <c r="A67" s="1" t="s">
        <v>2931</v>
      </c>
      <c r="B67" s="1" t="s">
        <v>3594</v>
      </c>
      <c r="C67" s="1" t="s">
        <v>3595</v>
      </c>
      <c r="D67" s="1" t="s">
        <v>3596</v>
      </c>
      <c r="F67" s="1" t="s">
        <v>3597</v>
      </c>
      <c r="H67" s="1" t="s">
        <v>3598</v>
      </c>
      <c r="I67" s="1" t="s">
        <v>3599</v>
      </c>
      <c r="J67" s="1" t="s">
        <v>3648</v>
      </c>
      <c r="K67" s="1" t="s">
        <v>3021</v>
      </c>
      <c r="L67" s="1">
        <v>0</v>
      </c>
      <c r="O67" s="1" t="s">
        <v>3648</v>
      </c>
      <c r="P67" s="1" t="s">
        <v>236</v>
      </c>
      <c r="Q67" s="1" t="s">
        <v>3649</v>
      </c>
    </row>
    <row r="68" spans="1:17" x14ac:dyDescent="0.3">
      <c r="A68" s="1" t="s">
        <v>291</v>
      </c>
      <c r="B68" s="1" t="s">
        <v>3594</v>
      </c>
      <c r="C68" s="1" t="s">
        <v>3595</v>
      </c>
      <c r="D68" s="1" t="s">
        <v>3596</v>
      </c>
      <c r="F68" s="1" t="s">
        <v>3597</v>
      </c>
      <c r="H68" s="1" t="s">
        <v>3598</v>
      </c>
      <c r="I68" s="1" t="s">
        <v>3602</v>
      </c>
      <c r="J68" s="1" t="s">
        <v>3650</v>
      </c>
      <c r="K68" s="1" t="s">
        <v>3022</v>
      </c>
      <c r="L68" s="1">
        <v>0</v>
      </c>
      <c r="O68" s="1" t="s">
        <v>3650</v>
      </c>
      <c r="P68" s="1" t="s">
        <v>236</v>
      </c>
      <c r="Q68" s="1" t="s">
        <v>292</v>
      </c>
    </row>
    <row r="69" spans="1:17" x14ac:dyDescent="0.3">
      <c r="A69" s="1" t="s">
        <v>296</v>
      </c>
      <c r="B69" s="1" t="s">
        <v>3594</v>
      </c>
      <c r="C69" s="1" t="s">
        <v>3595</v>
      </c>
      <c r="D69" s="1" t="s">
        <v>3596</v>
      </c>
      <c r="F69" s="1" t="s">
        <v>3597</v>
      </c>
      <c r="H69" s="1" t="s">
        <v>3598</v>
      </c>
      <c r="I69" s="1" t="s">
        <v>3599</v>
      </c>
      <c r="J69" s="1" t="s">
        <v>3650</v>
      </c>
      <c r="K69" s="1" t="s">
        <v>3023</v>
      </c>
      <c r="L69" s="1">
        <v>0</v>
      </c>
      <c r="O69" s="1" t="s">
        <v>3650</v>
      </c>
      <c r="P69" s="1" t="s">
        <v>236</v>
      </c>
      <c r="Q69" s="1" t="s">
        <v>297</v>
      </c>
    </row>
    <row r="70" spans="1:17" x14ac:dyDescent="0.3">
      <c r="A70" s="1" t="s">
        <v>301</v>
      </c>
      <c r="B70" s="1" t="s">
        <v>3594</v>
      </c>
      <c r="C70" s="1" t="s">
        <v>3595</v>
      </c>
      <c r="D70" s="1" t="s">
        <v>3596</v>
      </c>
      <c r="F70" s="1" t="s">
        <v>3597</v>
      </c>
      <c r="H70" s="1" t="s">
        <v>3598</v>
      </c>
      <c r="I70" s="1" t="s">
        <v>3599</v>
      </c>
      <c r="J70" s="1" t="s">
        <v>3651</v>
      </c>
      <c r="K70" s="1" t="s">
        <v>3024</v>
      </c>
      <c r="L70" s="1">
        <v>0</v>
      </c>
      <c r="O70" s="1" t="s">
        <v>3651</v>
      </c>
      <c r="P70" s="1" t="s">
        <v>236</v>
      </c>
      <c r="Q70" s="1" t="s">
        <v>302</v>
      </c>
    </row>
    <row r="71" spans="1:17" x14ac:dyDescent="0.3">
      <c r="A71" s="1" t="s">
        <v>311</v>
      </c>
      <c r="B71" s="1" t="s">
        <v>3594</v>
      </c>
      <c r="C71" s="1" t="s">
        <v>3595</v>
      </c>
      <c r="D71" s="1" t="s">
        <v>3596</v>
      </c>
      <c r="F71" s="1" t="s">
        <v>3597</v>
      </c>
      <c r="H71" s="1" t="s">
        <v>3598</v>
      </c>
      <c r="I71" s="1" t="s">
        <v>3599</v>
      </c>
      <c r="J71" s="1" t="s">
        <v>3652</v>
      </c>
      <c r="K71" s="1" t="s">
        <v>3025</v>
      </c>
      <c r="L71" s="1">
        <v>0</v>
      </c>
      <c r="O71" s="1" t="s">
        <v>3652</v>
      </c>
      <c r="P71" s="1" t="s">
        <v>273</v>
      </c>
      <c r="Q71" s="1" t="s">
        <v>312</v>
      </c>
    </row>
    <row r="72" spans="1:17" x14ac:dyDescent="0.3">
      <c r="A72" s="1" t="s">
        <v>316</v>
      </c>
      <c r="B72" s="1" t="s">
        <v>3594</v>
      </c>
      <c r="C72" s="1" t="s">
        <v>3595</v>
      </c>
      <c r="D72" s="1" t="s">
        <v>3596</v>
      </c>
      <c r="F72" s="1" t="s">
        <v>3597</v>
      </c>
      <c r="H72" s="1" t="s">
        <v>3598</v>
      </c>
      <c r="I72" s="1" t="s">
        <v>3653</v>
      </c>
      <c r="J72" s="1" t="s">
        <v>3654</v>
      </c>
      <c r="K72" s="1" t="s">
        <v>3026</v>
      </c>
      <c r="L72" s="1">
        <v>0</v>
      </c>
      <c r="O72" s="1" t="s">
        <v>3654</v>
      </c>
      <c r="P72" s="1" t="s">
        <v>279</v>
      </c>
      <c r="Q72" s="1" t="s">
        <v>317</v>
      </c>
    </row>
    <row r="73" spans="1:17" x14ac:dyDescent="0.3">
      <c r="A73" s="1" t="s">
        <v>321</v>
      </c>
      <c r="B73" s="1" t="s">
        <v>3594</v>
      </c>
      <c r="C73" s="1" t="s">
        <v>3595</v>
      </c>
      <c r="D73" s="1" t="s">
        <v>3596</v>
      </c>
      <c r="F73" s="1" t="s">
        <v>3597</v>
      </c>
      <c r="H73" s="1" t="s">
        <v>3598</v>
      </c>
      <c r="I73" s="1" t="s">
        <v>3602</v>
      </c>
      <c r="J73" s="1" t="s">
        <v>3655</v>
      </c>
      <c r="K73" s="1" t="s">
        <v>3027</v>
      </c>
      <c r="L73" s="1">
        <v>0</v>
      </c>
      <c r="O73" s="1" t="s">
        <v>3655</v>
      </c>
      <c r="P73" s="1" t="s">
        <v>325</v>
      </c>
      <c r="Q73" s="1" t="s">
        <v>322</v>
      </c>
    </row>
    <row r="74" spans="1:17" x14ac:dyDescent="0.3">
      <c r="A74" s="1" t="s">
        <v>337</v>
      </c>
      <c r="B74" s="1" t="s">
        <v>3594</v>
      </c>
      <c r="C74" s="1" t="s">
        <v>3595</v>
      </c>
      <c r="D74" s="1" t="s">
        <v>3596</v>
      </c>
      <c r="F74" s="1" t="s">
        <v>3597</v>
      </c>
      <c r="H74" s="1" t="s">
        <v>3598</v>
      </c>
      <c r="I74" s="1" t="s">
        <v>3602</v>
      </c>
      <c r="J74" s="1" t="s">
        <v>3656</v>
      </c>
      <c r="K74" s="1" t="s">
        <v>3028</v>
      </c>
      <c r="L74" s="1">
        <v>0</v>
      </c>
      <c r="O74" s="1" t="s">
        <v>3656</v>
      </c>
      <c r="P74" s="1" t="s">
        <v>341</v>
      </c>
      <c r="Q74" s="1" t="s">
        <v>338</v>
      </c>
    </row>
    <row r="75" spans="1:17" x14ac:dyDescent="0.3">
      <c r="A75" s="1" t="s">
        <v>355</v>
      </c>
      <c r="B75" s="1" t="s">
        <v>3594</v>
      </c>
      <c r="C75" s="1" t="s">
        <v>3595</v>
      </c>
      <c r="D75" s="1" t="s">
        <v>3596</v>
      </c>
      <c r="F75" s="1" t="s">
        <v>3597</v>
      </c>
      <c r="H75" s="1" t="s">
        <v>3598</v>
      </c>
      <c r="I75" s="1" t="s">
        <v>3602</v>
      </c>
      <c r="J75" s="1" t="s">
        <v>3657</v>
      </c>
      <c r="K75" s="1" t="s">
        <v>3029</v>
      </c>
      <c r="L75" s="1">
        <v>0</v>
      </c>
      <c r="O75" s="1" t="s">
        <v>3657</v>
      </c>
      <c r="P75" s="1" t="s">
        <v>359</v>
      </c>
      <c r="Q75" s="1" t="s">
        <v>356</v>
      </c>
    </row>
    <row r="76" spans="1:17" x14ac:dyDescent="0.3">
      <c r="A76" s="1" t="s">
        <v>367</v>
      </c>
      <c r="B76" s="1" t="s">
        <v>3594</v>
      </c>
      <c r="C76" s="1" t="s">
        <v>3595</v>
      </c>
      <c r="D76" s="1" t="s">
        <v>3658</v>
      </c>
      <c r="F76" s="1" t="s">
        <v>3597</v>
      </c>
      <c r="H76" s="1" t="s">
        <v>3598</v>
      </c>
      <c r="I76" s="1" t="s">
        <v>3602</v>
      </c>
      <c r="J76" s="1" t="s">
        <v>3659</v>
      </c>
      <c r="K76" s="1" t="s">
        <v>3030</v>
      </c>
      <c r="L76" s="1">
        <v>0</v>
      </c>
      <c r="O76" s="1" t="s">
        <v>3659</v>
      </c>
      <c r="P76" s="1" t="s">
        <v>236</v>
      </c>
      <c r="Q76" s="1" t="s">
        <v>368</v>
      </c>
    </row>
    <row r="77" spans="1:17" x14ac:dyDescent="0.3">
      <c r="A77" s="1" t="s">
        <v>372</v>
      </c>
      <c r="B77" s="1" t="s">
        <v>3594</v>
      </c>
      <c r="C77" s="1" t="s">
        <v>3595</v>
      </c>
      <c r="D77" s="1" t="s">
        <v>3660</v>
      </c>
      <c r="F77" s="1" t="s">
        <v>3597</v>
      </c>
      <c r="H77" s="1" t="s">
        <v>3598</v>
      </c>
      <c r="I77" s="1" t="s">
        <v>3599</v>
      </c>
      <c r="J77" s="1" t="s">
        <v>3661</v>
      </c>
      <c r="K77" s="1" t="s">
        <v>3031</v>
      </c>
      <c r="L77" s="1">
        <v>0</v>
      </c>
      <c r="O77" s="1" t="s">
        <v>3661</v>
      </c>
      <c r="P77" s="1" t="s">
        <v>236</v>
      </c>
      <c r="Q77" s="1" t="s">
        <v>373</v>
      </c>
    </row>
    <row r="78" spans="1:17" x14ac:dyDescent="0.3">
      <c r="A78" s="1" t="s">
        <v>377</v>
      </c>
      <c r="B78" s="1" t="s">
        <v>3594</v>
      </c>
      <c r="C78" s="1" t="s">
        <v>3595</v>
      </c>
      <c r="D78" s="1" t="s">
        <v>3596</v>
      </c>
      <c r="F78" s="1" t="s">
        <v>3597</v>
      </c>
      <c r="H78" s="1" t="s">
        <v>3598</v>
      </c>
      <c r="I78" s="1" t="s">
        <v>3602</v>
      </c>
      <c r="J78" s="1" t="s">
        <v>3662</v>
      </c>
      <c r="K78" s="1" t="s">
        <v>3032</v>
      </c>
      <c r="L78" s="1">
        <v>0</v>
      </c>
      <c r="O78" s="1" t="s">
        <v>3662</v>
      </c>
      <c r="P78" s="1" t="s">
        <v>236</v>
      </c>
      <c r="Q78" s="1" t="s">
        <v>378</v>
      </c>
    </row>
    <row r="79" spans="1:17" x14ac:dyDescent="0.3">
      <c r="A79" s="1" t="s">
        <v>382</v>
      </c>
      <c r="B79" s="1" t="s">
        <v>3594</v>
      </c>
      <c r="C79" s="1" t="s">
        <v>3595</v>
      </c>
      <c r="D79" s="1" t="s">
        <v>3596</v>
      </c>
      <c r="F79" s="1" t="s">
        <v>3597</v>
      </c>
      <c r="H79" s="1" t="s">
        <v>3598</v>
      </c>
      <c r="I79" s="1" t="s">
        <v>3602</v>
      </c>
      <c r="J79" s="1" t="s">
        <v>3663</v>
      </c>
      <c r="K79" s="1" t="s">
        <v>3033</v>
      </c>
      <c r="L79" s="1">
        <v>0</v>
      </c>
      <c r="O79" s="1" t="s">
        <v>3663</v>
      </c>
      <c r="P79" s="1" t="s">
        <v>386</v>
      </c>
      <c r="Q79" s="1" t="s">
        <v>383</v>
      </c>
    </row>
    <row r="80" spans="1:17" x14ac:dyDescent="0.3">
      <c r="A80" s="1" t="s">
        <v>393</v>
      </c>
      <c r="B80" s="1" t="s">
        <v>3594</v>
      </c>
      <c r="C80" s="1" t="s">
        <v>3595</v>
      </c>
      <c r="D80" s="1" t="s">
        <v>3596</v>
      </c>
      <c r="F80" s="1" t="s">
        <v>3597</v>
      </c>
      <c r="H80" s="1" t="s">
        <v>3598</v>
      </c>
      <c r="I80" s="1" t="s">
        <v>3602</v>
      </c>
      <c r="J80" s="1" t="s">
        <v>3664</v>
      </c>
      <c r="K80" s="1" t="s">
        <v>3034</v>
      </c>
      <c r="L80" s="1">
        <v>0</v>
      </c>
      <c r="O80" s="1" t="s">
        <v>3664</v>
      </c>
      <c r="P80" s="1" t="s">
        <v>397</v>
      </c>
      <c r="Q80" s="1" t="s">
        <v>394</v>
      </c>
    </row>
    <row r="81" spans="1:17" x14ac:dyDescent="0.3">
      <c r="A81" s="1" t="s">
        <v>426</v>
      </c>
      <c r="B81" s="1" t="s">
        <v>3594</v>
      </c>
      <c r="C81" s="1" t="s">
        <v>3595</v>
      </c>
      <c r="D81" s="1" t="s">
        <v>3596</v>
      </c>
      <c r="F81" s="1" t="s">
        <v>3597</v>
      </c>
      <c r="H81" s="1" t="s">
        <v>3598</v>
      </c>
      <c r="I81" s="1" t="s">
        <v>3599</v>
      </c>
      <c r="J81" s="1" t="s">
        <v>3665</v>
      </c>
      <c r="K81" s="1" t="s">
        <v>3035</v>
      </c>
      <c r="L81" s="1">
        <v>0</v>
      </c>
      <c r="O81" s="1" t="s">
        <v>3665</v>
      </c>
      <c r="P81" s="1" t="s">
        <v>430</v>
      </c>
      <c r="Q81" s="1" t="s">
        <v>427</v>
      </c>
    </row>
    <row r="82" spans="1:17" x14ac:dyDescent="0.3">
      <c r="A82" s="1" t="s">
        <v>426</v>
      </c>
      <c r="B82" s="1" t="s">
        <v>3594</v>
      </c>
      <c r="C82" s="1" t="s">
        <v>3595</v>
      </c>
      <c r="D82" s="1" t="s">
        <v>3596</v>
      </c>
      <c r="F82" s="1" t="s">
        <v>3597</v>
      </c>
      <c r="H82" s="1" t="s">
        <v>3598</v>
      </c>
      <c r="I82" s="1" t="s">
        <v>3599</v>
      </c>
      <c r="J82" s="1" t="s">
        <v>3665</v>
      </c>
      <c r="K82" s="1" t="s">
        <v>3036</v>
      </c>
      <c r="L82" s="1">
        <v>0</v>
      </c>
      <c r="O82" s="1" t="s">
        <v>3665</v>
      </c>
      <c r="P82" s="1" t="s">
        <v>430</v>
      </c>
      <c r="Q82" s="1" t="s">
        <v>427</v>
      </c>
    </row>
    <row r="83" spans="1:17" x14ac:dyDescent="0.3">
      <c r="A83" s="1" t="s">
        <v>432</v>
      </c>
      <c r="B83" s="1" t="s">
        <v>3594</v>
      </c>
      <c r="C83" s="1" t="s">
        <v>3595</v>
      </c>
      <c r="D83" s="1" t="s">
        <v>3596</v>
      </c>
      <c r="F83" s="1" t="s">
        <v>3597</v>
      </c>
      <c r="H83" s="1" t="s">
        <v>3598</v>
      </c>
      <c r="I83" s="1" t="s">
        <v>3602</v>
      </c>
      <c r="J83" s="1" t="s">
        <v>3666</v>
      </c>
      <c r="K83" s="1" t="s">
        <v>3037</v>
      </c>
      <c r="L83" s="1">
        <v>0</v>
      </c>
      <c r="O83" s="1" t="s">
        <v>3666</v>
      </c>
      <c r="P83" s="1" t="s">
        <v>436</v>
      </c>
      <c r="Q83" s="1" t="s">
        <v>433</v>
      </c>
    </row>
    <row r="84" spans="1:17" x14ac:dyDescent="0.3">
      <c r="A84" s="1" t="s">
        <v>2923</v>
      </c>
      <c r="B84" s="1" t="s">
        <v>3594</v>
      </c>
      <c r="C84" s="1" t="s">
        <v>3595</v>
      </c>
      <c r="D84" s="1" t="s">
        <v>3596</v>
      </c>
      <c r="F84" s="1" t="s">
        <v>3597</v>
      </c>
      <c r="H84" s="1" t="s">
        <v>3598</v>
      </c>
      <c r="I84" s="1" t="s">
        <v>3602</v>
      </c>
      <c r="J84" s="1" t="s">
        <v>3667</v>
      </c>
      <c r="K84" s="1" t="s">
        <v>3038</v>
      </c>
      <c r="L84" s="1">
        <v>0</v>
      </c>
      <c r="O84" s="1" t="s">
        <v>3667</v>
      </c>
      <c r="P84" s="1" t="s">
        <v>430</v>
      </c>
      <c r="Q84" s="1" t="s">
        <v>3668</v>
      </c>
    </row>
    <row r="85" spans="1:17" x14ac:dyDescent="0.3">
      <c r="A85" s="1" t="s">
        <v>439</v>
      </c>
      <c r="B85" s="1" t="s">
        <v>3594</v>
      </c>
      <c r="C85" s="1" t="s">
        <v>3595</v>
      </c>
      <c r="D85" s="1" t="s">
        <v>3596</v>
      </c>
      <c r="F85" s="1" t="s">
        <v>3597</v>
      </c>
      <c r="H85" s="1" t="s">
        <v>3598</v>
      </c>
      <c r="I85" s="1" t="s">
        <v>3602</v>
      </c>
      <c r="J85" s="1" t="s">
        <v>3669</v>
      </c>
      <c r="K85" s="1" t="s">
        <v>3039</v>
      </c>
      <c r="L85" s="1">
        <v>0</v>
      </c>
      <c r="O85" s="1" t="s">
        <v>3669</v>
      </c>
      <c r="P85" s="1" t="s">
        <v>443</v>
      </c>
      <c r="Q85" s="1" t="s">
        <v>440</v>
      </c>
    </row>
    <row r="86" spans="1:17" x14ac:dyDescent="0.3">
      <c r="A86" s="1" t="s">
        <v>439</v>
      </c>
      <c r="B86" s="1" t="s">
        <v>3594</v>
      </c>
      <c r="C86" s="1" t="s">
        <v>3595</v>
      </c>
      <c r="D86" s="1" t="s">
        <v>3596</v>
      </c>
      <c r="F86" s="1" t="s">
        <v>3597</v>
      </c>
      <c r="H86" s="1" t="s">
        <v>3598</v>
      </c>
      <c r="I86" s="1" t="s">
        <v>3602</v>
      </c>
      <c r="J86" s="1" t="s">
        <v>3669</v>
      </c>
      <c r="K86" s="1" t="s">
        <v>3040</v>
      </c>
      <c r="L86" s="1">
        <v>0</v>
      </c>
      <c r="O86" s="1" t="s">
        <v>3669</v>
      </c>
      <c r="P86" s="1" t="s">
        <v>443</v>
      </c>
      <c r="Q86" s="1" t="s">
        <v>440</v>
      </c>
    </row>
    <row r="87" spans="1:17" x14ac:dyDescent="0.3">
      <c r="A87" s="1" t="s">
        <v>445</v>
      </c>
      <c r="B87" s="1" t="s">
        <v>3594</v>
      </c>
      <c r="C87" s="1" t="s">
        <v>3595</v>
      </c>
      <c r="D87" s="1" t="s">
        <v>3596</v>
      </c>
      <c r="F87" s="1" t="s">
        <v>3597</v>
      </c>
      <c r="H87" s="1" t="s">
        <v>3598</v>
      </c>
      <c r="I87" s="1" t="s">
        <v>3602</v>
      </c>
      <c r="J87" s="1" t="s">
        <v>3670</v>
      </c>
      <c r="K87" s="1" t="s">
        <v>3041</v>
      </c>
      <c r="L87" s="1">
        <v>0</v>
      </c>
      <c r="O87" s="1" t="s">
        <v>3670</v>
      </c>
      <c r="P87" s="1" t="s">
        <v>108</v>
      </c>
      <c r="Q87" s="1" t="s">
        <v>446</v>
      </c>
    </row>
    <row r="88" spans="1:17" x14ac:dyDescent="0.3">
      <c r="A88" s="1" t="s">
        <v>450</v>
      </c>
      <c r="B88" s="1" t="s">
        <v>3594</v>
      </c>
      <c r="C88" s="1" t="s">
        <v>3595</v>
      </c>
      <c r="D88" s="1" t="s">
        <v>3596</v>
      </c>
      <c r="F88" s="1" t="s">
        <v>3597</v>
      </c>
      <c r="H88" s="1" t="s">
        <v>3598</v>
      </c>
      <c r="I88" s="1" t="s">
        <v>3602</v>
      </c>
      <c r="J88" s="1" t="s">
        <v>3671</v>
      </c>
      <c r="K88" s="1" t="s">
        <v>3042</v>
      </c>
      <c r="L88" s="1">
        <v>0</v>
      </c>
      <c r="O88" s="1" t="s">
        <v>3671</v>
      </c>
      <c r="P88" s="1" t="s">
        <v>454</v>
      </c>
      <c r="Q88" s="1" t="s">
        <v>451</v>
      </c>
    </row>
    <row r="89" spans="1:17" x14ac:dyDescent="0.3">
      <c r="A89" s="1" t="s">
        <v>456</v>
      </c>
      <c r="B89" s="1" t="s">
        <v>3594</v>
      </c>
      <c r="C89" s="1" t="s">
        <v>3595</v>
      </c>
      <c r="D89" s="1" t="s">
        <v>3596</v>
      </c>
      <c r="F89" s="1" t="s">
        <v>3597</v>
      </c>
      <c r="H89" s="1" t="s">
        <v>3598</v>
      </c>
      <c r="I89" s="1" t="s">
        <v>3602</v>
      </c>
      <c r="J89" s="1" t="s">
        <v>3672</v>
      </c>
      <c r="K89" s="1" t="s">
        <v>3043</v>
      </c>
      <c r="L89" s="1">
        <v>0</v>
      </c>
      <c r="O89" s="1" t="s">
        <v>3672</v>
      </c>
      <c r="P89" s="1" t="s">
        <v>454</v>
      </c>
      <c r="Q89" s="1" t="s">
        <v>457</v>
      </c>
    </row>
    <row r="90" spans="1:17" x14ac:dyDescent="0.3">
      <c r="A90" s="1" t="s">
        <v>461</v>
      </c>
      <c r="B90" s="1" t="s">
        <v>3594</v>
      </c>
      <c r="C90" s="1" t="s">
        <v>3595</v>
      </c>
      <c r="D90" s="1" t="s">
        <v>3596</v>
      </c>
      <c r="F90" s="1" t="s">
        <v>3597</v>
      </c>
      <c r="H90" s="1" t="s">
        <v>3598</v>
      </c>
      <c r="I90" s="1" t="s">
        <v>3602</v>
      </c>
      <c r="J90" s="1" t="s">
        <v>3629</v>
      </c>
      <c r="K90" s="1" t="s">
        <v>3044</v>
      </c>
      <c r="L90" s="1">
        <v>0</v>
      </c>
      <c r="O90" s="1" t="s">
        <v>3629</v>
      </c>
      <c r="P90" s="1" t="s">
        <v>454</v>
      </c>
      <c r="Q90" s="1" t="s">
        <v>462</v>
      </c>
    </row>
    <row r="91" spans="1:17" x14ac:dyDescent="0.3">
      <c r="A91" s="1" t="s">
        <v>466</v>
      </c>
      <c r="B91" s="1" t="s">
        <v>3594</v>
      </c>
      <c r="C91" s="1" t="s">
        <v>3595</v>
      </c>
      <c r="D91" s="1" t="s">
        <v>3596</v>
      </c>
      <c r="F91" s="1" t="s">
        <v>3597</v>
      </c>
      <c r="H91" s="1" t="s">
        <v>3598</v>
      </c>
      <c r="I91" s="1" t="s">
        <v>3602</v>
      </c>
      <c r="J91" s="1" t="s">
        <v>3673</v>
      </c>
      <c r="K91" s="1" t="s">
        <v>3045</v>
      </c>
      <c r="L91" s="1">
        <v>0</v>
      </c>
      <c r="O91" s="1" t="s">
        <v>3673</v>
      </c>
      <c r="P91" s="1" t="s">
        <v>454</v>
      </c>
      <c r="Q91" s="1" t="s">
        <v>467</v>
      </c>
    </row>
    <row r="92" spans="1:17" x14ac:dyDescent="0.3">
      <c r="A92" s="1" t="s">
        <v>476</v>
      </c>
      <c r="B92" s="1" t="s">
        <v>3594</v>
      </c>
      <c r="C92" s="1" t="s">
        <v>3595</v>
      </c>
      <c r="D92" s="1" t="s">
        <v>3596</v>
      </c>
      <c r="F92" s="1" t="s">
        <v>3597</v>
      </c>
      <c r="H92" s="1" t="s">
        <v>3598</v>
      </c>
      <c r="I92" s="1" t="s">
        <v>3602</v>
      </c>
      <c r="J92" s="1" t="s">
        <v>3674</v>
      </c>
      <c r="K92" s="1" t="s">
        <v>3046</v>
      </c>
      <c r="L92" s="1">
        <v>0</v>
      </c>
      <c r="O92" s="1" t="s">
        <v>3674</v>
      </c>
      <c r="P92" s="1" t="s">
        <v>454</v>
      </c>
      <c r="Q92" s="1" t="s">
        <v>477</v>
      </c>
    </row>
    <row r="93" spans="1:17" x14ac:dyDescent="0.3">
      <c r="A93" s="1" t="s">
        <v>481</v>
      </c>
      <c r="B93" s="1" t="s">
        <v>3594</v>
      </c>
      <c r="C93" s="1" t="s">
        <v>3595</v>
      </c>
      <c r="D93" s="1" t="s">
        <v>3596</v>
      </c>
      <c r="F93" s="1" t="s">
        <v>3597</v>
      </c>
      <c r="H93" s="1" t="s">
        <v>3598</v>
      </c>
      <c r="I93" s="1" t="s">
        <v>3602</v>
      </c>
      <c r="J93" s="1" t="s">
        <v>3675</v>
      </c>
      <c r="K93" s="1" t="s">
        <v>3047</v>
      </c>
      <c r="L93" s="1">
        <v>0</v>
      </c>
      <c r="O93" s="1" t="s">
        <v>3675</v>
      </c>
      <c r="P93" s="1" t="s">
        <v>454</v>
      </c>
      <c r="Q93" s="1" t="s">
        <v>482</v>
      </c>
    </row>
    <row r="94" spans="1:17" x14ac:dyDescent="0.3">
      <c r="A94" s="1" t="s">
        <v>486</v>
      </c>
      <c r="B94" s="1" t="s">
        <v>3594</v>
      </c>
      <c r="C94" s="1" t="s">
        <v>3595</v>
      </c>
      <c r="D94" s="1" t="s">
        <v>3596</v>
      </c>
      <c r="F94" s="1" t="s">
        <v>3597</v>
      </c>
      <c r="H94" s="1" t="s">
        <v>3598</v>
      </c>
      <c r="I94" s="1" t="s">
        <v>3602</v>
      </c>
      <c r="J94" s="1" t="s">
        <v>3676</v>
      </c>
      <c r="K94" s="1" t="s">
        <v>3048</v>
      </c>
      <c r="L94" s="1">
        <v>0</v>
      </c>
      <c r="O94" s="1" t="s">
        <v>3676</v>
      </c>
      <c r="P94" s="1" t="s">
        <v>454</v>
      </c>
      <c r="Q94" s="1" t="s">
        <v>487</v>
      </c>
    </row>
    <row r="95" spans="1:17" x14ac:dyDescent="0.3">
      <c r="A95" s="1" t="s">
        <v>491</v>
      </c>
      <c r="B95" s="1" t="s">
        <v>3594</v>
      </c>
      <c r="C95" s="1" t="s">
        <v>3595</v>
      </c>
      <c r="D95" s="1" t="s">
        <v>3596</v>
      </c>
      <c r="F95" s="1" t="s">
        <v>3597</v>
      </c>
      <c r="H95" s="1" t="s">
        <v>3598</v>
      </c>
      <c r="I95" s="1" t="s">
        <v>3653</v>
      </c>
      <c r="J95" s="1" t="s">
        <v>3677</v>
      </c>
      <c r="K95" s="1" t="s">
        <v>3049</v>
      </c>
      <c r="L95" s="1">
        <v>0</v>
      </c>
      <c r="O95" s="1" t="s">
        <v>3677</v>
      </c>
      <c r="P95" s="1" t="s">
        <v>454</v>
      </c>
      <c r="Q95" s="1" t="s">
        <v>492</v>
      </c>
    </row>
    <row r="96" spans="1:17" x14ac:dyDescent="0.3">
      <c r="A96" s="1" t="s">
        <v>502</v>
      </c>
      <c r="B96" s="1" t="s">
        <v>3594</v>
      </c>
      <c r="C96" s="1" t="s">
        <v>3595</v>
      </c>
      <c r="D96" s="1" t="s">
        <v>3596</v>
      </c>
      <c r="F96" s="1" t="s">
        <v>3597</v>
      </c>
      <c r="H96" s="1" t="s">
        <v>3598</v>
      </c>
      <c r="I96" s="1" t="s">
        <v>3602</v>
      </c>
      <c r="J96" s="1" t="s">
        <v>3678</v>
      </c>
      <c r="K96" s="1" t="s">
        <v>3050</v>
      </c>
      <c r="L96" s="1">
        <v>0</v>
      </c>
      <c r="O96" s="1" t="s">
        <v>3678</v>
      </c>
      <c r="P96" s="1" t="s">
        <v>224</v>
      </c>
      <c r="Q96" s="1" t="s">
        <v>503</v>
      </c>
    </row>
    <row r="97" spans="1:17" x14ac:dyDescent="0.3">
      <c r="A97" s="1" t="s">
        <v>513</v>
      </c>
      <c r="B97" s="1" t="s">
        <v>3594</v>
      </c>
      <c r="C97" s="1" t="s">
        <v>3595</v>
      </c>
      <c r="D97" s="1" t="s">
        <v>3596</v>
      </c>
      <c r="F97" s="1" t="s">
        <v>3597</v>
      </c>
      <c r="H97" s="1" t="s">
        <v>3598</v>
      </c>
      <c r="I97" s="1" t="s">
        <v>3602</v>
      </c>
      <c r="J97" s="1" t="s">
        <v>3679</v>
      </c>
      <c r="K97" s="1" t="s">
        <v>3051</v>
      </c>
      <c r="L97" s="1">
        <v>0</v>
      </c>
      <c r="O97" s="1" t="s">
        <v>3679</v>
      </c>
      <c r="P97" s="1" t="s">
        <v>517</v>
      </c>
      <c r="Q97" s="1" t="s">
        <v>514</v>
      </c>
    </row>
    <row r="98" spans="1:17" x14ac:dyDescent="0.3">
      <c r="A98" s="1" t="s">
        <v>524</v>
      </c>
      <c r="B98" s="1" t="s">
        <v>3594</v>
      </c>
      <c r="C98" s="1" t="s">
        <v>3595</v>
      </c>
      <c r="D98" s="1" t="s">
        <v>3596</v>
      </c>
      <c r="F98" s="1" t="s">
        <v>3597</v>
      </c>
      <c r="H98" s="1" t="s">
        <v>3598</v>
      </c>
      <c r="I98" s="1" t="s">
        <v>3602</v>
      </c>
      <c r="J98" s="1" t="s">
        <v>3680</v>
      </c>
      <c r="K98" s="1" t="s">
        <v>3052</v>
      </c>
      <c r="L98" s="1">
        <v>0</v>
      </c>
      <c r="O98" s="1" t="s">
        <v>3680</v>
      </c>
      <c r="P98" s="1" t="s">
        <v>347</v>
      </c>
      <c r="Q98" s="1" t="s">
        <v>525</v>
      </c>
    </row>
    <row r="99" spans="1:17" x14ac:dyDescent="0.3">
      <c r="A99" s="1" t="s">
        <v>531</v>
      </c>
      <c r="B99" s="1" t="s">
        <v>3594</v>
      </c>
      <c r="C99" s="1" t="s">
        <v>3595</v>
      </c>
      <c r="D99" s="1" t="s">
        <v>3596</v>
      </c>
      <c r="F99" s="1" t="s">
        <v>3597</v>
      </c>
      <c r="H99" s="1" t="s">
        <v>3598</v>
      </c>
      <c r="I99" s="1" t="s">
        <v>3599</v>
      </c>
      <c r="J99" s="1" t="s">
        <v>3681</v>
      </c>
      <c r="K99" s="1" t="s">
        <v>3053</v>
      </c>
      <c r="L99" s="1">
        <v>0</v>
      </c>
      <c r="O99" s="1" t="s">
        <v>3681</v>
      </c>
      <c r="P99" s="1" t="s">
        <v>535</v>
      </c>
      <c r="Q99" s="1" t="s">
        <v>532</v>
      </c>
    </row>
    <row r="100" spans="1:17" x14ac:dyDescent="0.3">
      <c r="A100" s="1" t="s">
        <v>542</v>
      </c>
      <c r="B100" s="1" t="s">
        <v>3594</v>
      </c>
      <c r="C100" s="1" t="s">
        <v>3595</v>
      </c>
      <c r="D100" s="1" t="s">
        <v>3596</v>
      </c>
      <c r="F100" s="1" t="s">
        <v>3597</v>
      </c>
      <c r="H100" s="1" t="s">
        <v>3598</v>
      </c>
      <c r="I100" s="1" t="s">
        <v>3602</v>
      </c>
      <c r="J100" s="1" t="s">
        <v>3682</v>
      </c>
      <c r="K100" s="1" t="s">
        <v>3054</v>
      </c>
      <c r="L100" s="1">
        <v>0</v>
      </c>
      <c r="O100" s="1" t="s">
        <v>3682</v>
      </c>
      <c r="P100" s="1" t="s">
        <v>535</v>
      </c>
      <c r="Q100" s="1" t="s">
        <v>543</v>
      </c>
    </row>
    <row r="101" spans="1:17" x14ac:dyDescent="0.3">
      <c r="A101" s="1" t="s">
        <v>553</v>
      </c>
      <c r="B101" s="1" t="s">
        <v>3594</v>
      </c>
      <c r="C101" s="1" t="s">
        <v>3595</v>
      </c>
      <c r="D101" s="1" t="s">
        <v>3596</v>
      </c>
      <c r="F101" s="1" t="s">
        <v>3597</v>
      </c>
      <c r="H101" s="1" t="s">
        <v>3598</v>
      </c>
      <c r="I101" s="1" t="s">
        <v>3602</v>
      </c>
      <c r="J101" s="1" t="s">
        <v>3683</v>
      </c>
      <c r="K101" s="1" t="s">
        <v>3055</v>
      </c>
      <c r="L101" s="1">
        <v>0</v>
      </c>
      <c r="O101" s="1" t="s">
        <v>3683</v>
      </c>
      <c r="P101" s="1" t="s">
        <v>557</v>
      </c>
      <c r="Q101" s="1" t="s">
        <v>554</v>
      </c>
    </row>
    <row r="102" spans="1:17" x14ac:dyDescent="0.3">
      <c r="A102" s="1" t="s">
        <v>2933</v>
      </c>
      <c r="B102" s="1" t="s">
        <v>3594</v>
      </c>
      <c r="C102" s="1" t="s">
        <v>3595</v>
      </c>
      <c r="D102" s="1" t="s">
        <v>3596</v>
      </c>
      <c r="F102" s="1" t="s">
        <v>3597</v>
      </c>
      <c r="H102" s="1" t="s">
        <v>3598</v>
      </c>
      <c r="I102" s="1" t="s">
        <v>3602</v>
      </c>
      <c r="J102" s="1" t="s">
        <v>3684</v>
      </c>
      <c r="K102" s="1" t="s">
        <v>3056</v>
      </c>
      <c r="L102" s="1">
        <v>0</v>
      </c>
      <c r="O102" s="1" t="s">
        <v>3684</v>
      </c>
      <c r="P102" s="1" t="s">
        <v>3685</v>
      </c>
      <c r="Q102" s="1" t="s">
        <v>3686</v>
      </c>
    </row>
    <row r="103" spans="1:17" x14ac:dyDescent="0.3">
      <c r="A103" s="1" t="s">
        <v>580</v>
      </c>
      <c r="B103" s="1" t="s">
        <v>3594</v>
      </c>
      <c r="C103" s="1" t="s">
        <v>3595</v>
      </c>
      <c r="D103" s="1" t="s">
        <v>3601</v>
      </c>
      <c r="F103" s="1" t="s">
        <v>3597</v>
      </c>
      <c r="H103" s="1" t="s">
        <v>3598</v>
      </c>
      <c r="I103" s="1" t="s">
        <v>3602</v>
      </c>
      <c r="J103" s="1" t="s">
        <v>3687</v>
      </c>
      <c r="K103" s="1" t="s">
        <v>3057</v>
      </c>
      <c r="L103" s="1">
        <v>0</v>
      </c>
      <c r="O103" s="1" t="s">
        <v>3687</v>
      </c>
      <c r="P103" s="1" t="s">
        <v>26</v>
      </c>
      <c r="Q103" s="1" t="s">
        <v>581</v>
      </c>
    </row>
    <row r="104" spans="1:17" x14ac:dyDescent="0.3">
      <c r="A104" s="1" t="s">
        <v>580</v>
      </c>
      <c r="B104" s="1" t="s">
        <v>3594</v>
      </c>
      <c r="C104" s="1" t="s">
        <v>3595</v>
      </c>
      <c r="D104" s="1" t="s">
        <v>3688</v>
      </c>
      <c r="F104" s="1" t="s">
        <v>3597</v>
      </c>
      <c r="H104" s="1" t="s">
        <v>3598</v>
      </c>
      <c r="I104" s="1" t="s">
        <v>3602</v>
      </c>
      <c r="J104" s="1" t="s">
        <v>3687</v>
      </c>
      <c r="K104" s="1" t="s">
        <v>3058</v>
      </c>
      <c r="L104" s="1">
        <v>0</v>
      </c>
      <c r="O104" s="1" t="s">
        <v>3687</v>
      </c>
      <c r="P104" s="1" t="s">
        <v>26</v>
      </c>
      <c r="Q104" s="1" t="s">
        <v>581</v>
      </c>
    </row>
    <row r="105" spans="1:17" x14ac:dyDescent="0.3">
      <c r="A105" s="1" t="s">
        <v>580</v>
      </c>
      <c r="B105" s="1" t="s">
        <v>3594</v>
      </c>
      <c r="C105" s="1" t="s">
        <v>3595</v>
      </c>
      <c r="D105" s="1" t="s">
        <v>3688</v>
      </c>
      <c r="F105" s="1" t="s">
        <v>3597</v>
      </c>
      <c r="H105" s="1" t="s">
        <v>3598</v>
      </c>
      <c r="I105" s="1" t="s">
        <v>3602</v>
      </c>
      <c r="J105" s="1" t="s">
        <v>3687</v>
      </c>
      <c r="K105" s="1" t="s">
        <v>3059</v>
      </c>
      <c r="L105" s="1">
        <v>0</v>
      </c>
      <c r="O105" s="1" t="s">
        <v>3687</v>
      </c>
      <c r="P105" s="1" t="s">
        <v>26</v>
      </c>
      <c r="Q105" s="1" t="s">
        <v>581</v>
      </c>
    </row>
    <row r="106" spans="1:17" x14ac:dyDescent="0.3">
      <c r="A106" s="1" t="s">
        <v>585</v>
      </c>
      <c r="B106" s="1" t="s">
        <v>3594</v>
      </c>
      <c r="C106" s="1" t="s">
        <v>3595</v>
      </c>
      <c r="D106" s="1" t="s">
        <v>3596</v>
      </c>
      <c r="F106" s="1" t="s">
        <v>3597</v>
      </c>
      <c r="H106" s="1" t="s">
        <v>3598</v>
      </c>
      <c r="I106" s="1" t="s">
        <v>3602</v>
      </c>
      <c r="J106" s="1" t="s">
        <v>3689</v>
      </c>
      <c r="K106" s="1" t="s">
        <v>3060</v>
      </c>
      <c r="L106" s="1">
        <v>0</v>
      </c>
      <c r="O106" s="1" t="s">
        <v>3689</v>
      </c>
      <c r="P106" s="1" t="s">
        <v>26</v>
      </c>
      <c r="Q106" s="1" t="s">
        <v>586</v>
      </c>
    </row>
    <row r="107" spans="1:17" x14ac:dyDescent="0.3">
      <c r="A107" s="1" t="s">
        <v>590</v>
      </c>
      <c r="B107" s="1" t="s">
        <v>3594</v>
      </c>
      <c r="C107" s="1" t="s">
        <v>3595</v>
      </c>
      <c r="D107" s="1" t="s">
        <v>3596</v>
      </c>
      <c r="F107" s="1" t="s">
        <v>3597</v>
      </c>
      <c r="H107" s="1" t="s">
        <v>3598</v>
      </c>
      <c r="I107" s="1" t="s">
        <v>3602</v>
      </c>
      <c r="J107" s="1" t="s">
        <v>3690</v>
      </c>
      <c r="K107" s="1" t="s">
        <v>3061</v>
      </c>
      <c r="L107" s="1">
        <v>0</v>
      </c>
      <c r="O107" s="1" t="s">
        <v>3690</v>
      </c>
      <c r="P107" s="1" t="s">
        <v>594</v>
      </c>
      <c r="Q107" s="1" t="s">
        <v>591</v>
      </c>
    </row>
    <row r="108" spans="1:17" x14ac:dyDescent="0.3">
      <c r="A108" s="1" t="s">
        <v>596</v>
      </c>
      <c r="B108" s="1" t="s">
        <v>3594</v>
      </c>
      <c r="C108" s="1" t="s">
        <v>3595</v>
      </c>
      <c r="D108" s="1" t="s">
        <v>3596</v>
      </c>
      <c r="F108" s="1" t="s">
        <v>3597</v>
      </c>
      <c r="H108" s="1" t="s">
        <v>3598</v>
      </c>
      <c r="I108" s="1" t="s">
        <v>3602</v>
      </c>
      <c r="J108" s="1" t="s">
        <v>3691</v>
      </c>
      <c r="K108" s="1" t="s">
        <v>3062</v>
      </c>
      <c r="L108" s="1">
        <v>0</v>
      </c>
      <c r="O108" s="1" t="s">
        <v>3691</v>
      </c>
      <c r="P108" s="1" t="s">
        <v>397</v>
      </c>
      <c r="Q108" s="1" t="s">
        <v>597</v>
      </c>
    </row>
    <row r="109" spans="1:17" x14ac:dyDescent="0.3">
      <c r="A109" s="1" t="s">
        <v>601</v>
      </c>
      <c r="B109" s="1" t="s">
        <v>3594</v>
      </c>
      <c r="C109" s="1" t="s">
        <v>3595</v>
      </c>
      <c r="D109" s="1" t="s">
        <v>3596</v>
      </c>
      <c r="F109" s="1" t="s">
        <v>3597</v>
      </c>
      <c r="H109" s="1" t="s">
        <v>3598</v>
      </c>
      <c r="I109" s="1" t="s">
        <v>3599</v>
      </c>
      <c r="J109" s="1" t="s">
        <v>3682</v>
      </c>
      <c r="K109" s="1" t="s">
        <v>3063</v>
      </c>
      <c r="L109" s="1">
        <v>0</v>
      </c>
      <c r="O109" s="1" t="s">
        <v>3682</v>
      </c>
      <c r="P109" s="1" t="s">
        <v>273</v>
      </c>
      <c r="Q109" s="1" t="s">
        <v>602</v>
      </c>
    </row>
    <row r="110" spans="1:17" x14ac:dyDescent="0.3">
      <c r="A110" s="1" t="s">
        <v>606</v>
      </c>
      <c r="B110" s="1" t="s">
        <v>3594</v>
      </c>
      <c r="C110" s="1" t="s">
        <v>3595</v>
      </c>
      <c r="D110" s="1" t="s">
        <v>3596</v>
      </c>
      <c r="F110" s="1" t="s">
        <v>3597</v>
      </c>
      <c r="H110" s="1" t="s">
        <v>3598</v>
      </c>
      <c r="I110" s="1" t="s">
        <v>3602</v>
      </c>
      <c r="J110" s="1" t="s">
        <v>3692</v>
      </c>
      <c r="K110" s="1" t="s">
        <v>3064</v>
      </c>
      <c r="L110" s="1">
        <v>0</v>
      </c>
      <c r="O110" s="1" t="s">
        <v>3692</v>
      </c>
      <c r="P110" s="1" t="s">
        <v>610</v>
      </c>
      <c r="Q110" s="1" t="s">
        <v>607</v>
      </c>
    </row>
    <row r="111" spans="1:17" x14ac:dyDescent="0.3">
      <c r="A111" s="1" t="s">
        <v>612</v>
      </c>
      <c r="B111" s="1" t="s">
        <v>3594</v>
      </c>
      <c r="C111" s="1" t="s">
        <v>3595</v>
      </c>
      <c r="D111" s="1" t="s">
        <v>3596</v>
      </c>
      <c r="F111" s="1" t="s">
        <v>3597</v>
      </c>
      <c r="H111" s="1" t="s">
        <v>3598</v>
      </c>
      <c r="I111" s="1" t="s">
        <v>3602</v>
      </c>
      <c r="J111" s="1" t="s">
        <v>3693</v>
      </c>
      <c r="K111" s="1" t="s">
        <v>3065</v>
      </c>
      <c r="L111" s="1">
        <v>0</v>
      </c>
      <c r="O111" s="1" t="s">
        <v>3693</v>
      </c>
      <c r="P111" s="1" t="s">
        <v>273</v>
      </c>
      <c r="Q111" s="1" t="s">
        <v>613</v>
      </c>
    </row>
    <row r="112" spans="1:17" x14ac:dyDescent="0.3">
      <c r="A112" s="1" t="s">
        <v>617</v>
      </c>
      <c r="B112" s="1" t="s">
        <v>3594</v>
      </c>
      <c r="C112" s="1" t="s">
        <v>3595</v>
      </c>
      <c r="D112" s="1" t="s">
        <v>3596</v>
      </c>
      <c r="F112" s="1" t="s">
        <v>3597</v>
      </c>
      <c r="H112" s="1" t="s">
        <v>3598</v>
      </c>
      <c r="I112" s="1" t="s">
        <v>3602</v>
      </c>
      <c r="J112" s="1" t="s">
        <v>3694</v>
      </c>
      <c r="K112" s="1" t="s">
        <v>3066</v>
      </c>
      <c r="L112" s="1">
        <v>0</v>
      </c>
      <c r="O112" s="1" t="s">
        <v>3694</v>
      </c>
      <c r="P112" s="1" t="s">
        <v>273</v>
      </c>
      <c r="Q112" s="1" t="s">
        <v>618</v>
      </c>
    </row>
    <row r="113" spans="1:17" x14ac:dyDescent="0.3">
      <c r="A113" s="1" t="s">
        <v>622</v>
      </c>
      <c r="B113" s="1" t="s">
        <v>3594</v>
      </c>
      <c r="C113" s="1" t="s">
        <v>3595</v>
      </c>
      <c r="D113" s="1" t="s">
        <v>3695</v>
      </c>
      <c r="F113" s="1" t="s">
        <v>3597</v>
      </c>
      <c r="H113" s="1" t="s">
        <v>3598</v>
      </c>
      <c r="I113" s="1" t="s">
        <v>3602</v>
      </c>
      <c r="J113" s="1" t="s">
        <v>3696</v>
      </c>
      <c r="K113" s="1" t="s">
        <v>3067</v>
      </c>
      <c r="L113" s="1">
        <v>0</v>
      </c>
      <c r="O113" s="1" t="s">
        <v>3696</v>
      </c>
      <c r="P113" s="1" t="s">
        <v>341</v>
      </c>
      <c r="Q113" s="1" t="s">
        <v>623</v>
      </c>
    </row>
    <row r="114" spans="1:17" x14ac:dyDescent="0.3">
      <c r="A114" s="1" t="s">
        <v>627</v>
      </c>
      <c r="B114" s="1" t="s">
        <v>3594</v>
      </c>
      <c r="C114" s="1" t="s">
        <v>3595</v>
      </c>
      <c r="D114" s="1" t="s">
        <v>3596</v>
      </c>
      <c r="F114" s="1" t="s">
        <v>3597</v>
      </c>
      <c r="H114" s="1" t="s">
        <v>3598</v>
      </c>
      <c r="I114" s="1" t="s">
        <v>3602</v>
      </c>
      <c r="J114" s="1" t="s">
        <v>3697</v>
      </c>
      <c r="K114" s="1" t="s">
        <v>3068</v>
      </c>
      <c r="L114" s="1">
        <v>0</v>
      </c>
      <c r="O114" s="1" t="s">
        <v>3697</v>
      </c>
      <c r="P114" s="1" t="s">
        <v>631</v>
      </c>
      <c r="Q114" s="1" t="s">
        <v>628</v>
      </c>
    </row>
    <row r="115" spans="1:17" x14ac:dyDescent="0.3">
      <c r="A115" s="1" t="s">
        <v>633</v>
      </c>
      <c r="B115" s="1" t="s">
        <v>3594</v>
      </c>
      <c r="C115" s="1" t="s">
        <v>3595</v>
      </c>
      <c r="D115" s="1" t="s">
        <v>3596</v>
      </c>
      <c r="F115" s="1" t="s">
        <v>3597</v>
      </c>
      <c r="H115" s="1" t="s">
        <v>3598</v>
      </c>
      <c r="I115" s="1" t="s">
        <v>3602</v>
      </c>
      <c r="J115" s="1" t="s">
        <v>3698</v>
      </c>
      <c r="K115" s="1" t="s">
        <v>3069</v>
      </c>
      <c r="L115" s="1">
        <v>0</v>
      </c>
      <c r="O115" s="1" t="s">
        <v>3698</v>
      </c>
      <c r="P115" s="1" t="s">
        <v>637</v>
      </c>
      <c r="Q115" s="1" t="s">
        <v>634</v>
      </c>
    </row>
    <row r="116" spans="1:17" x14ac:dyDescent="0.3">
      <c r="A116" s="1" t="s">
        <v>639</v>
      </c>
      <c r="B116" s="1" t="s">
        <v>3594</v>
      </c>
      <c r="C116" s="1" t="s">
        <v>3595</v>
      </c>
      <c r="D116" s="1" t="s">
        <v>3596</v>
      </c>
      <c r="F116" s="1" t="s">
        <v>3597</v>
      </c>
      <c r="H116" s="1" t="s">
        <v>3598</v>
      </c>
      <c r="I116" s="1" t="s">
        <v>3602</v>
      </c>
      <c r="J116" s="1" t="s">
        <v>3655</v>
      </c>
      <c r="K116" s="1" t="s">
        <v>3070</v>
      </c>
      <c r="L116" s="1">
        <v>0</v>
      </c>
      <c r="O116" s="1" t="s">
        <v>3655</v>
      </c>
      <c r="P116" s="1" t="s">
        <v>631</v>
      </c>
      <c r="Q116" s="1" t="s">
        <v>640</v>
      </c>
    </row>
    <row r="117" spans="1:17" x14ac:dyDescent="0.3">
      <c r="A117" s="1" t="s">
        <v>644</v>
      </c>
      <c r="B117" s="1" t="s">
        <v>3594</v>
      </c>
      <c r="C117" s="1" t="s">
        <v>3595</v>
      </c>
      <c r="D117" s="1" t="s">
        <v>3596</v>
      </c>
      <c r="F117" s="1" t="s">
        <v>3597</v>
      </c>
      <c r="H117" s="1" t="s">
        <v>3598</v>
      </c>
      <c r="I117" s="1" t="s">
        <v>3602</v>
      </c>
      <c r="J117" s="1" t="s">
        <v>3699</v>
      </c>
      <c r="K117" s="1" t="s">
        <v>3071</v>
      </c>
      <c r="L117" s="1">
        <v>0</v>
      </c>
      <c r="O117" s="1" t="s">
        <v>3699</v>
      </c>
      <c r="P117" s="1" t="s">
        <v>631</v>
      </c>
      <c r="Q117" s="1" t="s">
        <v>645</v>
      </c>
    </row>
    <row r="118" spans="1:17" x14ac:dyDescent="0.3">
      <c r="A118" s="1" t="s">
        <v>649</v>
      </c>
      <c r="B118" s="1" t="s">
        <v>3594</v>
      </c>
      <c r="C118" s="1" t="s">
        <v>3595</v>
      </c>
      <c r="D118" s="1" t="s">
        <v>3596</v>
      </c>
      <c r="F118" s="1" t="s">
        <v>3597</v>
      </c>
      <c r="H118" s="1" t="s">
        <v>3598</v>
      </c>
      <c r="I118" s="1" t="s">
        <v>3602</v>
      </c>
      <c r="J118" s="1" t="s">
        <v>3700</v>
      </c>
      <c r="K118" s="1" t="s">
        <v>3072</v>
      </c>
      <c r="L118" s="1">
        <v>0</v>
      </c>
      <c r="O118" s="1" t="s">
        <v>3700</v>
      </c>
      <c r="P118" s="1" t="s">
        <v>631</v>
      </c>
      <c r="Q118" s="1" t="s">
        <v>650</v>
      </c>
    </row>
    <row r="119" spans="1:17" x14ac:dyDescent="0.3">
      <c r="A119" s="1" t="s">
        <v>654</v>
      </c>
      <c r="B119" s="1" t="s">
        <v>3594</v>
      </c>
      <c r="C119" s="1" t="s">
        <v>3595</v>
      </c>
      <c r="D119" s="1" t="s">
        <v>3596</v>
      </c>
      <c r="F119" s="1" t="s">
        <v>3597</v>
      </c>
      <c r="H119" s="1" t="s">
        <v>3598</v>
      </c>
      <c r="I119" s="1" t="s">
        <v>3602</v>
      </c>
      <c r="J119" s="1" t="s">
        <v>3701</v>
      </c>
      <c r="K119" s="1" t="s">
        <v>3073</v>
      </c>
      <c r="L119" s="1">
        <v>0</v>
      </c>
      <c r="O119" s="1" t="s">
        <v>3701</v>
      </c>
      <c r="P119" s="1" t="s">
        <v>101</v>
      </c>
      <c r="Q119" s="1" t="s">
        <v>655</v>
      </c>
    </row>
    <row r="120" spans="1:17" x14ac:dyDescent="0.3">
      <c r="A120" s="1" t="s">
        <v>664</v>
      </c>
      <c r="B120" s="1" t="s">
        <v>3594</v>
      </c>
      <c r="C120" s="1" t="s">
        <v>3595</v>
      </c>
      <c r="D120" s="1" t="s">
        <v>3702</v>
      </c>
      <c r="F120" s="1" t="s">
        <v>3597</v>
      </c>
      <c r="H120" s="1" t="s">
        <v>3598</v>
      </c>
      <c r="I120" s="1" t="s">
        <v>3602</v>
      </c>
      <c r="J120" s="1" t="s">
        <v>3703</v>
      </c>
      <c r="K120" s="1" t="s">
        <v>3074</v>
      </c>
      <c r="L120" s="1">
        <v>0</v>
      </c>
      <c r="O120" s="1" t="s">
        <v>3703</v>
      </c>
      <c r="P120" s="1" t="s">
        <v>594</v>
      </c>
      <c r="Q120" s="1" t="s">
        <v>665</v>
      </c>
    </row>
    <row r="121" spans="1:17" x14ac:dyDescent="0.3">
      <c r="A121" s="1" t="s">
        <v>664</v>
      </c>
      <c r="B121" s="1" t="s">
        <v>3594</v>
      </c>
      <c r="C121" s="1" t="s">
        <v>3595</v>
      </c>
      <c r="D121" s="1" t="s">
        <v>3704</v>
      </c>
      <c r="F121" s="1" t="s">
        <v>3597</v>
      </c>
      <c r="H121" s="1" t="s">
        <v>3598</v>
      </c>
      <c r="I121" s="1" t="s">
        <v>3602</v>
      </c>
      <c r="J121" s="1" t="s">
        <v>3705</v>
      </c>
      <c r="K121" s="1" t="s">
        <v>3075</v>
      </c>
      <c r="L121" s="1">
        <v>0</v>
      </c>
      <c r="O121" s="1" t="s">
        <v>3705</v>
      </c>
      <c r="P121" s="1" t="s">
        <v>594</v>
      </c>
      <c r="Q121" s="1" t="s">
        <v>665</v>
      </c>
    </row>
    <row r="122" spans="1:17" x14ac:dyDescent="0.3">
      <c r="A122" s="1" t="s">
        <v>686</v>
      </c>
      <c r="B122" s="1" t="s">
        <v>3594</v>
      </c>
      <c r="C122" s="1" t="s">
        <v>3595</v>
      </c>
      <c r="D122" s="1" t="s">
        <v>3596</v>
      </c>
      <c r="F122" s="1" t="s">
        <v>3597</v>
      </c>
      <c r="H122" s="1" t="s">
        <v>3598</v>
      </c>
      <c r="I122" s="1" t="s">
        <v>3602</v>
      </c>
      <c r="J122" s="1" t="s">
        <v>3706</v>
      </c>
      <c r="K122" s="1" t="s">
        <v>3076</v>
      </c>
      <c r="L122" s="1">
        <v>0</v>
      </c>
      <c r="O122" s="1" t="s">
        <v>3706</v>
      </c>
      <c r="P122" s="1" t="s">
        <v>26</v>
      </c>
      <c r="Q122" s="1" t="s">
        <v>687</v>
      </c>
    </row>
    <row r="123" spans="1:17" x14ac:dyDescent="0.3">
      <c r="A123" s="1" t="s">
        <v>691</v>
      </c>
      <c r="B123" s="1" t="s">
        <v>3594</v>
      </c>
      <c r="C123" s="1" t="s">
        <v>3595</v>
      </c>
      <c r="D123" s="1" t="s">
        <v>3596</v>
      </c>
      <c r="F123" s="1" t="s">
        <v>3597</v>
      </c>
      <c r="H123" s="1" t="s">
        <v>3598</v>
      </c>
      <c r="I123" s="1" t="s">
        <v>3602</v>
      </c>
      <c r="J123" s="1" t="s">
        <v>3707</v>
      </c>
      <c r="K123" s="1" t="s">
        <v>3077</v>
      </c>
      <c r="L123" s="1">
        <v>0</v>
      </c>
      <c r="O123" s="1" t="s">
        <v>3707</v>
      </c>
      <c r="P123" s="1" t="s">
        <v>695</v>
      </c>
      <c r="Q123" s="1" t="s">
        <v>692</v>
      </c>
    </row>
    <row r="124" spans="1:17" x14ac:dyDescent="0.3">
      <c r="A124" s="1" t="s">
        <v>697</v>
      </c>
      <c r="B124" s="1" t="s">
        <v>3594</v>
      </c>
      <c r="C124" s="1" t="s">
        <v>3595</v>
      </c>
      <c r="D124" s="1" t="s">
        <v>3596</v>
      </c>
      <c r="F124" s="1" t="s">
        <v>3597</v>
      </c>
      <c r="H124" s="1" t="s">
        <v>3598</v>
      </c>
      <c r="I124" s="1" t="s">
        <v>3602</v>
      </c>
      <c r="J124" s="1" t="s">
        <v>3620</v>
      </c>
      <c r="K124" s="1" t="s">
        <v>3078</v>
      </c>
      <c r="L124" s="1">
        <v>0</v>
      </c>
      <c r="O124" s="1" t="s">
        <v>3620</v>
      </c>
      <c r="P124" s="1" t="s">
        <v>101</v>
      </c>
      <c r="Q124" s="1" t="s">
        <v>698</v>
      </c>
    </row>
    <row r="125" spans="1:17" x14ac:dyDescent="0.3">
      <c r="A125" s="1" t="s">
        <v>702</v>
      </c>
      <c r="B125" s="1" t="s">
        <v>3594</v>
      </c>
      <c r="C125" s="1" t="s">
        <v>3595</v>
      </c>
      <c r="D125" s="1" t="s">
        <v>3596</v>
      </c>
      <c r="F125" s="1" t="s">
        <v>3597</v>
      </c>
      <c r="H125" s="1" t="s">
        <v>3598</v>
      </c>
      <c r="I125" s="1" t="s">
        <v>3602</v>
      </c>
      <c r="J125" s="1" t="s">
        <v>3672</v>
      </c>
      <c r="K125" s="1" t="s">
        <v>3079</v>
      </c>
      <c r="L125" s="1">
        <v>0</v>
      </c>
      <c r="O125" s="1" t="s">
        <v>3672</v>
      </c>
      <c r="P125" s="1" t="s">
        <v>706</v>
      </c>
      <c r="Q125" s="1" t="s">
        <v>703</v>
      </c>
    </row>
    <row r="126" spans="1:17" x14ac:dyDescent="0.3">
      <c r="A126" s="1" t="s">
        <v>702</v>
      </c>
      <c r="B126" s="1" t="s">
        <v>3594</v>
      </c>
      <c r="C126" s="1" t="s">
        <v>3595</v>
      </c>
      <c r="F126" s="1" t="s">
        <v>3597</v>
      </c>
      <c r="L126" s="1">
        <v>0</v>
      </c>
      <c r="P126" s="1" t="s">
        <v>706</v>
      </c>
      <c r="Q126" s="1" t="s">
        <v>703</v>
      </c>
    </row>
    <row r="127" spans="1:17" x14ac:dyDescent="0.3">
      <c r="A127" s="1" t="s">
        <v>708</v>
      </c>
      <c r="B127" s="1" t="s">
        <v>3594</v>
      </c>
      <c r="C127" s="1" t="s">
        <v>3595</v>
      </c>
      <c r="D127" s="1" t="s">
        <v>3596</v>
      </c>
      <c r="F127" s="1" t="s">
        <v>3597</v>
      </c>
      <c r="H127" s="1" t="s">
        <v>3598</v>
      </c>
      <c r="I127" s="1" t="s">
        <v>3610</v>
      </c>
      <c r="J127" s="1" t="s">
        <v>3708</v>
      </c>
      <c r="K127" s="1" t="s">
        <v>3080</v>
      </c>
      <c r="L127" s="1">
        <v>0</v>
      </c>
      <c r="O127" s="1" t="s">
        <v>3708</v>
      </c>
      <c r="P127" s="1" t="s">
        <v>712</v>
      </c>
      <c r="Q127" s="1" t="s">
        <v>709</v>
      </c>
    </row>
    <row r="128" spans="1:17" x14ac:dyDescent="0.3">
      <c r="A128" s="1" t="s">
        <v>714</v>
      </c>
      <c r="B128" s="1" t="s">
        <v>3594</v>
      </c>
      <c r="C128" s="1" t="s">
        <v>3595</v>
      </c>
      <c r="D128" s="1" t="s">
        <v>3596</v>
      </c>
      <c r="F128" s="1" t="s">
        <v>3597</v>
      </c>
      <c r="H128" s="1" t="s">
        <v>3598</v>
      </c>
      <c r="I128" s="1" t="s">
        <v>3599</v>
      </c>
      <c r="J128" s="1" t="s">
        <v>3709</v>
      </c>
      <c r="K128" s="1" t="s">
        <v>3081</v>
      </c>
      <c r="L128" s="1">
        <v>0</v>
      </c>
      <c r="O128" s="1" t="s">
        <v>3709</v>
      </c>
      <c r="P128" s="1" t="s">
        <v>78</v>
      </c>
      <c r="Q128" s="1" t="s">
        <v>715</v>
      </c>
    </row>
    <row r="129" spans="1:17" x14ac:dyDescent="0.3">
      <c r="A129" s="1" t="s">
        <v>714</v>
      </c>
      <c r="B129" s="1" t="s">
        <v>3594</v>
      </c>
      <c r="C129" s="1" t="s">
        <v>3595</v>
      </c>
      <c r="D129" s="1" t="s">
        <v>3596</v>
      </c>
      <c r="F129" s="1" t="s">
        <v>3597</v>
      </c>
      <c r="H129" s="1" t="s">
        <v>3598</v>
      </c>
      <c r="I129" s="1" t="s">
        <v>3602</v>
      </c>
      <c r="J129" s="1" t="s">
        <v>3709</v>
      </c>
      <c r="K129" s="1" t="s">
        <v>3082</v>
      </c>
      <c r="L129" s="1">
        <v>0</v>
      </c>
      <c r="O129" s="1" t="s">
        <v>3709</v>
      </c>
      <c r="P129" s="1" t="s">
        <v>78</v>
      </c>
      <c r="Q129" s="1" t="s">
        <v>715</v>
      </c>
    </row>
    <row r="130" spans="1:17" x14ac:dyDescent="0.3">
      <c r="A130" s="1" t="s">
        <v>714</v>
      </c>
      <c r="B130" s="1" t="s">
        <v>3594</v>
      </c>
      <c r="C130" s="1" t="s">
        <v>3595</v>
      </c>
      <c r="D130" s="1" t="s">
        <v>3596</v>
      </c>
      <c r="F130" s="1" t="s">
        <v>3597</v>
      </c>
      <c r="H130" s="1" t="s">
        <v>3598</v>
      </c>
      <c r="I130" s="1" t="s">
        <v>3602</v>
      </c>
      <c r="J130" s="1" t="s">
        <v>3710</v>
      </c>
      <c r="K130" s="1" t="s">
        <v>3083</v>
      </c>
      <c r="L130" s="1">
        <v>0</v>
      </c>
      <c r="O130" s="1" t="s">
        <v>3710</v>
      </c>
      <c r="P130" s="1" t="s">
        <v>78</v>
      </c>
      <c r="Q130" s="1" t="s">
        <v>715</v>
      </c>
    </row>
    <row r="131" spans="1:17" x14ac:dyDescent="0.3">
      <c r="A131" s="1" t="s">
        <v>725</v>
      </c>
      <c r="B131" s="1" t="s">
        <v>3594</v>
      </c>
      <c r="C131" s="1" t="s">
        <v>3595</v>
      </c>
      <c r="D131" s="1" t="s">
        <v>3596</v>
      </c>
      <c r="F131" s="1" t="s">
        <v>3597</v>
      </c>
      <c r="H131" s="1" t="s">
        <v>3598</v>
      </c>
      <c r="I131" s="1" t="s">
        <v>3599</v>
      </c>
      <c r="J131" s="1" t="s">
        <v>3711</v>
      </c>
      <c r="K131" s="1" t="s">
        <v>3084</v>
      </c>
      <c r="L131" s="1">
        <v>0</v>
      </c>
      <c r="O131" s="1" t="s">
        <v>3711</v>
      </c>
      <c r="P131" s="1" t="s">
        <v>108</v>
      </c>
      <c r="Q131" s="1" t="s">
        <v>726</v>
      </c>
    </row>
    <row r="132" spans="1:17" x14ac:dyDescent="0.3">
      <c r="A132" s="1" t="s">
        <v>730</v>
      </c>
      <c r="B132" s="1" t="s">
        <v>3594</v>
      </c>
      <c r="C132" s="1" t="s">
        <v>3595</v>
      </c>
      <c r="D132" s="1" t="s">
        <v>3596</v>
      </c>
      <c r="F132" s="1" t="s">
        <v>3597</v>
      </c>
      <c r="H132" s="1" t="s">
        <v>3598</v>
      </c>
      <c r="I132" s="1" t="s">
        <v>3602</v>
      </c>
      <c r="J132" s="1" t="s">
        <v>3712</v>
      </c>
      <c r="K132" s="1" t="s">
        <v>3085</v>
      </c>
      <c r="L132" s="1">
        <v>0</v>
      </c>
      <c r="O132" s="1" t="s">
        <v>3712</v>
      </c>
      <c r="P132" s="1" t="s">
        <v>436</v>
      </c>
      <c r="Q132" s="1" t="s">
        <v>731</v>
      </c>
    </row>
    <row r="133" spans="1:17" x14ac:dyDescent="0.3">
      <c r="A133" s="1" t="s">
        <v>735</v>
      </c>
      <c r="B133" s="1" t="s">
        <v>3594</v>
      </c>
      <c r="C133" s="1" t="s">
        <v>3595</v>
      </c>
      <c r="D133" s="1" t="s">
        <v>3596</v>
      </c>
      <c r="F133" s="1" t="s">
        <v>3597</v>
      </c>
      <c r="H133" s="1" t="s">
        <v>3598</v>
      </c>
      <c r="I133" s="1" t="s">
        <v>3602</v>
      </c>
      <c r="J133" s="1" t="s">
        <v>3713</v>
      </c>
      <c r="K133" s="1" t="s">
        <v>3086</v>
      </c>
      <c r="L133" s="1">
        <v>0</v>
      </c>
      <c r="O133" s="1" t="s">
        <v>3713</v>
      </c>
      <c r="P133" s="1" t="s">
        <v>436</v>
      </c>
      <c r="Q133" s="1" t="s">
        <v>736</v>
      </c>
    </row>
    <row r="134" spans="1:17" x14ac:dyDescent="0.3">
      <c r="A134" s="1" t="s">
        <v>740</v>
      </c>
      <c r="B134" s="1" t="s">
        <v>3594</v>
      </c>
      <c r="C134" s="1" t="s">
        <v>3595</v>
      </c>
      <c r="D134" s="1" t="s">
        <v>3695</v>
      </c>
      <c r="F134" s="1" t="s">
        <v>3597</v>
      </c>
      <c r="H134" s="1" t="s">
        <v>3598</v>
      </c>
      <c r="I134" s="1" t="s">
        <v>3602</v>
      </c>
      <c r="J134" s="1" t="s">
        <v>3714</v>
      </c>
      <c r="K134" s="1" t="s">
        <v>3087</v>
      </c>
      <c r="L134" s="1">
        <v>0</v>
      </c>
      <c r="O134" s="1" t="s">
        <v>3714</v>
      </c>
      <c r="P134" s="1" t="s">
        <v>436</v>
      </c>
      <c r="Q134" s="1" t="s">
        <v>741</v>
      </c>
    </row>
    <row r="135" spans="1:17" x14ac:dyDescent="0.3">
      <c r="A135" s="1" t="s">
        <v>750</v>
      </c>
      <c r="B135" s="1" t="s">
        <v>3594</v>
      </c>
      <c r="C135" s="1" t="s">
        <v>3595</v>
      </c>
      <c r="D135" s="1" t="s">
        <v>3596</v>
      </c>
      <c r="F135" s="1" t="s">
        <v>3597</v>
      </c>
      <c r="H135" s="1" t="s">
        <v>3598</v>
      </c>
      <c r="I135" s="1" t="s">
        <v>3602</v>
      </c>
      <c r="J135" s="1" t="s">
        <v>3679</v>
      </c>
      <c r="K135" s="1" t="s">
        <v>3088</v>
      </c>
      <c r="L135" s="1">
        <v>0</v>
      </c>
      <c r="O135" s="1" t="s">
        <v>3679</v>
      </c>
      <c r="P135" s="1" t="s">
        <v>706</v>
      </c>
      <c r="Q135" s="1" t="s">
        <v>751</v>
      </c>
    </row>
    <row r="136" spans="1:17" x14ac:dyDescent="0.3">
      <c r="A136" s="1" t="s">
        <v>750</v>
      </c>
      <c r="B136" s="1" t="s">
        <v>3594</v>
      </c>
      <c r="C136" s="1" t="s">
        <v>3595</v>
      </c>
      <c r="D136" s="1" t="s">
        <v>3596</v>
      </c>
      <c r="F136" s="1" t="s">
        <v>3597</v>
      </c>
      <c r="H136" s="1" t="s">
        <v>3598</v>
      </c>
      <c r="I136" s="1" t="s">
        <v>3602</v>
      </c>
      <c r="J136" s="1" t="s">
        <v>3679</v>
      </c>
      <c r="K136" s="1" t="s">
        <v>3089</v>
      </c>
      <c r="L136" s="1">
        <v>0</v>
      </c>
      <c r="O136" s="1" t="s">
        <v>3679</v>
      </c>
      <c r="P136" s="1" t="s">
        <v>706</v>
      </c>
      <c r="Q136" s="1" t="s">
        <v>751</v>
      </c>
    </row>
    <row r="137" spans="1:17" x14ac:dyDescent="0.3">
      <c r="A137" s="1" t="s">
        <v>755</v>
      </c>
      <c r="B137" s="1" t="s">
        <v>3594</v>
      </c>
      <c r="C137" s="1" t="s">
        <v>3595</v>
      </c>
      <c r="D137" s="1" t="s">
        <v>3596</v>
      </c>
      <c r="F137" s="1" t="s">
        <v>3597</v>
      </c>
      <c r="H137" s="1" t="s">
        <v>3598</v>
      </c>
      <c r="I137" s="1" t="s">
        <v>3602</v>
      </c>
      <c r="J137" s="1" t="s">
        <v>3715</v>
      </c>
      <c r="K137" s="1" t="s">
        <v>3090</v>
      </c>
      <c r="L137" s="1">
        <v>0</v>
      </c>
      <c r="O137" s="1" t="s">
        <v>3715</v>
      </c>
      <c r="P137" s="1" t="s">
        <v>247</v>
      </c>
      <c r="Q137" s="1" t="s">
        <v>756</v>
      </c>
    </row>
    <row r="138" spans="1:17" x14ac:dyDescent="0.3">
      <c r="A138" s="1" t="s">
        <v>755</v>
      </c>
      <c r="B138" s="1" t="s">
        <v>3594</v>
      </c>
      <c r="C138" s="1" t="s">
        <v>3595</v>
      </c>
      <c r="D138" s="1" t="s">
        <v>3596</v>
      </c>
      <c r="F138" s="1" t="s">
        <v>3597</v>
      </c>
      <c r="H138" s="1" t="s">
        <v>3598</v>
      </c>
      <c r="I138" s="1" t="s">
        <v>3602</v>
      </c>
      <c r="J138" s="1" t="s">
        <v>3716</v>
      </c>
      <c r="K138" s="1" t="s">
        <v>3091</v>
      </c>
      <c r="L138" s="1">
        <v>0</v>
      </c>
      <c r="O138" s="1" t="s">
        <v>3716</v>
      </c>
      <c r="P138" s="1" t="s">
        <v>247</v>
      </c>
      <c r="Q138" s="1" t="s">
        <v>756</v>
      </c>
    </row>
    <row r="139" spans="1:17" x14ac:dyDescent="0.3">
      <c r="A139" s="1" t="s">
        <v>760</v>
      </c>
      <c r="B139" s="1" t="s">
        <v>3594</v>
      </c>
      <c r="C139" s="1" t="s">
        <v>3595</v>
      </c>
      <c r="D139" s="1" t="s">
        <v>3596</v>
      </c>
      <c r="F139" s="1" t="s">
        <v>3597</v>
      </c>
      <c r="H139" s="1" t="s">
        <v>3598</v>
      </c>
      <c r="I139" s="1" t="s">
        <v>3623</v>
      </c>
      <c r="J139" s="1" t="s">
        <v>3717</v>
      </c>
      <c r="K139" s="1" t="s">
        <v>3092</v>
      </c>
      <c r="L139" s="1">
        <v>0</v>
      </c>
      <c r="O139" s="1" t="s">
        <v>3717</v>
      </c>
      <c r="P139" s="1" t="s">
        <v>132</v>
      </c>
      <c r="Q139" s="1" t="s">
        <v>761</v>
      </c>
    </row>
    <row r="140" spans="1:17" x14ac:dyDescent="0.3">
      <c r="A140" s="1" t="s">
        <v>765</v>
      </c>
      <c r="B140" s="1" t="s">
        <v>3594</v>
      </c>
      <c r="C140" s="1" t="s">
        <v>3595</v>
      </c>
      <c r="D140" s="1" t="s">
        <v>3596</v>
      </c>
      <c r="F140" s="1" t="s">
        <v>3597</v>
      </c>
      <c r="H140" s="1" t="s">
        <v>3598</v>
      </c>
      <c r="I140" s="1" t="s">
        <v>3610</v>
      </c>
      <c r="J140" s="1" t="s">
        <v>3718</v>
      </c>
      <c r="K140" s="1" t="s">
        <v>3093</v>
      </c>
      <c r="L140" s="1">
        <v>0</v>
      </c>
      <c r="O140" s="1" t="s">
        <v>3718</v>
      </c>
      <c r="P140" s="1" t="s">
        <v>769</v>
      </c>
      <c r="Q140" s="1" t="s">
        <v>766</v>
      </c>
    </row>
    <row r="141" spans="1:17" x14ac:dyDescent="0.3">
      <c r="A141" s="1" t="s">
        <v>765</v>
      </c>
      <c r="B141" s="1" t="s">
        <v>3594</v>
      </c>
      <c r="C141" s="1" t="s">
        <v>3595</v>
      </c>
      <c r="D141" s="1" t="s">
        <v>3596</v>
      </c>
      <c r="F141" s="1" t="s">
        <v>3597</v>
      </c>
      <c r="H141" s="1" t="s">
        <v>3598</v>
      </c>
      <c r="I141" s="1" t="s">
        <v>3623</v>
      </c>
      <c r="J141" s="1" t="s">
        <v>3718</v>
      </c>
      <c r="K141" s="1" t="s">
        <v>3094</v>
      </c>
      <c r="L141" s="1">
        <v>0</v>
      </c>
      <c r="O141" s="1" t="s">
        <v>3718</v>
      </c>
      <c r="P141" s="1" t="s">
        <v>769</v>
      </c>
      <c r="Q141" s="1" t="s">
        <v>766</v>
      </c>
    </row>
    <row r="142" spans="1:17" x14ac:dyDescent="0.3">
      <c r="A142" s="1" t="s">
        <v>771</v>
      </c>
      <c r="B142" s="1" t="s">
        <v>3594</v>
      </c>
      <c r="C142" s="1" t="s">
        <v>3595</v>
      </c>
      <c r="D142" s="1" t="s">
        <v>3596</v>
      </c>
      <c r="F142" s="1" t="s">
        <v>3597</v>
      </c>
      <c r="H142" s="1" t="s">
        <v>3598</v>
      </c>
      <c r="I142" s="1" t="s">
        <v>3602</v>
      </c>
      <c r="J142" s="1" t="s">
        <v>3719</v>
      </c>
      <c r="K142" s="1" t="s">
        <v>3095</v>
      </c>
      <c r="L142" s="1">
        <v>0</v>
      </c>
      <c r="O142" s="1" t="s">
        <v>3719</v>
      </c>
      <c r="P142" s="1" t="s">
        <v>775</v>
      </c>
      <c r="Q142" s="1" t="s">
        <v>772</v>
      </c>
    </row>
    <row r="143" spans="1:17" x14ac:dyDescent="0.3">
      <c r="A143" s="1" t="s">
        <v>777</v>
      </c>
      <c r="B143" s="1" t="s">
        <v>3594</v>
      </c>
      <c r="C143" s="1" t="s">
        <v>3595</v>
      </c>
      <c r="D143" s="1" t="s">
        <v>3596</v>
      </c>
      <c r="F143" s="1" t="s">
        <v>3597</v>
      </c>
      <c r="H143" s="1" t="s">
        <v>3598</v>
      </c>
      <c r="I143" s="1" t="s">
        <v>3602</v>
      </c>
      <c r="J143" s="1" t="s">
        <v>3720</v>
      </c>
      <c r="K143" s="1" t="s">
        <v>3096</v>
      </c>
      <c r="L143" s="1">
        <v>0</v>
      </c>
      <c r="O143" s="1" t="s">
        <v>3720</v>
      </c>
      <c r="P143" s="1" t="s">
        <v>781</v>
      </c>
      <c r="Q143" s="1" t="s">
        <v>778</v>
      </c>
    </row>
    <row r="144" spans="1:17" x14ac:dyDescent="0.3">
      <c r="A144" s="1" t="s">
        <v>783</v>
      </c>
      <c r="B144" s="1" t="s">
        <v>3594</v>
      </c>
      <c r="C144" s="1" t="s">
        <v>3595</v>
      </c>
      <c r="D144" s="1" t="s">
        <v>3596</v>
      </c>
      <c r="F144" s="1" t="s">
        <v>3597</v>
      </c>
      <c r="H144" s="1" t="s">
        <v>3598</v>
      </c>
      <c r="I144" s="1" t="s">
        <v>3721</v>
      </c>
      <c r="J144" s="1" t="s">
        <v>3722</v>
      </c>
      <c r="K144" s="1" t="s">
        <v>3097</v>
      </c>
      <c r="L144" s="1">
        <v>0</v>
      </c>
      <c r="O144" s="1" t="s">
        <v>3722</v>
      </c>
      <c r="P144" s="1" t="s">
        <v>787</v>
      </c>
      <c r="Q144" s="1" t="s">
        <v>784</v>
      </c>
    </row>
    <row r="145" spans="1:17" x14ac:dyDescent="0.3">
      <c r="A145" s="1" t="s">
        <v>799</v>
      </c>
      <c r="B145" s="1" t="s">
        <v>3594</v>
      </c>
      <c r="C145" s="1" t="s">
        <v>3595</v>
      </c>
      <c r="D145" s="1" t="s">
        <v>3596</v>
      </c>
      <c r="F145" s="1" t="s">
        <v>3597</v>
      </c>
      <c r="H145" s="1" t="s">
        <v>3598</v>
      </c>
      <c r="I145" s="1" t="s">
        <v>3602</v>
      </c>
      <c r="J145" s="1" t="s">
        <v>3675</v>
      </c>
      <c r="K145" s="1" t="s">
        <v>3098</v>
      </c>
      <c r="L145" s="1">
        <v>0</v>
      </c>
      <c r="O145" s="1" t="s">
        <v>3675</v>
      </c>
      <c r="P145" s="1" t="s">
        <v>273</v>
      </c>
      <c r="Q145" s="1" t="s">
        <v>800</v>
      </c>
    </row>
    <row r="146" spans="1:17" x14ac:dyDescent="0.3">
      <c r="A146" s="1" t="s">
        <v>804</v>
      </c>
      <c r="B146" s="1" t="s">
        <v>3594</v>
      </c>
      <c r="C146" s="1" t="s">
        <v>3595</v>
      </c>
      <c r="D146" s="1" t="s">
        <v>3596</v>
      </c>
      <c r="F146" s="1" t="s">
        <v>3597</v>
      </c>
      <c r="H146" s="1" t="s">
        <v>3598</v>
      </c>
      <c r="I146" s="1" t="s">
        <v>3602</v>
      </c>
      <c r="J146" s="1" t="s">
        <v>3723</v>
      </c>
      <c r="K146" s="1" t="s">
        <v>3099</v>
      </c>
      <c r="L146" s="1">
        <v>0</v>
      </c>
      <c r="O146" s="1" t="s">
        <v>3723</v>
      </c>
      <c r="P146" s="1" t="s">
        <v>197</v>
      </c>
      <c r="Q146" s="1" t="s">
        <v>805</v>
      </c>
    </row>
    <row r="147" spans="1:17" x14ac:dyDescent="0.3">
      <c r="A147" s="1" t="s">
        <v>804</v>
      </c>
      <c r="B147" s="1" t="s">
        <v>3594</v>
      </c>
      <c r="C147" s="1" t="s">
        <v>3595</v>
      </c>
      <c r="D147" s="1" t="s">
        <v>3596</v>
      </c>
      <c r="F147" s="1" t="s">
        <v>3597</v>
      </c>
      <c r="H147" s="1" t="s">
        <v>3598</v>
      </c>
      <c r="I147" s="1" t="s">
        <v>3602</v>
      </c>
      <c r="J147" s="1" t="s">
        <v>3724</v>
      </c>
      <c r="K147" s="1" t="s">
        <v>3100</v>
      </c>
      <c r="L147" s="1">
        <v>0</v>
      </c>
      <c r="O147" s="1" t="s">
        <v>3724</v>
      </c>
      <c r="P147" s="1" t="s">
        <v>197</v>
      </c>
      <c r="Q147" s="1" t="s">
        <v>805</v>
      </c>
    </row>
    <row r="148" spans="1:17" x14ac:dyDescent="0.3">
      <c r="A148" s="1" t="s">
        <v>804</v>
      </c>
      <c r="B148" s="1" t="s">
        <v>3594</v>
      </c>
      <c r="C148" s="1" t="s">
        <v>3595</v>
      </c>
      <c r="D148" s="1" t="s">
        <v>3596</v>
      </c>
      <c r="F148" s="1" t="s">
        <v>3597</v>
      </c>
      <c r="H148" s="1" t="s">
        <v>3598</v>
      </c>
      <c r="I148" s="1" t="s">
        <v>3602</v>
      </c>
      <c r="J148" s="1" t="s">
        <v>3725</v>
      </c>
      <c r="K148" s="1" t="s">
        <v>3101</v>
      </c>
      <c r="L148" s="1">
        <v>0</v>
      </c>
      <c r="O148" s="1" t="s">
        <v>3726</v>
      </c>
      <c r="P148" s="1" t="s">
        <v>197</v>
      </c>
      <c r="Q148" s="1" t="s">
        <v>805</v>
      </c>
    </row>
    <row r="149" spans="1:17" x14ac:dyDescent="0.3">
      <c r="A149" s="1" t="s">
        <v>809</v>
      </c>
      <c r="B149" s="1" t="s">
        <v>3594</v>
      </c>
      <c r="C149" s="1" t="s">
        <v>3595</v>
      </c>
      <c r="D149" s="1" t="s">
        <v>3596</v>
      </c>
      <c r="F149" s="1" t="s">
        <v>3597</v>
      </c>
      <c r="H149" s="1" t="s">
        <v>3598</v>
      </c>
      <c r="I149" s="1" t="s">
        <v>3602</v>
      </c>
      <c r="J149" s="1" t="s">
        <v>3727</v>
      </c>
      <c r="K149" s="1" t="s">
        <v>3102</v>
      </c>
      <c r="L149" s="1">
        <v>0</v>
      </c>
      <c r="O149" s="1" t="s">
        <v>3727</v>
      </c>
      <c r="P149" s="1" t="s">
        <v>695</v>
      </c>
      <c r="Q149" s="1" t="s">
        <v>810</v>
      </c>
    </row>
    <row r="150" spans="1:17" x14ac:dyDescent="0.3">
      <c r="A150" s="1" t="s">
        <v>814</v>
      </c>
      <c r="B150" s="1" t="s">
        <v>3594</v>
      </c>
      <c r="C150" s="1" t="s">
        <v>3595</v>
      </c>
      <c r="D150" s="1" t="s">
        <v>3596</v>
      </c>
      <c r="F150" s="1" t="s">
        <v>3597</v>
      </c>
      <c r="H150" s="1" t="s">
        <v>3598</v>
      </c>
      <c r="I150" s="1" t="s">
        <v>3602</v>
      </c>
      <c r="J150" s="1" t="s">
        <v>3728</v>
      </c>
      <c r="K150" s="1" t="s">
        <v>3103</v>
      </c>
      <c r="L150" s="1">
        <v>0</v>
      </c>
      <c r="O150" s="1" t="s">
        <v>3728</v>
      </c>
      <c r="P150" s="1" t="s">
        <v>325</v>
      </c>
      <c r="Q150" s="1" t="s">
        <v>815</v>
      </c>
    </row>
    <row r="151" spans="1:17" x14ac:dyDescent="0.3">
      <c r="A151" s="1" t="s">
        <v>819</v>
      </c>
      <c r="B151" s="1" t="s">
        <v>3594</v>
      </c>
      <c r="C151" s="1" t="s">
        <v>3595</v>
      </c>
      <c r="D151" s="1" t="s">
        <v>3596</v>
      </c>
      <c r="F151" s="1" t="s">
        <v>3597</v>
      </c>
      <c r="H151" s="1" t="s">
        <v>3598</v>
      </c>
      <c r="I151" s="1" t="s">
        <v>3602</v>
      </c>
      <c r="J151" s="1" t="s">
        <v>3729</v>
      </c>
      <c r="K151" s="1" t="s">
        <v>3104</v>
      </c>
      <c r="L151" s="1">
        <v>0</v>
      </c>
      <c r="O151" s="1" t="s">
        <v>3729</v>
      </c>
      <c r="P151" s="1" t="s">
        <v>325</v>
      </c>
      <c r="Q151" s="1" t="s">
        <v>820</v>
      </c>
    </row>
    <row r="152" spans="1:17" x14ac:dyDescent="0.3">
      <c r="A152" s="1" t="s">
        <v>829</v>
      </c>
      <c r="B152" s="1" t="s">
        <v>3594</v>
      </c>
      <c r="C152" s="1" t="s">
        <v>3595</v>
      </c>
      <c r="D152" s="1" t="s">
        <v>3596</v>
      </c>
      <c r="F152" s="1" t="s">
        <v>3597</v>
      </c>
      <c r="H152" s="1" t="s">
        <v>3598</v>
      </c>
      <c r="I152" s="1" t="s">
        <v>3602</v>
      </c>
      <c r="J152" s="1" t="s">
        <v>3730</v>
      </c>
      <c r="K152" s="1" t="s">
        <v>3105</v>
      </c>
      <c r="L152" s="1">
        <v>0</v>
      </c>
      <c r="O152" s="1" t="s">
        <v>3730</v>
      </c>
      <c r="P152" s="1" t="s">
        <v>610</v>
      </c>
      <c r="Q152" s="1" t="s">
        <v>830</v>
      </c>
    </row>
    <row r="153" spans="1:17" x14ac:dyDescent="0.3">
      <c r="A153" s="1" t="s">
        <v>840</v>
      </c>
      <c r="B153" s="1" t="s">
        <v>3594</v>
      </c>
      <c r="C153" s="1" t="s">
        <v>3595</v>
      </c>
      <c r="D153" s="1" t="s">
        <v>3596</v>
      </c>
      <c r="F153" s="1" t="s">
        <v>3597</v>
      </c>
      <c r="H153" s="1" t="s">
        <v>3598</v>
      </c>
      <c r="I153" s="1" t="s">
        <v>3602</v>
      </c>
      <c r="J153" s="1" t="s">
        <v>3731</v>
      </c>
      <c r="K153" s="1" t="s">
        <v>3106</v>
      </c>
      <c r="L153" s="1">
        <v>0</v>
      </c>
      <c r="O153" s="1" t="s">
        <v>3731</v>
      </c>
      <c r="P153" s="1" t="s">
        <v>197</v>
      </c>
      <c r="Q153" s="1" t="s">
        <v>841</v>
      </c>
    </row>
    <row r="154" spans="1:17" x14ac:dyDescent="0.3">
      <c r="A154" s="1" t="s">
        <v>845</v>
      </c>
      <c r="B154" s="1" t="s">
        <v>3594</v>
      </c>
      <c r="C154" s="1" t="s">
        <v>3595</v>
      </c>
      <c r="D154" s="1" t="s">
        <v>3596</v>
      </c>
      <c r="F154" s="1" t="s">
        <v>3597</v>
      </c>
      <c r="H154" s="1" t="s">
        <v>3598</v>
      </c>
      <c r="I154" s="1" t="s">
        <v>3602</v>
      </c>
      <c r="J154" s="1" t="s">
        <v>3732</v>
      </c>
      <c r="K154" s="1" t="s">
        <v>3107</v>
      </c>
      <c r="L154" s="1">
        <v>0</v>
      </c>
      <c r="O154" s="1" t="s">
        <v>3732</v>
      </c>
      <c r="P154" s="1" t="s">
        <v>610</v>
      </c>
      <c r="Q154" s="1" t="s">
        <v>846</v>
      </c>
    </row>
    <row r="155" spans="1:17" x14ac:dyDescent="0.3">
      <c r="A155" s="1" t="s">
        <v>850</v>
      </c>
      <c r="B155" s="1" t="s">
        <v>3594</v>
      </c>
      <c r="C155" s="1" t="s">
        <v>3595</v>
      </c>
      <c r="D155" s="1" t="s">
        <v>3596</v>
      </c>
      <c r="F155" s="1" t="s">
        <v>3597</v>
      </c>
      <c r="H155" s="1" t="s">
        <v>3598</v>
      </c>
      <c r="I155" s="1" t="s">
        <v>3602</v>
      </c>
      <c r="J155" s="1" t="s">
        <v>3733</v>
      </c>
      <c r="K155" s="1" t="s">
        <v>3108</v>
      </c>
      <c r="L155" s="1">
        <v>0</v>
      </c>
      <c r="O155" s="1" t="s">
        <v>3733</v>
      </c>
      <c r="P155" s="1" t="s">
        <v>26</v>
      </c>
      <c r="Q155" s="1" t="s">
        <v>851</v>
      </c>
    </row>
    <row r="156" spans="1:17" x14ac:dyDescent="0.3">
      <c r="A156" s="1" t="s">
        <v>855</v>
      </c>
      <c r="B156" s="1" t="s">
        <v>3594</v>
      </c>
      <c r="C156" s="1" t="s">
        <v>3595</v>
      </c>
      <c r="D156" s="1" t="s">
        <v>3596</v>
      </c>
      <c r="F156" s="1" t="s">
        <v>3597</v>
      </c>
      <c r="H156" s="1" t="s">
        <v>3598</v>
      </c>
      <c r="I156" s="1" t="s">
        <v>3599</v>
      </c>
      <c r="J156" s="1" t="s">
        <v>3734</v>
      </c>
      <c r="K156" s="1" t="s">
        <v>3109</v>
      </c>
      <c r="L156" s="1">
        <v>0</v>
      </c>
      <c r="O156" s="1" t="s">
        <v>3734</v>
      </c>
      <c r="P156" s="1" t="s">
        <v>859</v>
      </c>
      <c r="Q156" s="1" t="s">
        <v>856</v>
      </c>
    </row>
    <row r="157" spans="1:17" x14ac:dyDescent="0.3">
      <c r="A157" s="1" t="s">
        <v>855</v>
      </c>
      <c r="B157" s="1" t="s">
        <v>3594</v>
      </c>
      <c r="C157" s="1" t="s">
        <v>3595</v>
      </c>
      <c r="D157" s="1" t="s">
        <v>3596</v>
      </c>
      <c r="F157" s="1" t="s">
        <v>3597</v>
      </c>
      <c r="H157" s="1" t="s">
        <v>3598</v>
      </c>
      <c r="I157" s="1" t="s">
        <v>3599</v>
      </c>
      <c r="J157" s="1" t="s">
        <v>3734</v>
      </c>
      <c r="K157" s="1" t="s">
        <v>3110</v>
      </c>
      <c r="L157" s="1">
        <v>0</v>
      </c>
      <c r="O157" s="1" t="s">
        <v>3734</v>
      </c>
      <c r="P157" s="1" t="s">
        <v>859</v>
      </c>
      <c r="Q157" s="1" t="s">
        <v>856</v>
      </c>
    </row>
    <row r="158" spans="1:17" x14ac:dyDescent="0.3">
      <c r="A158" s="1" t="s">
        <v>861</v>
      </c>
      <c r="B158" s="1" t="s">
        <v>3594</v>
      </c>
      <c r="F158" s="1" t="s">
        <v>3597</v>
      </c>
      <c r="L158" s="1">
        <v>0</v>
      </c>
      <c r="P158" s="1" t="s">
        <v>859</v>
      </c>
      <c r="Q158" s="1" t="s">
        <v>862</v>
      </c>
    </row>
    <row r="159" spans="1:17" x14ac:dyDescent="0.3">
      <c r="A159" s="1" t="s">
        <v>866</v>
      </c>
      <c r="B159" s="1" t="s">
        <v>3594</v>
      </c>
      <c r="C159" s="1" t="s">
        <v>3595</v>
      </c>
      <c r="D159" s="1" t="s">
        <v>3596</v>
      </c>
      <c r="F159" s="1" t="s">
        <v>3597</v>
      </c>
      <c r="H159" s="1" t="s">
        <v>3598</v>
      </c>
      <c r="I159" s="1" t="s">
        <v>3602</v>
      </c>
      <c r="J159" s="1" t="s">
        <v>3720</v>
      </c>
      <c r="K159" s="1" t="s">
        <v>3111</v>
      </c>
      <c r="L159" s="1">
        <v>0</v>
      </c>
      <c r="O159" s="1" t="s">
        <v>3720</v>
      </c>
      <c r="P159" s="1" t="s">
        <v>870</v>
      </c>
      <c r="Q159" s="1" t="s">
        <v>867</v>
      </c>
    </row>
    <row r="160" spans="1:17" x14ac:dyDescent="0.3">
      <c r="A160" s="1" t="s">
        <v>872</v>
      </c>
      <c r="B160" s="1" t="s">
        <v>3594</v>
      </c>
      <c r="C160" s="1" t="s">
        <v>3595</v>
      </c>
      <c r="D160" s="1" t="s">
        <v>3596</v>
      </c>
      <c r="F160" s="1" t="s">
        <v>3597</v>
      </c>
      <c r="H160" s="1" t="s">
        <v>3598</v>
      </c>
      <c r="I160" s="1" t="s">
        <v>3602</v>
      </c>
      <c r="J160" s="1" t="s">
        <v>3735</v>
      </c>
      <c r="K160" s="1" t="s">
        <v>3112</v>
      </c>
      <c r="L160" s="1">
        <v>0</v>
      </c>
      <c r="O160" s="1" t="s">
        <v>3735</v>
      </c>
      <c r="P160" s="1" t="s">
        <v>870</v>
      </c>
      <c r="Q160" s="1" t="s">
        <v>873</v>
      </c>
    </row>
    <row r="161" spans="1:17" x14ac:dyDescent="0.3">
      <c r="A161" s="1" t="s">
        <v>882</v>
      </c>
      <c r="B161" s="1" t="s">
        <v>3594</v>
      </c>
      <c r="C161" s="1" t="s">
        <v>3595</v>
      </c>
      <c r="D161" s="1" t="s">
        <v>3596</v>
      </c>
      <c r="F161" s="1" t="s">
        <v>3597</v>
      </c>
      <c r="H161" s="1" t="s">
        <v>3598</v>
      </c>
      <c r="I161" s="1" t="s">
        <v>3602</v>
      </c>
      <c r="J161" s="1" t="s">
        <v>3736</v>
      </c>
      <c r="K161" s="1" t="s">
        <v>3113</v>
      </c>
      <c r="L161" s="1">
        <v>0</v>
      </c>
      <c r="O161" s="1" t="s">
        <v>3736</v>
      </c>
      <c r="P161" s="1" t="s">
        <v>594</v>
      </c>
      <c r="Q161" s="1" t="s">
        <v>883</v>
      </c>
    </row>
    <row r="162" spans="1:17" x14ac:dyDescent="0.3">
      <c r="A162" s="1" t="s">
        <v>887</v>
      </c>
      <c r="B162" s="1" t="s">
        <v>3594</v>
      </c>
      <c r="C162" s="1" t="s">
        <v>3595</v>
      </c>
      <c r="D162" s="1" t="s">
        <v>3596</v>
      </c>
      <c r="F162" s="1" t="s">
        <v>3597</v>
      </c>
      <c r="H162" s="1" t="s">
        <v>3598</v>
      </c>
      <c r="I162" s="1" t="s">
        <v>3602</v>
      </c>
      <c r="J162" s="1" t="s">
        <v>3737</v>
      </c>
      <c r="K162" s="1" t="s">
        <v>3114</v>
      </c>
      <c r="L162" s="1">
        <v>0</v>
      </c>
      <c r="O162" s="1" t="s">
        <v>3737</v>
      </c>
      <c r="P162" s="1" t="s">
        <v>430</v>
      </c>
      <c r="Q162" s="1" t="s">
        <v>888</v>
      </c>
    </row>
    <row r="163" spans="1:17" x14ac:dyDescent="0.3">
      <c r="A163" s="1" t="s">
        <v>892</v>
      </c>
      <c r="B163" s="1" t="s">
        <v>3594</v>
      </c>
      <c r="C163" s="1" t="s">
        <v>3595</v>
      </c>
      <c r="D163" s="1" t="s">
        <v>3596</v>
      </c>
      <c r="F163" s="1" t="s">
        <v>3597</v>
      </c>
      <c r="H163" s="1" t="s">
        <v>3598</v>
      </c>
      <c r="I163" s="1" t="s">
        <v>3602</v>
      </c>
      <c r="J163" s="1" t="s">
        <v>3738</v>
      </c>
      <c r="K163" s="1" t="s">
        <v>3115</v>
      </c>
      <c r="L163" s="1">
        <v>0</v>
      </c>
      <c r="O163" s="1" t="s">
        <v>3738</v>
      </c>
      <c r="P163" s="1" t="s">
        <v>436</v>
      </c>
      <c r="Q163" s="1" t="s">
        <v>893</v>
      </c>
    </row>
    <row r="164" spans="1:17" x14ac:dyDescent="0.3">
      <c r="A164" s="1" t="s">
        <v>897</v>
      </c>
      <c r="B164" s="1" t="s">
        <v>3594</v>
      </c>
      <c r="C164" s="1" t="s">
        <v>3595</v>
      </c>
      <c r="D164" s="1" t="s">
        <v>3596</v>
      </c>
      <c r="F164" s="1" t="s">
        <v>3597</v>
      </c>
      <c r="H164" s="1" t="s">
        <v>3598</v>
      </c>
      <c r="I164" s="1" t="s">
        <v>3602</v>
      </c>
      <c r="J164" s="1" t="s">
        <v>3739</v>
      </c>
      <c r="K164" s="1" t="s">
        <v>3116</v>
      </c>
      <c r="L164" s="1">
        <v>0</v>
      </c>
      <c r="O164" s="1" t="s">
        <v>3739</v>
      </c>
      <c r="P164" s="1" t="s">
        <v>901</v>
      </c>
      <c r="Q164" s="1" t="s">
        <v>898</v>
      </c>
    </row>
    <row r="165" spans="1:17" x14ac:dyDescent="0.3">
      <c r="A165" s="1" t="s">
        <v>897</v>
      </c>
      <c r="B165" s="1" t="s">
        <v>3594</v>
      </c>
      <c r="C165" s="1" t="s">
        <v>3595</v>
      </c>
      <c r="D165" s="1" t="s">
        <v>3596</v>
      </c>
      <c r="F165" s="1" t="s">
        <v>3597</v>
      </c>
      <c r="H165" s="1" t="s">
        <v>3598</v>
      </c>
      <c r="I165" s="1" t="s">
        <v>3602</v>
      </c>
      <c r="J165" s="1" t="s">
        <v>3739</v>
      </c>
      <c r="K165" s="1" t="s">
        <v>3117</v>
      </c>
      <c r="L165" s="1">
        <v>0</v>
      </c>
      <c r="O165" s="1" t="s">
        <v>3739</v>
      </c>
      <c r="P165" s="1" t="s">
        <v>901</v>
      </c>
      <c r="Q165" s="1" t="s">
        <v>898</v>
      </c>
    </row>
    <row r="166" spans="1:17" x14ac:dyDescent="0.3">
      <c r="A166" s="1" t="s">
        <v>897</v>
      </c>
      <c r="B166" s="1" t="s">
        <v>3594</v>
      </c>
      <c r="C166" s="1" t="s">
        <v>3595</v>
      </c>
      <c r="D166" s="1" t="s">
        <v>3596</v>
      </c>
      <c r="F166" s="1" t="s">
        <v>3597</v>
      </c>
      <c r="H166" s="1" t="s">
        <v>3598</v>
      </c>
      <c r="I166" s="1" t="s">
        <v>3602</v>
      </c>
      <c r="J166" s="1" t="s">
        <v>3739</v>
      </c>
      <c r="K166" s="1" t="s">
        <v>3118</v>
      </c>
      <c r="L166" s="1">
        <v>0</v>
      </c>
      <c r="O166" s="1" t="s">
        <v>3739</v>
      </c>
      <c r="P166" s="1" t="s">
        <v>901</v>
      </c>
      <c r="Q166" s="1" t="s">
        <v>898</v>
      </c>
    </row>
    <row r="167" spans="1:17" x14ac:dyDescent="0.3">
      <c r="A167" s="1" t="s">
        <v>903</v>
      </c>
      <c r="B167" s="1" t="s">
        <v>3594</v>
      </c>
      <c r="C167" s="1" t="s">
        <v>3595</v>
      </c>
      <c r="D167" s="1" t="s">
        <v>3596</v>
      </c>
      <c r="F167" s="1" t="s">
        <v>3597</v>
      </c>
      <c r="H167" s="1" t="s">
        <v>3598</v>
      </c>
      <c r="I167" s="1" t="s">
        <v>3602</v>
      </c>
      <c r="J167" s="1" t="s">
        <v>3651</v>
      </c>
      <c r="K167" s="1" t="s">
        <v>3119</v>
      </c>
      <c r="L167" s="1">
        <v>0</v>
      </c>
      <c r="O167" s="1" t="s">
        <v>3651</v>
      </c>
      <c r="P167" s="1" t="s">
        <v>120</v>
      </c>
      <c r="Q167" s="1" t="s">
        <v>904</v>
      </c>
    </row>
    <row r="168" spans="1:17" x14ac:dyDescent="0.3">
      <c r="A168" s="1" t="s">
        <v>908</v>
      </c>
      <c r="B168" s="1" t="s">
        <v>3594</v>
      </c>
      <c r="C168" s="1" t="s">
        <v>3595</v>
      </c>
      <c r="D168" s="1" t="s">
        <v>3596</v>
      </c>
      <c r="F168" s="1" t="s">
        <v>3597</v>
      </c>
      <c r="H168" s="1" t="s">
        <v>3598</v>
      </c>
      <c r="I168" s="1" t="s">
        <v>3602</v>
      </c>
      <c r="J168" s="1" t="s">
        <v>3740</v>
      </c>
      <c r="K168" s="1" t="s">
        <v>3120</v>
      </c>
      <c r="L168" s="1">
        <v>0</v>
      </c>
      <c r="O168" s="1" t="s">
        <v>3740</v>
      </c>
      <c r="P168" s="1" t="s">
        <v>912</v>
      </c>
      <c r="Q168" s="1" t="s">
        <v>909</v>
      </c>
    </row>
    <row r="169" spans="1:17" x14ac:dyDescent="0.3">
      <c r="A169" s="1" t="s">
        <v>919</v>
      </c>
      <c r="B169" s="1" t="s">
        <v>3594</v>
      </c>
      <c r="C169" s="1" t="s">
        <v>3595</v>
      </c>
      <c r="D169" s="1" t="s">
        <v>3596</v>
      </c>
      <c r="F169" s="1" t="s">
        <v>3597</v>
      </c>
      <c r="H169" s="1" t="s">
        <v>3598</v>
      </c>
      <c r="I169" s="1" t="s">
        <v>3602</v>
      </c>
      <c r="J169" s="1" t="s">
        <v>3741</v>
      </c>
      <c r="K169" s="1" t="s">
        <v>3121</v>
      </c>
      <c r="L169" s="1">
        <v>0</v>
      </c>
      <c r="O169" s="1" t="s">
        <v>3741</v>
      </c>
      <c r="P169" s="1" t="s">
        <v>923</v>
      </c>
      <c r="Q169" s="1" t="s">
        <v>920</v>
      </c>
    </row>
    <row r="170" spans="1:17" x14ac:dyDescent="0.3">
      <c r="A170" s="1" t="s">
        <v>925</v>
      </c>
      <c r="B170" s="1" t="s">
        <v>3594</v>
      </c>
      <c r="C170" s="1" t="s">
        <v>3595</v>
      </c>
      <c r="D170" s="1" t="s">
        <v>3596</v>
      </c>
      <c r="F170" s="1" t="s">
        <v>3597</v>
      </c>
      <c r="H170" s="1" t="s">
        <v>3598</v>
      </c>
      <c r="I170" s="1" t="s">
        <v>3623</v>
      </c>
      <c r="J170" s="1" t="s">
        <v>3742</v>
      </c>
      <c r="K170" s="1" t="s">
        <v>3122</v>
      </c>
      <c r="L170" s="1">
        <v>0</v>
      </c>
      <c r="O170" s="1" t="s">
        <v>3742</v>
      </c>
      <c r="P170" s="1" t="s">
        <v>230</v>
      </c>
      <c r="Q170" s="1" t="s">
        <v>926</v>
      </c>
    </row>
    <row r="171" spans="1:17" x14ac:dyDescent="0.3">
      <c r="A171" s="1" t="s">
        <v>930</v>
      </c>
      <c r="B171" s="1" t="s">
        <v>3594</v>
      </c>
      <c r="C171" s="1" t="s">
        <v>3595</v>
      </c>
      <c r="D171" s="1" t="s">
        <v>3596</v>
      </c>
      <c r="F171" s="1" t="s">
        <v>3597</v>
      </c>
      <c r="H171" s="1" t="s">
        <v>3598</v>
      </c>
      <c r="I171" s="1" t="s">
        <v>3602</v>
      </c>
      <c r="J171" s="1" t="s">
        <v>3743</v>
      </c>
      <c r="K171" s="1" t="s">
        <v>3123</v>
      </c>
      <c r="L171" s="1">
        <v>0</v>
      </c>
      <c r="O171" s="1" t="s">
        <v>3743</v>
      </c>
      <c r="P171" s="1" t="s">
        <v>934</v>
      </c>
      <c r="Q171" s="1" t="s">
        <v>931</v>
      </c>
    </row>
    <row r="172" spans="1:17" x14ac:dyDescent="0.3">
      <c r="A172" s="1" t="s">
        <v>936</v>
      </c>
      <c r="B172" s="1" t="s">
        <v>3594</v>
      </c>
      <c r="C172" s="1" t="s">
        <v>3595</v>
      </c>
      <c r="D172" s="1" t="s">
        <v>3596</v>
      </c>
      <c r="F172" s="1" t="s">
        <v>3597</v>
      </c>
      <c r="H172" s="1" t="s">
        <v>3598</v>
      </c>
      <c r="I172" s="1" t="s">
        <v>3602</v>
      </c>
      <c r="J172" s="1" t="s">
        <v>3744</v>
      </c>
      <c r="K172" s="1" t="s">
        <v>3124</v>
      </c>
      <c r="L172" s="1">
        <v>0</v>
      </c>
      <c r="O172" s="1" t="s">
        <v>3744</v>
      </c>
      <c r="P172" s="1" t="s">
        <v>934</v>
      </c>
      <c r="Q172" s="1" t="s">
        <v>937</v>
      </c>
    </row>
    <row r="173" spans="1:17" x14ac:dyDescent="0.3">
      <c r="A173" s="1" t="s">
        <v>941</v>
      </c>
      <c r="B173" s="1" t="s">
        <v>3594</v>
      </c>
      <c r="C173" s="1" t="s">
        <v>3595</v>
      </c>
      <c r="D173" s="1" t="s">
        <v>3596</v>
      </c>
      <c r="F173" s="1" t="s">
        <v>3597</v>
      </c>
      <c r="H173" s="1" t="s">
        <v>3598</v>
      </c>
      <c r="I173" s="1" t="s">
        <v>3602</v>
      </c>
      <c r="J173" s="1" t="s">
        <v>3634</v>
      </c>
      <c r="K173" s="1" t="s">
        <v>3125</v>
      </c>
      <c r="L173" s="1">
        <v>0</v>
      </c>
      <c r="O173" s="1" t="s">
        <v>3634</v>
      </c>
      <c r="P173" s="1" t="s">
        <v>934</v>
      </c>
      <c r="Q173" s="1" t="s">
        <v>942</v>
      </c>
    </row>
    <row r="174" spans="1:17" x14ac:dyDescent="0.3">
      <c r="A174" s="1" t="s">
        <v>962</v>
      </c>
      <c r="B174" s="1" t="s">
        <v>3594</v>
      </c>
      <c r="C174" s="1" t="s">
        <v>3595</v>
      </c>
      <c r="D174" s="1" t="s">
        <v>3596</v>
      </c>
      <c r="F174" s="1" t="s">
        <v>3597</v>
      </c>
      <c r="H174" s="1" t="s">
        <v>3598</v>
      </c>
      <c r="I174" s="1" t="s">
        <v>3602</v>
      </c>
      <c r="J174" s="1" t="s">
        <v>3745</v>
      </c>
      <c r="K174" s="1" t="s">
        <v>3126</v>
      </c>
      <c r="L174" s="1">
        <v>0</v>
      </c>
      <c r="O174" s="1" t="s">
        <v>3745</v>
      </c>
      <c r="P174" s="1" t="s">
        <v>279</v>
      </c>
      <c r="Q174" s="1" t="s">
        <v>963</v>
      </c>
    </row>
    <row r="175" spans="1:17" x14ac:dyDescent="0.3">
      <c r="A175" s="1" t="s">
        <v>967</v>
      </c>
      <c r="B175" s="1" t="s">
        <v>3594</v>
      </c>
      <c r="C175" s="1" t="s">
        <v>3595</v>
      </c>
      <c r="D175" s="1" t="s">
        <v>3596</v>
      </c>
      <c r="F175" s="1" t="s">
        <v>3597</v>
      </c>
      <c r="H175" s="1" t="s">
        <v>3598</v>
      </c>
      <c r="I175" s="1" t="s">
        <v>3602</v>
      </c>
      <c r="J175" s="1" t="s">
        <v>3746</v>
      </c>
      <c r="K175" s="1" t="s">
        <v>3127</v>
      </c>
      <c r="L175" s="1">
        <v>0</v>
      </c>
      <c r="O175" s="1" t="s">
        <v>3746</v>
      </c>
      <c r="P175" s="1" t="s">
        <v>191</v>
      </c>
      <c r="Q175" s="1" t="s">
        <v>968</v>
      </c>
    </row>
    <row r="176" spans="1:17" x14ac:dyDescent="0.3">
      <c r="A176" s="1" t="s">
        <v>967</v>
      </c>
      <c r="B176" s="1" t="s">
        <v>3594</v>
      </c>
      <c r="C176" s="1" t="s">
        <v>3595</v>
      </c>
      <c r="D176" s="1" t="s">
        <v>3596</v>
      </c>
      <c r="F176" s="1" t="s">
        <v>3597</v>
      </c>
      <c r="H176" s="1" t="s">
        <v>3598</v>
      </c>
      <c r="I176" s="1" t="s">
        <v>3602</v>
      </c>
      <c r="J176" s="1" t="s">
        <v>3746</v>
      </c>
      <c r="K176" s="1" t="s">
        <v>3128</v>
      </c>
      <c r="L176" s="1">
        <v>0</v>
      </c>
      <c r="O176" s="1" t="s">
        <v>3746</v>
      </c>
      <c r="P176" s="1" t="s">
        <v>191</v>
      </c>
      <c r="Q176" s="1" t="s">
        <v>968</v>
      </c>
    </row>
    <row r="177" spans="1:17" x14ac:dyDescent="0.3">
      <c r="A177" s="1" t="s">
        <v>967</v>
      </c>
      <c r="B177" s="1" t="s">
        <v>3594</v>
      </c>
      <c r="C177" s="1" t="s">
        <v>3595</v>
      </c>
      <c r="D177" s="1" t="s">
        <v>3596</v>
      </c>
      <c r="F177" s="1" t="s">
        <v>3597</v>
      </c>
      <c r="H177" s="1" t="s">
        <v>3598</v>
      </c>
      <c r="I177" s="1" t="s">
        <v>3599</v>
      </c>
      <c r="J177" s="1" t="s">
        <v>3747</v>
      </c>
      <c r="K177" s="1" t="s">
        <v>3129</v>
      </c>
      <c r="L177" s="1">
        <v>0</v>
      </c>
      <c r="O177" s="1" t="s">
        <v>3747</v>
      </c>
      <c r="P177" s="1" t="s">
        <v>191</v>
      </c>
      <c r="Q177" s="1" t="s">
        <v>968</v>
      </c>
    </row>
    <row r="178" spans="1:17" x14ac:dyDescent="0.3">
      <c r="A178" s="1" t="s">
        <v>977</v>
      </c>
      <c r="B178" s="1" t="s">
        <v>3594</v>
      </c>
      <c r="C178" s="1" t="s">
        <v>3595</v>
      </c>
      <c r="D178" s="1" t="s">
        <v>3596</v>
      </c>
      <c r="F178" s="1" t="s">
        <v>3597</v>
      </c>
      <c r="H178" s="1" t="s">
        <v>3598</v>
      </c>
      <c r="I178" s="1" t="s">
        <v>3602</v>
      </c>
      <c r="J178" s="1" t="s">
        <v>3748</v>
      </c>
      <c r="K178" s="1" t="s">
        <v>3130</v>
      </c>
      <c r="L178" s="1">
        <v>0</v>
      </c>
      <c r="O178" s="1" t="s">
        <v>3748</v>
      </c>
      <c r="P178" s="1" t="s">
        <v>197</v>
      </c>
      <c r="Q178" s="1" t="s">
        <v>978</v>
      </c>
    </row>
    <row r="179" spans="1:17" x14ac:dyDescent="0.3">
      <c r="A179" s="1" t="s">
        <v>977</v>
      </c>
      <c r="B179" s="1" t="s">
        <v>3594</v>
      </c>
      <c r="C179" s="1" t="s">
        <v>3595</v>
      </c>
      <c r="D179" s="1" t="s">
        <v>3596</v>
      </c>
      <c r="F179" s="1" t="s">
        <v>3597</v>
      </c>
      <c r="H179" s="1" t="s">
        <v>3598</v>
      </c>
      <c r="I179" s="1" t="s">
        <v>3602</v>
      </c>
      <c r="J179" s="1" t="s">
        <v>3749</v>
      </c>
      <c r="K179" s="1" t="s">
        <v>3131</v>
      </c>
      <c r="L179" s="1">
        <v>0</v>
      </c>
      <c r="O179" s="1" t="s">
        <v>3749</v>
      </c>
      <c r="P179" s="1" t="s">
        <v>197</v>
      </c>
      <c r="Q179" s="1" t="s">
        <v>978</v>
      </c>
    </row>
    <row r="180" spans="1:17" x14ac:dyDescent="0.3">
      <c r="A180" s="1" t="s">
        <v>990</v>
      </c>
      <c r="B180" s="1" t="s">
        <v>3594</v>
      </c>
      <c r="C180" s="1" t="s">
        <v>3595</v>
      </c>
      <c r="D180" s="1" t="s">
        <v>3596</v>
      </c>
      <c r="F180" s="1" t="s">
        <v>3597</v>
      </c>
      <c r="H180" s="1" t="s">
        <v>3598</v>
      </c>
      <c r="I180" s="1" t="s">
        <v>3602</v>
      </c>
      <c r="J180" s="1" t="s">
        <v>3636</v>
      </c>
      <c r="K180" s="1" t="s">
        <v>3132</v>
      </c>
      <c r="L180" s="1">
        <v>0</v>
      </c>
      <c r="O180" s="1" t="s">
        <v>3636</v>
      </c>
      <c r="P180" s="1" t="s">
        <v>197</v>
      </c>
      <c r="Q180" s="1" t="s">
        <v>991</v>
      </c>
    </row>
    <row r="181" spans="1:17" x14ac:dyDescent="0.3">
      <c r="A181" s="1" t="s">
        <v>1000</v>
      </c>
      <c r="B181" s="1" t="s">
        <v>3594</v>
      </c>
      <c r="C181" s="1" t="s">
        <v>3595</v>
      </c>
      <c r="D181" s="1" t="s">
        <v>3596</v>
      </c>
      <c r="F181" s="1" t="s">
        <v>3597</v>
      </c>
      <c r="H181" s="1" t="s">
        <v>3598</v>
      </c>
      <c r="I181" s="1" t="s">
        <v>3623</v>
      </c>
      <c r="J181" s="1" t="s">
        <v>3692</v>
      </c>
      <c r="K181" s="1" t="s">
        <v>3133</v>
      </c>
      <c r="L181" s="1">
        <v>0</v>
      </c>
      <c r="O181" s="1" t="s">
        <v>3692</v>
      </c>
      <c r="P181" s="1" t="s">
        <v>568</v>
      </c>
      <c r="Q181" s="1" t="s">
        <v>1001</v>
      </c>
    </row>
    <row r="182" spans="1:17" x14ac:dyDescent="0.3">
      <c r="A182" s="1" t="s">
        <v>1005</v>
      </c>
      <c r="B182" s="1" t="s">
        <v>3594</v>
      </c>
      <c r="C182" s="1" t="s">
        <v>3595</v>
      </c>
      <c r="D182" s="1" t="s">
        <v>3596</v>
      </c>
      <c r="F182" s="1" t="s">
        <v>3597</v>
      </c>
      <c r="H182" s="1" t="s">
        <v>3598</v>
      </c>
      <c r="I182" s="1" t="s">
        <v>3602</v>
      </c>
      <c r="J182" s="1" t="s">
        <v>3750</v>
      </c>
      <c r="K182" s="1" t="s">
        <v>3134</v>
      </c>
      <c r="L182" s="1">
        <v>0</v>
      </c>
      <c r="O182" s="1" t="s">
        <v>3750</v>
      </c>
      <c r="P182" s="1" t="s">
        <v>568</v>
      </c>
      <c r="Q182" s="1" t="s">
        <v>1006</v>
      </c>
    </row>
    <row r="183" spans="1:17" x14ac:dyDescent="0.3">
      <c r="A183" s="1" t="s">
        <v>1005</v>
      </c>
      <c r="B183" s="1" t="s">
        <v>3594</v>
      </c>
      <c r="C183" s="1" t="s">
        <v>3595</v>
      </c>
      <c r="D183" s="1" t="s">
        <v>3596</v>
      </c>
      <c r="F183" s="1" t="s">
        <v>3597</v>
      </c>
      <c r="H183" s="1" t="s">
        <v>3598</v>
      </c>
      <c r="I183" s="1" t="s">
        <v>3602</v>
      </c>
      <c r="J183" s="1" t="s">
        <v>3751</v>
      </c>
      <c r="K183" s="1" t="s">
        <v>3135</v>
      </c>
      <c r="L183" s="1">
        <v>0</v>
      </c>
      <c r="O183" s="1" t="s">
        <v>3751</v>
      </c>
      <c r="P183" s="1" t="s">
        <v>568</v>
      </c>
      <c r="Q183" s="1" t="s">
        <v>1006</v>
      </c>
    </row>
    <row r="184" spans="1:17" x14ac:dyDescent="0.3">
      <c r="A184" s="1" t="s">
        <v>1015</v>
      </c>
      <c r="B184" s="1" t="s">
        <v>3594</v>
      </c>
      <c r="C184" s="1" t="s">
        <v>3595</v>
      </c>
      <c r="D184" s="1" t="s">
        <v>3596</v>
      </c>
      <c r="F184" s="1" t="s">
        <v>3597</v>
      </c>
      <c r="H184" s="1" t="s">
        <v>3598</v>
      </c>
      <c r="I184" s="1" t="s">
        <v>3602</v>
      </c>
      <c r="J184" s="1" t="s">
        <v>3752</v>
      </c>
      <c r="K184" s="1" t="s">
        <v>3136</v>
      </c>
      <c r="L184" s="1">
        <v>0</v>
      </c>
      <c r="O184" s="1" t="s">
        <v>3752</v>
      </c>
      <c r="P184" s="1" t="s">
        <v>65</v>
      </c>
      <c r="Q184" s="1" t="s">
        <v>1016</v>
      </c>
    </row>
    <row r="185" spans="1:17" x14ac:dyDescent="0.3">
      <c r="A185" s="1" t="s">
        <v>1015</v>
      </c>
      <c r="B185" s="1" t="s">
        <v>3594</v>
      </c>
      <c r="C185" s="1" t="s">
        <v>3595</v>
      </c>
      <c r="D185" s="1" t="s">
        <v>3596</v>
      </c>
      <c r="F185" s="1" t="s">
        <v>3597</v>
      </c>
      <c r="H185" s="1" t="s">
        <v>3598</v>
      </c>
      <c r="I185" s="1" t="s">
        <v>3602</v>
      </c>
      <c r="J185" s="1" t="s">
        <v>3752</v>
      </c>
      <c r="K185" s="1" t="s">
        <v>3137</v>
      </c>
      <c r="L185" s="1">
        <v>0</v>
      </c>
      <c r="O185" s="1" t="s">
        <v>3752</v>
      </c>
      <c r="P185" s="1" t="s">
        <v>65</v>
      </c>
      <c r="Q185" s="1" t="s">
        <v>1016</v>
      </c>
    </row>
    <row r="186" spans="1:17" x14ac:dyDescent="0.3">
      <c r="A186" s="1" t="s">
        <v>1031</v>
      </c>
      <c r="B186" s="1" t="s">
        <v>3594</v>
      </c>
      <c r="C186" s="1" t="s">
        <v>3595</v>
      </c>
      <c r="D186" s="1" t="s">
        <v>3596</v>
      </c>
      <c r="F186" s="1" t="s">
        <v>3597</v>
      </c>
      <c r="H186" s="1" t="s">
        <v>3598</v>
      </c>
      <c r="I186" s="1" t="s">
        <v>3602</v>
      </c>
      <c r="J186" s="1" t="s">
        <v>3753</v>
      </c>
      <c r="K186" s="1" t="s">
        <v>3138</v>
      </c>
      <c r="L186" s="1">
        <v>0</v>
      </c>
      <c r="O186" s="1" t="s">
        <v>3753</v>
      </c>
      <c r="P186" s="1" t="s">
        <v>631</v>
      </c>
      <c r="Q186" s="1" t="s">
        <v>1032</v>
      </c>
    </row>
    <row r="187" spans="1:17" x14ac:dyDescent="0.3">
      <c r="A187" s="1" t="s">
        <v>1036</v>
      </c>
      <c r="B187" s="1" t="s">
        <v>3594</v>
      </c>
      <c r="C187" s="1" t="s">
        <v>3595</v>
      </c>
      <c r="D187" s="1" t="s">
        <v>3596</v>
      </c>
      <c r="F187" s="1" t="s">
        <v>3597</v>
      </c>
      <c r="H187" s="1" t="s">
        <v>3598</v>
      </c>
      <c r="I187" s="1" t="s">
        <v>3602</v>
      </c>
      <c r="J187" s="1" t="s">
        <v>3754</v>
      </c>
      <c r="K187" s="1" t="s">
        <v>3139</v>
      </c>
      <c r="L187" s="1">
        <v>0</v>
      </c>
      <c r="O187" s="1" t="s">
        <v>3754</v>
      </c>
      <c r="P187" s="1" t="s">
        <v>1040</v>
      </c>
      <c r="Q187" s="1" t="s">
        <v>1037</v>
      </c>
    </row>
    <row r="188" spans="1:17" x14ac:dyDescent="0.3">
      <c r="A188" s="1" t="s">
        <v>1047</v>
      </c>
      <c r="B188" s="1" t="s">
        <v>3594</v>
      </c>
      <c r="C188" s="1" t="s">
        <v>3595</v>
      </c>
      <c r="D188" s="1" t="s">
        <v>3596</v>
      </c>
      <c r="F188" s="1" t="s">
        <v>3597</v>
      </c>
      <c r="H188" s="1" t="s">
        <v>3598</v>
      </c>
      <c r="I188" s="1" t="s">
        <v>3602</v>
      </c>
      <c r="J188" s="1" t="s">
        <v>3755</v>
      </c>
      <c r="K188" s="1" t="s">
        <v>3140</v>
      </c>
      <c r="L188" s="1">
        <v>0</v>
      </c>
      <c r="O188" s="1" t="s">
        <v>3755</v>
      </c>
      <c r="P188" s="1" t="s">
        <v>631</v>
      </c>
      <c r="Q188" s="1" t="s">
        <v>1048</v>
      </c>
    </row>
    <row r="189" spans="1:17" x14ac:dyDescent="0.3">
      <c r="A189" s="1" t="s">
        <v>1052</v>
      </c>
      <c r="B189" s="1" t="s">
        <v>3594</v>
      </c>
      <c r="C189" s="1" t="s">
        <v>3595</v>
      </c>
      <c r="D189" s="1" t="s">
        <v>3704</v>
      </c>
      <c r="F189" s="1" t="s">
        <v>3597</v>
      </c>
      <c r="H189" s="1" t="s">
        <v>3598</v>
      </c>
      <c r="I189" s="1" t="s">
        <v>3602</v>
      </c>
      <c r="J189" s="1" t="s">
        <v>3756</v>
      </c>
      <c r="K189" s="1" t="s">
        <v>3141</v>
      </c>
      <c r="L189" s="1">
        <v>0</v>
      </c>
      <c r="O189" s="1" t="s">
        <v>3756</v>
      </c>
      <c r="P189" s="1" t="s">
        <v>637</v>
      </c>
      <c r="Q189" s="1" t="s">
        <v>1053</v>
      </c>
    </row>
    <row r="190" spans="1:17" x14ac:dyDescent="0.3">
      <c r="A190" s="1" t="s">
        <v>1057</v>
      </c>
      <c r="B190" s="1" t="s">
        <v>3594</v>
      </c>
      <c r="C190" s="1" t="s">
        <v>3595</v>
      </c>
      <c r="D190" s="1" t="s">
        <v>3596</v>
      </c>
      <c r="F190" s="1" t="s">
        <v>3597</v>
      </c>
      <c r="H190" s="1" t="s">
        <v>3598</v>
      </c>
      <c r="I190" s="1" t="s">
        <v>3602</v>
      </c>
      <c r="J190" s="1" t="s">
        <v>3757</v>
      </c>
      <c r="K190" s="1" t="s">
        <v>3142</v>
      </c>
      <c r="L190" s="1">
        <v>0</v>
      </c>
      <c r="O190" s="1" t="s">
        <v>3757</v>
      </c>
      <c r="P190" s="1" t="s">
        <v>568</v>
      </c>
      <c r="Q190" s="1" t="s">
        <v>1058</v>
      </c>
    </row>
    <row r="191" spans="1:17" x14ac:dyDescent="0.3">
      <c r="A191" s="1" t="s">
        <v>1057</v>
      </c>
      <c r="B191" s="1" t="s">
        <v>3594</v>
      </c>
      <c r="C191" s="1" t="s">
        <v>3595</v>
      </c>
      <c r="D191" s="1" t="s">
        <v>3596</v>
      </c>
      <c r="F191" s="1" t="s">
        <v>3597</v>
      </c>
      <c r="H191" s="1" t="s">
        <v>3598</v>
      </c>
      <c r="I191" s="1" t="s">
        <v>3602</v>
      </c>
      <c r="J191" s="1" t="s">
        <v>3758</v>
      </c>
      <c r="K191" s="1" t="s">
        <v>3143</v>
      </c>
      <c r="L191" s="1">
        <v>0</v>
      </c>
      <c r="O191" s="1" t="s">
        <v>3758</v>
      </c>
      <c r="P191" s="1" t="s">
        <v>568</v>
      </c>
      <c r="Q191" s="1" t="s">
        <v>1058</v>
      </c>
    </row>
    <row r="192" spans="1:17" x14ac:dyDescent="0.3">
      <c r="A192" s="1" t="s">
        <v>1062</v>
      </c>
      <c r="B192" s="1" t="s">
        <v>3594</v>
      </c>
      <c r="C192" s="1" t="s">
        <v>3595</v>
      </c>
      <c r="D192" s="1" t="s">
        <v>3596</v>
      </c>
      <c r="F192" s="1" t="s">
        <v>3597</v>
      </c>
      <c r="H192" s="1" t="s">
        <v>3598</v>
      </c>
      <c r="I192" s="1" t="s">
        <v>3602</v>
      </c>
      <c r="J192" s="1" t="s">
        <v>3759</v>
      </c>
      <c r="K192" s="1" t="s">
        <v>3144</v>
      </c>
      <c r="L192" s="1">
        <v>0</v>
      </c>
      <c r="O192" s="1" t="s">
        <v>3759</v>
      </c>
      <c r="P192" s="1" t="s">
        <v>637</v>
      </c>
      <c r="Q192" s="1" t="s">
        <v>1063</v>
      </c>
    </row>
    <row r="193" spans="1:17" x14ac:dyDescent="0.3">
      <c r="A193" s="1" t="s">
        <v>1067</v>
      </c>
      <c r="B193" s="1" t="s">
        <v>3594</v>
      </c>
      <c r="C193" s="1" t="s">
        <v>3595</v>
      </c>
      <c r="D193" s="1" t="s">
        <v>3596</v>
      </c>
      <c r="F193" s="1" t="s">
        <v>3597</v>
      </c>
      <c r="H193" s="1" t="s">
        <v>3598</v>
      </c>
      <c r="I193" s="1" t="s">
        <v>3602</v>
      </c>
      <c r="J193" s="1" t="s">
        <v>3760</v>
      </c>
      <c r="K193" s="1" t="s">
        <v>3145</v>
      </c>
      <c r="L193" s="1">
        <v>0</v>
      </c>
      <c r="O193" s="1" t="s">
        <v>3760</v>
      </c>
      <c r="P193" s="1" t="s">
        <v>1071</v>
      </c>
      <c r="Q193" s="1" t="s">
        <v>1068</v>
      </c>
    </row>
    <row r="194" spans="1:17" x14ac:dyDescent="0.3">
      <c r="A194" s="1" t="s">
        <v>1073</v>
      </c>
      <c r="B194" s="1" t="s">
        <v>3594</v>
      </c>
      <c r="C194" s="1" t="s">
        <v>3595</v>
      </c>
      <c r="D194" s="1" t="s">
        <v>3596</v>
      </c>
      <c r="F194" s="1" t="s">
        <v>3597</v>
      </c>
      <c r="H194" s="1" t="s">
        <v>3598</v>
      </c>
      <c r="I194" s="1" t="s">
        <v>3602</v>
      </c>
      <c r="J194" s="1" t="s">
        <v>3761</v>
      </c>
      <c r="K194" s="1" t="s">
        <v>3146</v>
      </c>
      <c r="L194" s="1">
        <v>0</v>
      </c>
      <c r="O194" s="1" t="s">
        <v>3761</v>
      </c>
      <c r="P194" s="1" t="s">
        <v>637</v>
      </c>
      <c r="Q194" s="1" t="s">
        <v>1074</v>
      </c>
    </row>
    <row r="195" spans="1:17" x14ac:dyDescent="0.3">
      <c r="A195" s="1" t="s">
        <v>1088</v>
      </c>
      <c r="B195" s="1" t="s">
        <v>3594</v>
      </c>
      <c r="C195" s="1" t="s">
        <v>3595</v>
      </c>
      <c r="D195" s="1" t="s">
        <v>3596</v>
      </c>
      <c r="F195" s="1" t="s">
        <v>3597</v>
      </c>
      <c r="H195" s="1" t="s">
        <v>3598</v>
      </c>
      <c r="I195" s="1" t="s">
        <v>3602</v>
      </c>
      <c r="J195" s="1" t="s">
        <v>3762</v>
      </c>
      <c r="K195" s="1" t="s">
        <v>3147</v>
      </c>
      <c r="L195" s="1">
        <v>0</v>
      </c>
      <c r="O195" s="1" t="s">
        <v>3762</v>
      </c>
      <c r="P195" s="1" t="s">
        <v>568</v>
      </c>
      <c r="Q195" s="1" t="s">
        <v>1089</v>
      </c>
    </row>
    <row r="196" spans="1:17" x14ac:dyDescent="0.3">
      <c r="A196" s="1" t="s">
        <v>2927</v>
      </c>
      <c r="B196" s="1" t="s">
        <v>3594</v>
      </c>
      <c r="C196" s="1" t="s">
        <v>3595</v>
      </c>
      <c r="D196" s="1" t="s">
        <v>3596</v>
      </c>
      <c r="F196" s="1" t="s">
        <v>3597</v>
      </c>
      <c r="H196" s="1" t="s">
        <v>3598</v>
      </c>
      <c r="I196" s="1" t="s">
        <v>3602</v>
      </c>
      <c r="J196" s="1" t="s">
        <v>3763</v>
      </c>
      <c r="K196" s="1" t="s">
        <v>3148</v>
      </c>
      <c r="L196" s="1">
        <v>0</v>
      </c>
      <c r="O196" s="1" t="s">
        <v>3763</v>
      </c>
      <c r="P196" s="1" t="s">
        <v>568</v>
      </c>
      <c r="Q196" s="1" t="s">
        <v>3764</v>
      </c>
    </row>
    <row r="197" spans="1:17" x14ac:dyDescent="0.3">
      <c r="A197" s="1" t="s">
        <v>2928</v>
      </c>
      <c r="B197" s="1" t="s">
        <v>3594</v>
      </c>
      <c r="C197" s="1" t="s">
        <v>3595</v>
      </c>
      <c r="D197" s="1" t="s">
        <v>3601</v>
      </c>
      <c r="F197" s="1" t="s">
        <v>3597</v>
      </c>
      <c r="H197" s="1" t="s">
        <v>3598</v>
      </c>
      <c r="I197" s="1" t="s">
        <v>3602</v>
      </c>
      <c r="J197" s="1" t="s">
        <v>3765</v>
      </c>
      <c r="K197" s="1" t="s">
        <v>3149</v>
      </c>
      <c r="L197" s="1">
        <v>0</v>
      </c>
      <c r="O197" s="1" t="s">
        <v>3765</v>
      </c>
      <c r="P197" s="1" t="s">
        <v>568</v>
      </c>
      <c r="Q197" s="1" t="s">
        <v>3766</v>
      </c>
    </row>
    <row r="198" spans="1:17" x14ac:dyDescent="0.3">
      <c r="A198" s="1" t="s">
        <v>1093</v>
      </c>
      <c r="B198" s="1" t="s">
        <v>3594</v>
      </c>
      <c r="C198" s="1" t="s">
        <v>3595</v>
      </c>
      <c r="D198" s="1" t="s">
        <v>3596</v>
      </c>
      <c r="F198" s="1" t="s">
        <v>3597</v>
      </c>
      <c r="H198" s="1" t="s">
        <v>3598</v>
      </c>
      <c r="I198" s="1" t="s">
        <v>3602</v>
      </c>
      <c r="J198" s="1" t="s">
        <v>3646</v>
      </c>
      <c r="K198" s="1" t="s">
        <v>3150</v>
      </c>
      <c r="L198" s="1">
        <v>0</v>
      </c>
      <c r="O198" s="1" t="s">
        <v>3646</v>
      </c>
      <c r="P198" s="1" t="s">
        <v>1097</v>
      </c>
      <c r="Q198" s="1" t="s">
        <v>1094</v>
      </c>
    </row>
    <row r="199" spans="1:17" x14ac:dyDescent="0.3">
      <c r="A199" s="1" t="s">
        <v>1104</v>
      </c>
      <c r="B199" s="1" t="s">
        <v>3594</v>
      </c>
      <c r="C199" s="1" t="s">
        <v>3595</v>
      </c>
      <c r="D199" s="1" t="s">
        <v>3596</v>
      </c>
      <c r="F199" s="1" t="s">
        <v>3597</v>
      </c>
      <c r="H199" s="1" t="s">
        <v>3598</v>
      </c>
      <c r="I199" s="1" t="s">
        <v>3623</v>
      </c>
      <c r="J199" s="1" t="s">
        <v>3681</v>
      </c>
      <c r="K199" s="1" t="s">
        <v>3151</v>
      </c>
      <c r="L199" s="1">
        <v>0</v>
      </c>
      <c r="O199" s="1" t="s">
        <v>3681</v>
      </c>
      <c r="P199" s="1" t="s">
        <v>535</v>
      </c>
      <c r="Q199" s="1" t="s">
        <v>1105</v>
      </c>
    </row>
    <row r="200" spans="1:17" x14ac:dyDescent="0.3">
      <c r="A200" s="1" t="s">
        <v>2951</v>
      </c>
      <c r="B200" s="1" t="s">
        <v>3594</v>
      </c>
      <c r="C200" s="1" t="s">
        <v>3595</v>
      </c>
      <c r="D200" s="1" t="s">
        <v>3596</v>
      </c>
      <c r="F200" s="1" t="s">
        <v>3597</v>
      </c>
      <c r="H200" s="1" t="s">
        <v>3598</v>
      </c>
      <c r="I200" s="1" t="s">
        <v>3602</v>
      </c>
      <c r="J200" s="1" t="s">
        <v>3767</v>
      </c>
      <c r="K200" s="1" t="s">
        <v>3152</v>
      </c>
      <c r="L200" s="1">
        <v>0</v>
      </c>
      <c r="O200" s="1" t="s">
        <v>3767</v>
      </c>
      <c r="P200" s="1" t="s">
        <v>535</v>
      </c>
      <c r="Q200" s="1" t="s">
        <v>3768</v>
      </c>
    </row>
    <row r="201" spans="1:17" x14ac:dyDescent="0.3">
      <c r="A201" s="1" t="s">
        <v>2951</v>
      </c>
      <c r="B201" s="1" t="s">
        <v>3594</v>
      </c>
      <c r="C201" s="1" t="s">
        <v>3595</v>
      </c>
      <c r="D201" s="1" t="s">
        <v>3596</v>
      </c>
      <c r="F201" s="1" t="s">
        <v>3597</v>
      </c>
      <c r="H201" s="1" t="s">
        <v>3598</v>
      </c>
      <c r="I201" s="1" t="s">
        <v>3602</v>
      </c>
      <c r="J201" s="1" t="s">
        <v>3767</v>
      </c>
      <c r="K201" s="1" t="s">
        <v>3153</v>
      </c>
      <c r="L201" s="1">
        <v>0</v>
      </c>
      <c r="O201" s="1" t="s">
        <v>3767</v>
      </c>
      <c r="P201" s="1" t="s">
        <v>535</v>
      </c>
      <c r="Q201" s="1" t="s">
        <v>3768</v>
      </c>
    </row>
    <row r="202" spans="1:17" x14ac:dyDescent="0.3">
      <c r="A202" s="1" t="s">
        <v>1114</v>
      </c>
      <c r="B202" s="1" t="s">
        <v>3594</v>
      </c>
      <c r="C202" s="1" t="s">
        <v>3595</v>
      </c>
      <c r="D202" s="1" t="s">
        <v>3702</v>
      </c>
      <c r="F202" s="1" t="s">
        <v>3597</v>
      </c>
      <c r="H202" s="1" t="s">
        <v>3598</v>
      </c>
      <c r="I202" s="1" t="s">
        <v>3602</v>
      </c>
      <c r="J202" s="1" t="s">
        <v>3769</v>
      </c>
      <c r="K202" s="1" t="s">
        <v>3154</v>
      </c>
      <c r="L202" s="1">
        <v>0</v>
      </c>
      <c r="O202" s="1" t="s">
        <v>3769</v>
      </c>
      <c r="P202" s="1" t="s">
        <v>568</v>
      </c>
      <c r="Q202" s="1" t="s">
        <v>1115</v>
      </c>
    </row>
    <row r="203" spans="1:17" x14ac:dyDescent="0.3">
      <c r="A203" s="1" t="s">
        <v>1114</v>
      </c>
      <c r="B203" s="1" t="s">
        <v>3594</v>
      </c>
      <c r="C203" s="1" t="s">
        <v>3595</v>
      </c>
      <c r="D203" s="1" t="s">
        <v>3704</v>
      </c>
      <c r="F203" s="1" t="s">
        <v>3597</v>
      </c>
      <c r="H203" s="1" t="s">
        <v>3598</v>
      </c>
      <c r="I203" s="1" t="s">
        <v>3602</v>
      </c>
      <c r="J203" s="1" t="s">
        <v>3770</v>
      </c>
      <c r="K203" s="1" t="s">
        <v>3155</v>
      </c>
      <c r="L203" s="1">
        <v>0</v>
      </c>
      <c r="O203" s="1" t="s">
        <v>3770</v>
      </c>
      <c r="P203" s="1" t="s">
        <v>568</v>
      </c>
      <c r="Q203" s="1" t="s">
        <v>1115</v>
      </c>
    </row>
    <row r="204" spans="1:17" x14ac:dyDescent="0.3">
      <c r="A204" s="1" t="s">
        <v>1119</v>
      </c>
      <c r="B204" s="1" t="s">
        <v>3594</v>
      </c>
      <c r="C204" s="1" t="s">
        <v>3595</v>
      </c>
      <c r="D204" s="1" t="s">
        <v>3596</v>
      </c>
      <c r="F204" s="1" t="s">
        <v>3597</v>
      </c>
      <c r="H204" s="1" t="s">
        <v>3598</v>
      </c>
      <c r="I204" s="1" t="s">
        <v>3602</v>
      </c>
      <c r="J204" s="1" t="s">
        <v>3771</v>
      </c>
      <c r="K204" s="1" t="s">
        <v>3156</v>
      </c>
      <c r="L204" s="1">
        <v>0</v>
      </c>
      <c r="O204" s="1" t="s">
        <v>3771</v>
      </c>
      <c r="P204" s="1" t="s">
        <v>568</v>
      </c>
      <c r="Q204" s="1" t="s">
        <v>1120</v>
      </c>
    </row>
    <row r="205" spans="1:17" x14ac:dyDescent="0.3">
      <c r="A205" s="1" t="s">
        <v>1119</v>
      </c>
      <c r="B205" s="1" t="s">
        <v>3594</v>
      </c>
      <c r="C205" s="1" t="s">
        <v>3595</v>
      </c>
      <c r="D205" s="1" t="s">
        <v>3596</v>
      </c>
      <c r="F205" s="1" t="s">
        <v>3597</v>
      </c>
      <c r="H205" s="1" t="s">
        <v>3598</v>
      </c>
      <c r="I205" s="1" t="s">
        <v>3602</v>
      </c>
      <c r="J205" s="1" t="s">
        <v>3772</v>
      </c>
      <c r="K205" s="1" t="s">
        <v>3157</v>
      </c>
      <c r="L205" s="1">
        <v>0</v>
      </c>
      <c r="O205" s="1" t="s">
        <v>3772</v>
      </c>
      <c r="P205" s="1" t="s">
        <v>568</v>
      </c>
      <c r="Q205" s="1" t="s">
        <v>1120</v>
      </c>
    </row>
    <row r="206" spans="1:17" x14ac:dyDescent="0.3">
      <c r="A206" s="1" t="s">
        <v>1124</v>
      </c>
      <c r="B206" s="1" t="s">
        <v>3594</v>
      </c>
      <c r="C206" s="1" t="s">
        <v>3595</v>
      </c>
      <c r="D206" s="1" t="s">
        <v>3596</v>
      </c>
      <c r="F206" s="1" t="s">
        <v>3597</v>
      </c>
      <c r="H206" s="1" t="s">
        <v>3598</v>
      </c>
      <c r="I206" s="1" t="s">
        <v>3623</v>
      </c>
      <c r="J206" s="1" t="s">
        <v>3773</v>
      </c>
      <c r="K206" s="1" t="s">
        <v>3158</v>
      </c>
      <c r="L206" s="1">
        <v>0</v>
      </c>
      <c r="O206" s="1" t="s">
        <v>3773</v>
      </c>
      <c r="P206" s="1" t="s">
        <v>568</v>
      </c>
      <c r="Q206" s="1" t="s">
        <v>1125</v>
      </c>
    </row>
    <row r="207" spans="1:17" x14ac:dyDescent="0.3">
      <c r="A207" s="1" t="s">
        <v>1129</v>
      </c>
      <c r="B207" s="1" t="s">
        <v>3594</v>
      </c>
      <c r="C207" s="1" t="s">
        <v>3595</v>
      </c>
      <c r="D207" s="1" t="s">
        <v>3596</v>
      </c>
      <c r="F207" s="1" t="s">
        <v>3597</v>
      </c>
      <c r="H207" s="1" t="s">
        <v>3598</v>
      </c>
      <c r="I207" s="1" t="s">
        <v>3610</v>
      </c>
      <c r="J207" s="1" t="s">
        <v>3774</v>
      </c>
      <c r="K207" s="1" t="s">
        <v>3159</v>
      </c>
      <c r="L207" s="1">
        <v>0</v>
      </c>
      <c r="O207" s="1" t="s">
        <v>3774</v>
      </c>
      <c r="P207" s="1" t="s">
        <v>568</v>
      </c>
      <c r="Q207" s="1" t="s">
        <v>1130</v>
      </c>
    </row>
    <row r="208" spans="1:17" x14ac:dyDescent="0.3">
      <c r="A208" s="1" t="s">
        <v>1134</v>
      </c>
      <c r="B208" s="1" t="s">
        <v>3594</v>
      </c>
      <c r="C208" s="1" t="s">
        <v>3595</v>
      </c>
      <c r="D208" s="1" t="s">
        <v>3596</v>
      </c>
      <c r="F208" s="1" t="s">
        <v>3597</v>
      </c>
      <c r="H208" s="1" t="s">
        <v>3598</v>
      </c>
      <c r="I208" s="1" t="s">
        <v>3602</v>
      </c>
      <c r="J208" s="1" t="s">
        <v>3775</v>
      </c>
      <c r="K208" s="1" t="s">
        <v>3160</v>
      </c>
      <c r="L208" s="1">
        <v>0</v>
      </c>
      <c r="O208" s="1" t="s">
        <v>3775</v>
      </c>
      <c r="P208" s="1" t="s">
        <v>568</v>
      </c>
      <c r="Q208" s="1" t="s">
        <v>1135</v>
      </c>
    </row>
    <row r="209" spans="1:17" x14ac:dyDescent="0.3">
      <c r="A209" s="1" t="s">
        <v>1134</v>
      </c>
      <c r="B209" s="1" t="s">
        <v>3594</v>
      </c>
      <c r="C209" s="1" t="s">
        <v>3595</v>
      </c>
      <c r="D209" s="1" t="s">
        <v>3704</v>
      </c>
      <c r="F209" s="1" t="s">
        <v>3597</v>
      </c>
      <c r="H209" s="1" t="s">
        <v>3598</v>
      </c>
      <c r="I209" s="1" t="s">
        <v>3602</v>
      </c>
      <c r="J209" s="1" t="s">
        <v>3776</v>
      </c>
      <c r="K209" s="1" t="s">
        <v>3161</v>
      </c>
      <c r="L209" s="1">
        <v>0</v>
      </c>
      <c r="O209" s="1" t="s">
        <v>3776</v>
      </c>
      <c r="P209" s="1" t="s">
        <v>568</v>
      </c>
      <c r="Q209" s="1" t="s">
        <v>1135</v>
      </c>
    </row>
    <row r="210" spans="1:17" x14ac:dyDescent="0.3">
      <c r="A210" s="1" t="s">
        <v>1139</v>
      </c>
      <c r="B210" s="1" t="s">
        <v>3594</v>
      </c>
      <c r="C210" s="1" t="s">
        <v>3595</v>
      </c>
      <c r="D210" s="1" t="s">
        <v>3596</v>
      </c>
      <c r="F210" s="1" t="s">
        <v>3597</v>
      </c>
      <c r="H210" s="1" t="s">
        <v>3598</v>
      </c>
      <c r="I210" s="1" t="s">
        <v>3602</v>
      </c>
      <c r="J210" s="1" t="s">
        <v>3777</v>
      </c>
      <c r="K210" s="1" t="s">
        <v>3162</v>
      </c>
      <c r="L210" s="1">
        <v>0</v>
      </c>
      <c r="O210" s="1" t="s">
        <v>3777</v>
      </c>
      <c r="P210" s="1" t="s">
        <v>535</v>
      </c>
      <c r="Q210" s="1" t="s">
        <v>1140</v>
      </c>
    </row>
    <row r="211" spans="1:17" x14ac:dyDescent="0.3">
      <c r="A211" s="1" t="s">
        <v>1144</v>
      </c>
      <c r="B211" s="1" t="s">
        <v>3594</v>
      </c>
      <c r="C211" s="1" t="s">
        <v>3595</v>
      </c>
      <c r="D211" s="1" t="s">
        <v>3596</v>
      </c>
      <c r="F211" s="1" t="s">
        <v>3597</v>
      </c>
      <c r="H211" s="1" t="s">
        <v>3598</v>
      </c>
      <c r="I211" s="1" t="s">
        <v>3602</v>
      </c>
      <c r="J211" s="1" t="s">
        <v>3682</v>
      </c>
      <c r="K211" s="1" t="s">
        <v>3163</v>
      </c>
      <c r="L211" s="1">
        <v>0</v>
      </c>
      <c r="O211" s="1" t="s">
        <v>3682</v>
      </c>
      <c r="P211" s="1" t="s">
        <v>535</v>
      </c>
      <c r="Q211" s="1" t="s">
        <v>1145</v>
      </c>
    </row>
    <row r="212" spans="1:17" x14ac:dyDescent="0.3">
      <c r="A212" s="1" t="s">
        <v>1149</v>
      </c>
      <c r="B212" s="1" t="s">
        <v>3594</v>
      </c>
      <c r="C212" s="1" t="s">
        <v>3595</v>
      </c>
      <c r="D212" s="1" t="s">
        <v>3596</v>
      </c>
      <c r="F212" s="1" t="s">
        <v>3597</v>
      </c>
      <c r="H212" s="1" t="s">
        <v>3778</v>
      </c>
      <c r="I212" s="1" t="s">
        <v>3602</v>
      </c>
      <c r="J212" s="1" t="s">
        <v>3779</v>
      </c>
      <c r="K212" s="1" t="s">
        <v>3164</v>
      </c>
      <c r="L212" s="1">
        <v>0</v>
      </c>
      <c r="O212" s="1" t="s">
        <v>3779</v>
      </c>
      <c r="P212" s="1" t="s">
        <v>535</v>
      </c>
      <c r="Q212" s="1" t="s">
        <v>1150</v>
      </c>
    </row>
    <row r="213" spans="1:17" x14ac:dyDescent="0.3">
      <c r="A213" s="1" t="s">
        <v>1154</v>
      </c>
      <c r="B213" s="1" t="s">
        <v>3594</v>
      </c>
      <c r="C213" s="1" t="s">
        <v>3595</v>
      </c>
      <c r="D213" s="1" t="s">
        <v>3596</v>
      </c>
      <c r="F213" s="1" t="s">
        <v>3597</v>
      </c>
      <c r="H213" s="1" t="s">
        <v>3598</v>
      </c>
      <c r="I213" s="1" t="s">
        <v>3602</v>
      </c>
      <c r="J213" s="1" t="s">
        <v>3767</v>
      </c>
      <c r="K213" s="1" t="s">
        <v>3165</v>
      </c>
      <c r="L213" s="1">
        <v>0</v>
      </c>
      <c r="O213" s="1" t="s">
        <v>3767</v>
      </c>
      <c r="P213" s="1" t="s">
        <v>535</v>
      </c>
      <c r="Q213" s="1" t="s">
        <v>1155</v>
      </c>
    </row>
    <row r="214" spans="1:17" x14ac:dyDescent="0.3">
      <c r="A214" s="1" t="s">
        <v>1159</v>
      </c>
      <c r="B214" s="1" t="s">
        <v>3594</v>
      </c>
      <c r="C214" s="1" t="s">
        <v>3595</v>
      </c>
      <c r="D214" s="1" t="s">
        <v>3596</v>
      </c>
      <c r="F214" s="1" t="s">
        <v>3597</v>
      </c>
      <c r="H214" s="1" t="s">
        <v>3598</v>
      </c>
      <c r="I214" s="1" t="s">
        <v>3602</v>
      </c>
      <c r="J214" s="1" t="s">
        <v>3780</v>
      </c>
      <c r="K214" s="1" t="s">
        <v>3166</v>
      </c>
      <c r="L214" s="1">
        <v>0</v>
      </c>
      <c r="O214" s="1" t="s">
        <v>3780</v>
      </c>
      <c r="P214" s="1" t="s">
        <v>568</v>
      </c>
      <c r="Q214" s="1" t="s">
        <v>1160</v>
      </c>
    </row>
    <row r="215" spans="1:17" x14ac:dyDescent="0.3">
      <c r="A215" s="1" t="s">
        <v>2926</v>
      </c>
      <c r="B215" s="1" t="s">
        <v>3594</v>
      </c>
      <c r="C215" s="1" t="s">
        <v>3595</v>
      </c>
      <c r="D215" s="1" t="s">
        <v>3596</v>
      </c>
      <c r="F215" s="1" t="s">
        <v>3597</v>
      </c>
      <c r="H215" s="1" t="s">
        <v>3598</v>
      </c>
      <c r="I215" s="1" t="s">
        <v>3602</v>
      </c>
      <c r="J215" s="1" t="s">
        <v>3762</v>
      </c>
      <c r="K215" s="1" t="s">
        <v>3167</v>
      </c>
      <c r="L215" s="1">
        <v>0</v>
      </c>
      <c r="O215" s="1" t="s">
        <v>3762</v>
      </c>
      <c r="P215" s="1" t="s">
        <v>568</v>
      </c>
      <c r="Q215" s="1" t="s">
        <v>3781</v>
      </c>
    </row>
    <row r="216" spans="1:17" x14ac:dyDescent="0.3">
      <c r="A216" s="1" t="s">
        <v>1164</v>
      </c>
      <c r="B216" s="1" t="s">
        <v>3594</v>
      </c>
      <c r="C216" s="1" t="s">
        <v>3595</v>
      </c>
      <c r="D216" s="1" t="s">
        <v>3596</v>
      </c>
      <c r="F216" s="1" t="s">
        <v>3597</v>
      </c>
      <c r="H216" s="1" t="s">
        <v>3598</v>
      </c>
      <c r="I216" s="1" t="s">
        <v>3602</v>
      </c>
      <c r="J216" s="1" t="s">
        <v>3782</v>
      </c>
      <c r="K216" s="1" t="s">
        <v>3168</v>
      </c>
      <c r="L216" s="1">
        <v>0</v>
      </c>
      <c r="O216" s="1" t="s">
        <v>3782</v>
      </c>
      <c r="P216" s="1" t="s">
        <v>695</v>
      </c>
      <c r="Q216" s="1" t="s">
        <v>1165</v>
      </c>
    </row>
    <row r="217" spans="1:17" x14ac:dyDescent="0.3">
      <c r="A217" s="1" t="s">
        <v>1169</v>
      </c>
      <c r="B217" s="1" t="s">
        <v>3594</v>
      </c>
      <c r="C217" s="1" t="s">
        <v>3595</v>
      </c>
      <c r="D217" s="1" t="s">
        <v>3596</v>
      </c>
      <c r="F217" s="1" t="s">
        <v>3597</v>
      </c>
      <c r="H217" s="1" t="s">
        <v>3598</v>
      </c>
      <c r="I217" s="1" t="s">
        <v>3602</v>
      </c>
      <c r="J217" s="1" t="s">
        <v>3783</v>
      </c>
      <c r="K217" s="1" t="s">
        <v>3169</v>
      </c>
      <c r="L217" s="1">
        <v>0</v>
      </c>
      <c r="O217" s="1" t="s">
        <v>3783</v>
      </c>
      <c r="P217" s="1" t="s">
        <v>695</v>
      </c>
      <c r="Q217" s="1" t="s">
        <v>1170</v>
      </c>
    </row>
    <row r="218" spans="1:17" x14ac:dyDescent="0.3">
      <c r="A218" s="1" t="s">
        <v>1174</v>
      </c>
      <c r="B218" s="1" t="s">
        <v>3594</v>
      </c>
      <c r="C218" s="1" t="s">
        <v>3595</v>
      </c>
      <c r="D218" s="1" t="s">
        <v>3596</v>
      </c>
      <c r="F218" s="1" t="s">
        <v>3597</v>
      </c>
      <c r="H218" s="1" t="s">
        <v>3598</v>
      </c>
      <c r="I218" s="1" t="s">
        <v>3602</v>
      </c>
      <c r="J218" s="1" t="s">
        <v>3784</v>
      </c>
      <c r="K218" s="1" t="s">
        <v>3170</v>
      </c>
      <c r="L218" s="1">
        <v>0</v>
      </c>
      <c r="O218" s="1" t="s">
        <v>3784</v>
      </c>
      <c r="P218" s="1" t="s">
        <v>443</v>
      </c>
      <c r="Q218" s="1" t="s">
        <v>1175</v>
      </c>
    </row>
    <row r="219" spans="1:17" x14ac:dyDescent="0.3">
      <c r="A219" s="1" t="s">
        <v>1179</v>
      </c>
      <c r="B219" s="1" t="s">
        <v>3594</v>
      </c>
      <c r="C219" s="1" t="s">
        <v>3595</v>
      </c>
      <c r="D219" s="1" t="s">
        <v>3596</v>
      </c>
      <c r="F219" s="1" t="s">
        <v>3597</v>
      </c>
      <c r="H219" s="1" t="s">
        <v>3598</v>
      </c>
      <c r="I219" s="1" t="s">
        <v>3602</v>
      </c>
      <c r="J219" s="1" t="s">
        <v>3785</v>
      </c>
      <c r="K219" s="1" t="s">
        <v>3171</v>
      </c>
      <c r="L219" s="1">
        <v>0</v>
      </c>
      <c r="O219" s="1" t="s">
        <v>3785</v>
      </c>
      <c r="P219" s="1" t="s">
        <v>443</v>
      </c>
      <c r="Q219" s="1" t="s">
        <v>1180</v>
      </c>
    </row>
    <row r="220" spans="1:17" x14ac:dyDescent="0.3">
      <c r="A220" s="1" t="s">
        <v>1184</v>
      </c>
      <c r="B220" s="1" t="s">
        <v>3594</v>
      </c>
      <c r="C220" s="1" t="s">
        <v>3595</v>
      </c>
      <c r="D220" s="1" t="s">
        <v>3596</v>
      </c>
      <c r="F220" s="1" t="s">
        <v>3597</v>
      </c>
      <c r="H220" s="1" t="s">
        <v>3598</v>
      </c>
      <c r="I220" s="1" t="s">
        <v>3602</v>
      </c>
      <c r="J220" s="1" t="s">
        <v>3786</v>
      </c>
      <c r="K220" s="1" t="s">
        <v>3172</v>
      </c>
      <c r="L220" s="1">
        <v>0</v>
      </c>
      <c r="O220" s="1" t="s">
        <v>3786</v>
      </c>
      <c r="P220" s="1" t="s">
        <v>1188</v>
      </c>
      <c r="Q220" s="1" t="s">
        <v>1185</v>
      </c>
    </row>
    <row r="221" spans="1:17" x14ac:dyDescent="0.3">
      <c r="A221" s="1" t="s">
        <v>1190</v>
      </c>
      <c r="B221" s="1" t="s">
        <v>3594</v>
      </c>
      <c r="C221" s="1" t="s">
        <v>3595</v>
      </c>
      <c r="D221" s="1" t="s">
        <v>3596</v>
      </c>
      <c r="F221" s="1" t="s">
        <v>3597</v>
      </c>
      <c r="H221" s="1" t="s">
        <v>3598</v>
      </c>
      <c r="I221" s="1" t="s">
        <v>3602</v>
      </c>
      <c r="J221" s="1" t="s">
        <v>3787</v>
      </c>
      <c r="K221" s="1" t="s">
        <v>3173</v>
      </c>
      <c r="L221" s="1">
        <v>0</v>
      </c>
      <c r="O221" s="1" t="s">
        <v>3787</v>
      </c>
      <c r="P221" s="1" t="s">
        <v>430</v>
      </c>
      <c r="Q221" s="1" t="s">
        <v>1191</v>
      </c>
    </row>
    <row r="222" spans="1:17" x14ac:dyDescent="0.3">
      <c r="A222" s="1" t="s">
        <v>1190</v>
      </c>
      <c r="B222" s="1" t="s">
        <v>3594</v>
      </c>
      <c r="C222" s="1" t="s">
        <v>3595</v>
      </c>
      <c r="D222" s="1" t="s">
        <v>3704</v>
      </c>
      <c r="F222" s="1" t="s">
        <v>3597</v>
      </c>
      <c r="H222" s="1" t="s">
        <v>3598</v>
      </c>
      <c r="I222" s="1" t="s">
        <v>3602</v>
      </c>
      <c r="J222" s="1" t="s">
        <v>3788</v>
      </c>
      <c r="K222" s="1" t="s">
        <v>3174</v>
      </c>
      <c r="L222" s="1">
        <v>0</v>
      </c>
      <c r="O222" s="1" t="s">
        <v>3788</v>
      </c>
      <c r="P222" s="1" t="s">
        <v>430</v>
      </c>
      <c r="Q222" s="1" t="s">
        <v>1191</v>
      </c>
    </row>
    <row r="223" spans="1:17" x14ac:dyDescent="0.3">
      <c r="A223" s="1" t="s">
        <v>1195</v>
      </c>
      <c r="B223" s="1" t="s">
        <v>3594</v>
      </c>
      <c r="C223" s="1" t="s">
        <v>3595</v>
      </c>
      <c r="D223" s="1" t="s">
        <v>3596</v>
      </c>
      <c r="F223" s="1" t="s">
        <v>3597</v>
      </c>
      <c r="H223" s="1" t="s">
        <v>3598</v>
      </c>
      <c r="I223" s="1" t="s">
        <v>3602</v>
      </c>
      <c r="J223" s="1" t="s">
        <v>3789</v>
      </c>
      <c r="K223" s="1" t="s">
        <v>3175</v>
      </c>
      <c r="L223" s="1">
        <v>0</v>
      </c>
      <c r="O223" s="1" t="s">
        <v>3789</v>
      </c>
      <c r="P223" s="1" t="s">
        <v>65</v>
      </c>
      <c r="Q223" s="1" t="s">
        <v>1196</v>
      </c>
    </row>
    <row r="224" spans="1:17" x14ac:dyDescent="0.3">
      <c r="A224" s="1" t="s">
        <v>1200</v>
      </c>
      <c r="B224" s="1" t="s">
        <v>3594</v>
      </c>
      <c r="C224" s="1" t="s">
        <v>3595</v>
      </c>
      <c r="D224" s="1" t="s">
        <v>3596</v>
      </c>
      <c r="F224" s="1" t="s">
        <v>3597</v>
      </c>
      <c r="H224" s="1" t="s">
        <v>3598</v>
      </c>
      <c r="I224" s="1" t="s">
        <v>3602</v>
      </c>
      <c r="J224" s="1" t="s">
        <v>3790</v>
      </c>
      <c r="K224" s="1" t="s">
        <v>3176</v>
      </c>
      <c r="L224" s="1">
        <v>0</v>
      </c>
      <c r="O224" s="1" t="s">
        <v>3790</v>
      </c>
      <c r="P224" s="1" t="s">
        <v>1204</v>
      </c>
      <c r="Q224" s="1" t="s">
        <v>1201</v>
      </c>
    </row>
    <row r="225" spans="1:17" x14ac:dyDescent="0.3">
      <c r="A225" s="1" t="s">
        <v>2937</v>
      </c>
      <c r="B225" s="1" t="s">
        <v>3594</v>
      </c>
      <c r="C225" s="1" t="s">
        <v>3595</v>
      </c>
      <c r="D225" s="1" t="s">
        <v>3596</v>
      </c>
      <c r="F225" s="1" t="s">
        <v>3597</v>
      </c>
      <c r="H225" s="1" t="s">
        <v>3598</v>
      </c>
      <c r="I225" s="1" t="s">
        <v>3623</v>
      </c>
      <c r="J225" s="1" t="s">
        <v>3791</v>
      </c>
      <c r="K225" s="1" t="s">
        <v>3177</v>
      </c>
      <c r="L225" s="1">
        <v>0</v>
      </c>
      <c r="O225" s="1" t="s">
        <v>3791</v>
      </c>
      <c r="P225" s="1" t="s">
        <v>769</v>
      </c>
      <c r="Q225" s="1" t="s">
        <v>3792</v>
      </c>
    </row>
    <row r="226" spans="1:17" x14ac:dyDescent="0.3">
      <c r="A226" s="1" t="s">
        <v>2937</v>
      </c>
      <c r="B226" s="1" t="s">
        <v>3594</v>
      </c>
      <c r="C226" s="1" t="s">
        <v>3595</v>
      </c>
      <c r="D226" s="1" t="s">
        <v>3596</v>
      </c>
      <c r="F226" s="1" t="s">
        <v>3597</v>
      </c>
      <c r="H226" s="1" t="s">
        <v>3598</v>
      </c>
      <c r="I226" s="1" t="s">
        <v>3623</v>
      </c>
      <c r="J226" s="1" t="s">
        <v>3791</v>
      </c>
      <c r="K226" s="1" t="s">
        <v>3178</v>
      </c>
      <c r="L226" s="1">
        <v>0</v>
      </c>
      <c r="O226" s="1" t="s">
        <v>3791</v>
      </c>
      <c r="P226" s="1" t="s">
        <v>769</v>
      </c>
      <c r="Q226" s="1" t="s">
        <v>3792</v>
      </c>
    </row>
    <row r="227" spans="1:17" x14ac:dyDescent="0.3">
      <c r="A227" s="1" t="s">
        <v>1212</v>
      </c>
      <c r="B227" s="1" t="s">
        <v>3594</v>
      </c>
      <c r="C227" s="1" t="s">
        <v>3595</v>
      </c>
      <c r="D227" s="1" t="s">
        <v>3596</v>
      </c>
      <c r="F227" s="1" t="s">
        <v>3597</v>
      </c>
      <c r="H227" s="1" t="s">
        <v>3598</v>
      </c>
      <c r="I227" s="1" t="s">
        <v>3602</v>
      </c>
      <c r="J227" s="1" t="s">
        <v>3793</v>
      </c>
      <c r="K227" s="1" t="s">
        <v>3179</v>
      </c>
      <c r="L227" s="1">
        <v>0</v>
      </c>
      <c r="O227" s="1" t="s">
        <v>3793</v>
      </c>
      <c r="P227" s="1" t="s">
        <v>1216</v>
      </c>
      <c r="Q227" s="1" t="s">
        <v>1213</v>
      </c>
    </row>
    <row r="228" spans="1:17" x14ac:dyDescent="0.3">
      <c r="A228" s="1" t="s">
        <v>1218</v>
      </c>
      <c r="B228" s="1" t="s">
        <v>3594</v>
      </c>
      <c r="C228" s="1" t="s">
        <v>3595</v>
      </c>
      <c r="D228" s="1" t="s">
        <v>3596</v>
      </c>
      <c r="F228" s="1" t="s">
        <v>3597</v>
      </c>
      <c r="H228" s="1" t="s">
        <v>3598</v>
      </c>
      <c r="I228" s="1" t="s">
        <v>3602</v>
      </c>
      <c r="J228" s="1" t="s">
        <v>3794</v>
      </c>
      <c r="K228" s="1" t="s">
        <v>3180</v>
      </c>
      <c r="L228" s="1">
        <v>0</v>
      </c>
      <c r="O228" s="1" t="s">
        <v>3794</v>
      </c>
      <c r="P228" s="1" t="s">
        <v>1222</v>
      </c>
      <c r="Q228" s="1" t="s">
        <v>1219</v>
      </c>
    </row>
    <row r="229" spans="1:17" x14ac:dyDescent="0.3">
      <c r="A229" s="1" t="s">
        <v>1229</v>
      </c>
      <c r="B229" s="1" t="s">
        <v>3594</v>
      </c>
      <c r="C229" s="1" t="s">
        <v>3595</v>
      </c>
      <c r="D229" s="1" t="s">
        <v>3596</v>
      </c>
      <c r="F229" s="1" t="s">
        <v>3597</v>
      </c>
      <c r="H229" s="1" t="s">
        <v>3598</v>
      </c>
      <c r="I229" s="1" t="s">
        <v>3602</v>
      </c>
      <c r="J229" s="1" t="s">
        <v>3718</v>
      </c>
      <c r="K229" s="1" t="s">
        <v>3181</v>
      </c>
      <c r="L229" s="1">
        <v>0</v>
      </c>
      <c r="O229" s="1" t="s">
        <v>3718</v>
      </c>
      <c r="P229" s="1" t="s">
        <v>1233</v>
      </c>
      <c r="Q229" s="1" t="s">
        <v>1230</v>
      </c>
    </row>
    <row r="230" spans="1:17" x14ac:dyDescent="0.3">
      <c r="A230" s="1" t="s">
        <v>1250</v>
      </c>
      <c r="B230" s="1" t="s">
        <v>3594</v>
      </c>
      <c r="C230" s="1" t="s">
        <v>3595</v>
      </c>
      <c r="D230" s="1" t="s">
        <v>3596</v>
      </c>
      <c r="F230" s="1" t="s">
        <v>3597</v>
      </c>
      <c r="H230" s="1" t="s">
        <v>3598</v>
      </c>
      <c r="I230" s="1" t="s">
        <v>3602</v>
      </c>
      <c r="J230" s="1" t="s">
        <v>3777</v>
      </c>
      <c r="K230" s="1" t="s">
        <v>3182</v>
      </c>
      <c r="L230" s="1">
        <v>0</v>
      </c>
      <c r="O230" s="1" t="s">
        <v>3777</v>
      </c>
      <c r="P230" s="1" t="s">
        <v>1233</v>
      </c>
      <c r="Q230" s="1" t="s">
        <v>1251</v>
      </c>
    </row>
    <row r="231" spans="1:17" x14ac:dyDescent="0.3">
      <c r="A231" s="1" t="s">
        <v>2938</v>
      </c>
      <c r="B231" s="1" t="s">
        <v>3594</v>
      </c>
      <c r="C231" s="1" t="s">
        <v>3595</v>
      </c>
      <c r="D231" s="1" t="s">
        <v>3596</v>
      </c>
      <c r="F231" s="1" t="s">
        <v>3597</v>
      </c>
      <c r="H231" s="1" t="s">
        <v>3598</v>
      </c>
      <c r="I231" s="1" t="s">
        <v>3795</v>
      </c>
      <c r="J231" s="1" t="s">
        <v>3718</v>
      </c>
      <c r="K231" s="1" t="s">
        <v>3183</v>
      </c>
      <c r="L231" s="1">
        <v>0</v>
      </c>
      <c r="O231" s="1" t="s">
        <v>3718</v>
      </c>
      <c r="P231" s="1" t="s">
        <v>769</v>
      </c>
      <c r="Q231" s="1" t="s">
        <v>3796</v>
      </c>
    </row>
    <row r="232" spans="1:17" x14ac:dyDescent="0.3">
      <c r="A232" s="1" t="s">
        <v>2938</v>
      </c>
      <c r="B232" s="1" t="s">
        <v>3594</v>
      </c>
      <c r="C232" s="1" t="s">
        <v>3595</v>
      </c>
      <c r="D232" s="1" t="s">
        <v>3596</v>
      </c>
      <c r="F232" s="1" t="s">
        <v>3597</v>
      </c>
      <c r="H232" s="1" t="s">
        <v>3598</v>
      </c>
      <c r="I232" s="1" t="s">
        <v>3795</v>
      </c>
      <c r="J232" s="1" t="s">
        <v>3797</v>
      </c>
      <c r="K232" s="1" t="s">
        <v>3184</v>
      </c>
      <c r="L232" s="1">
        <v>0</v>
      </c>
      <c r="O232" s="1" t="s">
        <v>3797</v>
      </c>
      <c r="P232" s="1" t="s">
        <v>769</v>
      </c>
      <c r="Q232" s="1" t="s">
        <v>3796</v>
      </c>
    </row>
    <row r="233" spans="1:17" x14ac:dyDescent="0.3">
      <c r="A233" s="1" t="s">
        <v>1270</v>
      </c>
      <c r="B233" s="1" t="s">
        <v>3594</v>
      </c>
      <c r="C233" s="1" t="s">
        <v>3595</v>
      </c>
      <c r="D233" s="1" t="s">
        <v>3596</v>
      </c>
      <c r="F233" s="1" t="s">
        <v>3597</v>
      </c>
      <c r="H233" s="1" t="s">
        <v>3598</v>
      </c>
      <c r="I233" s="1" t="s">
        <v>3602</v>
      </c>
      <c r="J233" s="1" t="s">
        <v>3798</v>
      </c>
      <c r="K233" s="1" t="s">
        <v>3185</v>
      </c>
      <c r="L233" s="1">
        <v>0</v>
      </c>
      <c r="O233" s="1" t="s">
        <v>3798</v>
      </c>
      <c r="P233" s="1" t="s">
        <v>1274</v>
      </c>
      <c r="Q233" s="1" t="s">
        <v>1271</v>
      </c>
    </row>
    <row r="234" spans="1:17" x14ac:dyDescent="0.3">
      <c r="A234" s="1" t="s">
        <v>1276</v>
      </c>
      <c r="B234" s="1" t="s">
        <v>3594</v>
      </c>
      <c r="C234" s="1" t="s">
        <v>3595</v>
      </c>
      <c r="D234" s="1" t="s">
        <v>3596</v>
      </c>
      <c r="F234" s="1" t="s">
        <v>3597</v>
      </c>
      <c r="H234" s="1" t="s">
        <v>3598</v>
      </c>
      <c r="I234" s="1" t="s">
        <v>3721</v>
      </c>
      <c r="J234" s="1" t="s">
        <v>3799</v>
      </c>
      <c r="K234" s="1" t="s">
        <v>3186</v>
      </c>
      <c r="L234" s="1">
        <v>0</v>
      </c>
      <c r="O234" s="1" t="s">
        <v>3799</v>
      </c>
      <c r="P234" s="1" t="s">
        <v>1280</v>
      </c>
      <c r="Q234" s="1" t="s">
        <v>1277</v>
      </c>
    </row>
    <row r="235" spans="1:17" x14ac:dyDescent="0.3">
      <c r="A235" s="1" t="s">
        <v>1298</v>
      </c>
      <c r="B235" s="1" t="s">
        <v>3594</v>
      </c>
      <c r="C235" s="1" t="s">
        <v>3595</v>
      </c>
      <c r="D235" s="1" t="s">
        <v>3596</v>
      </c>
      <c r="F235" s="1" t="s">
        <v>3597</v>
      </c>
      <c r="H235" s="1" t="s">
        <v>3598</v>
      </c>
      <c r="I235" s="1" t="s">
        <v>3599</v>
      </c>
      <c r="J235" s="1" t="s">
        <v>3690</v>
      </c>
      <c r="K235" s="1" t="s">
        <v>3187</v>
      </c>
      <c r="L235" s="1">
        <v>0</v>
      </c>
      <c r="O235" s="1" t="s">
        <v>3690</v>
      </c>
      <c r="P235" s="1" t="s">
        <v>912</v>
      </c>
      <c r="Q235" s="1" t="s">
        <v>1299</v>
      </c>
    </row>
    <row r="236" spans="1:17" x14ac:dyDescent="0.3">
      <c r="A236" s="1" t="s">
        <v>1303</v>
      </c>
      <c r="B236" s="1" t="s">
        <v>3594</v>
      </c>
      <c r="C236" s="1" t="s">
        <v>3595</v>
      </c>
      <c r="D236" s="1" t="s">
        <v>3596</v>
      </c>
      <c r="F236" s="1" t="s">
        <v>3597</v>
      </c>
      <c r="H236" s="1" t="s">
        <v>3598</v>
      </c>
      <c r="I236" s="1" t="s">
        <v>3602</v>
      </c>
      <c r="J236" s="1" t="s">
        <v>3800</v>
      </c>
      <c r="K236" s="1" t="s">
        <v>3188</v>
      </c>
      <c r="L236" s="1">
        <v>0</v>
      </c>
      <c r="O236" s="1" t="s">
        <v>3800</v>
      </c>
      <c r="P236" s="1" t="s">
        <v>1307</v>
      </c>
      <c r="Q236" s="1" t="s">
        <v>1304</v>
      </c>
    </row>
    <row r="237" spans="1:17" x14ac:dyDescent="0.3">
      <c r="A237" s="1" t="s">
        <v>1315</v>
      </c>
      <c r="B237" s="1" t="s">
        <v>3594</v>
      </c>
      <c r="C237" s="1" t="s">
        <v>3595</v>
      </c>
      <c r="D237" s="1" t="s">
        <v>3596</v>
      </c>
      <c r="F237" s="1" t="s">
        <v>3597</v>
      </c>
      <c r="H237" s="1" t="s">
        <v>3598</v>
      </c>
      <c r="I237" s="1" t="s">
        <v>3602</v>
      </c>
      <c r="J237" s="1" t="s">
        <v>3633</v>
      </c>
      <c r="K237" s="1" t="s">
        <v>3189</v>
      </c>
      <c r="L237" s="1">
        <v>0</v>
      </c>
      <c r="O237" s="1" t="s">
        <v>3633</v>
      </c>
      <c r="P237" s="1" t="s">
        <v>1319</v>
      </c>
      <c r="Q237" s="1" t="s">
        <v>1316</v>
      </c>
    </row>
    <row r="238" spans="1:17" x14ac:dyDescent="0.3">
      <c r="A238" s="1" t="s">
        <v>1333</v>
      </c>
      <c r="B238" s="1" t="s">
        <v>3594</v>
      </c>
      <c r="C238" s="1" t="s">
        <v>3595</v>
      </c>
      <c r="D238" s="1" t="s">
        <v>3596</v>
      </c>
      <c r="F238" s="1" t="s">
        <v>3597</v>
      </c>
      <c r="H238" s="1" t="s">
        <v>3598</v>
      </c>
      <c r="I238" s="1" t="s">
        <v>3602</v>
      </c>
      <c r="J238" s="1" t="s">
        <v>3634</v>
      </c>
      <c r="K238" s="1" t="s">
        <v>3190</v>
      </c>
      <c r="L238" s="1">
        <v>0</v>
      </c>
      <c r="O238" s="1" t="s">
        <v>3634</v>
      </c>
      <c r="P238" s="1" t="s">
        <v>120</v>
      </c>
      <c r="Q238" s="1" t="s">
        <v>1334</v>
      </c>
    </row>
    <row r="239" spans="1:17" x14ac:dyDescent="0.3">
      <c r="A239" s="1" t="s">
        <v>1338</v>
      </c>
      <c r="B239" s="1" t="s">
        <v>3594</v>
      </c>
      <c r="C239" s="1" t="s">
        <v>3595</v>
      </c>
      <c r="D239" s="1" t="s">
        <v>3596</v>
      </c>
      <c r="F239" s="1" t="s">
        <v>3597</v>
      </c>
      <c r="H239" s="1" t="s">
        <v>3598</v>
      </c>
      <c r="I239" s="1" t="s">
        <v>3602</v>
      </c>
      <c r="J239" s="1" t="s">
        <v>3676</v>
      </c>
      <c r="K239" s="1" t="s">
        <v>3191</v>
      </c>
      <c r="L239" s="1">
        <v>0</v>
      </c>
      <c r="O239" s="1" t="s">
        <v>3676</v>
      </c>
      <c r="P239" s="1" t="s">
        <v>414</v>
      </c>
      <c r="Q239" s="1" t="s">
        <v>1339</v>
      </c>
    </row>
    <row r="240" spans="1:17" x14ac:dyDescent="0.3">
      <c r="A240" s="1" t="s">
        <v>1338</v>
      </c>
      <c r="B240" s="1" t="s">
        <v>3594</v>
      </c>
      <c r="C240" s="1" t="s">
        <v>3595</v>
      </c>
      <c r="D240" s="1" t="s">
        <v>3596</v>
      </c>
      <c r="F240" s="1" t="s">
        <v>3597</v>
      </c>
      <c r="H240" s="1" t="s">
        <v>3598</v>
      </c>
      <c r="I240" s="1" t="s">
        <v>3602</v>
      </c>
      <c r="J240" s="1" t="s">
        <v>3650</v>
      </c>
      <c r="K240" s="1" t="s">
        <v>3192</v>
      </c>
      <c r="L240" s="1">
        <v>0</v>
      </c>
      <c r="O240" s="1" t="s">
        <v>3650</v>
      </c>
      <c r="P240" s="1" t="s">
        <v>414</v>
      </c>
      <c r="Q240" s="1" t="s">
        <v>1339</v>
      </c>
    </row>
    <row r="241" spans="1:17" x14ac:dyDescent="0.3">
      <c r="A241" s="1" t="s">
        <v>1343</v>
      </c>
      <c r="B241" s="1" t="s">
        <v>3594</v>
      </c>
      <c r="C241" s="1" t="s">
        <v>3595</v>
      </c>
      <c r="D241" s="1" t="s">
        <v>3596</v>
      </c>
      <c r="F241" s="1" t="s">
        <v>3597</v>
      </c>
      <c r="H241" s="1" t="s">
        <v>3598</v>
      </c>
      <c r="I241" s="1" t="s">
        <v>3623</v>
      </c>
      <c r="J241" s="1" t="s">
        <v>3801</v>
      </c>
      <c r="K241" s="1" t="s">
        <v>3193</v>
      </c>
      <c r="L241" s="1">
        <v>0</v>
      </c>
      <c r="O241" s="1" t="s">
        <v>3801</v>
      </c>
      <c r="P241" s="1" t="s">
        <v>1347</v>
      </c>
      <c r="Q241" s="1" t="s">
        <v>1344</v>
      </c>
    </row>
    <row r="242" spans="1:17" x14ac:dyDescent="0.3">
      <c r="A242" s="1" t="s">
        <v>1349</v>
      </c>
      <c r="B242" s="1" t="s">
        <v>3594</v>
      </c>
      <c r="C242" s="1" t="s">
        <v>3595</v>
      </c>
      <c r="D242" s="1" t="s">
        <v>3596</v>
      </c>
      <c r="F242" s="1" t="s">
        <v>3597</v>
      </c>
      <c r="H242" s="1" t="s">
        <v>3598</v>
      </c>
      <c r="I242" s="1" t="s">
        <v>3623</v>
      </c>
      <c r="J242" s="1" t="s">
        <v>3636</v>
      </c>
      <c r="K242" s="1" t="s">
        <v>3194</v>
      </c>
      <c r="L242" s="1">
        <v>0</v>
      </c>
      <c r="O242" s="1" t="s">
        <v>3636</v>
      </c>
      <c r="P242" s="1" t="s">
        <v>1347</v>
      </c>
      <c r="Q242" s="1" t="s">
        <v>1350</v>
      </c>
    </row>
    <row r="243" spans="1:17" x14ac:dyDescent="0.3">
      <c r="A243" s="1" t="s">
        <v>1354</v>
      </c>
      <c r="B243" s="1" t="s">
        <v>3594</v>
      </c>
      <c r="C243" s="1" t="s">
        <v>3595</v>
      </c>
      <c r="D243" s="1" t="s">
        <v>3596</v>
      </c>
      <c r="F243" s="1" t="s">
        <v>3597</v>
      </c>
      <c r="H243" s="1" t="s">
        <v>3598</v>
      </c>
      <c r="I243" s="1" t="s">
        <v>3602</v>
      </c>
      <c r="J243" s="1" t="s">
        <v>3802</v>
      </c>
      <c r="K243" s="1" t="s">
        <v>3195</v>
      </c>
      <c r="L243" s="1">
        <v>0</v>
      </c>
      <c r="O243" s="1" t="s">
        <v>3802</v>
      </c>
      <c r="P243" s="1" t="s">
        <v>695</v>
      </c>
      <c r="Q243" s="1" t="s">
        <v>1355</v>
      </c>
    </row>
    <row r="244" spans="1:17" x14ac:dyDescent="0.3">
      <c r="A244" s="1" t="s">
        <v>1359</v>
      </c>
      <c r="B244" s="1" t="s">
        <v>3594</v>
      </c>
      <c r="C244" s="1" t="s">
        <v>3595</v>
      </c>
      <c r="D244" s="1" t="s">
        <v>3596</v>
      </c>
      <c r="F244" s="1" t="s">
        <v>3597</v>
      </c>
      <c r="H244" s="1" t="s">
        <v>3598</v>
      </c>
      <c r="I244" s="1" t="s">
        <v>3623</v>
      </c>
      <c r="J244" s="1" t="s">
        <v>3673</v>
      </c>
      <c r="K244" s="1" t="s">
        <v>3196</v>
      </c>
      <c r="L244" s="1">
        <v>0</v>
      </c>
      <c r="O244" s="1" t="s">
        <v>3673</v>
      </c>
      <c r="P244" s="1" t="s">
        <v>1347</v>
      </c>
      <c r="Q244" s="1" t="s">
        <v>1360</v>
      </c>
    </row>
    <row r="245" spans="1:17" x14ac:dyDescent="0.3">
      <c r="A245" s="1" t="s">
        <v>1364</v>
      </c>
      <c r="B245" s="1" t="s">
        <v>3594</v>
      </c>
      <c r="C245" s="1" t="s">
        <v>3595</v>
      </c>
      <c r="D245" s="1" t="s">
        <v>3596</v>
      </c>
      <c r="F245" s="1" t="s">
        <v>3597</v>
      </c>
      <c r="H245" s="1" t="s">
        <v>3598</v>
      </c>
      <c r="I245" s="1" t="s">
        <v>3803</v>
      </c>
      <c r="J245" s="1" t="s">
        <v>3621</v>
      </c>
      <c r="K245" s="1" t="s">
        <v>3197</v>
      </c>
      <c r="L245" s="1">
        <v>0</v>
      </c>
      <c r="O245" s="1" t="s">
        <v>3621</v>
      </c>
      <c r="P245" s="1" t="s">
        <v>1368</v>
      </c>
      <c r="Q245" s="1" t="s">
        <v>1365</v>
      </c>
    </row>
    <row r="246" spans="1:17" x14ac:dyDescent="0.3">
      <c r="A246" s="1" t="s">
        <v>1364</v>
      </c>
      <c r="B246" s="1" t="s">
        <v>3594</v>
      </c>
      <c r="C246" s="1" t="s">
        <v>3595</v>
      </c>
      <c r="D246" s="1" t="s">
        <v>3596</v>
      </c>
      <c r="F246" s="1" t="s">
        <v>3597</v>
      </c>
      <c r="H246" s="1" t="s">
        <v>3598</v>
      </c>
      <c r="I246" s="1" t="s">
        <v>3803</v>
      </c>
      <c r="J246" s="1" t="s">
        <v>3621</v>
      </c>
      <c r="K246" s="1" t="s">
        <v>3198</v>
      </c>
      <c r="L246" s="1">
        <v>0</v>
      </c>
      <c r="O246" s="1" t="s">
        <v>3621</v>
      </c>
      <c r="P246" s="1" t="s">
        <v>1368</v>
      </c>
      <c r="Q246" s="1" t="s">
        <v>1365</v>
      </c>
    </row>
    <row r="247" spans="1:17" x14ac:dyDescent="0.3">
      <c r="A247" s="1" t="s">
        <v>1364</v>
      </c>
      <c r="B247" s="1" t="s">
        <v>3594</v>
      </c>
      <c r="C247" s="1" t="s">
        <v>3595</v>
      </c>
      <c r="D247" s="1" t="s">
        <v>3596</v>
      </c>
      <c r="F247" s="1" t="s">
        <v>3597</v>
      </c>
      <c r="H247" s="1" t="s">
        <v>3598</v>
      </c>
      <c r="I247" s="1" t="s">
        <v>3803</v>
      </c>
      <c r="J247" s="1" t="s">
        <v>3621</v>
      </c>
      <c r="K247" s="1" t="s">
        <v>3199</v>
      </c>
      <c r="L247" s="1">
        <v>0</v>
      </c>
      <c r="O247" s="1" t="s">
        <v>3621</v>
      </c>
      <c r="P247" s="1" t="s">
        <v>1368</v>
      </c>
      <c r="Q247" s="1" t="s">
        <v>1365</v>
      </c>
    </row>
    <row r="248" spans="1:17" x14ac:dyDescent="0.3">
      <c r="A248" s="1" t="s">
        <v>1364</v>
      </c>
      <c r="B248" s="1" t="s">
        <v>3594</v>
      </c>
      <c r="C248" s="1" t="s">
        <v>3595</v>
      </c>
      <c r="D248" s="1" t="s">
        <v>3596</v>
      </c>
      <c r="F248" s="1" t="s">
        <v>3597</v>
      </c>
      <c r="H248" s="1" t="s">
        <v>3598</v>
      </c>
      <c r="I248" s="1" t="s">
        <v>3803</v>
      </c>
      <c r="J248" s="1" t="s">
        <v>3621</v>
      </c>
      <c r="K248" s="1" t="s">
        <v>3200</v>
      </c>
      <c r="L248" s="1">
        <v>0</v>
      </c>
      <c r="O248" s="1" t="s">
        <v>3621</v>
      </c>
      <c r="P248" s="1" t="s">
        <v>1368</v>
      </c>
      <c r="Q248" s="1" t="s">
        <v>1365</v>
      </c>
    </row>
    <row r="249" spans="1:17" x14ac:dyDescent="0.3">
      <c r="A249" s="1" t="s">
        <v>1364</v>
      </c>
      <c r="B249" s="1" t="s">
        <v>3594</v>
      </c>
      <c r="C249" s="1" t="s">
        <v>3595</v>
      </c>
      <c r="D249" s="1" t="s">
        <v>3596</v>
      </c>
      <c r="F249" s="1" t="s">
        <v>3597</v>
      </c>
      <c r="H249" s="1" t="s">
        <v>3598</v>
      </c>
      <c r="I249" s="1" t="s">
        <v>3803</v>
      </c>
      <c r="J249" s="1" t="s">
        <v>3621</v>
      </c>
      <c r="K249" s="1" t="s">
        <v>3201</v>
      </c>
      <c r="L249" s="1">
        <v>0</v>
      </c>
      <c r="O249" s="1" t="s">
        <v>3621</v>
      </c>
      <c r="P249" s="1" t="s">
        <v>1368</v>
      </c>
      <c r="Q249" s="1" t="s">
        <v>1365</v>
      </c>
    </row>
    <row r="250" spans="1:17" x14ac:dyDescent="0.3">
      <c r="A250" s="1" t="s">
        <v>1364</v>
      </c>
      <c r="B250" s="1" t="s">
        <v>3594</v>
      </c>
      <c r="C250" s="1" t="s">
        <v>3595</v>
      </c>
      <c r="D250" s="1" t="s">
        <v>3596</v>
      </c>
      <c r="F250" s="1" t="s">
        <v>3597</v>
      </c>
      <c r="H250" s="1" t="s">
        <v>3598</v>
      </c>
      <c r="I250" s="1" t="s">
        <v>3803</v>
      </c>
      <c r="J250" s="1" t="s">
        <v>3621</v>
      </c>
      <c r="K250" s="1" t="s">
        <v>3202</v>
      </c>
      <c r="L250" s="1">
        <v>0</v>
      </c>
      <c r="O250" s="1" t="s">
        <v>3621</v>
      </c>
      <c r="P250" s="1" t="s">
        <v>1368</v>
      </c>
      <c r="Q250" s="1" t="s">
        <v>1365</v>
      </c>
    </row>
    <row r="251" spans="1:17" x14ac:dyDescent="0.3">
      <c r="A251" s="1" t="s">
        <v>1364</v>
      </c>
      <c r="B251" s="1" t="s">
        <v>3594</v>
      </c>
      <c r="C251" s="1" t="s">
        <v>3595</v>
      </c>
      <c r="D251" s="1" t="s">
        <v>3596</v>
      </c>
      <c r="F251" s="1" t="s">
        <v>3597</v>
      </c>
      <c r="H251" s="1" t="s">
        <v>3598</v>
      </c>
      <c r="I251" s="1" t="s">
        <v>3803</v>
      </c>
      <c r="J251" s="1" t="s">
        <v>3621</v>
      </c>
      <c r="K251" s="1" t="s">
        <v>3203</v>
      </c>
      <c r="L251" s="1">
        <v>0</v>
      </c>
      <c r="O251" s="1" t="s">
        <v>3621</v>
      </c>
      <c r="P251" s="1" t="s">
        <v>1368</v>
      </c>
      <c r="Q251" s="1" t="s">
        <v>1365</v>
      </c>
    </row>
    <row r="252" spans="1:17" x14ac:dyDescent="0.3">
      <c r="A252" s="1" t="s">
        <v>1364</v>
      </c>
      <c r="B252" s="1" t="s">
        <v>3594</v>
      </c>
      <c r="C252" s="1" t="s">
        <v>3595</v>
      </c>
      <c r="D252" s="1" t="s">
        <v>3596</v>
      </c>
      <c r="F252" s="1" t="s">
        <v>3597</v>
      </c>
      <c r="H252" s="1" t="s">
        <v>3598</v>
      </c>
      <c r="I252" s="1" t="s">
        <v>3803</v>
      </c>
      <c r="J252" s="1" t="s">
        <v>3621</v>
      </c>
      <c r="K252" s="1" t="s">
        <v>3204</v>
      </c>
      <c r="L252" s="1">
        <v>0</v>
      </c>
      <c r="O252" s="1" t="s">
        <v>3621</v>
      </c>
      <c r="P252" s="1" t="s">
        <v>1368</v>
      </c>
      <c r="Q252" s="1" t="s">
        <v>1365</v>
      </c>
    </row>
    <row r="253" spans="1:17" x14ac:dyDescent="0.3">
      <c r="A253" s="1" t="s">
        <v>1370</v>
      </c>
      <c r="B253" s="1" t="s">
        <v>3594</v>
      </c>
      <c r="C253" s="1" t="s">
        <v>3595</v>
      </c>
      <c r="D253" s="1" t="s">
        <v>3596</v>
      </c>
      <c r="F253" s="1" t="s">
        <v>3597</v>
      </c>
      <c r="H253" s="1" t="s">
        <v>3598</v>
      </c>
      <c r="I253" s="1" t="s">
        <v>3803</v>
      </c>
      <c r="J253" s="1" t="s">
        <v>3804</v>
      </c>
      <c r="K253" s="1" t="s">
        <v>3205</v>
      </c>
      <c r="L253" s="1">
        <v>0</v>
      </c>
      <c r="O253" s="1" t="s">
        <v>3804</v>
      </c>
      <c r="P253" s="1" t="s">
        <v>1368</v>
      </c>
      <c r="Q253" s="1" t="s">
        <v>1371</v>
      </c>
    </row>
    <row r="254" spans="1:17" x14ac:dyDescent="0.3">
      <c r="A254" s="1" t="s">
        <v>2947</v>
      </c>
      <c r="B254" s="1" t="s">
        <v>3594</v>
      </c>
      <c r="C254" s="1" t="s">
        <v>3595</v>
      </c>
      <c r="D254" s="1" t="s">
        <v>3596</v>
      </c>
      <c r="F254" s="1" t="s">
        <v>3597</v>
      </c>
      <c r="H254" s="1" t="s">
        <v>3598</v>
      </c>
      <c r="I254" s="1" t="s">
        <v>3602</v>
      </c>
      <c r="J254" s="1" t="s">
        <v>3805</v>
      </c>
      <c r="K254" s="1" t="s">
        <v>3206</v>
      </c>
      <c r="L254" s="1">
        <v>0</v>
      </c>
      <c r="O254" s="1" t="s">
        <v>3805</v>
      </c>
      <c r="P254" s="1" t="s">
        <v>1097</v>
      </c>
      <c r="Q254" s="1" t="s">
        <v>3806</v>
      </c>
    </row>
    <row r="255" spans="1:17" x14ac:dyDescent="0.3">
      <c r="A255" s="1" t="s">
        <v>2945</v>
      </c>
      <c r="B255" s="1" t="s">
        <v>3594</v>
      </c>
      <c r="C255" s="1" t="s">
        <v>3595</v>
      </c>
      <c r="D255" s="1" t="s">
        <v>3596</v>
      </c>
      <c r="F255" s="1" t="s">
        <v>3597</v>
      </c>
      <c r="H255" s="1" t="s">
        <v>3598</v>
      </c>
      <c r="I255" s="1" t="s">
        <v>3602</v>
      </c>
      <c r="J255" s="1" t="s">
        <v>3807</v>
      </c>
      <c r="K255" s="1" t="s">
        <v>3207</v>
      </c>
      <c r="L255" s="1">
        <v>0</v>
      </c>
      <c r="O255" s="1" t="s">
        <v>3807</v>
      </c>
      <c r="P255" s="1" t="s">
        <v>1097</v>
      </c>
      <c r="Q255" s="1" t="s">
        <v>3808</v>
      </c>
    </row>
    <row r="256" spans="1:17" x14ac:dyDescent="0.3">
      <c r="A256" s="1" t="s">
        <v>1375</v>
      </c>
      <c r="B256" s="1" t="s">
        <v>3594</v>
      </c>
      <c r="C256" s="1" t="s">
        <v>3595</v>
      </c>
      <c r="D256" s="1" t="s">
        <v>3596</v>
      </c>
      <c r="F256" s="1" t="s">
        <v>3597</v>
      </c>
      <c r="H256" s="1" t="s">
        <v>3598</v>
      </c>
      <c r="I256" s="1" t="s">
        <v>3602</v>
      </c>
      <c r="J256" s="1" t="s">
        <v>3809</v>
      </c>
      <c r="K256" s="1" t="s">
        <v>3208</v>
      </c>
      <c r="L256" s="1">
        <v>0</v>
      </c>
      <c r="O256" s="1" t="s">
        <v>3809</v>
      </c>
      <c r="P256" s="1" t="s">
        <v>1097</v>
      </c>
      <c r="Q256" s="1" t="s">
        <v>1376</v>
      </c>
    </row>
    <row r="257" spans="1:17" x14ac:dyDescent="0.3">
      <c r="A257" s="1" t="s">
        <v>1380</v>
      </c>
      <c r="B257" s="1" t="s">
        <v>3594</v>
      </c>
      <c r="C257" s="1" t="s">
        <v>3595</v>
      </c>
      <c r="D257" s="1" t="s">
        <v>3596</v>
      </c>
      <c r="F257" s="1" t="s">
        <v>3597</v>
      </c>
      <c r="H257" s="1" t="s">
        <v>3598</v>
      </c>
      <c r="I257" s="1" t="s">
        <v>3602</v>
      </c>
      <c r="J257" s="1" t="s">
        <v>3810</v>
      </c>
      <c r="K257" s="1" t="s">
        <v>3209</v>
      </c>
      <c r="L257" s="1">
        <v>0</v>
      </c>
      <c r="O257" s="1" t="s">
        <v>3810</v>
      </c>
      <c r="P257" s="1" t="s">
        <v>1097</v>
      </c>
      <c r="Q257" s="1" t="s">
        <v>1381</v>
      </c>
    </row>
    <row r="258" spans="1:17" x14ac:dyDescent="0.3">
      <c r="A258" s="1" t="s">
        <v>1385</v>
      </c>
      <c r="B258" s="1" t="s">
        <v>3594</v>
      </c>
      <c r="C258" s="1" t="s">
        <v>3595</v>
      </c>
      <c r="D258" s="1" t="s">
        <v>3596</v>
      </c>
      <c r="F258" s="1" t="s">
        <v>3597</v>
      </c>
      <c r="H258" s="1" t="s">
        <v>3598</v>
      </c>
      <c r="I258" s="1" t="s">
        <v>3602</v>
      </c>
      <c r="J258" s="1" t="s">
        <v>3811</v>
      </c>
      <c r="K258" s="1" t="s">
        <v>3210</v>
      </c>
      <c r="L258" s="1">
        <v>0</v>
      </c>
      <c r="O258" s="1" t="s">
        <v>3811</v>
      </c>
      <c r="P258" s="1" t="s">
        <v>1389</v>
      </c>
      <c r="Q258" s="1" t="s">
        <v>1386</v>
      </c>
    </row>
    <row r="259" spans="1:17" x14ac:dyDescent="0.3">
      <c r="A259" s="1" t="s">
        <v>2946</v>
      </c>
      <c r="B259" s="1" t="s">
        <v>3594</v>
      </c>
      <c r="C259" s="1" t="s">
        <v>3595</v>
      </c>
      <c r="D259" s="1" t="s">
        <v>3596</v>
      </c>
      <c r="F259" s="1" t="s">
        <v>3597</v>
      </c>
      <c r="H259" s="1" t="s">
        <v>3598</v>
      </c>
      <c r="I259" s="1" t="s">
        <v>3602</v>
      </c>
      <c r="J259" s="1" t="s">
        <v>3812</v>
      </c>
      <c r="K259" s="1" t="s">
        <v>3211</v>
      </c>
      <c r="L259" s="1">
        <v>0</v>
      </c>
      <c r="O259" s="1" t="s">
        <v>3812</v>
      </c>
      <c r="P259" s="1" t="s">
        <v>1097</v>
      </c>
      <c r="Q259" s="1" t="s">
        <v>3813</v>
      </c>
    </row>
    <row r="260" spans="1:17" x14ac:dyDescent="0.3">
      <c r="A260" s="1" t="s">
        <v>2948</v>
      </c>
      <c r="B260" s="1" t="s">
        <v>3594</v>
      </c>
      <c r="C260" s="1" t="s">
        <v>3595</v>
      </c>
      <c r="D260" s="1" t="s">
        <v>3596</v>
      </c>
      <c r="F260" s="1" t="s">
        <v>3597</v>
      </c>
      <c r="H260" s="1" t="s">
        <v>3598</v>
      </c>
      <c r="I260" s="1" t="s">
        <v>3602</v>
      </c>
      <c r="J260" s="1" t="s">
        <v>3814</v>
      </c>
      <c r="K260" s="1" t="s">
        <v>3212</v>
      </c>
      <c r="L260" s="1">
        <v>0</v>
      </c>
      <c r="O260" s="1" t="s">
        <v>3814</v>
      </c>
      <c r="P260" s="1" t="s">
        <v>1097</v>
      </c>
      <c r="Q260" s="1" t="s">
        <v>3815</v>
      </c>
    </row>
    <row r="261" spans="1:17" x14ac:dyDescent="0.3">
      <c r="A261" s="1" t="s">
        <v>1391</v>
      </c>
      <c r="B261" s="1" t="s">
        <v>3594</v>
      </c>
      <c r="C261" s="1" t="s">
        <v>3595</v>
      </c>
      <c r="D261" s="1" t="s">
        <v>3596</v>
      </c>
      <c r="F261" s="1" t="s">
        <v>3597</v>
      </c>
      <c r="H261" s="1" t="s">
        <v>3598</v>
      </c>
      <c r="I261" s="1" t="s">
        <v>3602</v>
      </c>
      <c r="J261" s="1" t="s">
        <v>3816</v>
      </c>
      <c r="K261" s="1" t="s">
        <v>3213</v>
      </c>
      <c r="L261" s="1">
        <v>0</v>
      </c>
      <c r="O261" s="1" t="s">
        <v>3816</v>
      </c>
      <c r="P261" s="1" t="s">
        <v>1395</v>
      </c>
      <c r="Q261" s="1" t="s">
        <v>1392</v>
      </c>
    </row>
    <row r="262" spans="1:17" x14ac:dyDescent="0.3">
      <c r="A262" s="1" t="s">
        <v>1402</v>
      </c>
      <c r="B262" s="1" t="s">
        <v>3594</v>
      </c>
      <c r="C262" s="1" t="s">
        <v>3595</v>
      </c>
      <c r="D262" s="1" t="s">
        <v>3596</v>
      </c>
      <c r="F262" s="1" t="s">
        <v>3597</v>
      </c>
      <c r="H262" s="1" t="s">
        <v>3598</v>
      </c>
      <c r="I262" s="1" t="s">
        <v>3602</v>
      </c>
      <c r="J262" s="1" t="s">
        <v>3817</v>
      </c>
      <c r="K262" s="1" t="s">
        <v>3214</v>
      </c>
      <c r="L262" s="1">
        <v>0</v>
      </c>
      <c r="O262" s="1" t="s">
        <v>3817</v>
      </c>
      <c r="P262" s="1" t="s">
        <v>695</v>
      </c>
      <c r="Q262" s="1" t="s">
        <v>1403</v>
      </c>
    </row>
    <row r="263" spans="1:17" x14ac:dyDescent="0.3">
      <c r="A263" s="1" t="s">
        <v>1407</v>
      </c>
      <c r="B263" s="1" t="s">
        <v>3594</v>
      </c>
      <c r="C263" s="1" t="s">
        <v>3595</v>
      </c>
      <c r="D263" s="1" t="s">
        <v>3596</v>
      </c>
      <c r="F263" s="1" t="s">
        <v>3597</v>
      </c>
      <c r="H263" s="1" t="s">
        <v>3598</v>
      </c>
      <c r="I263" s="1" t="s">
        <v>3602</v>
      </c>
      <c r="J263" s="1" t="s">
        <v>3814</v>
      </c>
      <c r="K263" s="1" t="s">
        <v>3215</v>
      </c>
      <c r="L263" s="1">
        <v>0</v>
      </c>
      <c r="O263" s="1" t="s">
        <v>3814</v>
      </c>
      <c r="P263" s="1" t="s">
        <v>1411</v>
      </c>
      <c r="Q263" s="1" t="s">
        <v>1408</v>
      </c>
    </row>
    <row r="264" spans="1:17" x14ac:dyDescent="0.3">
      <c r="A264" s="1" t="s">
        <v>1413</v>
      </c>
      <c r="B264" s="1" t="s">
        <v>3594</v>
      </c>
      <c r="C264" s="1" t="s">
        <v>3595</v>
      </c>
      <c r="D264" s="1" t="s">
        <v>3596</v>
      </c>
      <c r="F264" s="1" t="s">
        <v>3597</v>
      </c>
      <c r="H264" s="1" t="s">
        <v>3598</v>
      </c>
      <c r="I264" s="1" t="s">
        <v>3602</v>
      </c>
      <c r="J264" s="1" t="s">
        <v>3683</v>
      </c>
      <c r="K264" s="1" t="s">
        <v>3216</v>
      </c>
      <c r="L264" s="1">
        <v>0</v>
      </c>
      <c r="O264" s="1" t="s">
        <v>3683</v>
      </c>
      <c r="P264" s="1" t="s">
        <v>610</v>
      </c>
      <c r="Q264" s="1" t="s">
        <v>1414</v>
      </c>
    </row>
    <row r="265" spans="1:17" x14ac:dyDescent="0.3">
      <c r="A265" s="1" t="s">
        <v>1438</v>
      </c>
      <c r="B265" s="1" t="s">
        <v>3594</v>
      </c>
      <c r="D265" s="1" t="s">
        <v>3596</v>
      </c>
      <c r="F265" s="1" t="s">
        <v>3597</v>
      </c>
      <c r="H265" s="1" t="s">
        <v>3598</v>
      </c>
      <c r="I265" s="1" t="s">
        <v>3602</v>
      </c>
      <c r="J265" s="1" t="s">
        <v>3818</v>
      </c>
      <c r="K265" s="1" t="s">
        <v>3217</v>
      </c>
      <c r="L265" s="1">
        <v>0</v>
      </c>
      <c r="O265" s="1" t="s">
        <v>3819</v>
      </c>
      <c r="P265" s="1" t="s">
        <v>347</v>
      </c>
      <c r="Q265" s="1" t="s">
        <v>1439</v>
      </c>
    </row>
    <row r="266" spans="1:17" x14ac:dyDescent="0.3">
      <c r="A266" s="1" t="s">
        <v>1443</v>
      </c>
      <c r="B266" s="1" t="s">
        <v>3594</v>
      </c>
      <c r="C266" s="1" t="s">
        <v>3595</v>
      </c>
      <c r="D266" s="1" t="s">
        <v>3596</v>
      </c>
      <c r="F266" s="1" t="s">
        <v>3597</v>
      </c>
      <c r="H266" s="1" t="s">
        <v>3598</v>
      </c>
      <c r="I266" s="1" t="s">
        <v>3599</v>
      </c>
      <c r="J266" s="1" t="s">
        <v>3820</v>
      </c>
      <c r="K266" s="1" t="s">
        <v>3218</v>
      </c>
      <c r="L266" s="1">
        <v>0</v>
      </c>
      <c r="O266" s="1" t="s">
        <v>3820</v>
      </c>
      <c r="P266" s="1" t="s">
        <v>1307</v>
      </c>
      <c r="Q266" s="1" t="s">
        <v>1444</v>
      </c>
    </row>
    <row r="267" spans="1:17" x14ac:dyDescent="0.3">
      <c r="A267" s="1" t="s">
        <v>1443</v>
      </c>
      <c r="B267" s="1" t="s">
        <v>3594</v>
      </c>
      <c r="C267" s="1" t="s">
        <v>3595</v>
      </c>
      <c r="D267" s="1" t="s">
        <v>3596</v>
      </c>
      <c r="F267" s="1" t="s">
        <v>3597</v>
      </c>
      <c r="H267" s="1" t="s">
        <v>3598</v>
      </c>
      <c r="I267" s="1" t="s">
        <v>3599</v>
      </c>
      <c r="J267" s="1" t="s">
        <v>3821</v>
      </c>
      <c r="K267" s="1" t="s">
        <v>3219</v>
      </c>
      <c r="L267" s="1">
        <v>0</v>
      </c>
      <c r="O267" s="1" t="s">
        <v>3821</v>
      </c>
      <c r="P267" s="1" t="s">
        <v>1307</v>
      </c>
      <c r="Q267" s="1" t="s">
        <v>1444</v>
      </c>
    </row>
    <row r="268" spans="1:17" x14ac:dyDescent="0.3">
      <c r="A268" s="1" t="s">
        <v>1443</v>
      </c>
      <c r="B268" s="1" t="s">
        <v>3594</v>
      </c>
      <c r="C268" s="1" t="s">
        <v>3595</v>
      </c>
      <c r="D268" s="1" t="s">
        <v>3596</v>
      </c>
      <c r="F268" s="1" t="s">
        <v>3597</v>
      </c>
      <c r="H268" s="1" t="s">
        <v>3598</v>
      </c>
      <c r="I268" s="1" t="s">
        <v>3599</v>
      </c>
      <c r="J268" s="1" t="s">
        <v>3822</v>
      </c>
      <c r="K268" s="1" t="s">
        <v>3220</v>
      </c>
      <c r="L268" s="1">
        <v>0</v>
      </c>
      <c r="O268" s="1" t="s">
        <v>3822</v>
      </c>
      <c r="P268" s="1" t="s">
        <v>1307</v>
      </c>
      <c r="Q268" s="1" t="s">
        <v>1444</v>
      </c>
    </row>
    <row r="269" spans="1:17" x14ac:dyDescent="0.3">
      <c r="A269" s="1" t="s">
        <v>1443</v>
      </c>
      <c r="B269" s="1" t="s">
        <v>3594</v>
      </c>
      <c r="C269" s="1" t="s">
        <v>3595</v>
      </c>
      <c r="D269" s="1" t="s">
        <v>3596</v>
      </c>
      <c r="F269" s="1" t="s">
        <v>3597</v>
      </c>
      <c r="H269" s="1" t="s">
        <v>3598</v>
      </c>
      <c r="I269" s="1" t="s">
        <v>3599</v>
      </c>
      <c r="J269" s="1" t="s">
        <v>3821</v>
      </c>
      <c r="K269" s="1" t="s">
        <v>3221</v>
      </c>
      <c r="L269" s="1">
        <v>0</v>
      </c>
      <c r="O269" s="1" t="s">
        <v>3821</v>
      </c>
      <c r="P269" s="1" t="s">
        <v>1307</v>
      </c>
      <c r="Q269" s="1" t="s">
        <v>1444</v>
      </c>
    </row>
    <row r="270" spans="1:17" x14ac:dyDescent="0.3">
      <c r="A270" s="1" t="s">
        <v>1485</v>
      </c>
      <c r="B270" s="1" t="s">
        <v>3594</v>
      </c>
      <c r="C270" s="1" t="s">
        <v>3595</v>
      </c>
      <c r="D270" s="1" t="s">
        <v>3596</v>
      </c>
      <c r="F270" s="1" t="s">
        <v>3597</v>
      </c>
      <c r="H270" s="1" t="s">
        <v>3598</v>
      </c>
      <c r="I270" s="1" t="s">
        <v>3602</v>
      </c>
      <c r="J270" s="1" t="s">
        <v>3624</v>
      </c>
      <c r="K270" s="1" t="s">
        <v>3222</v>
      </c>
      <c r="L270" s="1">
        <v>0</v>
      </c>
      <c r="O270" s="1" t="s">
        <v>3624</v>
      </c>
      <c r="P270" s="1" t="s">
        <v>695</v>
      </c>
      <c r="Q270" s="1" t="s">
        <v>1486</v>
      </c>
    </row>
    <row r="271" spans="1:17" x14ac:dyDescent="0.3">
      <c r="A271" s="1" t="s">
        <v>1490</v>
      </c>
      <c r="B271" s="1" t="s">
        <v>3594</v>
      </c>
      <c r="C271" s="1" t="s">
        <v>3595</v>
      </c>
      <c r="D271" s="1" t="s">
        <v>3596</v>
      </c>
      <c r="F271" s="1" t="s">
        <v>3597</v>
      </c>
      <c r="H271" s="1" t="s">
        <v>3598</v>
      </c>
      <c r="I271" s="1" t="s">
        <v>3602</v>
      </c>
      <c r="J271" s="1" t="s">
        <v>3710</v>
      </c>
      <c r="K271" s="1" t="s">
        <v>3223</v>
      </c>
      <c r="L271" s="1">
        <v>0</v>
      </c>
      <c r="O271" s="1" t="s">
        <v>3710</v>
      </c>
      <c r="P271" s="1" t="s">
        <v>1494</v>
      </c>
      <c r="Q271" s="1" t="s">
        <v>1491</v>
      </c>
    </row>
    <row r="272" spans="1:17" x14ac:dyDescent="0.3">
      <c r="A272" s="1" t="s">
        <v>1490</v>
      </c>
      <c r="B272" s="1" t="s">
        <v>3594</v>
      </c>
      <c r="C272" s="1" t="s">
        <v>3595</v>
      </c>
      <c r="D272" s="1" t="s">
        <v>3596</v>
      </c>
      <c r="F272" s="1" t="s">
        <v>3597</v>
      </c>
      <c r="H272" s="1" t="s">
        <v>3598</v>
      </c>
      <c r="I272" s="1" t="s">
        <v>3602</v>
      </c>
      <c r="J272" s="1" t="s">
        <v>3710</v>
      </c>
      <c r="K272" s="1" t="s">
        <v>3224</v>
      </c>
      <c r="L272" s="1">
        <v>0</v>
      </c>
      <c r="O272" s="1" t="s">
        <v>3710</v>
      </c>
      <c r="P272" s="1" t="s">
        <v>1494</v>
      </c>
      <c r="Q272" s="1" t="s">
        <v>1491</v>
      </c>
    </row>
    <row r="273" spans="1:17" x14ac:dyDescent="0.3">
      <c r="A273" s="1" t="s">
        <v>1496</v>
      </c>
      <c r="B273" s="1" t="s">
        <v>3594</v>
      </c>
      <c r="C273" s="1" t="s">
        <v>3595</v>
      </c>
      <c r="D273" s="1" t="s">
        <v>3596</v>
      </c>
      <c r="F273" s="1" t="s">
        <v>3597</v>
      </c>
      <c r="H273" s="1" t="s">
        <v>3598</v>
      </c>
      <c r="I273" s="1" t="s">
        <v>3602</v>
      </c>
      <c r="J273" s="1" t="s">
        <v>3823</v>
      </c>
      <c r="K273" s="1" t="s">
        <v>3225</v>
      </c>
      <c r="L273" s="1">
        <v>0</v>
      </c>
      <c r="O273" s="1" t="s">
        <v>3823</v>
      </c>
      <c r="P273" s="1" t="s">
        <v>436</v>
      </c>
      <c r="Q273" s="1" t="s">
        <v>1497</v>
      </c>
    </row>
    <row r="274" spans="1:17" x14ac:dyDescent="0.3">
      <c r="A274" s="1" t="s">
        <v>1501</v>
      </c>
      <c r="B274" s="1" t="s">
        <v>3594</v>
      </c>
      <c r="C274" s="1" t="s">
        <v>3595</v>
      </c>
      <c r="D274" s="1" t="s">
        <v>3596</v>
      </c>
      <c r="F274" s="1" t="s">
        <v>3597</v>
      </c>
      <c r="H274" s="1" t="s">
        <v>3598</v>
      </c>
      <c r="I274" s="1" t="s">
        <v>3653</v>
      </c>
      <c r="J274" s="1" t="s">
        <v>3824</v>
      </c>
      <c r="K274" s="1" t="s">
        <v>3226</v>
      </c>
      <c r="L274" s="1">
        <v>0</v>
      </c>
      <c r="O274" s="1" t="s">
        <v>3824</v>
      </c>
      <c r="P274" s="1" t="s">
        <v>443</v>
      </c>
      <c r="Q274" s="1" t="s">
        <v>1502</v>
      </c>
    </row>
    <row r="275" spans="1:17" x14ac:dyDescent="0.3">
      <c r="A275" s="1" t="s">
        <v>1511</v>
      </c>
      <c r="B275" s="1" t="s">
        <v>3594</v>
      </c>
      <c r="C275" s="1" t="s">
        <v>3595</v>
      </c>
      <c r="D275" s="1" t="s">
        <v>3596</v>
      </c>
      <c r="F275" s="1" t="s">
        <v>3597</v>
      </c>
      <c r="H275" s="1" t="s">
        <v>3598</v>
      </c>
      <c r="I275" s="1" t="s">
        <v>3602</v>
      </c>
      <c r="J275" s="1" t="s">
        <v>3825</v>
      </c>
      <c r="K275" s="1" t="s">
        <v>3227</v>
      </c>
      <c r="L275" s="1">
        <v>0</v>
      </c>
      <c r="O275" s="1" t="s">
        <v>3825</v>
      </c>
      <c r="P275" s="1" t="s">
        <v>436</v>
      </c>
      <c r="Q275" s="1" t="s">
        <v>1512</v>
      </c>
    </row>
    <row r="276" spans="1:17" x14ac:dyDescent="0.3">
      <c r="A276" s="1" t="s">
        <v>1516</v>
      </c>
      <c r="B276" s="1" t="s">
        <v>3594</v>
      </c>
      <c r="C276" s="1" t="s">
        <v>3595</v>
      </c>
      <c r="D276" s="1" t="s">
        <v>3596</v>
      </c>
      <c r="F276" s="1" t="s">
        <v>3597</v>
      </c>
      <c r="H276" s="1" t="s">
        <v>3598</v>
      </c>
      <c r="I276" s="1" t="s">
        <v>3602</v>
      </c>
      <c r="J276" s="1" t="s">
        <v>3826</v>
      </c>
      <c r="K276" s="1" t="s">
        <v>3228</v>
      </c>
      <c r="L276" s="1">
        <v>0</v>
      </c>
      <c r="O276" s="1" t="s">
        <v>3826</v>
      </c>
      <c r="P276" s="1" t="s">
        <v>436</v>
      </c>
      <c r="Q276" s="1" t="s">
        <v>1517</v>
      </c>
    </row>
    <row r="277" spans="1:17" x14ac:dyDescent="0.3">
      <c r="A277" s="1" t="s">
        <v>1526</v>
      </c>
      <c r="B277" s="1" t="s">
        <v>3594</v>
      </c>
      <c r="C277" s="1" t="s">
        <v>3595</v>
      </c>
      <c r="D277" s="1" t="s">
        <v>3596</v>
      </c>
      <c r="F277" s="1" t="s">
        <v>3597</v>
      </c>
      <c r="H277" s="1" t="s">
        <v>3598</v>
      </c>
      <c r="I277" s="1" t="s">
        <v>3602</v>
      </c>
      <c r="J277" s="1" t="s">
        <v>3827</v>
      </c>
      <c r="K277" s="1" t="s">
        <v>3229</v>
      </c>
      <c r="L277" s="1">
        <v>0</v>
      </c>
      <c r="O277" s="1" t="s">
        <v>3827</v>
      </c>
      <c r="P277" s="1" t="s">
        <v>454</v>
      </c>
      <c r="Q277" s="1" t="s">
        <v>1527</v>
      </c>
    </row>
    <row r="278" spans="1:17" x14ac:dyDescent="0.3">
      <c r="A278" s="1" t="s">
        <v>1553</v>
      </c>
      <c r="B278" s="1" t="s">
        <v>3594</v>
      </c>
      <c r="C278" s="1" t="s">
        <v>3595</v>
      </c>
      <c r="D278" s="1" t="s">
        <v>3596</v>
      </c>
      <c r="F278" s="1" t="s">
        <v>3597</v>
      </c>
      <c r="H278" s="1" t="s">
        <v>3598</v>
      </c>
      <c r="I278" s="1" t="s">
        <v>3602</v>
      </c>
      <c r="J278" s="1" t="s">
        <v>3828</v>
      </c>
      <c r="K278" s="1" t="s">
        <v>3230</v>
      </c>
      <c r="L278" s="1">
        <v>0</v>
      </c>
      <c r="O278" s="1" t="s">
        <v>3828</v>
      </c>
      <c r="P278" s="1" t="s">
        <v>775</v>
      </c>
      <c r="Q278" s="1" t="s">
        <v>1554</v>
      </c>
    </row>
    <row r="279" spans="1:17" x14ac:dyDescent="0.3">
      <c r="A279" s="1" t="s">
        <v>1558</v>
      </c>
      <c r="B279" s="1" t="s">
        <v>3594</v>
      </c>
      <c r="C279" s="1" t="s">
        <v>3595</v>
      </c>
      <c r="D279" s="1" t="s">
        <v>3596</v>
      </c>
      <c r="F279" s="1" t="s">
        <v>3597</v>
      </c>
      <c r="H279" s="1" t="s">
        <v>3598</v>
      </c>
      <c r="I279" s="1" t="s">
        <v>3623</v>
      </c>
      <c r="J279" s="1" t="s">
        <v>3829</v>
      </c>
      <c r="K279" s="1" t="s">
        <v>3231</v>
      </c>
      <c r="L279" s="1">
        <v>0</v>
      </c>
      <c r="O279" s="1" t="s">
        <v>3829</v>
      </c>
      <c r="P279" s="1" t="s">
        <v>430</v>
      </c>
      <c r="Q279" s="1" t="s">
        <v>1559</v>
      </c>
    </row>
    <row r="280" spans="1:17" x14ac:dyDescent="0.3">
      <c r="A280" s="1" t="s">
        <v>1558</v>
      </c>
      <c r="B280" s="1" t="s">
        <v>3594</v>
      </c>
      <c r="C280" s="1" t="s">
        <v>3595</v>
      </c>
      <c r="D280" s="1" t="s">
        <v>3596</v>
      </c>
      <c r="F280" s="1" t="s">
        <v>3597</v>
      </c>
      <c r="H280" s="1" t="s">
        <v>3598</v>
      </c>
      <c r="I280" s="1" t="s">
        <v>3623</v>
      </c>
      <c r="J280" s="1" t="s">
        <v>3829</v>
      </c>
      <c r="K280" s="1" t="s">
        <v>3232</v>
      </c>
      <c r="L280" s="1">
        <v>0</v>
      </c>
      <c r="O280" s="1" t="s">
        <v>3829</v>
      </c>
      <c r="P280" s="1" t="s">
        <v>430</v>
      </c>
      <c r="Q280" s="1" t="s">
        <v>1559</v>
      </c>
    </row>
    <row r="281" spans="1:17" x14ac:dyDescent="0.3">
      <c r="A281" s="1" t="s">
        <v>2922</v>
      </c>
      <c r="B281" s="1" t="s">
        <v>3594</v>
      </c>
      <c r="C281" s="1" t="s">
        <v>3595</v>
      </c>
      <c r="D281" s="1" t="s">
        <v>3702</v>
      </c>
      <c r="F281" s="1" t="s">
        <v>3597</v>
      </c>
      <c r="H281" s="1" t="s">
        <v>3598</v>
      </c>
      <c r="I281" s="1" t="s">
        <v>3602</v>
      </c>
      <c r="J281" s="1" t="s">
        <v>3669</v>
      </c>
      <c r="K281" s="1" t="s">
        <v>3233</v>
      </c>
      <c r="L281" s="1">
        <v>0</v>
      </c>
      <c r="O281" s="1" t="s">
        <v>3669</v>
      </c>
      <c r="P281" s="1" t="s">
        <v>430</v>
      </c>
      <c r="Q281" s="1" t="s">
        <v>3830</v>
      </c>
    </row>
    <row r="282" spans="1:17" x14ac:dyDescent="0.3">
      <c r="A282" s="1" t="s">
        <v>1563</v>
      </c>
      <c r="B282" s="1" t="s">
        <v>3594</v>
      </c>
      <c r="C282" s="1" t="s">
        <v>3595</v>
      </c>
      <c r="D282" s="1" t="s">
        <v>3596</v>
      </c>
      <c r="F282" s="1" t="s">
        <v>3597</v>
      </c>
      <c r="H282" s="1" t="s">
        <v>3598</v>
      </c>
      <c r="I282" s="1" t="s">
        <v>3602</v>
      </c>
      <c r="J282" s="1" t="s">
        <v>3831</v>
      </c>
      <c r="K282" s="1" t="s">
        <v>3234</v>
      </c>
      <c r="L282" s="1">
        <v>0</v>
      </c>
      <c r="O282" s="1" t="s">
        <v>3831</v>
      </c>
      <c r="P282" s="1" t="s">
        <v>430</v>
      </c>
      <c r="Q282" s="1" t="s">
        <v>1564</v>
      </c>
    </row>
    <row r="283" spans="1:17" x14ac:dyDescent="0.3">
      <c r="A283" s="1" t="s">
        <v>1568</v>
      </c>
      <c r="B283" s="1" t="s">
        <v>3594</v>
      </c>
      <c r="C283" s="1" t="s">
        <v>3595</v>
      </c>
      <c r="D283" s="1" t="s">
        <v>3596</v>
      </c>
      <c r="F283" s="1" t="s">
        <v>3597</v>
      </c>
      <c r="H283" s="1" t="s">
        <v>3598</v>
      </c>
      <c r="I283" s="1" t="s">
        <v>3602</v>
      </c>
      <c r="J283" s="1" t="s">
        <v>3832</v>
      </c>
      <c r="K283" s="1" t="s">
        <v>3235</v>
      </c>
      <c r="L283" s="1">
        <v>0</v>
      </c>
      <c r="O283" s="1" t="s">
        <v>3832</v>
      </c>
      <c r="P283" s="1" t="s">
        <v>775</v>
      </c>
      <c r="Q283" s="1" t="s">
        <v>1569</v>
      </c>
    </row>
    <row r="284" spans="1:17" x14ac:dyDescent="0.3">
      <c r="A284" s="1" t="s">
        <v>1573</v>
      </c>
      <c r="B284" s="1" t="s">
        <v>3594</v>
      </c>
      <c r="C284" s="1" t="s">
        <v>3595</v>
      </c>
      <c r="D284" s="1" t="s">
        <v>3596</v>
      </c>
      <c r="F284" s="1" t="s">
        <v>3597</v>
      </c>
      <c r="H284" s="1" t="s">
        <v>3598</v>
      </c>
      <c r="I284" s="1" t="s">
        <v>3602</v>
      </c>
      <c r="J284" s="1" t="s">
        <v>3833</v>
      </c>
      <c r="K284" s="1" t="s">
        <v>3236</v>
      </c>
      <c r="L284" s="1">
        <v>0</v>
      </c>
      <c r="O284" s="1" t="s">
        <v>3833</v>
      </c>
      <c r="P284" s="1" t="s">
        <v>279</v>
      </c>
      <c r="Q284" s="1" t="s">
        <v>1574</v>
      </c>
    </row>
    <row r="285" spans="1:17" x14ac:dyDescent="0.3">
      <c r="A285" s="1" t="s">
        <v>1583</v>
      </c>
      <c r="B285" s="1" t="s">
        <v>3594</v>
      </c>
      <c r="C285" s="1" t="s">
        <v>3595</v>
      </c>
      <c r="D285" s="1" t="s">
        <v>3596</v>
      </c>
      <c r="F285" s="1" t="s">
        <v>3597</v>
      </c>
      <c r="H285" s="1" t="s">
        <v>3598</v>
      </c>
      <c r="I285" s="1" t="s">
        <v>3602</v>
      </c>
      <c r="J285" s="1" t="s">
        <v>3834</v>
      </c>
      <c r="K285" s="1" t="s">
        <v>3237</v>
      </c>
      <c r="L285" s="1">
        <v>0</v>
      </c>
      <c r="O285" s="1" t="s">
        <v>3834</v>
      </c>
      <c r="P285" s="1" t="s">
        <v>101</v>
      </c>
      <c r="Q285" s="1" t="s">
        <v>1584</v>
      </c>
    </row>
    <row r="286" spans="1:17" x14ac:dyDescent="0.3">
      <c r="A286" s="1" t="s">
        <v>1588</v>
      </c>
      <c r="B286" s="1" t="s">
        <v>3594</v>
      </c>
      <c r="C286" s="1" t="s">
        <v>3595</v>
      </c>
      <c r="D286" s="1" t="s">
        <v>3596</v>
      </c>
      <c r="F286" s="1" t="s">
        <v>3597</v>
      </c>
      <c r="H286" s="1" t="s">
        <v>3598</v>
      </c>
      <c r="I286" s="1" t="s">
        <v>3602</v>
      </c>
      <c r="J286" s="1" t="s">
        <v>3835</v>
      </c>
      <c r="K286" s="1" t="s">
        <v>3238</v>
      </c>
      <c r="L286" s="1">
        <v>0</v>
      </c>
      <c r="O286" s="1" t="s">
        <v>3835</v>
      </c>
      <c r="P286" s="1" t="s">
        <v>637</v>
      </c>
      <c r="Q286" s="1" t="s">
        <v>1589</v>
      </c>
    </row>
    <row r="287" spans="1:17" x14ac:dyDescent="0.3">
      <c r="A287" s="1" t="s">
        <v>1644</v>
      </c>
      <c r="B287" s="1" t="s">
        <v>3594</v>
      </c>
      <c r="C287" s="1" t="s">
        <v>3595</v>
      </c>
      <c r="D287" s="1" t="s">
        <v>3596</v>
      </c>
      <c r="F287" s="1" t="s">
        <v>3597</v>
      </c>
      <c r="H287" s="1" t="s">
        <v>3598</v>
      </c>
      <c r="I287" s="1" t="s">
        <v>3602</v>
      </c>
      <c r="J287" s="1" t="s">
        <v>3836</v>
      </c>
      <c r="K287" s="1" t="s">
        <v>3239</v>
      </c>
      <c r="L287" s="1">
        <v>0</v>
      </c>
      <c r="O287" s="1" t="s">
        <v>3836</v>
      </c>
      <c r="P287" s="1" t="s">
        <v>95</v>
      </c>
      <c r="Q287" s="1" t="s">
        <v>1645</v>
      </c>
    </row>
    <row r="288" spans="1:17" x14ac:dyDescent="0.3">
      <c r="A288" s="1" t="s">
        <v>1651</v>
      </c>
      <c r="B288" s="1" t="s">
        <v>3594</v>
      </c>
      <c r="C288" s="1" t="s">
        <v>3595</v>
      </c>
      <c r="D288" s="1" t="s">
        <v>3596</v>
      </c>
      <c r="F288" s="1" t="s">
        <v>3597</v>
      </c>
      <c r="H288" s="1" t="s">
        <v>3598</v>
      </c>
      <c r="I288" s="1" t="s">
        <v>3602</v>
      </c>
      <c r="J288" s="1" t="s">
        <v>3638</v>
      </c>
      <c r="K288" s="1" t="s">
        <v>3240</v>
      </c>
      <c r="L288" s="1">
        <v>0</v>
      </c>
      <c r="O288" s="1" t="s">
        <v>3638</v>
      </c>
      <c r="P288" s="1" t="s">
        <v>224</v>
      </c>
      <c r="Q288" s="1" t="s">
        <v>1652</v>
      </c>
    </row>
    <row r="289" spans="1:17" x14ac:dyDescent="0.3">
      <c r="A289" s="1" t="s">
        <v>1651</v>
      </c>
      <c r="B289" s="1" t="s">
        <v>3594</v>
      </c>
      <c r="C289" s="1" t="s">
        <v>3595</v>
      </c>
      <c r="D289" s="1" t="s">
        <v>3596</v>
      </c>
      <c r="F289" s="1" t="s">
        <v>3597</v>
      </c>
      <c r="H289" s="1" t="s">
        <v>3598</v>
      </c>
      <c r="I289" s="1" t="s">
        <v>3602</v>
      </c>
      <c r="J289" s="1" t="s">
        <v>3638</v>
      </c>
      <c r="K289" s="1" t="s">
        <v>3241</v>
      </c>
      <c r="L289" s="1">
        <v>0</v>
      </c>
      <c r="O289" s="1" t="s">
        <v>3638</v>
      </c>
      <c r="P289" s="1" t="s">
        <v>224</v>
      </c>
      <c r="Q289" s="1" t="s">
        <v>1652</v>
      </c>
    </row>
    <row r="290" spans="1:17" x14ac:dyDescent="0.3">
      <c r="A290" s="1" t="s">
        <v>1651</v>
      </c>
      <c r="B290" s="1" t="s">
        <v>3594</v>
      </c>
      <c r="C290" s="1" t="s">
        <v>3595</v>
      </c>
      <c r="D290" s="1" t="s">
        <v>3596</v>
      </c>
      <c r="F290" s="1" t="s">
        <v>3597</v>
      </c>
      <c r="H290" s="1" t="s">
        <v>3598</v>
      </c>
      <c r="I290" s="1" t="s">
        <v>3599</v>
      </c>
      <c r="J290" s="1" t="s">
        <v>3837</v>
      </c>
      <c r="K290" s="1" t="s">
        <v>3242</v>
      </c>
      <c r="L290" s="1">
        <v>0</v>
      </c>
      <c r="O290" s="1" t="s">
        <v>3837</v>
      </c>
      <c r="P290" s="1" t="s">
        <v>224</v>
      </c>
      <c r="Q290" s="1" t="s">
        <v>1652</v>
      </c>
    </row>
    <row r="291" spans="1:17" x14ac:dyDescent="0.3">
      <c r="A291" s="1" t="s">
        <v>1656</v>
      </c>
      <c r="B291" s="1" t="s">
        <v>3594</v>
      </c>
      <c r="C291" s="1" t="s">
        <v>3595</v>
      </c>
      <c r="D291" s="1" t="s">
        <v>3596</v>
      </c>
      <c r="F291" s="1" t="s">
        <v>3597</v>
      </c>
      <c r="H291" s="1" t="s">
        <v>3598</v>
      </c>
      <c r="I291" s="1" t="s">
        <v>3599</v>
      </c>
      <c r="J291" s="1" t="s">
        <v>3638</v>
      </c>
      <c r="K291" s="1" t="s">
        <v>3243</v>
      </c>
      <c r="L291" s="1">
        <v>0</v>
      </c>
      <c r="O291" s="1" t="s">
        <v>3638</v>
      </c>
      <c r="P291" s="1" t="s">
        <v>224</v>
      </c>
      <c r="Q291" s="1" t="s">
        <v>1657</v>
      </c>
    </row>
    <row r="292" spans="1:17" x14ac:dyDescent="0.3">
      <c r="A292" s="1" t="s">
        <v>1656</v>
      </c>
      <c r="B292" s="1" t="s">
        <v>3594</v>
      </c>
      <c r="C292" s="1" t="s">
        <v>3595</v>
      </c>
      <c r="D292" s="1" t="s">
        <v>3596</v>
      </c>
      <c r="F292" s="1" t="s">
        <v>3597</v>
      </c>
      <c r="H292" s="1" t="s">
        <v>3598</v>
      </c>
      <c r="I292" s="1" t="s">
        <v>3602</v>
      </c>
      <c r="J292" s="1" t="s">
        <v>3638</v>
      </c>
      <c r="K292" s="1" t="s">
        <v>3244</v>
      </c>
      <c r="L292" s="1">
        <v>0</v>
      </c>
      <c r="O292" s="1" t="s">
        <v>3638</v>
      </c>
      <c r="P292" s="1" t="s">
        <v>224</v>
      </c>
      <c r="Q292" s="1" t="s">
        <v>1657</v>
      </c>
    </row>
    <row r="293" spans="1:17" x14ac:dyDescent="0.3">
      <c r="A293" s="1" t="s">
        <v>1656</v>
      </c>
      <c r="B293" s="1" t="s">
        <v>3594</v>
      </c>
      <c r="C293" s="1" t="s">
        <v>3595</v>
      </c>
      <c r="D293" s="1" t="s">
        <v>3596</v>
      </c>
      <c r="F293" s="1" t="s">
        <v>3597</v>
      </c>
      <c r="H293" s="1" t="s">
        <v>3598</v>
      </c>
      <c r="I293" s="1" t="s">
        <v>3599</v>
      </c>
      <c r="J293" s="1" t="s">
        <v>3638</v>
      </c>
      <c r="K293" s="1" t="s">
        <v>3245</v>
      </c>
      <c r="L293" s="1">
        <v>0</v>
      </c>
      <c r="O293" s="1" t="s">
        <v>3638</v>
      </c>
      <c r="P293" s="1" t="s">
        <v>224</v>
      </c>
      <c r="Q293" s="1" t="s">
        <v>1657</v>
      </c>
    </row>
    <row r="294" spans="1:17" x14ac:dyDescent="0.3">
      <c r="A294" s="1" t="s">
        <v>1656</v>
      </c>
      <c r="B294" s="1" t="s">
        <v>3594</v>
      </c>
      <c r="C294" s="1" t="s">
        <v>3595</v>
      </c>
      <c r="D294" s="1" t="s">
        <v>3596</v>
      </c>
      <c r="F294" s="1" t="s">
        <v>3597</v>
      </c>
      <c r="H294" s="1" t="s">
        <v>3598</v>
      </c>
      <c r="I294" s="1" t="s">
        <v>3599</v>
      </c>
      <c r="J294" s="1" t="s">
        <v>3638</v>
      </c>
      <c r="K294" s="1" t="s">
        <v>3246</v>
      </c>
      <c r="L294" s="1">
        <v>0</v>
      </c>
      <c r="O294" s="1" t="s">
        <v>3638</v>
      </c>
      <c r="P294" s="1" t="s">
        <v>224</v>
      </c>
      <c r="Q294" s="1" t="s">
        <v>1657</v>
      </c>
    </row>
    <row r="295" spans="1:17" x14ac:dyDescent="0.3">
      <c r="A295" s="1" t="s">
        <v>1664</v>
      </c>
      <c r="B295" s="1" t="s">
        <v>3594</v>
      </c>
      <c r="C295" s="1" t="s">
        <v>3595</v>
      </c>
      <c r="D295" s="1" t="s">
        <v>3596</v>
      </c>
      <c r="F295" s="1" t="s">
        <v>3597</v>
      </c>
      <c r="H295" s="1" t="s">
        <v>3598</v>
      </c>
      <c r="I295" s="1" t="s">
        <v>3602</v>
      </c>
      <c r="J295" s="1" t="s">
        <v>3720</v>
      </c>
      <c r="K295" s="1" t="s">
        <v>3247</v>
      </c>
      <c r="L295" s="1">
        <v>0</v>
      </c>
      <c r="O295" s="1" t="s">
        <v>3720</v>
      </c>
      <c r="P295" s="1" t="s">
        <v>65</v>
      </c>
      <c r="Q295" s="1" t="s">
        <v>1665</v>
      </c>
    </row>
    <row r="296" spans="1:17" x14ac:dyDescent="0.3">
      <c r="A296" s="1" t="s">
        <v>1664</v>
      </c>
      <c r="B296" s="1" t="s">
        <v>3594</v>
      </c>
      <c r="C296" s="1" t="s">
        <v>3595</v>
      </c>
      <c r="D296" s="1" t="s">
        <v>3596</v>
      </c>
      <c r="F296" s="1" t="s">
        <v>3597</v>
      </c>
      <c r="H296" s="1" t="s">
        <v>3598</v>
      </c>
      <c r="I296" s="1" t="s">
        <v>3602</v>
      </c>
      <c r="J296" s="1" t="s">
        <v>3720</v>
      </c>
      <c r="K296" s="1" t="s">
        <v>3248</v>
      </c>
      <c r="L296" s="1">
        <v>0</v>
      </c>
      <c r="O296" s="1" t="s">
        <v>3720</v>
      </c>
      <c r="P296" s="1" t="s">
        <v>65</v>
      </c>
      <c r="Q296" s="1" t="s">
        <v>1665</v>
      </c>
    </row>
    <row r="297" spans="1:17" x14ac:dyDescent="0.3">
      <c r="A297" s="1" t="s">
        <v>1669</v>
      </c>
      <c r="B297" s="1" t="s">
        <v>3594</v>
      </c>
      <c r="C297" s="1" t="s">
        <v>3595</v>
      </c>
      <c r="D297" s="1" t="s">
        <v>3596</v>
      </c>
      <c r="F297" s="1" t="s">
        <v>3597</v>
      </c>
      <c r="H297" s="1" t="s">
        <v>3598</v>
      </c>
      <c r="I297" s="1" t="s">
        <v>3602</v>
      </c>
      <c r="J297" s="1" t="s">
        <v>3838</v>
      </c>
      <c r="K297" s="1" t="s">
        <v>3249</v>
      </c>
      <c r="L297" s="1">
        <v>0</v>
      </c>
      <c r="O297" s="1" t="s">
        <v>3838</v>
      </c>
      <c r="P297" s="1" t="s">
        <v>781</v>
      </c>
      <c r="Q297" s="1" t="s">
        <v>1670</v>
      </c>
    </row>
    <row r="298" spans="1:17" x14ac:dyDescent="0.3">
      <c r="A298" s="1" t="s">
        <v>1674</v>
      </c>
      <c r="B298" s="1" t="s">
        <v>3594</v>
      </c>
      <c r="C298" s="1" t="s">
        <v>3595</v>
      </c>
      <c r="D298" s="1" t="s">
        <v>3596</v>
      </c>
      <c r="F298" s="1" t="s">
        <v>3597</v>
      </c>
      <c r="H298" s="1" t="s">
        <v>3598</v>
      </c>
      <c r="I298" s="1" t="s">
        <v>3839</v>
      </c>
      <c r="J298" s="1" t="s">
        <v>3840</v>
      </c>
      <c r="K298" s="1" t="s">
        <v>3250</v>
      </c>
      <c r="L298" s="1">
        <v>0</v>
      </c>
      <c r="O298" s="1" t="s">
        <v>3840</v>
      </c>
      <c r="P298" s="1" t="s">
        <v>236</v>
      </c>
      <c r="Q298" s="1" t="s">
        <v>1675</v>
      </c>
    </row>
    <row r="299" spans="1:17" x14ac:dyDescent="0.3">
      <c r="A299" s="1" t="s">
        <v>1679</v>
      </c>
      <c r="B299" s="1" t="s">
        <v>3594</v>
      </c>
      <c r="C299" s="1" t="s">
        <v>3595</v>
      </c>
      <c r="D299" s="1" t="s">
        <v>3596</v>
      </c>
      <c r="F299" s="1" t="s">
        <v>3597</v>
      </c>
      <c r="H299" s="1" t="s">
        <v>3598</v>
      </c>
      <c r="I299" s="1" t="s">
        <v>3602</v>
      </c>
      <c r="J299" s="1" t="s">
        <v>3629</v>
      </c>
      <c r="K299" s="1" t="s">
        <v>3251</v>
      </c>
      <c r="L299" s="1">
        <v>0</v>
      </c>
      <c r="O299" s="1" t="s">
        <v>3629</v>
      </c>
      <c r="P299" s="1" t="s">
        <v>610</v>
      </c>
      <c r="Q299" s="1" t="s">
        <v>1680</v>
      </c>
    </row>
    <row r="300" spans="1:17" x14ac:dyDescent="0.3">
      <c r="A300" s="1" t="s">
        <v>1684</v>
      </c>
      <c r="B300" s="1" t="s">
        <v>3594</v>
      </c>
      <c r="C300" s="1" t="s">
        <v>3595</v>
      </c>
      <c r="D300" s="1" t="s">
        <v>3596</v>
      </c>
      <c r="F300" s="1" t="s">
        <v>3597</v>
      </c>
      <c r="H300" s="1" t="s">
        <v>3598</v>
      </c>
      <c r="I300" s="1" t="s">
        <v>3602</v>
      </c>
      <c r="J300" s="1" t="s">
        <v>3841</v>
      </c>
      <c r="K300" s="1" t="s">
        <v>3252</v>
      </c>
      <c r="L300" s="1">
        <v>0</v>
      </c>
      <c r="O300" s="1" t="s">
        <v>3841</v>
      </c>
      <c r="P300" s="1" t="s">
        <v>610</v>
      </c>
      <c r="Q300" s="1" t="s">
        <v>1685</v>
      </c>
    </row>
    <row r="301" spans="1:17" x14ac:dyDescent="0.3">
      <c r="A301" s="1" t="s">
        <v>1689</v>
      </c>
      <c r="B301" s="1" t="s">
        <v>3594</v>
      </c>
      <c r="C301" s="1" t="s">
        <v>3595</v>
      </c>
      <c r="D301" s="1" t="s">
        <v>3596</v>
      </c>
      <c r="F301" s="1" t="s">
        <v>3597</v>
      </c>
      <c r="H301" s="1" t="s">
        <v>3598</v>
      </c>
      <c r="I301" s="1" t="s">
        <v>3602</v>
      </c>
      <c r="J301" s="1" t="s">
        <v>3826</v>
      </c>
      <c r="K301" s="1" t="s">
        <v>3253</v>
      </c>
      <c r="L301" s="1">
        <v>0</v>
      </c>
      <c r="O301" s="1" t="s">
        <v>3826</v>
      </c>
      <c r="P301" s="1" t="s">
        <v>279</v>
      </c>
      <c r="Q301" s="1" t="s">
        <v>1690</v>
      </c>
    </row>
    <row r="302" spans="1:17" x14ac:dyDescent="0.3">
      <c r="A302" s="1" t="s">
        <v>2940</v>
      </c>
      <c r="B302" s="1" t="s">
        <v>3594</v>
      </c>
      <c r="C302" s="1" t="s">
        <v>3595</v>
      </c>
      <c r="D302" s="1" t="s">
        <v>3596</v>
      </c>
      <c r="F302" s="1" t="s">
        <v>3597</v>
      </c>
      <c r="H302" s="1" t="s">
        <v>3598</v>
      </c>
      <c r="I302" s="1" t="s">
        <v>3623</v>
      </c>
      <c r="J302" s="1" t="s">
        <v>3842</v>
      </c>
      <c r="K302" s="1" t="s">
        <v>3254</v>
      </c>
      <c r="L302" s="1">
        <v>0</v>
      </c>
      <c r="O302" s="1" t="s">
        <v>3842</v>
      </c>
      <c r="P302" s="1" t="s">
        <v>230</v>
      </c>
      <c r="Q302" s="1" t="s">
        <v>3843</v>
      </c>
    </row>
    <row r="303" spans="1:17" x14ac:dyDescent="0.3">
      <c r="A303" s="1" t="s">
        <v>1715</v>
      </c>
      <c r="B303" s="1" t="s">
        <v>3594</v>
      </c>
      <c r="C303" s="1" t="s">
        <v>3595</v>
      </c>
      <c r="D303" s="1" t="s">
        <v>3596</v>
      </c>
      <c r="F303" s="1" t="s">
        <v>3597</v>
      </c>
      <c r="H303" s="1" t="s">
        <v>3598</v>
      </c>
      <c r="I303" s="1" t="s">
        <v>3602</v>
      </c>
      <c r="J303" s="1" t="s">
        <v>3844</v>
      </c>
      <c r="K303" s="1" t="s">
        <v>3255</v>
      </c>
      <c r="L303" s="1">
        <v>0</v>
      </c>
      <c r="O303" s="1" t="s">
        <v>3844</v>
      </c>
      <c r="P303" s="1" t="s">
        <v>78</v>
      </c>
      <c r="Q303" s="1" t="s">
        <v>1716</v>
      </c>
    </row>
    <row r="304" spans="1:17" x14ac:dyDescent="0.3">
      <c r="A304" s="1" t="s">
        <v>1720</v>
      </c>
      <c r="B304" s="1" t="s">
        <v>3594</v>
      </c>
      <c r="C304" s="1" t="s">
        <v>3595</v>
      </c>
      <c r="D304" s="1" t="s">
        <v>3596</v>
      </c>
      <c r="F304" s="1" t="s">
        <v>3597</v>
      </c>
      <c r="H304" s="1" t="s">
        <v>3598</v>
      </c>
      <c r="I304" s="1" t="s">
        <v>3602</v>
      </c>
      <c r="J304" s="1" t="s">
        <v>3845</v>
      </c>
      <c r="K304" s="1" t="s">
        <v>3256</v>
      </c>
      <c r="L304" s="1">
        <v>0</v>
      </c>
      <c r="O304" s="1" t="s">
        <v>3845</v>
      </c>
      <c r="P304" s="1" t="s">
        <v>1724</v>
      </c>
      <c r="Q304" s="1" t="s">
        <v>1721</v>
      </c>
    </row>
    <row r="305" spans="1:17" x14ac:dyDescent="0.3">
      <c r="A305" s="1" t="s">
        <v>1726</v>
      </c>
      <c r="B305" s="1" t="s">
        <v>3594</v>
      </c>
      <c r="C305" s="1" t="s">
        <v>3595</v>
      </c>
      <c r="D305" s="1" t="s">
        <v>3596</v>
      </c>
      <c r="F305" s="1" t="s">
        <v>3597</v>
      </c>
      <c r="H305" s="1" t="s">
        <v>3598</v>
      </c>
      <c r="I305" s="1" t="s">
        <v>3602</v>
      </c>
      <c r="J305" s="1" t="s">
        <v>3845</v>
      </c>
      <c r="K305" s="1" t="s">
        <v>3257</v>
      </c>
      <c r="L305" s="1">
        <v>0</v>
      </c>
      <c r="O305" s="1" t="s">
        <v>3845</v>
      </c>
      <c r="P305" s="1" t="s">
        <v>108</v>
      </c>
      <c r="Q305" s="1" t="s">
        <v>1727</v>
      </c>
    </row>
    <row r="306" spans="1:17" x14ac:dyDescent="0.3">
      <c r="A306" s="1" t="s">
        <v>1731</v>
      </c>
      <c r="B306" s="1" t="s">
        <v>3594</v>
      </c>
      <c r="C306" s="1" t="s">
        <v>3595</v>
      </c>
      <c r="D306" s="1" t="s">
        <v>3596</v>
      </c>
      <c r="F306" s="1" t="s">
        <v>3597</v>
      </c>
      <c r="H306" s="1" t="s">
        <v>3598</v>
      </c>
      <c r="I306" s="1" t="s">
        <v>3602</v>
      </c>
      <c r="J306" s="1" t="s">
        <v>3846</v>
      </c>
      <c r="K306" s="1" t="s">
        <v>3258</v>
      </c>
      <c r="L306" s="1">
        <v>0</v>
      </c>
      <c r="O306" s="1" t="s">
        <v>3846</v>
      </c>
      <c r="P306" s="1" t="s">
        <v>1735</v>
      </c>
      <c r="Q306" s="1" t="s">
        <v>1732</v>
      </c>
    </row>
    <row r="307" spans="1:17" x14ac:dyDescent="0.3">
      <c r="A307" s="1" t="s">
        <v>1742</v>
      </c>
      <c r="B307" s="1" t="s">
        <v>3594</v>
      </c>
      <c r="C307" s="1" t="s">
        <v>3595</v>
      </c>
      <c r="D307" s="1" t="s">
        <v>3596</v>
      </c>
      <c r="F307" s="1" t="s">
        <v>3597</v>
      </c>
      <c r="H307" s="1" t="s">
        <v>3598</v>
      </c>
      <c r="I307" s="1" t="s">
        <v>3602</v>
      </c>
      <c r="J307" s="1" t="s">
        <v>3847</v>
      </c>
      <c r="K307" s="1" t="s">
        <v>3259</v>
      </c>
      <c r="L307" s="1">
        <v>0</v>
      </c>
      <c r="O307" s="1" t="s">
        <v>3847</v>
      </c>
      <c r="P307" s="1" t="s">
        <v>1746</v>
      </c>
      <c r="Q307" s="1" t="s">
        <v>1743</v>
      </c>
    </row>
    <row r="308" spans="1:17" x14ac:dyDescent="0.3">
      <c r="A308" s="1" t="s">
        <v>1748</v>
      </c>
      <c r="B308" s="1" t="s">
        <v>3594</v>
      </c>
      <c r="C308" s="1" t="s">
        <v>3595</v>
      </c>
      <c r="D308" s="1" t="s">
        <v>3596</v>
      </c>
      <c r="F308" s="1" t="s">
        <v>3597</v>
      </c>
      <c r="H308" s="1" t="s">
        <v>3598</v>
      </c>
      <c r="I308" s="1" t="s">
        <v>3602</v>
      </c>
      <c r="J308" s="1" t="s">
        <v>3848</v>
      </c>
      <c r="K308" s="1" t="s">
        <v>3260</v>
      </c>
      <c r="L308" s="1">
        <v>0</v>
      </c>
      <c r="O308" s="1" t="s">
        <v>3848</v>
      </c>
      <c r="P308" s="1" t="s">
        <v>1752</v>
      </c>
      <c r="Q308" s="1" t="s">
        <v>1749</v>
      </c>
    </row>
    <row r="309" spans="1:17" x14ac:dyDescent="0.3">
      <c r="A309" s="1" t="s">
        <v>1759</v>
      </c>
      <c r="B309" s="1" t="s">
        <v>3594</v>
      </c>
      <c r="C309" s="1" t="s">
        <v>3595</v>
      </c>
      <c r="D309" s="1" t="s">
        <v>3596</v>
      </c>
      <c r="F309" s="1" t="s">
        <v>3597</v>
      </c>
      <c r="H309" s="1" t="s">
        <v>3598</v>
      </c>
      <c r="I309" s="1" t="s">
        <v>3602</v>
      </c>
      <c r="J309" s="1" t="s">
        <v>3683</v>
      </c>
      <c r="K309" s="1" t="s">
        <v>3261</v>
      </c>
      <c r="L309" s="1">
        <v>0</v>
      </c>
      <c r="O309" s="1" t="s">
        <v>3683</v>
      </c>
      <c r="P309" s="1" t="s">
        <v>436</v>
      </c>
      <c r="Q309" s="1" t="s">
        <v>1760</v>
      </c>
    </row>
    <row r="310" spans="1:17" x14ac:dyDescent="0.3">
      <c r="A310" s="1" t="s">
        <v>1759</v>
      </c>
      <c r="B310" s="1" t="s">
        <v>3594</v>
      </c>
      <c r="C310" s="1" t="s">
        <v>3595</v>
      </c>
      <c r="D310" s="1" t="s">
        <v>3596</v>
      </c>
      <c r="F310" s="1" t="s">
        <v>3597</v>
      </c>
      <c r="H310" s="1" t="s">
        <v>3598</v>
      </c>
      <c r="I310" s="1" t="s">
        <v>3602</v>
      </c>
      <c r="J310" s="1" t="s">
        <v>3683</v>
      </c>
      <c r="K310" s="1" t="s">
        <v>3262</v>
      </c>
      <c r="L310" s="1">
        <v>0</v>
      </c>
      <c r="O310" s="1" t="s">
        <v>3683</v>
      </c>
      <c r="P310" s="1" t="s">
        <v>436</v>
      </c>
      <c r="Q310" s="1" t="s">
        <v>1760</v>
      </c>
    </row>
    <row r="311" spans="1:17" x14ac:dyDescent="0.3">
      <c r="A311" s="1" t="s">
        <v>2930</v>
      </c>
      <c r="B311" s="1" t="s">
        <v>3594</v>
      </c>
      <c r="C311" s="1" t="s">
        <v>3595</v>
      </c>
      <c r="D311" s="1" t="s">
        <v>3596</v>
      </c>
      <c r="F311" s="1" t="s">
        <v>3597</v>
      </c>
      <c r="H311" s="1" t="s">
        <v>3598</v>
      </c>
      <c r="I311" s="1" t="s">
        <v>3602</v>
      </c>
      <c r="J311" s="1" t="s">
        <v>3849</v>
      </c>
      <c r="K311" s="1" t="s">
        <v>3263</v>
      </c>
      <c r="L311" s="1">
        <v>0</v>
      </c>
      <c r="O311" s="1" t="s">
        <v>3849</v>
      </c>
      <c r="P311" s="1" t="s">
        <v>236</v>
      </c>
      <c r="Q311" s="1" t="s">
        <v>3850</v>
      </c>
    </row>
    <row r="312" spans="1:17" x14ac:dyDescent="0.3">
      <c r="A312" s="1" t="s">
        <v>2930</v>
      </c>
      <c r="B312" s="1" t="s">
        <v>3594</v>
      </c>
      <c r="C312" s="1" t="s">
        <v>3595</v>
      </c>
      <c r="D312" s="1" t="s">
        <v>3596</v>
      </c>
      <c r="F312" s="1" t="s">
        <v>3597</v>
      </c>
      <c r="H312" s="1" t="s">
        <v>3598</v>
      </c>
      <c r="I312" s="1" t="s">
        <v>3602</v>
      </c>
      <c r="J312" s="1" t="s">
        <v>3849</v>
      </c>
      <c r="K312" s="1" t="s">
        <v>3264</v>
      </c>
      <c r="L312" s="1">
        <v>0</v>
      </c>
      <c r="O312" s="1" t="s">
        <v>3849</v>
      </c>
      <c r="P312" s="1" t="s">
        <v>236</v>
      </c>
      <c r="Q312" s="1" t="s">
        <v>3850</v>
      </c>
    </row>
    <row r="313" spans="1:17" x14ac:dyDescent="0.3">
      <c r="A313" s="1" t="s">
        <v>1764</v>
      </c>
      <c r="B313" s="1" t="s">
        <v>3594</v>
      </c>
      <c r="C313" s="1" t="s">
        <v>3595</v>
      </c>
      <c r="D313" s="1" t="s">
        <v>3596</v>
      </c>
      <c r="F313" s="1" t="s">
        <v>3597</v>
      </c>
      <c r="H313" s="1" t="s">
        <v>3598</v>
      </c>
      <c r="I313" s="1" t="s">
        <v>3602</v>
      </c>
      <c r="J313" s="1" t="s">
        <v>3851</v>
      </c>
      <c r="K313" s="1" t="s">
        <v>3265</v>
      </c>
      <c r="L313" s="1">
        <v>0</v>
      </c>
      <c r="O313" s="1" t="s">
        <v>3851</v>
      </c>
      <c r="P313" s="1" t="s">
        <v>568</v>
      </c>
      <c r="Q313" s="1" t="s">
        <v>1765</v>
      </c>
    </row>
    <row r="314" spans="1:17" x14ac:dyDescent="0.3">
      <c r="A314" s="1" t="s">
        <v>1764</v>
      </c>
      <c r="B314" s="1" t="s">
        <v>3594</v>
      </c>
      <c r="C314" s="1" t="s">
        <v>3595</v>
      </c>
      <c r="D314" s="1" t="s">
        <v>3596</v>
      </c>
      <c r="F314" s="1" t="s">
        <v>3597</v>
      </c>
      <c r="H314" s="1" t="s">
        <v>3598</v>
      </c>
      <c r="I314" s="1" t="s">
        <v>3602</v>
      </c>
      <c r="J314" s="1" t="s">
        <v>3852</v>
      </c>
      <c r="K314" s="1" t="s">
        <v>3266</v>
      </c>
      <c r="L314" s="1">
        <v>0</v>
      </c>
      <c r="O314" s="1" t="s">
        <v>3852</v>
      </c>
      <c r="P314" s="1" t="s">
        <v>568</v>
      </c>
      <c r="Q314" s="1" t="s">
        <v>1765</v>
      </c>
    </row>
    <row r="315" spans="1:17" x14ac:dyDescent="0.3">
      <c r="A315" s="1" t="s">
        <v>1784</v>
      </c>
      <c r="B315" s="1" t="s">
        <v>3594</v>
      </c>
      <c r="C315" s="1" t="s">
        <v>3595</v>
      </c>
      <c r="D315" s="1" t="s">
        <v>3596</v>
      </c>
      <c r="F315" s="1" t="s">
        <v>3597</v>
      </c>
      <c r="H315" s="1" t="s">
        <v>3598</v>
      </c>
      <c r="I315" s="1" t="s">
        <v>3602</v>
      </c>
      <c r="J315" s="1" t="s">
        <v>3853</v>
      </c>
      <c r="K315" s="1" t="s">
        <v>3267</v>
      </c>
      <c r="L315" s="1">
        <v>0</v>
      </c>
      <c r="O315" s="1" t="s">
        <v>3853</v>
      </c>
      <c r="P315" s="1" t="s">
        <v>1788</v>
      </c>
      <c r="Q315" s="1" t="s">
        <v>1785</v>
      </c>
    </row>
    <row r="316" spans="1:17" x14ac:dyDescent="0.3">
      <c r="A316" s="1" t="s">
        <v>1797</v>
      </c>
      <c r="B316" s="1" t="s">
        <v>3594</v>
      </c>
      <c r="C316" s="1" t="s">
        <v>3595</v>
      </c>
      <c r="D316" s="1" t="s">
        <v>3596</v>
      </c>
      <c r="F316" s="1" t="s">
        <v>3597</v>
      </c>
      <c r="H316" s="1" t="s">
        <v>3598</v>
      </c>
      <c r="I316" s="1" t="s">
        <v>3623</v>
      </c>
      <c r="J316" s="1" t="s">
        <v>3854</v>
      </c>
      <c r="K316" s="1" t="s">
        <v>3268</v>
      </c>
      <c r="L316" s="1">
        <v>0</v>
      </c>
      <c r="O316" s="1" t="s">
        <v>3854</v>
      </c>
      <c r="P316" s="1" t="s">
        <v>236</v>
      </c>
      <c r="Q316" s="1" t="s">
        <v>1798</v>
      </c>
    </row>
    <row r="317" spans="1:17" x14ac:dyDescent="0.3">
      <c r="A317" s="1" t="s">
        <v>1797</v>
      </c>
      <c r="B317" s="1" t="s">
        <v>3594</v>
      </c>
      <c r="C317" s="1" t="s">
        <v>3595</v>
      </c>
      <c r="D317" s="1" t="s">
        <v>3596</v>
      </c>
      <c r="F317" s="1" t="s">
        <v>3597</v>
      </c>
      <c r="H317" s="1" t="s">
        <v>3598</v>
      </c>
      <c r="I317" s="1" t="s">
        <v>3623</v>
      </c>
      <c r="J317" s="1" t="s">
        <v>3854</v>
      </c>
      <c r="K317" s="1" t="s">
        <v>3269</v>
      </c>
      <c r="L317" s="1">
        <v>0</v>
      </c>
      <c r="O317" s="1" t="s">
        <v>3854</v>
      </c>
      <c r="P317" s="1" t="s">
        <v>236</v>
      </c>
      <c r="Q317" s="1" t="s">
        <v>1798</v>
      </c>
    </row>
    <row r="318" spans="1:17" x14ac:dyDescent="0.3">
      <c r="A318" s="1" t="s">
        <v>1802</v>
      </c>
      <c r="B318" s="1" t="s">
        <v>3594</v>
      </c>
      <c r="C318" s="1" t="s">
        <v>3595</v>
      </c>
      <c r="D318" s="1" t="s">
        <v>3596</v>
      </c>
      <c r="F318" s="1" t="s">
        <v>3597</v>
      </c>
      <c r="H318" s="1" t="s">
        <v>3598</v>
      </c>
      <c r="I318" s="1" t="s">
        <v>3602</v>
      </c>
      <c r="J318" s="1" t="s">
        <v>3676</v>
      </c>
      <c r="K318" s="1" t="s">
        <v>3270</v>
      </c>
      <c r="L318" s="1">
        <v>0</v>
      </c>
      <c r="O318" s="1" t="s">
        <v>3676</v>
      </c>
      <c r="P318" s="1" t="s">
        <v>443</v>
      </c>
      <c r="Q318" s="1" t="s">
        <v>1803</v>
      </c>
    </row>
    <row r="319" spans="1:17" x14ac:dyDescent="0.3">
      <c r="A319" s="1" t="s">
        <v>1807</v>
      </c>
      <c r="B319" s="1" t="s">
        <v>3594</v>
      </c>
      <c r="C319" s="1" t="s">
        <v>3595</v>
      </c>
      <c r="D319" s="1" t="s">
        <v>3596</v>
      </c>
      <c r="F319" s="1" t="s">
        <v>3597</v>
      </c>
      <c r="H319" s="1" t="s">
        <v>3598</v>
      </c>
      <c r="I319" s="1" t="s">
        <v>3602</v>
      </c>
      <c r="J319" s="1" t="s">
        <v>3855</v>
      </c>
      <c r="K319" s="1" t="s">
        <v>3271</v>
      </c>
      <c r="L319" s="1">
        <v>0</v>
      </c>
      <c r="O319" s="1" t="s">
        <v>3855</v>
      </c>
      <c r="P319" s="1" t="s">
        <v>236</v>
      </c>
      <c r="Q319" s="1" t="s">
        <v>1808</v>
      </c>
    </row>
    <row r="320" spans="1:17" x14ac:dyDescent="0.3">
      <c r="A320" s="1" t="s">
        <v>1807</v>
      </c>
      <c r="B320" s="1" t="s">
        <v>3594</v>
      </c>
      <c r="C320" s="1" t="s">
        <v>3595</v>
      </c>
      <c r="D320" s="1" t="s">
        <v>3596</v>
      </c>
      <c r="F320" s="1" t="s">
        <v>3597</v>
      </c>
      <c r="H320" s="1" t="s">
        <v>3598</v>
      </c>
      <c r="I320" s="1" t="s">
        <v>3602</v>
      </c>
      <c r="J320" s="1" t="s">
        <v>3683</v>
      </c>
      <c r="K320" s="1" t="s">
        <v>3272</v>
      </c>
      <c r="L320" s="1">
        <v>0</v>
      </c>
      <c r="O320" s="1" t="s">
        <v>3683</v>
      </c>
      <c r="P320" s="1" t="s">
        <v>236</v>
      </c>
      <c r="Q320" s="1" t="s">
        <v>1808</v>
      </c>
    </row>
    <row r="321" spans="1:17" x14ac:dyDescent="0.3">
      <c r="A321" s="1" t="s">
        <v>2934</v>
      </c>
      <c r="B321" s="1" t="s">
        <v>3594</v>
      </c>
      <c r="C321" s="1" t="s">
        <v>3595</v>
      </c>
      <c r="D321" s="1" t="s">
        <v>3596</v>
      </c>
      <c r="F321" s="1" t="s">
        <v>3597</v>
      </c>
      <c r="H321" s="1" t="s">
        <v>3598</v>
      </c>
      <c r="I321" s="1" t="s">
        <v>3602</v>
      </c>
      <c r="J321" s="1" t="s">
        <v>3631</v>
      </c>
      <c r="K321" s="1" t="s">
        <v>3273</v>
      </c>
      <c r="L321" s="1">
        <v>0</v>
      </c>
      <c r="O321" s="1" t="s">
        <v>3631</v>
      </c>
      <c r="P321" s="1" t="s">
        <v>108</v>
      </c>
      <c r="Q321" s="1" t="s">
        <v>3856</v>
      </c>
    </row>
    <row r="322" spans="1:17" x14ac:dyDescent="0.3">
      <c r="A322" s="1" t="s">
        <v>1812</v>
      </c>
      <c r="B322" s="1" t="s">
        <v>3594</v>
      </c>
      <c r="C322" s="1" t="s">
        <v>3595</v>
      </c>
      <c r="D322" s="1" t="s">
        <v>3596</v>
      </c>
      <c r="F322" s="1" t="s">
        <v>3597</v>
      </c>
      <c r="H322" s="1" t="s">
        <v>3598</v>
      </c>
      <c r="I322" s="1" t="s">
        <v>3602</v>
      </c>
      <c r="J322" s="1" t="s">
        <v>3628</v>
      </c>
      <c r="K322" s="1" t="s">
        <v>3274</v>
      </c>
      <c r="L322" s="1">
        <v>0</v>
      </c>
      <c r="O322" s="1" t="s">
        <v>3628</v>
      </c>
      <c r="P322" s="1" t="s">
        <v>1097</v>
      </c>
      <c r="Q322" s="1" t="s">
        <v>1813</v>
      </c>
    </row>
    <row r="323" spans="1:17" x14ac:dyDescent="0.3">
      <c r="A323" s="1" t="s">
        <v>1817</v>
      </c>
      <c r="B323" s="1" t="s">
        <v>3594</v>
      </c>
      <c r="C323" s="1" t="s">
        <v>3595</v>
      </c>
      <c r="D323" s="1" t="s">
        <v>3596</v>
      </c>
      <c r="F323" s="1" t="s">
        <v>3597</v>
      </c>
      <c r="H323" s="1" t="s">
        <v>3598</v>
      </c>
      <c r="I323" s="1" t="s">
        <v>3610</v>
      </c>
      <c r="J323" s="1" t="s">
        <v>3857</v>
      </c>
      <c r="K323" s="1" t="s">
        <v>3275</v>
      </c>
      <c r="L323" s="1">
        <v>0</v>
      </c>
      <c r="O323" s="1" t="s">
        <v>3857</v>
      </c>
      <c r="P323" s="1" t="s">
        <v>1097</v>
      </c>
      <c r="Q323" s="1" t="s">
        <v>1818</v>
      </c>
    </row>
    <row r="324" spans="1:17" x14ac:dyDescent="0.3">
      <c r="A324" s="1" t="s">
        <v>1822</v>
      </c>
      <c r="B324" s="1" t="s">
        <v>3594</v>
      </c>
      <c r="C324" s="1" t="s">
        <v>3595</v>
      </c>
      <c r="D324" s="1" t="s">
        <v>3596</v>
      </c>
      <c r="F324" s="1" t="s">
        <v>3597</v>
      </c>
      <c r="H324" s="1" t="s">
        <v>3598</v>
      </c>
      <c r="I324" s="1" t="s">
        <v>3602</v>
      </c>
      <c r="J324" s="1" t="s">
        <v>3858</v>
      </c>
      <c r="K324" s="1" t="s">
        <v>3276</v>
      </c>
      <c r="L324" s="1">
        <v>0</v>
      </c>
      <c r="O324" s="1" t="s">
        <v>3858</v>
      </c>
      <c r="P324" s="1" t="s">
        <v>1097</v>
      </c>
      <c r="Q324" s="1" t="s">
        <v>1823</v>
      </c>
    </row>
    <row r="325" spans="1:17" x14ac:dyDescent="0.3">
      <c r="A325" s="1" t="s">
        <v>1827</v>
      </c>
      <c r="B325" s="1" t="s">
        <v>3594</v>
      </c>
      <c r="C325" s="1" t="s">
        <v>3595</v>
      </c>
      <c r="D325" s="1" t="s">
        <v>3596</v>
      </c>
      <c r="F325" s="1" t="s">
        <v>3597</v>
      </c>
      <c r="H325" s="1" t="s">
        <v>3598</v>
      </c>
      <c r="I325" s="1" t="s">
        <v>3602</v>
      </c>
      <c r="J325" s="1" t="s">
        <v>3698</v>
      </c>
      <c r="K325" s="1" t="s">
        <v>3277</v>
      </c>
      <c r="L325" s="1">
        <v>0</v>
      </c>
      <c r="O325" s="1" t="s">
        <v>3698</v>
      </c>
      <c r="P325" s="1" t="s">
        <v>695</v>
      </c>
      <c r="Q325" s="1" t="s">
        <v>1828</v>
      </c>
    </row>
    <row r="326" spans="1:17" x14ac:dyDescent="0.3">
      <c r="A326" s="1" t="s">
        <v>1827</v>
      </c>
      <c r="B326" s="1" t="s">
        <v>3594</v>
      </c>
      <c r="C326" s="1" t="s">
        <v>3595</v>
      </c>
      <c r="D326" s="1" t="s">
        <v>3596</v>
      </c>
      <c r="F326" s="1" t="s">
        <v>3597</v>
      </c>
      <c r="H326" s="1" t="s">
        <v>3598</v>
      </c>
      <c r="I326" s="1" t="s">
        <v>3599</v>
      </c>
      <c r="J326" s="1" t="s">
        <v>3859</v>
      </c>
      <c r="K326" s="1" t="s">
        <v>3278</v>
      </c>
      <c r="L326" s="1">
        <v>0</v>
      </c>
      <c r="O326" s="1" t="s">
        <v>3859</v>
      </c>
      <c r="P326" s="1" t="s">
        <v>695</v>
      </c>
      <c r="Q326" s="1" t="s">
        <v>1828</v>
      </c>
    </row>
    <row r="327" spans="1:17" x14ac:dyDescent="0.3">
      <c r="A327" s="1" t="s">
        <v>1832</v>
      </c>
      <c r="B327" s="1" t="s">
        <v>3594</v>
      </c>
      <c r="C327" s="1" t="s">
        <v>3595</v>
      </c>
      <c r="D327" s="1" t="s">
        <v>3596</v>
      </c>
      <c r="F327" s="1" t="s">
        <v>3597</v>
      </c>
      <c r="H327" s="1" t="s">
        <v>3598</v>
      </c>
      <c r="I327" s="1" t="s">
        <v>3602</v>
      </c>
      <c r="J327" s="1" t="s">
        <v>3860</v>
      </c>
      <c r="K327" s="1" t="s">
        <v>3279</v>
      </c>
      <c r="L327" s="1">
        <v>0</v>
      </c>
      <c r="O327" s="1" t="s">
        <v>3860</v>
      </c>
      <c r="P327" s="1" t="s">
        <v>695</v>
      </c>
      <c r="Q327" s="1" t="s">
        <v>1833</v>
      </c>
    </row>
    <row r="328" spans="1:17" x14ac:dyDescent="0.3">
      <c r="A328" s="1" t="s">
        <v>1837</v>
      </c>
      <c r="B328" s="1" t="s">
        <v>3594</v>
      </c>
      <c r="C328" s="1" t="s">
        <v>3595</v>
      </c>
      <c r="D328" s="1" t="s">
        <v>3596</v>
      </c>
      <c r="F328" s="1" t="s">
        <v>3597</v>
      </c>
      <c r="H328" s="1" t="s">
        <v>3598</v>
      </c>
      <c r="I328" s="1" t="s">
        <v>3602</v>
      </c>
      <c r="J328" s="1" t="s">
        <v>3861</v>
      </c>
      <c r="K328" s="1" t="s">
        <v>3280</v>
      </c>
      <c r="L328" s="1">
        <v>0</v>
      </c>
      <c r="O328" s="1" t="s">
        <v>3861</v>
      </c>
      <c r="P328" s="1" t="s">
        <v>695</v>
      </c>
      <c r="Q328" s="1" t="s">
        <v>1838</v>
      </c>
    </row>
    <row r="329" spans="1:17" x14ac:dyDescent="0.3">
      <c r="A329" s="1" t="s">
        <v>2944</v>
      </c>
      <c r="B329" s="1" t="s">
        <v>3594</v>
      </c>
      <c r="C329" s="1" t="s">
        <v>3595</v>
      </c>
      <c r="D329" s="1" t="s">
        <v>3596</v>
      </c>
      <c r="F329" s="1" t="s">
        <v>3597</v>
      </c>
      <c r="H329" s="1" t="s">
        <v>3598</v>
      </c>
      <c r="I329" s="1" t="s">
        <v>3602</v>
      </c>
      <c r="J329" s="1" t="s">
        <v>3828</v>
      </c>
      <c r="K329" s="1" t="s">
        <v>3281</v>
      </c>
      <c r="L329" s="1">
        <v>0</v>
      </c>
      <c r="O329" s="1" t="s">
        <v>3828</v>
      </c>
      <c r="P329" s="1" t="s">
        <v>1097</v>
      </c>
      <c r="Q329" s="1" t="s">
        <v>3862</v>
      </c>
    </row>
    <row r="330" spans="1:17" x14ac:dyDescent="0.3">
      <c r="A330" s="1" t="s">
        <v>1848</v>
      </c>
      <c r="B330" s="1" t="s">
        <v>3594</v>
      </c>
      <c r="C330" s="1" t="s">
        <v>3595</v>
      </c>
      <c r="D330" s="1" t="s">
        <v>3596</v>
      </c>
      <c r="F330" s="1" t="s">
        <v>3597</v>
      </c>
      <c r="H330" s="1" t="s">
        <v>3598</v>
      </c>
      <c r="I330" s="1" t="s">
        <v>3602</v>
      </c>
      <c r="J330" s="1" t="s">
        <v>3863</v>
      </c>
      <c r="K330" s="1" t="s">
        <v>3282</v>
      </c>
      <c r="L330" s="1">
        <v>0</v>
      </c>
      <c r="O330" s="1" t="s">
        <v>3863</v>
      </c>
      <c r="P330" s="1" t="s">
        <v>631</v>
      </c>
      <c r="Q330" s="1" t="s">
        <v>1849</v>
      </c>
    </row>
    <row r="331" spans="1:17" x14ac:dyDescent="0.3">
      <c r="A331" s="1" t="s">
        <v>1853</v>
      </c>
      <c r="B331" s="1" t="s">
        <v>3594</v>
      </c>
      <c r="C331" s="1" t="s">
        <v>3595</v>
      </c>
      <c r="D331" s="1" t="s">
        <v>3596</v>
      </c>
      <c r="F331" s="1" t="s">
        <v>3597</v>
      </c>
      <c r="H331" s="1" t="s">
        <v>3598</v>
      </c>
      <c r="I331" s="1" t="s">
        <v>3602</v>
      </c>
      <c r="J331" s="1" t="s">
        <v>3864</v>
      </c>
      <c r="K331" s="1" t="s">
        <v>3283</v>
      </c>
      <c r="L331" s="1">
        <v>0</v>
      </c>
      <c r="O331" s="1" t="s">
        <v>3864</v>
      </c>
      <c r="P331" s="1" t="s">
        <v>631</v>
      </c>
      <c r="Q331" s="1" t="s">
        <v>1854</v>
      </c>
    </row>
    <row r="332" spans="1:17" x14ac:dyDescent="0.3">
      <c r="A332" s="1" t="s">
        <v>1858</v>
      </c>
      <c r="B332" s="1" t="s">
        <v>3594</v>
      </c>
      <c r="C332" s="1" t="s">
        <v>3595</v>
      </c>
      <c r="D332" s="1" t="s">
        <v>3596</v>
      </c>
      <c r="F332" s="1" t="s">
        <v>3597</v>
      </c>
      <c r="H332" s="1" t="s">
        <v>3598</v>
      </c>
      <c r="I332" s="1" t="s">
        <v>3602</v>
      </c>
      <c r="J332" s="1" t="s">
        <v>3865</v>
      </c>
      <c r="K332" s="1" t="s">
        <v>3284</v>
      </c>
      <c r="L332" s="1">
        <v>0</v>
      </c>
      <c r="O332" s="1" t="s">
        <v>3865</v>
      </c>
      <c r="P332" s="1" t="s">
        <v>1307</v>
      </c>
      <c r="Q332" s="1" t="s">
        <v>1859</v>
      </c>
    </row>
    <row r="333" spans="1:17" x14ac:dyDescent="0.3">
      <c r="A333" s="1" t="s">
        <v>1863</v>
      </c>
      <c r="B333" s="1" t="s">
        <v>3594</v>
      </c>
      <c r="C333" s="1" t="s">
        <v>3595</v>
      </c>
      <c r="D333" s="1" t="s">
        <v>3702</v>
      </c>
      <c r="F333" s="1" t="s">
        <v>3597</v>
      </c>
      <c r="H333" s="1" t="s">
        <v>3598</v>
      </c>
      <c r="I333" s="1" t="s">
        <v>3623</v>
      </c>
      <c r="J333" s="1" t="s">
        <v>3866</v>
      </c>
      <c r="K333" s="1" t="s">
        <v>3285</v>
      </c>
      <c r="L333" s="1">
        <v>0</v>
      </c>
      <c r="O333" s="1" t="s">
        <v>3866</v>
      </c>
      <c r="P333" s="1" t="s">
        <v>1307</v>
      </c>
      <c r="Q333" s="1" t="s">
        <v>1864</v>
      </c>
    </row>
    <row r="334" spans="1:17" x14ac:dyDescent="0.3">
      <c r="A334" s="1" t="s">
        <v>1868</v>
      </c>
      <c r="B334" s="1" t="s">
        <v>3594</v>
      </c>
      <c r="C334" s="1" t="s">
        <v>3595</v>
      </c>
      <c r="D334" s="1" t="s">
        <v>3596</v>
      </c>
      <c r="F334" s="1" t="s">
        <v>3597</v>
      </c>
      <c r="H334" s="1" t="s">
        <v>3598</v>
      </c>
      <c r="I334" s="1" t="s">
        <v>3599</v>
      </c>
      <c r="J334" s="1" t="s">
        <v>3867</v>
      </c>
      <c r="K334" s="1" t="s">
        <v>3286</v>
      </c>
      <c r="L334" s="1">
        <v>0</v>
      </c>
      <c r="O334" s="1" t="s">
        <v>3867</v>
      </c>
      <c r="P334" s="1" t="s">
        <v>1307</v>
      </c>
      <c r="Q334" s="1" t="s">
        <v>1869</v>
      </c>
    </row>
    <row r="335" spans="1:17" x14ac:dyDescent="0.3">
      <c r="A335" s="1" t="s">
        <v>1873</v>
      </c>
      <c r="B335" s="1" t="s">
        <v>3594</v>
      </c>
      <c r="C335" s="1" t="s">
        <v>3595</v>
      </c>
      <c r="D335" s="1" t="s">
        <v>3596</v>
      </c>
      <c r="F335" s="1" t="s">
        <v>3597</v>
      </c>
      <c r="H335" s="1" t="s">
        <v>3598</v>
      </c>
      <c r="I335" s="1" t="s">
        <v>3602</v>
      </c>
      <c r="J335" s="1" t="s">
        <v>3868</v>
      </c>
      <c r="K335" s="1" t="s">
        <v>3287</v>
      </c>
      <c r="L335" s="1">
        <v>0</v>
      </c>
      <c r="O335" s="1" t="s">
        <v>3868</v>
      </c>
      <c r="P335" s="1" t="s">
        <v>1307</v>
      </c>
      <c r="Q335" s="1" t="s">
        <v>1874</v>
      </c>
    </row>
    <row r="336" spans="1:17" x14ac:dyDescent="0.3">
      <c r="A336" s="1" t="s">
        <v>1883</v>
      </c>
      <c r="B336" s="1" t="s">
        <v>3594</v>
      </c>
      <c r="C336" s="1" t="s">
        <v>3595</v>
      </c>
      <c r="D336" s="1" t="s">
        <v>3601</v>
      </c>
      <c r="F336" s="1" t="s">
        <v>3597</v>
      </c>
      <c r="H336" s="1" t="s">
        <v>3598</v>
      </c>
      <c r="I336" s="1" t="s">
        <v>3599</v>
      </c>
      <c r="J336" s="1" t="s">
        <v>3869</v>
      </c>
      <c r="K336" s="1" t="s">
        <v>3288</v>
      </c>
      <c r="L336" s="1">
        <v>0</v>
      </c>
      <c r="O336" s="1" t="s">
        <v>3869</v>
      </c>
      <c r="P336" s="1" t="s">
        <v>1307</v>
      </c>
      <c r="Q336" s="1" t="s">
        <v>1884</v>
      </c>
    </row>
    <row r="337" spans="1:17" x14ac:dyDescent="0.3">
      <c r="A337" s="1" t="s">
        <v>1888</v>
      </c>
      <c r="B337" s="1" t="s">
        <v>3594</v>
      </c>
      <c r="C337" s="1" t="s">
        <v>3595</v>
      </c>
      <c r="D337" s="1" t="s">
        <v>3596</v>
      </c>
      <c r="F337" s="1" t="s">
        <v>3597</v>
      </c>
      <c r="H337" s="1" t="s">
        <v>3598</v>
      </c>
      <c r="I337" s="1" t="s">
        <v>3602</v>
      </c>
      <c r="J337" s="1" t="s">
        <v>3870</v>
      </c>
      <c r="K337" s="1" t="s">
        <v>3289</v>
      </c>
      <c r="L337" s="1">
        <v>0</v>
      </c>
      <c r="O337" s="1" t="s">
        <v>3870</v>
      </c>
      <c r="P337" s="1" t="s">
        <v>1307</v>
      </c>
      <c r="Q337" s="1" t="s">
        <v>1889</v>
      </c>
    </row>
    <row r="338" spans="1:17" x14ac:dyDescent="0.3">
      <c r="A338" s="1" t="s">
        <v>1888</v>
      </c>
      <c r="B338" s="1" t="s">
        <v>3594</v>
      </c>
      <c r="C338" s="1" t="s">
        <v>3595</v>
      </c>
      <c r="D338" s="1" t="s">
        <v>3702</v>
      </c>
      <c r="F338" s="1" t="s">
        <v>3597</v>
      </c>
      <c r="H338" s="1" t="s">
        <v>3598</v>
      </c>
      <c r="I338" s="1" t="s">
        <v>3602</v>
      </c>
      <c r="J338" s="1" t="s">
        <v>3870</v>
      </c>
      <c r="K338" s="1" t="s">
        <v>3290</v>
      </c>
      <c r="L338" s="1">
        <v>0</v>
      </c>
      <c r="O338" s="1" t="s">
        <v>3870</v>
      </c>
      <c r="P338" s="1" t="s">
        <v>1307</v>
      </c>
      <c r="Q338" s="1" t="s">
        <v>1889</v>
      </c>
    </row>
    <row r="339" spans="1:17" x14ac:dyDescent="0.3">
      <c r="A339" s="1" t="s">
        <v>1893</v>
      </c>
      <c r="B339" s="1" t="s">
        <v>3594</v>
      </c>
      <c r="C339" s="1" t="s">
        <v>3595</v>
      </c>
      <c r="D339" s="1" t="s">
        <v>3596</v>
      </c>
      <c r="F339" s="1" t="s">
        <v>3597</v>
      </c>
      <c r="H339" s="1" t="s">
        <v>3598</v>
      </c>
      <c r="I339" s="1" t="s">
        <v>3599</v>
      </c>
      <c r="J339" s="1" t="s">
        <v>3871</v>
      </c>
      <c r="K339" s="1" t="s">
        <v>3291</v>
      </c>
      <c r="L339" s="1">
        <v>0</v>
      </c>
      <c r="O339" s="1" t="s">
        <v>3871</v>
      </c>
      <c r="P339" s="1" t="s">
        <v>1307</v>
      </c>
      <c r="Q339" s="1" t="s">
        <v>1894</v>
      </c>
    </row>
    <row r="340" spans="1:17" x14ac:dyDescent="0.3">
      <c r="A340" s="1" t="s">
        <v>2952</v>
      </c>
      <c r="B340" s="1" t="s">
        <v>3594</v>
      </c>
      <c r="C340" s="1" t="s">
        <v>3595</v>
      </c>
      <c r="D340" s="1" t="s">
        <v>3596</v>
      </c>
      <c r="F340" s="1" t="s">
        <v>3597</v>
      </c>
      <c r="H340" s="1" t="s">
        <v>3598</v>
      </c>
      <c r="I340" s="1" t="s">
        <v>3602</v>
      </c>
      <c r="J340" s="1" t="s">
        <v>3872</v>
      </c>
      <c r="K340" s="1" t="s">
        <v>3292</v>
      </c>
      <c r="L340" s="1">
        <v>0</v>
      </c>
      <c r="O340" s="1" t="s">
        <v>3872</v>
      </c>
      <c r="P340" s="1" t="s">
        <v>775</v>
      </c>
      <c r="Q340" s="1" t="s">
        <v>3873</v>
      </c>
    </row>
    <row r="341" spans="1:17" x14ac:dyDescent="0.3">
      <c r="A341" s="1" t="s">
        <v>1904</v>
      </c>
      <c r="B341" s="1" t="s">
        <v>3594</v>
      </c>
      <c r="C341" s="1" t="s">
        <v>3595</v>
      </c>
      <c r="D341" s="1" t="s">
        <v>3596</v>
      </c>
      <c r="F341" s="1" t="s">
        <v>3597</v>
      </c>
      <c r="H341" s="1" t="s">
        <v>3598</v>
      </c>
      <c r="I341" s="1" t="s">
        <v>3602</v>
      </c>
      <c r="J341" s="1" t="s">
        <v>3874</v>
      </c>
      <c r="K341" s="1" t="s">
        <v>3293</v>
      </c>
      <c r="L341" s="1">
        <v>0</v>
      </c>
      <c r="O341" s="1" t="s">
        <v>3874</v>
      </c>
      <c r="P341" s="1" t="s">
        <v>436</v>
      </c>
      <c r="Q341" s="1" t="s">
        <v>1905</v>
      </c>
    </row>
    <row r="342" spans="1:17" x14ac:dyDescent="0.3">
      <c r="A342" s="1" t="s">
        <v>1909</v>
      </c>
      <c r="B342" s="1" t="s">
        <v>3594</v>
      </c>
      <c r="C342" s="1" t="s">
        <v>3595</v>
      </c>
      <c r="D342" s="1" t="s">
        <v>3596</v>
      </c>
      <c r="F342" s="1" t="s">
        <v>3597</v>
      </c>
      <c r="H342" s="1" t="s">
        <v>3598</v>
      </c>
      <c r="I342" s="1" t="s">
        <v>3602</v>
      </c>
      <c r="J342" s="1" t="s">
        <v>3875</v>
      </c>
      <c r="K342" s="1" t="s">
        <v>3294</v>
      </c>
      <c r="L342" s="1">
        <v>0</v>
      </c>
      <c r="O342" s="1" t="s">
        <v>3875</v>
      </c>
      <c r="P342" s="1" t="s">
        <v>436</v>
      </c>
      <c r="Q342" s="1" t="s">
        <v>1910</v>
      </c>
    </row>
    <row r="343" spans="1:17" x14ac:dyDescent="0.3">
      <c r="A343" s="1" t="s">
        <v>1914</v>
      </c>
      <c r="B343" s="1" t="s">
        <v>3594</v>
      </c>
      <c r="C343" s="1" t="s">
        <v>3595</v>
      </c>
      <c r="D343" s="1" t="s">
        <v>3596</v>
      </c>
      <c r="F343" s="1" t="s">
        <v>3597</v>
      </c>
      <c r="H343" s="1" t="s">
        <v>3598</v>
      </c>
      <c r="I343" s="1" t="s">
        <v>3602</v>
      </c>
      <c r="J343" s="1" t="s">
        <v>3603</v>
      </c>
      <c r="K343" s="1" t="s">
        <v>3295</v>
      </c>
      <c r="L343" s="1">
        <v>0</v>
      </c>
      <c r="O343" s="1" t="s">
        <v>3603</v>
      </c>
      <c r="P343" s="1" t="s">
        <v>436</v>
      </c>
      <c r="Q343" s="1" t="s">
        <v>1915</v>
      </c>
    </row>
    <row r="344" spans="1:17" x14ac:dyDescent="0.3">
      <c r="A344" s="1" t="s">
        <v>1919</v>
      </c>
      <c r="B344" s="1" t="s">
        <v>3594</v>
      </c>
      <c r="C344" s="1" t="s">
        <v>3595</v>
      </c>
      <c r="D344" s="1" t="s">
        <v>3596</v>
      </c>
      <c r="F344" s="1" t="s">
        <v>3597</v>
      </c>
      <c r="H344" s="1" t="s">
        <v>3598</v>
      </c>
      <c r="I344" s="1" t="s">
        <v>3602</v>
      </c>
      <c r="J344" s="1" t="s">
        <v>3666</v>
      </c>
      <c r="K344" s="1" t="s">
        <v>3296</v>
      </c>
      <c r="L344" s="1">
        <v>0</v>
      </c>
      <c r="O344" s="1" t="s">
        <v>3666</v>
      </c>
      <c r="P344" s="1" t="s">
        <v>1274</v>
      </c>
      <c r="Q344" s="1" t="s">
        <v>1920</v>
      </c>
    </row>
    <row r="345" spans="1:17" x14ac:dyDescent="0.3">
      <c r="A345" s="1" t="s">
        <v>1924</v>
      </c>
      <c r="B345" s="1" t="s">
        <v>3594</v>
      </c>
      <c r="C345" s="1" t="s">
        <v>3595</v>
      </c>
      <c r="D345" s="1" t="s">
        <v>3596</v>
      </c>
      <c r="F345" s="1" t="s">
        <v>3597</v>
      </c>
      <c r="H345" s="1" t="s">
        <v>3598</v>
      </c>
      <c r="I345" s="1" t="s">
        <v>3602</v>
      </c>
      <c r="J345" s="1" t="s">
        <v>3876</v>
      </c>
      <c r="K345" s="1" t="s">
        <v>3297</v>
      </c>
      <c r="L345" s="1">
        <v>0</v>
      </c>
      <c r="O345" s="1" t="s">
        <v>3876</v>
      </c>
      <c r="P345" s="1" t="s">
        <v>436</v>
      </c>
      <c r="Q345" s="1" t="s">
        <v>1925</v>
      </c>
    </row>
    <row r="346" spans="1:17" x14ac:dyDescent="0.3">
      <c r="A346" s="1" t="s">
        <v>1929</v>
      </c>
      <c r="B346" s="1" t="s">
        <v>3594</v>
      </c>
      <c r="C346" s="1" t="s">
        <v>3595</v>
      </c>
      <c r="D346" s="1" t="s">
        <v>3596</v>
      </c>
      <c r="F346" s="1" t="s">
        <v>3597</v>
      </c>
      <c r="H346" s="1" t="s">
        <v>3598</v>
      </c>
      <c r="I346" s="1" t="s">
        <v>3602</v>
      </c>
      <c r="J346" s="1" t="s">
        <v>3877</v>
      </c>
      <c r="K346" s="1" t="s">
        <v>3298</v>
      </c>
      <c r="L346" s="1">
        <v>0</v>
      </c>
      <c r="O346" s="1" t="s">
        <v>3877</v>
      </c>
      <c r="P346" s="1" t="s">
        <v>1933</v>
      </c>
      <c r="Q346" s="1" t="s">
        <v>1930</v>
      </c>
    </row>
    <row r="347" spans="1:17" x14ac:dyDescent="0.3">
      <c r="A347" s="1" t="s">
        <v>1935</v>
      </c>
      <c r="B347" s="1" t="s">
        <v>3594</v>
      </c>
      <c r="C347" s="1" t="s">
        <v>3595</v>
      </c>
      <c r="D347" s="1" t="s">
        <v>3596</v>
      </c>
      <c r="F347" s="1" t="s">
        <v>3597</v>
      </c>
      <c r="H347" s="1" t="s">
        <v>3598</v>
      </c>
      <c r="I347" s="1" t="s">
        <v>3602</v>
      </c>
      <c r="J347" s="1" t="s">
        <v>3878</v>
      </c>
      <c r="K347" s="1" t="s">
        <v>3299</v>
      </c>
      <c r="L347" s="1">
        <v>0</v>
      </c>
      <c r="O347" s="1" t="s">
        <v>3878</v>
      </c>
      <c r="P347" s="1" t="s">
        <v>1939</v>
      </c>
      <c r="Q347" s="1" t="s">
        <v>1936</v>
      </c>
    </row>
    <row r="348" spans="1:17" x14ac:dyDescent="0.3">
      <c r="A348" s="1" t="s">
        <v>1941</v>
      </c>
      <c r="B348" s="1" t="s">
        <v>3594</v>
      </c>
      <c r="C348" s="1" t="s">
        <v>3595</v>
      </c>
      <c r="D348" s="1" t="s">
        <v>3596</v>
      </c>
      <c r="F348" s="1" t="s">
        <v>3597</v>
      </c>
      <c r="H348" s="1" t="s">
        <v>3598</v>
      </c>
      <c r="I348" s="1" t="s">
        <v>3599</v>
      </c>
      <c r="J348" s="1" t="s">
        <v>3879</v>
      </c>
      <c r="K348" s="1" t="s">
        <v>3300</v>
      </c>
      <c r="L348" s="1">
        <v>0</v>
      </c>
      <c r="O348" s="1" t="s">
        <v>3879</v>
      </c>
      <c r="P348" s="1" t="s">
        <v>1945</v>
      </c>
      <c r="Q348" s="1" t="s">
        <v>1942</v>
      </c>
    </row>
    <row r="349" spans="1:17" x14ac:dyDescent="0.3">
      <c r="A349" s="1" t="s">
        <v>1947</v>
      </c>
      <c r="B349" s="1" t="s">
        <v>3594</v>
      </c>
      <c r="C349" s="1" t="s">
        <v>3595</v>
      </c>
      <c r="D349" s="1" t="s">
        <v>3596</v>
      </c>
      <c r="F349" s="1" t="s">
        <v>3597</v>
      </c>
      <c r="H349" s="1" t="s">
        <v>3598</v>
      </c>
      <c r="I349" s="1" t="s">
        <v>3599</v>
      </c>
      <c r="J349" s="1" t="s">
        <v>3665</v>
      </c>
      <c r="K349" s="1" t="s">
        <v>3301</v>
      </c>
      <c r="L349" s="1">
        <v>0</v>
      </c>
      <c r="O349" s="1" t="s">
        <v>3665</v>
      </c>
      <c r="P349" s="1" t="s">
        <v>430</v>
      </c>
      <c r="Q349" s="1" t="s">
        <v>1948</v>
      </c>
    </row>
    <row r="350" spans="1:17" x14ac:dyDescent="0.3">
      <c r="A350" s="1" t="s">
        <v>1950</v>
      </c>
      <c r="B350" s="1" t="s">
        <v>3594</v>
      </c>
      <c r="C350" s="1" t="s">
        <v>3595</v>
      </c>
      <c r="D350" s="1" t="s">
        <v>3596</v>
      </c>
      <c r="F350" s="1" t="s">
        <v>3597</v>
      </c>
      <c r="H350" s="1" t="s">
        <v>3598</v>
      </c>
      <c r="I350" s="1" t="s">
        <v>3602</v>
      </c>
      <c r="J350" s="1" t="s">
        <v>3880</v>
      </c>
      <c r="K350" s="1" t="s">
        <v>3302</v>
      </c>
      <c r="L350" s="1">
        <v>0</v>
      </c>
      <c r="O350" s="1" t="s">
        <v>3880</v>
      </c>
      <c r="P350" s="1" t="s">
        <v>1954</v>
      </c>
      <c r="Q350" s="1" t="s">
        <v>1951</v>
      </c>
    </row>
    <row r="351" spans="1:17" x14ac:dyDescent="0.3">
      <c r="A351" s="1" t="s">
        <v>1956</v>
      </c>
      <c r="B351" s="1" t="s">
        <v>3594</v>
      </c>
      <c r="C351" s="1" t="s">
        <v>3595</v>
      </c>
      <c r="D351" s="1" t="s">
        <v>3596</v>
      </c>
      <c r="F351" s="1" t="s">
        <v>3597</v>
      </c>
      <c r="H351" s="1" t="s">
        <v>3598</v>
      </c>
      <c r="I351" s="1" t="s">
        <v>3602</v>
      </c>
      <c r="J351" s="1" t="s">
        <v>3881</v>
      </c>
      <c r="K351" s="1" t="s">
        <v>3303</v>
      </c>
      <c r="L351" s="1">
        <v>0</v>
      </c>
      <c r="O351" s="1" t="s">
        <v>3881</v>
      </c>
      <c r="P351" s="1" t="s">
        <v>414</v>
      </c>
      <c r="Q351" s="1" t="s">
        <v>1957</v>
      </c>
    </row>
    <row r="352" spans="1:17" x14ac:dyDescent="0.3">
      <c r="A352" s="1" t="s">
        <v>1956</v>
      </c>
      <c r="B352" s="1" t="s">
        <v>3594</v>
      </c>
      <c r="C352" s="1" t="s">
        <v>3595</v>
      </c>
      <c r="D352" s="1" t="s">
        <v>3596</v>
      </c>
      <c r="F352" s="1" t="s">
        <v>3597</v>
      </c>
      <c r="H352" s="1" t="s">
        <v>3598</v>
      </c>
      <c r="I352" s="1" t="s">
        <v>3602</v>
      </c>
      <c r="J352" s="1" t="s">
        <v>3882</v>
      </c>
      <c r="K352" s="1" t="s">
        <v>3304</v>
      </c>
      <c r="L352" s="1">
        <v>0</v>
      </c>
      <c r="O352" s="1" t="s">
        <v>3882</v>
      </c>
      <c r="P352" s="1" t="s">
        <v>414</v>
      </c>
      <c r="Q352" s="1" t="s">
        <v>1957</v>
      </c>
    </row>
    <row r="353" spans="1:17" x14ac:dyDescent="0.3">
      <c r="A353" s="1" t="s">
        <v>2942</v>
      </c>
      <c r="B353" s="1" t="s">
        <v>3594</v>
      </c>
      <c r="C353" s="1" t="s">
        <v>3595</v>
      </c>
      <c r="D353" s="1" t="s">
        <v>3596</v>
      </c>
      <c r="F353" s="1" t="s">
        <v>3597</v>
      </c>
      <c r="H353" s="1" t="s">
        <v>3598</v>
      </c>
      <c r="I353" s="1" t="s">
        <v>3602</v>
      </c>
      <c r="J353" s="1" t="s">
        <v>3731</v>
      </c>
      <c r="K353" s="1" t="s">
        <v>3305</v>
      </c>
      <c r="L353" s="1">
        <v>0</v>
      </c>
      <c r="O353" s="1" t="s">
        <v>3731</v>
      </c>
      <c r="P353" s="1" t="s">
        <v>197</v>
      </c>
      <c r="Q353" s="1" t="s">
        <v>3883</v>
      </c>
    </row>
    <row r="354" spans="1:17" x14ac:dyDescent="0.3">
      <c r="A354" s="1" t="s">
        <v>2942</v>
      </c>
      <c r="B354" s="1" t="s">
        <v>3594</v>
      </c>
      <c r="C354" s="1" t="s">
        <v>3595</v>
      </c>
      <c r="D354" s="1" t="s">
        <v>3884</v>
      </c>
      <c r="F354" s="1" t="s">
        <v>3597</v>
      </c>
      <c r="H354" s="1" t="s">
        <v>3598</v>
      </c>
      <c r="I354" s="1" t="s">
        <v>3602</v>
      </c>
      <c r="J354" s="1" t="s">
        <v>3885</v>
      </c>
      <c r="K354" s="1" t="s">
        <v>3306</v>
      </c>
      <c r="L354" s="1">
        <v>0</v>
      </c>
      <c r="O354" s="1" t="s">
        <v>3885</v>
      </c>
      <c r="P354" s="1" t="s">
        <v>197</v>
      </c>
      <c r="Q354" s="1" t="s">
        <v>3883</v>
      </c>
    </row>
    <row r="355" spans="1:17" x14ac:dyDescent="0.3">
      <c r="A355" s="1" t="s">
        <v>1967</v>
      </c>
      <c r="B355" s="1" t="s">
        <v>3594</v>
      </c>
      <c r="C355" s="1" t="s">
        <v>3595</v>
      </c>
      <c r="D355" s="1" t="s">
        <v>3596</v>
      </c>
      <c r="F355" s="1" t="s">
        <v>3597</v>
      </c>
      <c r="H355" s="1" t="s">
        <v>3598</v>
      </c>
      <c r="I355" s="1" t="s">
        <v>3602</v>
      </c>
      <c r="J355" s="1" t="s">
        <v>3611</v>
      </c>
      <c r="K355" s="1" t="s">
        <v>3307</v>
      </c>
      <c r="L355" s="1">
        <v>0</v>
      </c>
      <c r="O355" s="1" t="s">
        <v>3611</v>
      </c>
      <c r="P355" s="1" t="s">
        <v>386</v>
      </c>
      <c r="Q355" s="1" t="s">
        <v>1968</v>
      </c>
    </row>
    <row r="356" spans="1:17" x14ac:dyDescent="0.3">
      <c r="A356" s="1" t="s">
        <v>1972</v>
      </c>
      <c r="B356" s="1" t="s">
        <v>3594</v>
      </c>
      <c r="C356" s="1" t="s">
        <v>3595</v>
      </c>
      <c r="D356" s="1" t="s">
        <v>3596</v>
      </c>
      <c r="F356" s="1" t="s">
        <v>3597</v>
      </c>
      <c r="H356" s="1" t="s">
        <v>3598</v>
      </c>
      <c r="I356" s="1" t="s">
        <v>3602</v>
      </c>
      <c r="J356" s="1" t="s">
        <v>3609</v>
      </c>
      <c r="K356" s="1" t="s">
        <v>3308</v>
      </c>
      <c r="L356" s="1">
        <v>0</v>
      </c>
      <c r="O356" s="1" t="s">
        <v>3609</v>
      </c>
      <c r="P356" s="1" t="s">
        <v>386</v>
      </c>
      <c r="Q356" s="1" t="s">
        <v>1973</v>
      </c>
    </row>
    <row r="357" spans="1:17" x14ac:dyDescent="0.3">
      <c r="A357" s="1" t="s">
        <v>2924</v>
      </c>
      <c r="B357" s="1" t="s">
        <v>3594</v>
      </c>
      <c r="C357" s="1" t="s">
        <v>3595</v>
      </c>
      <c r="D357" s="1" t="s">
        <v>3596</v>
      </c>
      <c r="F357" s="1" t="s">
        <v>3597</v>
      </c>
      <c r="H357" s="1" t="s">
        <v>3598</v>
      </c>
      <c r="I357" s="1" t="s">
        <v>3602</v>
      </c>
      <c r="J357" s="1" t="s">
        <v>3886</v>
      </c>
      <c r="K357" s="1" t="s">
        <v>3309</v>
      </c>
      <c r="L357" s="1">
        <v>0</v>
      </c>
      <c r="O357" s="1" t="s">
        <v>3886</v>
      </c>
      <c r="P357" s="1" t="s">
        <v>1395</v>
      </c>
      <c r="Q357" s="1" t="s">
        <v>3887</v>
      </c>
    </row>
    <row r="358" spans="1:17" x14ac:dyDescent="0.3">
      <c r="A358" s="1" t="s">
        <v>1977</v>
      </c>
      <c r="B358" s="1" t="s">
        <v>3594</v>
      </c>
      <c r="C358" s="1" t="s">
        <v>3595</v>
      </c>
      <c r="D358" s="1" t="s">
        <v>3596</v>
      </c>
      <c r="F358" s="1" t="s">
        <v>3597</v>
      </c>
      <c r="H358" s="1" t="s">
        <v>3598</v>
      </c>
      <c r="I358" s="1" t="s">
        <v>3602</v>
      </c>
      <c r="J358" s="1" t="s">
        <v>3888</v>
      </c>
      <c r="K358" s="1" t="s">
        <v>3310</v>
      </c>
      <c r="L358" s="1">
        <v>0</v>
      </c>
      <c r="O358" s="1" t="s">
        <v>3888</v>
      </c>
      <c r="P358" s="1" t="s">
        <v>279</v>
      </c>
      <c r="Q358" s="1" t="s">
        <v>1978</v>
      </c>
    </row>
    <row r="359" spans="1:17" x14ac:dyDescent="0.3">
      <c r="A359" s="1" t="s">
        <v>1982</v>
      </c>
      <c r="B359" s="1" t="s">
        <v>3594</v>
      </c>
      <c r="C359" s="1" t="s">
        <v>3595</v>
      </c>
      <c r="D359" s="1" t="s">
        <v>3596</v>
      </c>
      <c r="F359" s="1" t="s">
        <v>3597</v>
      </c>
      <c r="H359" s="1" t="s">
        <v>3598</v>
      </c>
      <c r="I359" s="1" t="s">
        <v>3602</v>
      </c>
      <c r="J359" s="1" t="s">
        <v>3628</v>
      </c>
      <c r="K359" s="1" t="s">
        <v>3311</v>
      </c>
      <c r="L359" s="1">
        <v>0</v>
      </c>
      <c r="O359" s="1" t="s">
        <v>3628</v>
      </c>
      <c r="P359" s="1" t="s">
        <v>197</v>
      </c>
      <c r="Q359" s="1" t="s">
        <v>1983</v>
      </c>
    </row>
    <row r="360" spans="1:17" x14ac:dyDescent="0.3">
      <c r="A360" s="1" t="s">
        <v>1992</v>
      </c>
      <c r="B360" s="1" t="s">
        <v>3594</v>
      </c>
      <c r="C360" s="1" t="s">
        <v>3595</v>
      </c>
      <c r="D360" s="1" t="s">
        <v>3596</v>
      </c>
      <c r="F360" s="1" t="s">
        <v>3597</v>
      </c>
      <c r="H360" s="1" t="s">
        <v>3598</v>
      </c>
      <c r="I360" s="1" t="s">
        <v>3602</v>
      </c>
      <c r="J360" s="1" t="s">
        <v>3889</v>
      </c>
      <c r="K360" s="1" t="s">
        <v>3312</v>
      </c>
      <c r="L360" s="1">
        <v>0</v>
      </c>
      <c r="O360" s="1" t="s">
        <v>3889</v>
      </c>
      <c r="P360" s="1" t="s">
        <v>1024</v>
      </c>
      <c r="Q360" s="1" t="s">
        <v>1993</v>
      </c>
    </row>
    <row r="361" spans="1:17" x14ac:dyDescent="0.3">
      <c r="A361" s="1" t="s">
        <v>1997</v>
      </c>
      <c r="B361" s="1" t="s">
        <v>3594</v>
      </c>
      <c r="C361" s="1" t="s">
        <v>3595</v>
      </c>
      <c r="D361" s="1" t="s">
        <v>3596</v>
      </c>
      <c r="F361" s="1" t="s">
        <v>3597</v>
      </c>
      <c r="H361" s="1" t="s">
        <v>3598</v>
      </c>
      <c r="I361" s="1" t="s">
        <v>3602</v>
      </c>
      <c r="J361" s="1" t="s">
        <v>3608</v>
      </c>
      <c r="K361" s="1" t="s">
        <v>3313</v>
      </c>
      <c r="L361" s="1">
        <v>0</v>
      </c>
      <c r="O361" s="1" t="s">
        <v>3608</v>
      </c>
      <c r="P361" s="1" t="s">
        <v>1024</v>
      </c>
      <c r="Q361" s="1" t="s">
        <v>1998</v>
      </c>
    </row>
    <row r="362" spans="1:17" x14ac:dyDescent="0.3">
      <c r="A362" s="1" t="s">
        <v>2002</v>
      </c>
      <c r="B362" s="1" t="s">
        <v>3594</v>
      </c>
      <c r="C362" s="1" t="s">
        <v>3595</v>
      </c>
      <c r="D362" s="1" t="s">
        <v>3596</v>
      </c>
      <c r="F362" s="1" t="s">
        <v>3597</v>
      </c>
      <c r="H362" s="1" t="s">
        <v>3598</v>
      </c>
      <c r="I362" s="1" t="s">
        <v>3602</v>
      </c>
      <c r="J362" s="1" t="s">
        <v>3890</v>
      </c>
      <c r="K362" s="1" t="s">
        <v>3314</v>
      </c>
      <c r="L362" s="1">
        <v>0</v>
      </c>
      <c r="O362" s="1" t="s">
        <v>3890</v>
      </c>
      <c r="P362" s="1" t="s">
        <v>154</v>
      </c>
      <c r="Q362" s="1" t="s">
        <v>2003</v>
      </c>
    </row>
    <row r="363" spans="1:17" x14ac:dyDescent="0.3">
      <c r="A363" s="1" t="s">
        <v>2007</v>
      </c>
      <c r="B363" s="1" t="s">
        <v>3594</v>
      </c>
      <c r="C363" s="1" t="s">
        <v>3595</v>
      </c>
      <c r="D363" s="1" t="s">
        <v>3596</v>
      </c>
      <c r="F363" s="1" t="s">
        <v>3597</v>
      </c>
      <c r="H363" s="1" t="s">
        <v>3598</v>
      </c>
      <c r="I363" s="1" t="s">
        <v>3599</v>
      </c>
      <c r="J363" s="1" t="s">
        <v>3891</v>
      </c>
      <c r="K363" s="1" t="s">
        <v>3315</v>
      </c>
      <c r="L363" s="1">
        <v>0</v>
      </c>
      <c r="O363" s="1" t="s">
        <v>3891</v>
      </c>
      <c r="P363" s="1" t="s">
        <v>1024</v>
      </c>
      <c r="Q363" s="1" t="s">
        <v>2008</v>
      </c>
    </row>
    <row r="364" spans="1:17" x14ac:dyDescent="0.3">
      <c r="A364" s="1" t="s">
        <v>2012</v>
      </c>
      <c r="B364" s="1" t="s">
        <v>3594</v>
      </c>
      <c r="C364" s="1" t="s">
        <v>3595</v>
      </c>
      <c r="D364" s="1" t="s">
        <v>3596</v>
      </c>
      <c r="F364" s="1" t="s">
        <v>3597</v>
      </c>
      <c r="H364" s="1" t="s">
        <v>3598</v>
      </c>
      <c r="I364" s="1" t="s">
        <v>3602</v>
      </c>
      <c r="J364" s="1" t="s">
        <v>3698</v>
      </c>
      <c r="K364" s="1" t="s">
        <v>3316</v>
      </c>
      <c r="L364" s="1">
        <v>0</v>
      </c>
      <c r="O364" s="1" t="s">
        <v>3698</v>
      </c>
      <c r="P364" s="1" t="s">
        <v>1024</v>
      </c>
      <c r="Q364" s="1" t="s">
        <v>2013</v>
      </c>
    </row>
    <row r="365" spans="1:17" x14ac:dyDescent="0.3">
      <c r="A365" s="1" t="s">
        <v>2017</v>
      </c>
      <c r="B365" s="1" t="s">
        <v>3594</v>
      </c>
      <c r="C365" s="1" t="s">
        <v>3595</v>
      </c>
      <c r="D365" s="1" t="s">
        <v>3596</v>
      </c>
      <c r="F365" s="1" t="s">
        <v>3597</v>
      </c>
      <c r="H365" s="1" t="s">
        <v>3598</v>
      </c>
      <c r="I365" s="1" t="s">
        <v>3602</v>
      </c>
      <c r="J365" s="1" t="s">
        <v>3892</v>
      </c>
      <c r="K365" s="1" t="s">
        <v>3317</v>
      </c>
      <c r="L365" s="1">
        <v>0</v>
      </c>
      <c r="O365" s="1" t="s">
        <v>3892</v>
      </c>
      <c r="P365" s="1" t="s">
        <v>273</v>
      </c>
      <c r="Q365" s="1" t="s">
        <v>2018</v>
      </c>
    </row>
    <row r="366" spans="1:17" x14ac:dyDescent="0.3">
      <c r="A366" s="1" t="s">
        <v>2017</v>
      </c>
      <c r="B366" s="1" t="s">
        <v>3594</v>
      </c>
      <c r="C366" s="1" t="s">
        <v>3595</v>
      </c>
      <c r="D366" s="1" t="s">
        <v>3596</v>
      </c>
      <c r="F366" s="1" t="s">
        <v>3597</v>
      </c>
      <c r="H366" s="1" t="s">
        <v>3598</v>
      </c>
      <c r="I366" s="1" t="s">
        <v>3602</v>
      </c>
      <c r="J366" s="1" t="s">
        <v>3893</v>
      </c>
      <c r="K366" s="1" t="s">
        <v>3318</v>
      </c>
      <c r="L366" s="1">
        <v>0</v>
      </c>
      <c r="O366" s="1" t="s">
        <v>3893</v>
      </c>
      <c r="P366" s="1" t="s">
        <v>273</v>
      </c>
      <c r="Q366" s="1" t="s">
        <v>2018</v>
      </c>
    </row>
    <row r="367" spans="1:17" x14ac:dyDescent="0.3">
      <c r="A367" s="1" t="s">
        <v>2022</v>
      </c>
      <c r="B367" s="1" t="s">
        <v>3594</v>
      </c>
      <c r="C367" s="1" t="s">
        <v>3595</v>
      </c>
      <c r="D367" s="1" t="s">
        <v>3596</v>
      </c>
      <c r="F367" s="1" t="s">
        <v>3597</v>
      </c>
      <c r="H367" s="1" t="s">
        <v>3598</v>
      </c>
      <c r="I367" s="1" t="s">
        <v>3803</v>
      </c>
      <c r="J367" s="1" t="s">
        <v>3868</v>
      </c>
      <c r="K367" s="1" t="s">
        <v>3319</v>
      </c>
      <c r="L367" s="1">
        <v>0</v>
      </c>
      <c r="O367" s="1" t="s">
        <v>3868</v>
      </c>
      <c r="P367" s="1" t="s">
        <v>1368</v>
      </c>
      <c r="Q367" s="1" t="s">
        <v>2023</v>
      </c>
    </row>
    <row r="368" spans="1:17" x14ac:dyDescent="0.3">
      <c r="A368" s="1" t="s">
        <v>2027</v>
      </c>
      <c r="B368" s="1" t="s">
        <v>3594</v>
      </c>
      <c r="C368" s="1" t="s">
        <v>3595</v>
      </c>
      <c r="D368" s="1" t="s">
        <v>3596</v>
      </c>
      <c r="F368" s="1" t="s">
        <v>3597</v>
      </c>
      <c r="H368" s="1" t="s">
        <v>3598</v>
      </c>
      <c r="I368" s="1" t="s">
        <v>3602</v>
      </c>
      <c r="J368" s="1" t="s">
        <v>3823</v>
      </c>
      <c r="K368" s="1" t="s">
        <v>3320</v>
      </c>
      <c r="L368" s="1">
        <v>0</v>
      </c>
      <c r="O368" s="1" t="s">
        <v>3823</v>
      </c>
      <c r="P368" s="1" t="s">
        <v>610</v>
      </c>
      <c r="Q368" s="1" t="s">
        <v>2028</v>
      </c>
    </row>
    <row r="369" spans="1:17" x14ac:dyDescent="0.3">
      <c r="A369" s="1" t="s">
        <v>2027</v>
      </c>
      <c r="B369" s="1" t="s">
        <v>3594</v>
      </c>
      <c r="C369" s="1" t="s">
        <v>3595</v>
      </c>
      <c r="D369" s="1" t="s">
        <v>3596</v>
      </c>
      <c r="F369" s="1" t="s">
        <v>3597</v>
      </c>
      <c r="H369" s="1" t="s">
        <v>3598</v>
      </c>
      <c r="I369" s="1" t="s">
        <v>3602</v>
      </c>
      <c r="J369" s="1" t="s">
        <v>3894</v>
      </c>
      <c r="K369" s="1" t="s">
        <v>3321</v>
      </c>
      <c r="L369" s="1">
        <v>0</v>
      </c>
      <c r="O369" s="1" t="s">
        <v>3894</v>
      </c>
      <c r="P369" s="1" t="s">
        <v>610</v>
      </c>
      <c r="Q369" s="1" t="s">
        <v>2028</v>
      </c>
    </row>
    <row r="370" spans="1:17" x14ac:dyDescent="0.3">
      <c r="A370" s="1" t="s">
        <v>2032</v>
      </c>
      <c r="B370" s="1" t="s">
        <v>3594</v>
      </c>
      <c r="C370" s="1" t="s">
        <v>3595</v>
      </c>
      <c r="D370" s="1" t="s">
        <v>3596</v>
      </c>
      <c r="F370" s="1" t="s">
        <v>3597</v>
      </c>
      <c r="H370" s="1" t="s">
        <v>3598</v>
      </c>
      <c r="I370" s="1" t="s">
        <v>3599</v>
      </c>
      <c r="J370" s="1" t="s">
        <v>3895</v>
      </c>
      <c r="K370" s="1" t="s">
        <v>3322</v>
      </c>
      <c r="L370" s="1">
        <v>0</v>
      </c>
      <c r="O370" s="1" t="s">
        <v>3895</v>
      </c>
      <c r="P370" s="1" t="s">
        <v>414</v>
      </c>
      <c r="Q370" s="1" t="s">
        <v>2033</v>
      </c>
    </row>
    <row r="371" spans="1:17" x14ac:dyDescent="0.3">
      <c r="A371" s="1" t="s">
        <v>2032</v>
      </c>
      <c r="B371" s="1" t="s">
        <v>3594</v>
      </c>
      <c r="C371" s="1" t="s">
        <v>3595</v>
      </c>
      <c r="D371" s="1" t="s">
        <v>3596</v>
      </c>
      <c r="F371" s="1" t="s">
        <v>3597</v>
      </c>
      <c r="H371" s="1" t="s">
        <v>3598</v>
      </c>
      <c r="I371" s="1" t="s">
        <v>3602</v>
      </c>
      <c r="J371" s="1" t="s">
        <v>3896</v>
      </c>
      <c r="K371" s="1" t="s">
        <v>3323</v>
      </c>
      <c r="L371" s="1">
        <v>0</v>
      </c>
      <c r="O371" s="1" t="s">
        <v>3896</v>
      </c>
      <c r="P371" s="1" t="s">
        <v>414</v>
      </c>
      <c r="Q371" s="1" t="s">
        <v>2033</v>
      </c>
    </row>
    <row r="372" spans="1:17" x14ac:dyDescent="0.3">
      <c r="A372" s="1" t="s">
        <v>2037</v>
      </c>
      <c r="B372" s="1" t="s">
        <v>3594</v>
      </c>
      <c r="C372" s="1" t="s">
        <v>3595</v>
      </c>
      <c r="D372" s="1" t="s">
        <v>3596</v>
      </c>
      <c r="F372" s="1" t="s">
        <v>3597</v>
      </c>
      <c r="H372" s="1" t="s">
        <v>3598</v>
      </c>
      <c r="I372" s="1" t="s">
        <v>3602</v>
      </c>
      <c r="J372" s="1" t="s">
        <v>3897</v>
      </c>
      <c r="K372" s="1" t="s">
        <v>3324</v>
      </c>
      <c r="L372" s="1">
        <v>0</v>
      </c>
      <c r="O372" s="1" t="s">
        <v>3897</v>
      </c>
      <c r="P372" s="1" t="s">
        <v>610</v>
      </c>
      <c r="Q372" s="1" t="s">
        <v>2038</v>
      </c>
    </row>
    <row r="373" spans="1:17" x14ac:dyDescent="0.3">
      <c r="A373" s="1" t="s">
        <v>2042</v>
      </c>
      <c r="B373" s="1" t="s">
        <v>3594</v>
      </c>
      <c r="C373" s="1" t="s">
        <v>3595</v>
      </c>
      <c r="D373" s="1" t="s">
        <v>3596</v>
      </c>
      <c r="F373" s="1" t="s">
        <v>3597</v>
      </c>
      <c r="H373" s="1" t="s">
        <v>3598</v>
      </c>
      <c r="I373" s="1" t="s">
        <v>3602</v>
      </c>
      <c r="J373" s="1" t="s">
        <v>3898</v>
      </c>
      <c r="K373" s="1" t="s">
        <v>3325</v>
      </c>
      <c r="L373" s="1">
        <v>0</v>
      </c>
      <c r="O373" s="1" t="s">
        <v>3898</v>
      </c>
      <c r="P373" s="1" t="s">
        <v>1097</v>
      </c>
      <c r="Q373" s="1" t="s">
        <v>2043</v>
      </c>
    </row>
    <row r="374" spans="1:17" x14ac:dyDescent="0.3">
      <c r="A374" s="1" t="s">
        <v>2047</v>
      </c>
      <c r="B374" s="1" t="s">
        <v>3594</v>
      </c>
      <c r="C374" s="1" t="s">
        <v>3595</v>
      </c>
      <c r="D374" s="1" t="s">
        <v>3596</v>
      </c>
      <c r="F374" s="1" t="s">
        <v>3597</v>
      </c>
      <c r="H374" s="1" t="s">
        <v>3598</v>
      </c>
      <c r="I374" s="1" t="s">
        <v>3602</v>
      </c>
      <c r="J374" s="1" t="s">
        <v>3810</v>
      </c>
      <c r="K374" s="1" t="s">
        <v>3326</v>
      </c>
      <c r="L374" s="1">
        <v>0</v>
      </c>
      <c r="O374" s="1" t="s">
        <v>3810</v>
      </c>
      <c r="P374" s="1" t="s">
        <v>1097</v>
      </c>
      <c r="Q374" s="1" t="s">
        <v>2048</v>
      </c>
    </row>
    <row r="375" spans="1:17" x14ac:dyDescent="0.3">
      <c r="A375" s="1" t="s">
        <v>2052</v>
      </c>
      <c r="B375" s="1" t="s">
        <v>3594</v>
      </c>
      <c r="C375" s="1" t="s">
        <v>3595</v>
      </c>
      <c r="D375" s="1" t="s">
        <v>3596</v>
      </c>
      <c r="F375" s="1" t="s">
        <v>3597</v>
      </c>
      <c r="H375" s="1" t="s">
        <v>3598</v>
      </c>
      <c r="I375" s="1" t="s">
        <v>3602</v>
      </c>
      <c r="J375" s="1" t="s">
        <v>3899</v>
      </c>
      <c r="K375" s="1" t="s">
        <v>3327</v>
      </c>
      <c r="L375" s="1">
        <v>0</v>
      </c>
      <c r="O375" s="1" t="s">
        <v>3899</v>
      </c>
      <c r="P375" s="1" t="s">
        <v>325</v>
      </c>
      <c r="Q375" s="1" t="s">
        <v>2053</v>
      </c>
    </row>
    <row r="376" spans="1:17" x14ac:dyDescent="0.3">
      <c r="A376" s="1" t="s">
        <v>2057</v>
      </c>
      <c r="B376" s="1" t="s">
        <v>3594</v>
      </c>
      <c r="C376" s="1" t="s">
        <v>3595</v>
      </c>
      <c r="D376" s="1" t="s">
        <v>3596</v>
      </c>
      <c r="F376" s="1" t="s">
        <v>3597</v>
      </c>
      <c r="H376" s="1" t="s">
        <v>3598</v>
      </c>
      <c r="I376" s="1" t="s">
        <v>3602</v>
      </c>
      <c r="J376" s="1" t="s">
        <v>3900</v>
      </c>
      <c r="K376" s="1" t="s">
        <v>3328</v>
      </c>
      <c r="L376" s="1">
        <v>0</v>
      </c>
      <c r="O376" s="1" t="s">
        <v>3900</v>
      </c>
      <c r="P376" s="1" t="s">
        <v>2061</v>
      </c>
      <c r="Q376" s="1" t="s">
        <v>2058</v>
      </c>
    </row>
    <row r="377" spans="1:17" x14ac:dyDescent="0.3">
      <c r="A377" s="1" t="s">
        <v>2068</v>
      </c>
      <c r="B377" s="1" t="s">
        <v>3594</v>
      </c>
      <c r="C377" s="1" t="s">
        <v>3595</v>
      </c>
      <c r="D377" s="1" t="s">
        <v>3596</v>
      </c>
      <c r="F377" s="1" t="s">
        <v>3597</v>
      </c>
      <c r="H377" s="1" t="s">
        <v>3598</v>
      </c>
      <c r="I377" s="1" t="s">
        <v>3602</v>
      </c>
      <c r="J377" s="1" t="s">
        <v>3901</v>
      </c>
      <c r="K377" s="1" t="s">
        <v>3329</v>
      </c>
      <c r="L377" s="1">
        <v>0</v>
      </c>
      <c r="O377" s="1" t="s">
        <v>3901</v>
      </c>
      <c r="P377" s="1" t="s">
        <v>436</v>
      </c>
      <c r="Q377" s="1" t="s">
        <v>2069</v>
      </c>
    </row>
    <row r="378" spans="1:17" x14ac:dyDescent="0.3">
      <c r="A378" s="1" t="s">
        <v>2073</v>
      </c>
      <c r="B378" s="1" t="s">
        <v>3594</v>
      </c>
      <c r="C378" s="1" t="s">
        <v>3595</v>
      </c>
      <c r="D378" s="1" t="s">
        <v>3596</v>
      </c>
      <c r="F378" s="1" t="s">
        <v>3597</v>
      </c>
      <c r="H378" s="1" t="s">
        <v>3598</v>
      </c>
      <c r="I378" s="1" t="s">
        <v>3602</v>
      </c>
      <c r="J378" s="1" t="s">
        <v>3875</v>
      </c>
      <c r="K378" s="1" t="s">
        <v>3330</v>
      </c>
      <c r="L378" s="1">
        <v>0</v>
      </c>
      <c r="O378" s="1" t="s">
        <v>3875</v>
      </c>
      <c r="P378" s="1" t="s">
        <v>436</v>
      </c>
      <c r="Q378" s="1" t="s">
        <v>2074</v>
      </c>
    </row>
    <row r="379" spans="1:17" x14ac:dyDescent="0.3">
      <c r="A379" s="1" t="s">
        <v>2078</v>
      </c>
      <c r="B379" s="1" t="s">
        <v>3594</v>
      </c>
      <c r="C379" s="1" t="s">
        <v>3595</v>
      </c>
      <c r="D379" s="1" t="s">
        <v>3596</v>
      </c>
      <c r="F379" s="1" t="s">
        <v>3597</v>
      </c>
      <c r="H379" s="1" t="s">
        <v>3598</v>
      </c>
      <c r="I379" s="1" t="s">
        <v>3602</v>
      </c>
      <c r="J379" s="1" t="s">
        <v>3902</v>
      </c>
      <c r="K379" s="1" t="s">
        <v>3331</v>
      </c>
      <c r="L379" s="1">
        <v>0</v>
      </c>
      <c r="O379" s="1" t="s">
        <v>3902</v>
      </c>
      <c r="P379" s="1" t="s">
        <v>436</v>
      </c>
      <c r="Q379" s="1" t="s">
        <v>2079</v>
      </c>
    </row>
    <row r="380" spans="1:17" x14ac:dyDescent="0.3">
      <c r="A380" s="1" t="s">
        <v>2083</v>
      </c>
      <c r="B380" s="1" t="s">
        <v>3594</v>
      </c>
      <c r="C380" s="1" t="s">
        <v>3595</v>
      </c>
      <c r="D380" s="1" t="s">
        <v>3596</v>
      </c>
      <c r="F380" s="1" t="s">
        <v>3597</v>
      </c>
      <c r="H380" s="1" t="s">
        <v>3598</v>
      </c>
      <c r="I380" s="1" t="s">
        <v>3623</v>
      </c>
      <c r="J380" s="1" t="s">
        <v>3775</v>
      </c>
      <c r="K380" s="1" t="s">
        <v>3332</v>
      </c>
      <c r="L380" s="1">
        <v>0</v>
      </c>
      <c r="O380" s="1" t="s">
        <v>3775</v>
      </c>
      <c r="P380" s="1" t="s">
        <v>132</v>
      </c>
      <c r="Q380" s="1" t="s">
        <v>2084</v>
      </c>
    </row>
    <row r="381" spans="1:17" x14ac:dyDescent="0.3">
      <c r="A381" s="1" t="s">
        <v>2093</v>
      </c>
      <c r="B381" s="1" t="s">
        <v>3594</v>
      </c>
      <c r="C381" s="1" t="s">
        <v>3595</v>
      </c>
      <c r="D381" s="1" t="s">
        <v>3596</v>
      </c>
      <c r="F381" s="1" t="s">
        <v>3597</v>
      </c>
      <c r="H381" s="1" t="s">
        <v>3598</v>
      </c>
      <c r="I381" s="1" t="s">
        <v>3602</v>
      </c>
      <c r="J381" s="1" t="s">
        <v>3903</v>
      </c>
      <c r="K381" s="1" t="s">
        <v>3333</v>
      </c>
      <c r="L381" s="1">
        <v>0</v>
      </c>
      <c r="O381" s="1" t="s">
        <v>3903</v>
      </c>
      <c r="P381" s="1" t="s">
        <v>341</v>
      </c>
      <c r="Q381" s="1" t="s">
        <v>2094</v>
      </c>
    </row>
    <row r="382" spans="1:17" x14ac:dyDescent="0.3">
      <c r="A382" s="1" t="s">
        <v>2109</v>
      </c>
      <c r="B382" s="1" t="s">
        <v>3594</v>
      </c>
      <c r="C382" s="1" t="s">
        <v>3595</v>
      </c>
      <c r="D382" s="1" t="s">
        <v>3596</v>
      </c>
      <c r="F382" s="1" t="s">
        <v>3597</v>
      </c>
      <c r="H382" s="1" t="s">
        <v>3598</v>
      </c>
      <c r="I382" s="1" t="s">
        <v>3602</v>
      </c>
      <c r="J382" s="1" t="s">
        <v>3659</v>
      </c>
      <c r="K382" s="1" t="s">
        <v>3334</v>
      </c>
      <c r="L382" s="1">
        <v>0</v>
      </c>
      <c r="O382" s="1" t="s">
        <v>3659</v>
      </c>
      <c r="P382" s="1" t="s">
        <v>236</v>
      </c>
      <c r="Q382" s="1" t="s">
        <v>2110</v>
      </c>
    </row>
    <row r="383" spans="1:17" x14ac:dyDescent="0.3">
      <c r="A383" s="1" t="s">
        <v>2114</v>
      </c>
      <c r="B383" s="1" t="s">
        <v>3594</v>
      </c>
      <c r="C383" s="1" t="s">
        <v>3595</v>
      </c>
      <c r="D383" s="1" t="s">
        <v>3596</v>
      </c>
      <c r="F383" s="1" t="s">
        <v>3597</v>
      </c>
      <c r="H383" s="1" t="s">
        <v>3598</v>
      </c>
      <c r="I383" s="1" t="s">
        <v>3602</v>
      </c>
      <c r="J383" s="1" t="s">
        <v>3654</v>
      </c>
      <c r="K383" s="1" t="s">
        <v>3335</v>
      </c>
      <c r="L383" s="1">
        <v>0</v>
      </c>
      <c r="O383" s="1" t="s">
        <v>3654</v>
      </c>
      <c r="P383" s="1" t="s">
        <v>1040</v>
      </c>
      <c r="Q383" s="1" t="s">
        <v>2115</v>
      </c>
    </row>
    <row r="384" spans="1:17" x14ac:dyDescent="0.3">
      <c r="A384" s="1" t="s">
        <v>2119</v>
      </c>
      <c r="B384" s="1" t="s">
        <v>3594</v>
      </c>
      <c r="C384" s="1" t="s">
        <v>3595</v>
      </c>
      <c r="D384" s="1" t="s">
        <v>3702</v>
      </c>
      <c r="F384" s="1" t="s">
        <v>3597</v>
      </c>
      <c r="H384" s="1" t="s">
        <v>3598</v>
      </c>
      <c r="I384" s="1" t="s">
        <v>3602</v>
      </c>
      <c r="J384" s="1" t="s">
        <v>3885</v>
      </c>
      <c r="K384" s="1" t="s">
        <v>3336</v>
      </c>
      <c r="L384" s="1">
        <v>0</v>
      </c>
      <c r="O384" s="1" t="s">
        <v>3885</v>
      </c>
      <c r="P384" s="1" t="s">
        <v>1040</v>
      </c>
      <c r="Q384" s="1" t="s">
        <v>2120</v>
      </c>
    </row>
    <row r="385" spans="1:17" x14ac:dyDescent="0.3">
      <c r="A385" s="1" t="s">
        <v>2129</v>
      </c>
      <c r="B385" s="1" t="s">
        <v>3594</v>
      </c>
      <c r="C385" s="1" t="s">
        <v>3595</v>
      </c>
      <c r="D385" s="1" t="s">
        <v>3596</v>
      </c>
      <c r="F385" s="1" t="s">
        <v>3597</v>
      </c>
      <c r="H385" s="1" t="s">
        <v>3598</v>
      </c>
      <c r="I385" s="1" t="s">
        <v>3602</v>
      </c>
      <c r="J385" s="1" t="s">
        <v>3904</v>
      </c>
      <c r="K385" s="1" t="s">
        <v>3337</v>
      </c>
      <c r="L385" s="1">
        <v>0</v>
      </c>
      <c r="O385" s="1" t="s">
        <v>3904</v>
      </c>
      <c r="P385" s="1" t="s">
        <v>236</v>
      </c>
      <c r="Q385" s="1" t="s">
        <v>2130</v>
      </c>
    </row>
    <row r="386" spans="1:17" x14ac:dyDescent="0.3">
      <c r="A386" s="1" t="s">
        <v>2134</v>
      </c>
      <c r="B386" s="1" t="s">
        <v>3594</v>
      </c>
      <c r="C386" s="1" t="s">
        <v>3595</v>
      </c>
      <c r="D386" s="1" t="s">
        <v>3596</v>
      </c>
      <c r="F386" s="1" t="s">
        <v>3597</v>
      </c>
      <c r="H386" s="1" t="s">
        <v>3598</v>
      </c>
      <c r="I386" s="1" t="s">
        <v>3599</v>
      </c>
      <c r="J386" s="1" t="s">
        <v>3678</v>
      </c>
      <c r="K386" s="1" t="s">
        <v>3338</v>
      </c>
      <c r="L386" s="1">
        <v>0</v>
      </c>
      <c r="O386" s="1" t="s">
        <v>3678</v>
      </c>
      <c r="P386" s="1" t="s">
        <v>2138</v>
      </c>
      <c r="Q386" s="1" t="s">
        <v>2135</v>
      </c>
    </row>
    <row r="387" spans="1:17" x14ac:dyDescent="0.3">
      <c r="A387" s="1" t="s">
        <v>2140</v>
      </c>
      <c r="B387" s="1" t="s">
        <v>3594</v>
      </c>
      <c r="C387" s="1" t="s">
        <v>3595</v>
      </c>
      <c r="D387" s="1" t="s">
        <v>3596</v>
      </c>
      <c r="F387" s="1" t="s">
        <v>3597</v>
      </c>
      <c r="H387" s="1" t="s">
        <v>3598</v>
      </c>
      <c r="I387" s="1" t="s">
        <v>3599</v>
      </c>
      <c r="J387" s="1" t="s">
        <v>3681</v>
      </c>
      <c r="K387" s="1" t="s">
        <v>3339</v>
      </c>
      <c r="L387" s="1">
        <v>0</v>
      </c>
      <c r="O387" s="1" t="s">
        <v>3681</v>
      </c>
      <c r="P387" s="1" t="s">
        <v>535</v>
      </c>
      <c r="Q387" s="1" t="s">
        <v>2141</v>
      </c>
    </row>
    <row r="388" spans="1:17" x14ac:dyDescent="0.3">
      <c r="A388" s="1" t="s">
        <v>2140</v>
      </c>
      <c r="B388" s="1" t="s">
        <v>3594</v>
      </c>
      <c r="C388" s="1" t="s">
        <v>3595</v>
      </c>
      <c r="D388" s="1" t="s">
        <v>3596</v>
      </c>
      <c r="F388" s="1" t="s">
        <v>3597</v>
      </c>
      <c r="H388" s="1" t="s">
        <v>3598</v>
      </c>
      <c r="I388" s="1" t="s">
        <v>3602</v>
      </c>
      <c r="J388" s="1" t="s">
        <v>3905</v>
      </c>
      <c r="K388" s="1" t="s">
        <v>3340</v>
      </c>
      <c r="L388" s="1">
        <v>0</v>
      </c>
      <c r="O388" s="1" t="s">
        <v>3905</v>
      </c>
      <c r="P388" s="1" t="s">
        <v>535</v>
      </c>
      <c r="Q388" s="1" t="s">
        <v>2141</v>
      </c>
    </row>
    <row r="389" spans="1:17" x14ac:dyDescent="0.3">
      <c r="A389" s="1" t="s">
        <v>2145</v>
      </c>
      <c r="B389" s="1" t="s">
        <v>3594</v>
      </c>
      <c r="C389" s="1" t="s">
        <v>3595</v>
      </c>
      <c r="D389" s="1" t="s">
        <v>3596</v>
      </c>
      <c r="F389" s="1" t="s">
        <v>3597</v>
      </c>
      <c r="H389" s="1" t="s">
        <v>3598</v>
      </c>
      <c r="I389" s="1" t="s">
        <v>3602</v>
      </c>
      <c r="J389" s="1" t="s">
        <v>3906</v>
      </c>
      <c r="K389" s="1" t="s">
        <v>3341</v>
      </c>
      <c r="L389" s="1">
        <v>0</v>
      </c>
      <c r="O389" s="1" t="s">
        <v>3906</v>
      </c>
      <c r="P389" s="1" t="s">
        <v>695</v>
      </c>
      <c r="Q389" s="1" t="s">
        <v>2146</v>
      </c>
    </row>
    <row r="390" spans="1:17" x14ac:dyDescent="0.3">
      <c r="A390" s="1" t="s">
        <v>2150</v>
      </c>
      <c r="B390" s="1" t="s">
        <v>3594</v>
      </c>
      <c r="C390" s="1" t="s">
        <v>3595</v>
      </c>
      <c r="D390" s="1" t="s">
        <v>3596</v>
      </c>
      <c r="F390" s="1" t="s">
        <v>3597</v>
      </c>
      <c r="H390" s="1" t="s">
        <v>3598</v>
      </c>
      <c r="I390" s="1" t="s">
        <v>3602</v>
      </c>
      <c r="J390" s="1" t="s">
        <v>3711</v>
      </c>
      <c r="K390" s="1" t="s">
        <v>3342</v>
      </c>
      <c r="L390" s="1">
        <v>0</v>
      </c>
      <c r="O390" s="1" t="s">
        <v>3711</v>
      </c>
      <c r="P390" s="1" t="s">
        <v>1411</v>
      </c>
      <c r="Q390" s="1" t="s">
        <v>2151</v>
      </c>
    </row>
    <row r="391" spans="1:17" x14ac:dyDescent="0.3">
      <c r="A391" s="1" t="s">
        <v>2150</v>
      </c>
      <c r="B391" s="1" t="s">
        <v>3594</v>
      </c>
      <c r="C391" s="1" t="s">
        <v>3595</v>
      </c>
      <c r="D391" s="1" t="s">
        <v>3596</v>
      </c>
      <c r="F391" s="1" t="s">
        <v>3597</v>
      </c>
      <c r="H391" s="1" t="s">
        <v>3598</v>
      </c>
      <c r="I391" s="1" t="s">
        <v>3602</v>
      </c>
      <c r="J391" s="1" t="s">
        <v>3907</v>
      </c>
      <c r="K391" s="1" t="s">
        <v>3343</v>
      </c>
      <c r="L391" s="1">
        <v>0</v>
      </c>
      <c r="O391" s="1" t="s">
        <v>3907</v>
      </c>
      <c r="P391" s="1" t="s">
        <v>1411</v>
      </c>
      <c r="Q391" s="1" t="s">
        <v>2151</v>
      </c>
    </row>
    <row r="392" spans="1:17" x14ac:dyDescent="0.3">
      <c r="A392" s="1" t="s">
        <v>2155</v>
      </c>
      <c r="B392" s="1" t="s">
        <v>3594</v>
      </c>
      <c r="C392" s="1" t="s">
        <v>3595</v>
      </c>
      <c r="D392" s="1" t="s">
        <v>3596</v>
      </c>
      <c r="F392" s="1" t="s">
        <v>3597</v>
      </c>
      <c r="H392" s="1" t="s">
        <v>3598</v>
      </c>
      <c r="I392" s="1" t="s">
        <v>3602</v>
      </c>
      <c r="J392" s="1" t="s">
        <v>3908</v>
      </c>
      <c r="K392" s="1" t="s">
        <v>3344</v>
      </c>
      <c r="L392" s="1">
        <v>0</v>
      </c>
      <c r="O392" s="1" t="s">
        <v>3908</v>
      </c>
      <c r="P392" s="1" t="s">
        <v>1411</v>
      </c>
      <c r="Q392" s="1" t="s">
        <v>2156</v>
      </c>
    </row>
    <row r="393" spans="1:17" x14ac:dyDescent="0.3">
      <c r="A393" s="1" t="s">
        <v>2160</v>
      </c>
      <c r="B393" s="1" t="s">
        <v>3594</v>
      </c>
      <c r="C393" s="1" t="s">
        <v>3595</v>
      </c>
      <c r="D393" s="1" t="s">
        <v>3596</v>
      </c>
      <c r="F393" s="1" t="s">
        <v>3597</v>
      </c>
      <c r="H393" s="1" t="s">
        <v>3598</v>
      </c>
      <c r="I393" s="1" t="s">
        <v>3602</v>
      </c>
      <c r="J393" s="1" t="s">
        <v>3697</v>
      </c>
      <c r="K393" s="1" t="s">
        <v>3345</v>
      </c>
      <c r="L393" s="1">
        <v>0</v>
      </c>
      <c r="O393" s="1" t="s">
        <v>3697</v>
      </c>
      <c r="P393" s="1" t="s">
        <v>1411</v>
      </c>
      <c r="Q393" s="1" t="s">
        <v>2161</v>
      </c>
    </row>
    <row r="394" spans="1:17" x14ac:dyDescent="0.3">
      <c r="A394" s="1" t="s">
        <v>2165</v>
      </c>
      <c r="B394" s="1" t="s">
        <v>3594</v>
      </c>
      <c r="C394" s="1" t="s">
        <v>3595</v>
      </c>
      <c r="D394" s="1" t="s">
        <v>3596</v>
      </c>
      <c r="F394" s="1" t="s">
        <v>3597</v>
      </c>
      <c r="H394" s="1" t="s">
        <v>3598</v>
      </c>
      <c r="I394" s="1" t="s">
        <v>3602</v>
      </c>
      <c r="J394" s="1" t="s">
        <v>3673</v>
      </c>
      <c r="K394" s="1" t="s">
        <v>3346</v>
      </c>
      <c r="L394" s="1">
        <v>0</v>
      </c>
      <c r="O394" s="1" t="s">
        <v>3673</v>
      </c>
      <c r="P394" s="1" t="s">
        <v>631</v>
      </c>
      <c r="Q394" s="1" t="s">
        <v>2166</v>
      </c>
    </row>
    <row r="395" spans="1:17" x14ac:dyDescent="0.3">
      <c r="A395" s="1" t="s">
        <v>2175</v>
      </c>
      <c r="B395" s="1" t="s">
        <v>3594</v>
      </c>
      <c r="C395" s="1" t="s">
        <v>3595</v>
      </c>
      <c r="D395" s="1" t="s">
        <v>3596</v>
      </c>
      <c r="F395" s="1" t="s">
        <v>3597</v>
      </c>
      <c r="H395" s="1" t="s">
        <v>3598</v>
      </c>
      <c r="I395" s="1" t="s">
        <v>3602</v>
      </c>
      <c r="J395" s="1" t="s">
        <v>3672</v>
      </c>
      <c r="K395" s="1" t="s">
        <v>3347</v>
      </c>
      <c r="L395" s="1">
        <v>0</v>
      </c>
      <c r="O395" s="1" t="s">
        <v>3672</v>
      </c>
      <c r="P395" s="1" t="s">
        <v>706</v>
      </c>
      <c r="Q395" s="1" t="s">
        <v>2176</v>
      </c>
    </row>
    <row r="396" spans="1:17" x14ac:dyDescent="0.3">
      <c r="A396" s="1" t="s">
        <v>2180</v>
      </c>
      <c r="B396" s="1" t="s">
        <v>3594</v>
      </c>
      <c r="C396" s="1" t="s">
        <v>3595</v>
      </c>
      <c r="D396" s="1" t="s">
        <v>3596</v>
      </c>
      <c r="F396" s="1" t="s">
        <v>3597</v>
      </c>
      <c r="H396" s="1" t="s">
        <v>3598</v>
      </c>
      <c r="I396" s="1" t="s">
        <v>3602</v>
      </c>
      <c r="J396" s="1" t="s">
        <v>3909</v>
      </c>
      <c r="K396" s="1" t="s">
        <v>3348</v>
      </c>
      <c r="L396" s="1">
        <v>0</v>
      </c>
      <c r="O396" s="1" t="s">
        <v>3909</v>
      </c>
      <c r="P396" s="1" t="s">
        <v>325</v>
      </c>
      <c r="Q396" s="1" t="s">
        <v>2181</v>
      </c>
    </row>
    <row r="397" spans="1:17" x14ac:dyDescent="0.3">
      <c r="A397" s="1" t="s">
        <v>2186</v>
      </c>
      <c r="B397" s="1" t="s">
        <v>3594</v>
      </c>
      <c r="C397" s="1" t="s">
        <v>3595</v>
      </c>
      <c r="D397" s="1" t="s">
        <v>3596</v>
      </c>
      <c r="F397" s="1" t="s">
        <v>3597</v>
      </c>
      <c r="H397" s="1" t="s">
        <v>3598</v>
      </c>
      <c r="I397" s="1" t="s">
        <v>3602</v>
      </c>
      <c r="J397" s="1" t="s">
        <v>3652</v>
      </c>
      <c r="K397" s="1" t="s">
        <v>3349</v>
      </c>
      <c r="L397" s="1">
        <v>0</v>
      </c>
      <c r="O397" s="1" t="s">
        <v>3652</v>
      </c>
      <c r="P397" s="1" t="s">
        <v>273</v>
      </c>
      <c r="Q397" s="1" t="s">
        <v>2187</v>
      </c>
    </row>
    <row r="398" spans="1:17" x14ac:dyDescent="0.3">
      <c r="A398" s="1" t="s">
        <v>2935</v>
      </c>
      <c r="B398" s="1" t="s">
        <v>3594</v>
      </c>
      <c r="C398" s="1" t="s">
        <v>3595</v>
      </c>
      <c r="D398" s="1" t="s">
        <v>3596</v>
      </c>
      <c r="F398" s="1" t="s">
        <v>3597</v>
      </c>
      <c r="H398" s="1" t="s">
        <v>3598</v>
      </c>
      <c r="I398" s="1" t="s">
        <v>3602</v>
      </c>
      <c r="J398" s="1" t="s">
        <v>3910</v>
      </c>
      <c r="K398" s="1" t="s">
        <v>3350</v>
      </c>
      <c r="L398" s="1">
        <v>0</v>
      </c>
      <c r="O398" s="1" t="s">
        <v>3910</v>
      </c>
      <c r="P398" s="1" t="s">
        <v>108</v>
      </c>
      <c r="Q398" s="1" t="s">
        <v>3911</v>
      </c>
    </row>
    <row r="399" spans="1:17" x14ac:dyDescent="0.3">
      <c r="A399" s="1" t="s">
        <v>2932</v>
      </c>
      <c r="B399" s="1" t="s">
        <v>3594</v>
      </c>
      <c r="C399" s="1" t="s">
        <v>3595</v>
      </c>
      <c r="D399" s="1" t="s">
        <v>3596</v>
      </c>
      <c r="F399" s="1" t="s">
        <v>3597</v>
      </c>
      <c r="H399" s="1" t="s">
        <v>3598</v>
      </c>
      <c r="I399" s="1" t="s">
        <v>3602</v>
      </c>
      <c r="J399" s="1" t="s">
        <v>3855</v>
      </c>
      <c r="K399" s="1" t="s">
        <v>3271</v>
      </c>
      <c r="L399" s="1">
        <v>0</v>
      </c>
      <c r="O399" s="1" t="s">
        <v>3855</v>
      </c>
      <c r="P399" s="1" t="s">
        <v>236</v>
      </c>
      <c r="Q399" s="1" t="s">
        <v>3912</v>
      </c>
    </row>
    <row r="400" spans="1:17" x14ac:dyDescent="0.3">
      <c r="A400" s="1" t="s">
        <v>2932</v>
      </c>
      <c r="B400" s="1" t="s">
        <v>3594</v>
      </c>
      <c r="C400" s="1" t="s">
        <v>3595</v>
      </c>
      <c r="D400" s="1" t="s">
        <v>3596</v>
      </c>
      <c r="F400" s="1" t="s">
        <v>3597</v>
      </c>
      <c r="H400" s="1" t="s">
        <v>3598</v>
      </c>
      <c r="I400" s="1" t="s">
        <v>3602</v>
      </c>
      <c r="J400" s="1" t="s">
        <v>3810</v>
      </c>
      <c r="K400" s="1" t="s">
        <v>3272</v>
      </c>
      <c r="L400" s="1">
        <v>0</v>
      </c>
      <c r="O400" s="1" t="s">
        <v>3810</v>
      </c>
      <c r="P400" s="1" t="s">
        <v>236</v>
      </c>
      <c r="Q400" s="1" t="s">
        <v>3912</v>
      </c>
    </row>
    <row r="401" spans="1:17" x14ac:dyDescent="0.3">
      <c r="A401" s="1" t="s">
        <v>2191</v>
      </c>
      <c r="B401" s="1" t="s">
        <v>3594</v>
      </c>
      <c r="C401" s="1" t="s">
        <v>3595</v>
      </c>
      <c r="D401" s="1" t="s">
        <v>3596</v>
      </c>
      <c r="F401" s="1" t="s">
        <v>3597</v>
      </c>
      <c r="H401" s="1" t="s">
        <v>3598</v>
      </c>
      <c r="I401" s="1" t="s">
        <v>3602</v>
      </c>
      <c r="J401" s="1" t="s">
        <v>3836</v>
      </c>
      <c r="K401" s="1" t="s">
        <v>3351</v>
      </c>
      <c r="L401" s="1">
        <v>0</v>
      </c>
      <c r="O401" s="1" t="s">
        <v>3836</v>
      </c>
      <c r="P401" s="1" t="s">
        <v>454</v>
      </c>
      <c r="Q401" s="1" t="s">
        <v>2192</v>
      </c>
    </row>
    <row r="402" spans="1:17" x14ac:dyDescent="0.3">
      <c r="A402" s="1" t="s">
        <v>2216</v>
      </c>
      <c r="B402" s="1" t="s">
        <v>3594</v>
      </c>
      <c r="C402" s="1" t="s">
        <v>3595</v>
      </c>
      <c r="D402" s="1" t="s">
        <v>3596</v>
      </c>
      <c r="F402" s="1" t="s">
        <v>3597</v>
      </c>
      <c r="H402" s="1" t="s">
        <v>3598</v>
      </c>
      <c r="I402" s="1" t="s">
        <v>3602</v>
      </c>
      <c r="J402" s="1" t="s">
        <v>3913</v>
      </c>
      <c r="K402" s="1" t="s">
        <v>3352</v>
      </c>
      <c r="L402" s="1">
        <v>0</v>
      </c>
      <c r="O402" s="1" t="s">
        <v>3913</v>
      </c>
      <c r="P402" s="1" t="s">
        <v>430</v>
      </c>
      <c r="Q402" s="1" t="s">
        <v>2217</v>
      </c>
    </row>
    <row r="403" spans="1:17" x14ac:dyDescent="0.3">
      <c r="A403" s="1" t="s">
        <v>2216</v>
      </c>
      <c r="B403" s="1" t="s">
        <v>3594</v>
      </c>
      <c r="C403" s="1" t="s">
        <v>3595</v>
      </c>
      <c r="D403" s="1" t="s">
        <v>3596</v>
      </c>
      <c r="F403" s="1" t="s">
        <v>3597</v>
      </c>
      <c r="H403" s="1" t="s">
        <v>3598</v>
      </c>
      <c r="I403" s="1" t="s">
        <v>3602</v>
      </c>
      <c r="J403" s="1" t="s">
        <v>3913</v>
      </c>
      <c r="K403" s="1" t="s">
        <v>3353</v>
      </c>
      <c r="L403" s="1">
        <v>0</v>
      </c>
      <c r="O403" s="1" t="s">
        <v>3913</v>
      </c>
      <c r="P403" s="1" t="s">
        <v>430</v>
      </c>
      <c r="Q403" s="1" t="s">
        <v>2217</v>
      </c>
    </row>
    <row r="404" spans="1:17" x14ac:dyDescent="0.3">
      <c r="A404" s="1" t="s">
        <v>2216</v>
      </c>
      <c r="B404" s="1" t="s">
        <v>3594</v>
      </c>
      <c r="C404" s="1" t="s">
        <v>3595</v>
      </c>
      <c r="D404" s="1" t="s">
        <v>3596</v>
      </c>
      <c r="F404" s="1" t="s">
        <v>3597</v>
      </c>
      <c r="H404" s="1" t="s">
        <v>3598</v>
      </c>
      <c r="I404" s="1" t="s">
        <v>3602</v>
      </c>
      <c r="J404" s="1" t="s">
        <v>3914</v>
      </c>
      <c r="K404" s="1" t="s">
        <v>3354</v>
      </c>
      <c r="L404" s="1">
        <v>0</v>
      </c>
      <c r="O404" s="1" t="s">
        <v>3914</v>
      </c>
      <c r="P404" s="1" t="s">
        <v>430</v>
      </c>
      <c r="Q404" s="1" t="s">
        <v>2217</v>
      </c>
    </row>
    <row r="405" spans="1:17" x14ac:dyDescent="0.3">
      <c r="A405" s="1" t="s">
        <v>2216</v>
      </c>
      <c r="B405" s="1" t="s">
        <v>3594</v>
      </c>
      <c r="C405" s="1" t="s">
        <v>3595</v>
      </c>
      <c r="D405" s="1" t="s">
        <v>3702</v>
      </c>
      <c r="F405" s="1" t="s">
        <v>3597</v>
      </c>
      <c r="H405" s="1" t="s">
        <v>3598</v>
      </c>
      <c r="I405" s="1" t="s">
        <v>3602</v>
      </c>
      <c r="J405" s="1" t="s">
        <v>3914</v>
      </c>
      <c r="K405" s="1" t="s">
        <v>3355</v>
      </c>
      <c r="L405" s="1">
        <v>0</v>
      </c>
      <c r="O405" s="1" t="s">
        <v>3914</v>
      </c>
      <c r="P405" s="1" t="s">
        <v>430</v>
      </c>
      <c r="Q405" s="1" t="s">
        <v>2217</v>
      </c>
    </row>
    <row r="406" spans="1:17" x14ac:dyDescent="0.3">
      <c r="A406" s="1" t="s">
        <v>2216</v>
      </c>
      <c r="B406" s="1" t="s">
        <v>3594</v>
      </c>
      <c r="C406" s="1" t="s">
        <v>3595</v>
      </c>
      <c r="D406" s="1" t="s">
        <v>3702</v>
      </c>
      <c r="F406" s="1" t="s">
        <v>3597</v>
      </c>
      <c r="H406" s="1" t="s">
        <v>3598</v>
      </c>
      <c r="I406" s="1" t="s">
        <v>3602</v>
      </c>
      <c r="J406" s="1" t="s">
        <v>3914</v>
      </c>
      <c r="K406" s="1" t="s">
        <v>3356</v>
      </c>
      <c r="L406" s="1">
        <v>0</v>
      </c>
      <c r="O406" s="1" t="s">
        <v>3914</v>
      </c>
      <c r="P406" s="1" t="s">
        <v>430</v>
      </c>
      <c r="Q406" s="1" t="s">
        <v>2217</v>
      </c>
    </row>
    <row r="407" spans="1:17" x14ac:dyDescent="0.3">
      <c r="A407" s="1" t="s">
        <v>2216</v>
      </c>
      <c r="B407" s="1" t="s">
        <v>3594</v>
      </c>
      <c r="C407" s="1" t="s">
        <v>3595</v>
      </c>
      <c r="D407" s="1" t="s">
        <v>3596</v>
      </c>
      <c r="F407" s="1" t="s">
        <v>3597</v>
      </c>
      <c r="H407" s="1" t="s">
        <v>3598</v>
      </c>
      <c r="I407" s="1" t="s">
        <v>3602</v>
      </c>
      <c r="J407" s="1" t="s">
        <v>3914</v>
      </c>
      <c r="K407" s="1" t="s">
        <v>3357</v>
      </c>
      <c r="L407" s="1">
        <v>0</v>
      </c>
      <c r="O407" s="1" t="s">
        <v>3914</v>
      </c>
      <c r="P407" s="1" t="s">
        <v>430</v>
      </c>
      <c r="Q407" s="1" t="s">
        <v>2217</v>
      </c>
    </row>
    <row r="408" spans="1:17" x14ac:dyDescent="0.3">
      <c r="A408" s="1" t="s">
        <v>2221</v>
      </c>
      <c r="B408" s="1" t="s">
        <v>3594</v>
      </c>
      <c r="C408" s="1" t="s">
        <v>3595</v>
      </c>
      <c r="D408" s="1" t="s">
        <v>3596</v>
      </c>
      <c r="F408" s="1" t="s">
        <v>3597</v>
      </c>
      <c r="H408" s="1" t="s">
        <v>3598</v>
      </c>
      <c r="I408" s="1" t="s">
        <v>3602</v>
      </c>
      <c r="J408" s="1" t="s">
        <v>3678</v>
      </c>
      <c r="K408" s="1" t="s">
        <v>3358</v>
      </c>
      <c r="L408" s="1">
        <v>0</v>
      </c>
      <c r="O408" s="1" t="s">
        <v>3678</v>
      </c>
      <c r="P408" s="1" t="s">
        <v>224</v>
      </c>
      <c r="Q408" s="1" t="s">
        <v>2222</v>
      </c>
    </row>
    <row r="409" spans="1:17" x14ac:dyDescent="0.3">
      <c r="A409" s="1" t="s">
        <v>2226</v>
      </c>
      <c r="B409" s="1" t="s">
        <v>3594</v>
      </c>
      <c r="C409" s="1" t="s">
        <v>3595</v>
      </c>
      <c r="D409" s="1" t="s">
        <v>3596</v>
      </c>
      <c r="F409" s="1" t="s">
        <v>3597</v>
      </c>
      <c r="H409" s="1" t="s">
        <v>3598</v>
      </c>
      <c r="I409" s="1" t="s">
        <v>3602</v>
      </c>
      <c r="J409" s="1" t="s">
        <v>3910</v>
      </c>
      <c r="K409" s="1" t="s">
        <v>3359</v>
      </c>
      <c r="L409" s="1">
        <v>0</v>
      </c>
      <c r="O409" s="1" t="s">
        <v>3910</v>
      </c>
      <c r="P409" s="1" t="s">
        <v>108</v>
      </c>
      <c r="Q409" s="1" t="s">
        <v>2227</v>
      </c>
    </row>
    <row r="410" spans="1:17" x14ac:dyDescent="0.3">
      <c r="A410" s="1" t="s">
        <v>2231</v>
      </c>
      <c r="B410" s="1" t="s">
        <v>3594</v>
      </c>
      <c r="C410" s="1" t="s">
        <v>3595</v>
      </c>
      <c r="D410" s="1" t="s">
        <v>3596</v>
      </c>
      <c r="F410" s="1" t="s">
        <v>3597</v>
      </c>
      <c r="H410" s="1" t="s">
        <v>3598</v>
      </c>
      <c r="I410" s="1" t="s">
        <v>3610</v>
      </c>
      <c r="J410" s="1" t="s">
        <v>3718</v>
      </c>
      <c r="K410" s="1" t="s">
        <v>3360</v>
      </c>
      <c r="L410" s="1">
        <v>0</v>
      </c>
      <c r="O410" s="1" t="s">
        <v>3718</v>
      </c>
      <c r="P410" s="1" t="s">
        <v>769</v>
      </c>
      <c r="Q410" s="1" t="s">
        <v>2232</v>
      </c>
    </row>
    <row r="411" spans="1:17" x14ac:dyDescent="0.3">
      <c r="A411" s="1" t="s">
        <v>2231</v>
      </c>
      <c r="B411" s="1" t="s">
        <v>3594</v>
      </c>
      <c r="C411" s="1" t="s">
        <v>3595</v>
      </c>
      <c r="D411" s="1" t="s">
        <v>3596</v>
      </c>
      <c r="F411" s="1" t="s">
        <v>3597</v>
      </c>
      <c r="H411" s="1" t="s">
        <v>3598</v>
      </c>
      <c r="I411" s="1" t="s">
        <v>3610</v>
      </c>
      <c r="J411" s="1" t="s">
        <v>3915</v>
      </c>
      <c r="K411" s="1" t="s">
        <v>3361</v>
      </c>
      <c r="L411" s="1">
        <v>0</v>
      </c>
      <c r="O411" s="1" t="s">
        <v>3915</v>
      </c>
      <c r="P411" s="1" t="s">
        <v>769</v>
      </c>
      <c r="Q411" s="1" t="s">
        <v>2232</v>
      </c>
    </row>
    <row r="412" spans="1:17" x14ac:dyDescent="0.3">
      <c r="A412" s="1" t="s">
        <v>2236</v>
      </c>
      <c r="B412" s="1" t="s">
        <v>3594</v>
      </c>
      <c r="C412" s="1" t="s">
        <v>3595</v>
      </c>
      <c r="D412" s="1" t="s">
        <v>3596</v>
      </c>
      <c r="F412" s="1" t="s">
        <v>3597</v>
      </c>
      <c r="H412" s="1" t="s">
        <v>3598</v>
      </c>
      <c r="I412" s="1" t="s">
        <v>3623</v>
      </c>
      <c r="J412" s="1" t="s">
        <v>3666</v>
      </c>
      <c r="K412" s="1" t="s">
        <v>3362</v>
      </c>
      <c r="L412" s="1">
        <v>0</v>
      </c>
      <c r="O412" s="1" t="s">
        <v>3666</v>
      </c>
      <c r="P412" s="1" t="s">
        <v>1389</v>
      </c>
      <c r="Q412" s="1" t="s">
        <v>2237</v>
      </c>
    </row>
    <row r="413" spans="1:17" x14ac:dyDescent="0.3">
      <c r="A413" s="1" t="s">
        <v>2246</v>
      </c>
      <c r="B413" s="1" t="s">
        <v>3594</v>
      </c>
      <c r="C413" s="1" t="s">
        <v>3595</v>
      </c>
      <c r="D413" s="1" t="s">
        <v>3596</v>
      </c>
      <c r="F413" s="1" t="s">
        <v>3597</v>
      </c>
      <c r="H413" s="1" t="s">
        <v>3598</v>
      </c>
      <c r="I413" s="1" t="s">
        <v>3602</v>
      </c>
      <c r="J413" s="1" t="s">
        <v>3613</v>
      </c>
      <c r="K413" s="1" t="s">
        <v>3363</v>
      </c>
      <c r="L413" s="1">
        <v>0</v>
      </c>
      <c r="O413" s="1" t="s">
        <v>3613</v>
      </c>
      <c r="P413" s="1" t="s">
        <v>631</v>
      </c>
      <c r="Q413" s="1" t="s">
        <v>2247</v>
      </c>
    </row>
    <row r="414" spans="1:17" x14ac:dyDescent="0.3">
      <c r="A414" s="1" t="s">
        <v>2261</v>
      </c>
      <c r="B414" s="1" t="s">
        <v>3594</v>
      </c>
      <c r="C414" s="1" t="s">
        <v>3595</v>
      </c>
      <c r="D414" s="1" t="s">
        <v>3596</v>
      </c>
      <c r="F414" s="1" t="s">
        <v>3597</v>
      </c>
      <c r="H414" s="1" t="s">
        <v>3598</v>
      </c>
      <c r="I414" s="1" t="s">
        <v>3602</v>
      </c>
      <c r="J414" s="1" t="s">
        <v>3747</v>
      </c>
      <c r="K414" s="1" t="s">
        <v>3364</v>
      </c>
      <c r="L414" s="1">
        <v>0</v>
      </c>
      <c r="O414" s="1" t="s">
        <v>3747</v>
      </c>
      <c r="P414" s="1" t="s">
        <v>2265</v>
      </c>
      <c r="Q414" s="1" t="s">
        <v>2262</v>
      </c>
    </row>
    <row r="415" spans="1:17" x14ac:dyDescent="0.3">
      <c r="A415" s="1" t="s">
        <v>2267</v>
      </c>
      <c r="B415" s="1" t="s">
        <v>3594</v>
      </c>
      <c r="C415" s="1" t="s">
        <v>3595</v>
      </c>
      <c r="D415" s="1" t="s">
        <v>3596</v>
      </c>
      <c r="F415" s="1" t="s">
        <v>3597</v>
      </c>
      <c r="H415" s="1" t="s">
        <v>3598</v>
      </c>
      <c r="I415" s="1" t="s">
        <v>3602</v>
      </c>
      <c r="J415" s="1" t="s">
        <v>3603</v>
      </c>
      <c r="K415" s="1" t="s">
        <v>3365</v>
      </c>
      <c r="L415" s="1">
        <v>0</v>
      </c>
      <c r="O415" s="1" t="s">
        <v>3603</v>
      </c>
      <c r="P415" s="1" t="s">
        <v>2271</v>
      </c>
      <c r="Q415" s="1" t="s">
        <v>2268</v>
      </c>
    </row>
    <row r="416" spans="1:17" x14ac:dyDescent="0.3">
      <c r="A416" s="1" t="s">
        <v>2267</v>
      </c>
      <c r="B416" s="1" t="s">
        <v>3594</v>
      </c>
      <c r="C416" s="1" t="s">
        <v>3595</v>
      </c>
      <c r="D416" s="1" t="s">
        <v>3596</v>
      </c>
      <c r="F416" s="1" t="s">
        <v>3597</v>
      </c>
      <c r="H416" s="1" t="s">
        <v>3598</v>
      </c>
      <c r="I416" s="1" t="s">
        <v>3602</v>
      </c>
      <c r="J416" s="1" t="s">
        <v>3603</v>
      </c>
      <c r="K416" s="1" t="s">
        <v>3366</v>
      </c>
      <c r="L416" s="1">
        <v>0</v>
      </c>
      <c r="O416" s="1" t="s">
        <v>3603</v>
      </c>
      <c r="P416" s="1" t="s">
        <v>2271</v>
      </c>
      <c r="Q416" s="1" t="s">
        <v>2268</v>
      </c>
    </row>
    <row r="417" spans="1:17" x14ac:dyDescent="0.3">
      <c r="A417" s="1" t="s">
        <v>2267</v>
      </c>
      <c r="B417" s="1" t="s">
        <v>3594</v>
      </c>
      <c r="C417" s="1" t="s">
        <v>3595</v>
      </c>
      <c r="D417" s="1" t="s">
        <v>3596</v>
      </c>
      <c r="F417" s="1" t="s">
        <v>3597</v>
      </c>
      <c r="H417" s="1" t="s">
        <v>3598</v>
      </c>
      <c r="I417" s="1" t="s">
        <v>3602</v>
      </c>
      <c r="J417" s="1" t="s">
        <v>3916</v>
      </c>
      <c r="K417" s="1" t="s">
        <v>3367</v>
      </c>
      <c r="L417" s="1">
        <v>0</v>
      </c>
      <c r="O417" s="1" t="s">
        <v>3916</v>
      </c>
      <c r="P417" s="1" t="s">
        <v>2271</v>
      </c>
      <c r="Q417" s="1" t="s">
        <v>2268</v>
      </c>
    </row>
    <row r="418" spans="1:17" x14ac:dyDescent="0.3">
      <c r="A418" s="1" t="s">
        <v>2267</v>
      </c>
      <c r="B418" s="1" t="s">
        <v>3594</v>
      </c>
      <c r="C418" s="1" t="s">
        <v>3595</v>
      </c>
      <c r="D418" s="1" t="s">
        <v>3596</v>
      </c>
      <c r="F418" s="1" t="s">
        <v>3597</v>
      </c>
      <c r="H418" s="1" t="s">
        <v>3598</v>
      </c>
      <c r="I418" s="1" t="s">
        <v>3602</v>
      </c>
      <c r="J418" s="1" t="s">
        <v>3916</v>
      </c>
      <c r="K418" s="1" t="s">
        <v>3368</v>
      </c>
      <c r="L418" s="1">
        <v>0</v>
      </c>
      <c r="O418" s="1" t="s">
        <v>3916</v>
      </c>
      <c r="P418" s="1" t="s">
        <v>2271</v>
      </c>
      <c r="Q418" s="1" t="s">
        <v>2268</v>
      </c>
    </row>
    <row r="419" spans="1:17" x14ac:dyDescent="0.3">
      <c r="A419" s="1" t="s">
        <v>2278</v>
      </c>
      <c r="B419" s="1" t="s">
        <v>3594</v>
      </c>
      <c r="C419" s="1" t="s">
        <v>3595</v>
      </c>
      <c r="D419" s="1" t="s">
        <v>3596</v>
      </c>
      <c r="F419" s="1" t="s">
        <v>3597</v>
      </c>
      <c r="H419" s="1" t="s">
        <v>3598</v>
      </c>
      <c r="I419" s="1" t="s">
        <v>3602</v>
      </c>
      <c r="J419" s="1" t="s">
        <v>3917</v>
      </c>
      <c r="K419" s="1" t="s">
        <v>3369</v>
      </c>
      <c r="L419" s="1">
        <v>0</v>
      </c>
      <c r="O419" s="1" t="s">
        <v>3917</v>
      </c>
      <c r="P419" s="1" t="s">
        <v>71</v>
      </c>
      <c r="Q419" s="1" t="s">
        <v>2279</v>
      </c>
    </row>
    <row r="420" spans="1:17" x14ac:dyDescent="0.3">
      <c r="A420" s="1" t="s">
        <v>2283</v>
      </c>
      <c r="B420" s="1" t="s">
        <v>3594</v>
      </c>
      <c r="C420" s="1" t="s">
        <v>3595</v>
      </c>
      <c r="D420" s="1" t="s">
        <v>3596</v>
      </c>
      <c r="F420" s="1" t="s">
        <v>3597</v>
      </c>
      <c r="H420" s="1" t="s">
        <v>3598</v>
      </c>
      <c r="I420" s="1" t="s">
        <v>3610</v>
      </c>
      <c r="J420" s="1" t="s">
        <v>3743</v>
      </c>
      <c r="K420" s="1" t="s">
        <v>3370</v>
      </c>
      <c r="L420" s="1">
        <v>0</v>
      </c>
      <c r="O420" s="1" t="s">
        <v>3743</v>
      </c>
      <c r="P420" s="1" t="s">
        <v>108</v>
      </c>
      <c r="Q420" s="1" t="s">
        <v>2284</v>
      </c>
    </row>
    <row r="421" spans="1:17" x14ac:dyDescent="0.3">
      <c r="A421" s="1" t="s">
        <v>2288</v>
      </c>
      <c r="B421" s="1" t="s">
        <v>3594</v>
      </c>
      <c r="C421" s="1" t="s">
        <v>3595</v>
      </c>
      <c r="D421" s="1" t="s">
        <v>3596</v>
      </c>
      <c r="F421" s="1" t="s">
        <v>3597</v>
      </c>
      <c r="H421" s="1" t="s">
        <v>3598</v>
      </c>
      <c r="I421" s="1" t="s">
        <v>3602</v>
      </c>
      <c r="J421" s="1" t="s">
        <v>3918</v>
      </c>
      <c r="K421" s="1" t="s">
        <v>3371</v>
      </c>
      <c r="L421" s="1">
        <v>0</v>
      </c>
      <c r="O421" s="1" t="s">
        <v>3918</v>
      </c>
      <c r="P421" s="1" t="s">
        <v>695</v>
      </c>
      <c r="Q421" s="1" t="s">
        <v>2289</v>
      </c>
    </row>
    <row r="422" spans="1:17" x14ac:dyDescent="0.3">
      <c r="A422" s="1" t="s">
        <v>2293</v>
      </c>
      <c r="B422" s="1" t="s">
        <v>3594</v>
      </c>
      <c r="C422" s="1" t="s">
        <v>3595</v>
      </c>
      <c r="D422" s="1" t="s">
        <v>3596</v>
      </c>
      <c r="F422" s="1" t="s">
        <v>3597</v>
      </c>
      <c r="H422" s="1" t="s">
        <v>3598</v>
      </c>
      <c r="I422" s="1" t="s">
        <v>3602</v>
      </c>
      <c r="J422" s="1" t="s">
        <v>3644</v>
      </c>
      <c r="K422" s="1" t="s">
        <v>3372</v>
      </c>
      <c r="L422" s="1">
        <v>0</v>
      </c>
      <c r="O422" s="1" t="s">
        <v>3644</v>
      </c>
      <c r="P422" s="1" t="s">
        <v>695</v>
      </c>
      <c r="Q422" s="1" t="s">
        <v>2294</v>
      </c>
    </row>
    <row r="423" spans="1:17" x14ac:dyDescent="0.3">
      <c r="A423" s="1" t="s">
        <v>2298</v>
      </c>
      <c r="B423" s="1" t="s">
        <v>3594</v>
      </c>
      <c r="C423" s="1" t="s">
        <v>3595</v>
      </c>
      <c r="D423" s="1" t="s">
        <v>3596</v>
      </c>
      <c r="F423" s="1" t="s">
        <v>3597</v>
      </c>
      <c r="H423" s="1" t="s">
        <v>3598</v>
      </c>
      <c r="I423" s="1" t="s">
        <v>3919</v>
      </c>
      <c r="J423" s="1" t="s">
        <v>3920</v>
      </c>
      <c r="K423" s="1" t="s">
        <v>3373</v>
      </c>
      <c r="L423" s="1">
        <v>0</v>
      </c>
      <c r="O423" s="1" t="s">
        <v>3920</v>
      </c>
      <c r="P423" s="1" t="s">
        <v>1222</v>
      </c>
      <c r="Q423" s="1" t="s">
        <v>2299</v>
      </c>
    </row>
    <row r="424" spans="1:17" x14ac:dyDescent="0.3">
      <c r="A424" s="1" t="s">
        <v>2303</v>
      </c>
      <c r="B424" s="1" t="s">
        <v>3594</v>
      </c>
      <c r="C424" s="1" t="s">
        <v>3595</v>
      </c>
      <c r="D424" s="1" t="s">
        <v>3596</v>
      </c>
      <c r="F424" s="1" t="s">
        <v>3597</v>
      </c>
      <c r="H424" s="1" t="s">
        <v>3598</v>
      </c>
      <c r="I424" s="1" t="s">
        <v>3602</v>
      </c>
      <c r="J424" s="1" t="s">
        <v>3752</v>
      </c>
      <c r="K424" s="1" t="s">
        <v>3374</v>
      </c>
      <c r="L424" s="1">
        <v>0</v>
      </c>
      <c r="O424" s="1" t="s">
        <v>3752</v>
      </c>
      <c r="P424" s="1" t="s">
        <v>65</v>
      </c>
      <c r="Q424" s="1" t="s">
        <v>2304</v>
      </c>
    </row>
    <row r="425" spans="1:17" x14ac:dyDescent="0.3">
      <c r="A425" s="1" t="s">
        <v>2308</v>
      </c>
      <c r="B425" s="1" t="s">
        <v>3594</v>
      </c>
      <c r="C425" s="1" t="s">
        <v>3595</v>
      </c>
      <c r="D425" s="1" t="s">
        <v>3596</v>
      </c>
      <c r="F425" s="1" t="s">
        <v>3597</v>
      </c>
      <c r="H425" s="1" t="s">
        <v>3598</v>
      </c>
      <c r="I425" s="1" t="s">
        <v>3602</v>
      </c>
      <c r="J425" s="1" t="s">
        <v>3921</v>
      </c>
      <c r="K425" s="1" t="s">
        <v>3375</v>
      </c>
      <c r="L425" s="1">
        <v>0</v>
      </c>
      <c r="O425" s="1" t="s">
        <v>3921</v>
      </c>
      <c r="P425" s="1" t="s">
        <v>1788</v>
      </c>
      <c r="Q425" s="1" t="s">
        <v>2309</v>
      </c>
    </row>
    <row r="426" spans="1:17" x14ac:dyDescent="0.3">
      <c r="A426" s="1" t="s">
        <v>2313</v>
      </c>
      <c r="B426" s="1" t="s">
        <v>3594</v>
      </c>
      <c r="C426" s="1" t="s">
        <v>3595</v>
      </c>
      <c r="D426" s="1" t="s">
        <v>3596</v>
      </c>
      <c r="F426" s="1" t="s">
        <v>3597</v>
      </c>
      <c r="H426" s="1" t="s">
        <v>3598</v>
      </c>
      <c r="I426" s="1" t="s">
        <v>3602</v>
      </c>
      <c r="J426" s="1" t="s">
        <v>3921</v>
      </c>
      <c r="K426" s="1" t="s">
        <v>3376</v>
      </c>
      <c r="L426" s="1">
        <v>0</v>
      </c>
      <c r="O426" s="1" t="s">
        <v>3921</v>
      </c>
      <c r="P426" s="1" t="s">
        <v>1788</v>
      </c>
      <c r="Q426" s="1" t="s">
        <v>2314</v>
      </c>
    </row>
    <row r="427" spans="1:17" x14ac:dyDescent="0.3">
      <c r="A427" s="1" t="s">
        <v>2318</v>
      </c>
      <c r="B427" s="1" t="s">
        <v>3594</v>
      </c>
      <c r="C427" s="1" t="s">
        <v>3595</v>
      </c>
      <c r="D427" s="1" t="s">
        <v>3596</v>
      </c>
      <c r="F427" s="1" t="s">
        <v>3597</v>
      </c>
      <c r="H427" s="1" t="s">
        <v>3598</v>
      </c>
      <c r="I427" s="1" t="s">
        <v>3602</v>
      </c>
      <c r="J427" s="1" t="s">
        <v>3921</v>
      </c>
      <c r="K427" s="1" t="s">
        <v>3377</v>
      </c>
      <c r="L427" s="1">
        <v>0</v>
      </c>
      <c r="O427" s="1" t="s">
        <v>3921</v>
      </c>
      <c r="P427" s="1" t="s">
        <v>1788</v>
      </c>
      <c r="Q427" s="1" t="s">
        <v>2319</v>
      </c>
    </row>
    <row r="428" spans="1:17" x14ac:dyDescent="0.3">
      <c r="A428" s="1" t="s">
        <v>2949</v>
      </c>
      <c r="B428" s="1" t="s">
        <v>3594</v>
      </c>
      <c r="C428" s="1" t="s">
        <v>3595</v>
      </c>
      <c r="D428" s="1" t="s">
        <v>3596</v>
      </c>
      <c r="F428" s="1" t="s">
        <v>3597</v>
      </c>
      <c r="H428" s="1" t="s">
        <v>3598</v>
      </c>
      <c r="I428" s="1" t="s">
        <v>3602</v>
      </c>
      <c r="J428" s="1" t="s">
        <v>3922</v>
      </c>
      <c r="K428" s="1" t="s">
        <v>3378</v>
      </c>
      <c r="L428" s="1">
        <v>0</v>
      </c>
      <c r="O428" s="1" t="s">
        <v>3922</v>
      </c>
      <c r="P428" s="1" t="s">
        <v>224</v>
      </c>
      <c r="Q428" s="1" t="s">
        <v>3923</v>
      </c>
    </row>
    <row r="429" spans="1:17" x14ac:dyDescent="0.3">
      <c r="A429" s="1" t="s">
        <v>2323</v>
      </c>
      <c r="B429" s="1" t="s">
        <v>3594</v>
      </c>
      <c r="C429" s="1" t="s">
        <v>3595</v>
      </c>
      <c r="D429" s="1" t="s">
        <v>3596</v>
      </c>
      <c r="F429" s="1" t="s">
        <v>3597</v>
      </c>
      <c r="H429" s="1" t="s">
        <v>3598</v>
      </c>
      <c r="I429" s="1" t="s">
        <v>3602</v>
      </c>
      <c r="J429" s="1" t="s">
        <v>3915</v>
      </c>
      <c r="K429" s="1" t="s">
        <v>3379</v>
      </c>
      <c r="L429" s="1">
        <v>0</v>
      </c>
      <c r="O429" s="1" t="s">
        <v>3915</v>
      </c>
      <c r="P429" s="1" t="s">
        <v>224</v>
      </c>
      <c r="Q429" s="1" t="s">
        <v>2324</v>
      </c>
    </row>
    <row r="430" spans="1:17" x14ac:dyDescent="0.3">
      <c r="A430" s="1" t="s">
        <v>2323</v>
      </c>
      <c r="B430" s="1" t="s">
        <v>3594</v>
      </c>
      <c r="C430" s="1" t="s">
        <v>3595</v>
      </c>
      <c r="D430" s="1" t="s">
        <v>3596</v>
      </c>
      <c r="F430" s="1" t="s">
        <v>3597</v>
      </c>
      <c r="H430" s="1" t="s">
        <v>3598</v>
      </c>
      <c r="I430" s="1" t="s">
        <v>3602</v>
      </c>
      <c r="J430" s="1" t="s">
        <v>3924</v>
      </c>
      <c r="K430" s="1" t="s">
        <v>3380</v>
      </c>
      <c r="L430" s="1">
        <v>0</v>
      </c>
      <c r="O430" s="1" t="s">
        <v>3924</v>
      </c>
      <c r="P430" s="1" t="s">
        <v>224</v>
      </c>
      <c r="Q430" s="1" t="s">
        <v>2324</v>
      </c>
    </row>
    <row r="431" spans="1:17" x14ac:dyDescent="0.3">
      <c r="A431" s="1" t="s">
        <v>2323</v>
      </c>
      <c r="B431" s="1" t="s">
        <v>3594</v>
      </c>
      <c r="C431" s="1" t="s">
        <v>3595</v>
      </c>
      <c r="D431" s="1" t="s">
        <v>3596</v>
      </c>
      <c r="F431" s="1" t="s">
        <v>3597</v>
      </c>
      <c r="H431" s="1" t="s">
        <v>3598</v>
      </c>
      <c r="I431" s="1" t="s">
        <v>3602</v>
      </c>
      <c r="J431" s="1" t="s">
        <v>3924</v>
      </c>
      <c r="K431" s="1" t="s">
        <v>3381</v>
      </c>
      <c r="L431" s="1">
        <v>0</v>
      </c>
      <c r="O431" s="1" t="s">
        <v>3924</v>
      </c>
      <c r="P431" s="1" t="s">
        <v>224</v>
      </c>
      <c r="Q431" s="1" t="s">
        <v>2324</v>
      </c>
    </row>
    <row r="432" spans="1:17" x14ac:dyDescent="0.3">
      <c r="A432" s="1" t="s">
        <v>2323</v>
      </c>
      <c r="B432" s="1" t="s">
        <v>3594</v>
      </c>
      <c r="C432" s="1" t="s">
        <v>3595</v>
      </c>
      <c r="D432" s="1" t="s">
        <v>3596</v>
      </c>
      <c r="F432" s="1" t="s">
        <v>3597</v>
      </c>
      <c r="H432" s="1" t="s">
        <v>3598</v>
      </c>
      <c r="I432" s="1" t="s">
        <v>3602</v>
      </c>
      <c r="J432" s="1" t="s">
        <v>3924</v>
      </c>
      <c r="K432" s="1" t="s">
        <v>3382</v>
      </c>
      <c r="L432" s="1">
        <v>0</v>
      </c>
      <c r="O432" s="1" t="s">
        <v>3924</v>
      </c>
      <c r="P432" s="1" t="s">
        <v>224</v>
      </c>
      <c r="Q432" s="1" t="s">
        <v>2324</v>
      </c>
    </row>
    <row r="433" spans="1:17" x14ac:dyDescent="0.3">
      <c r="A433" s="1" t="s">
        <v>2323</v>
      </c>
      <c r="B433" s="1" t="s">
        <v>3594</v>
      </c>
      <c r="C433" s="1" t="s">
        <v>3595</v>
      </c>
      <c r="D433" s="1" t="s">
        <v>3596</v>
      </c>
      <c r="F433" s="1" t="s">
        <v>3597</v>
      </c>
      <c r="H433" s="1" t="s">
        <v>3598</v>
      </c>
      <c r="I433" s="1" t="s">
        <v>3602</v>
      </c>
      <c r="J433" s="1" t="s">
        <v>3924</v>
      </c>
      <c r="K433" s="1" t="s">
        <v>3383</v>
      </c>
      <c r="L433" s="1">
        <v>0</v>
      </c>
      <c r="O433" s="1" t="s">
        <v>3924</v>
      </c>
      <c r="P433" s="1" t="s">
        <v>224</v>
      </c>
      <c r="Q433" s="1" t="s">
        <v>2324</v>
      </c>
    </row>
    <row r="434" spans="1:17" x14ac:dyDescent="0.3">
      <c r="A434" s="1" t="s">
        <v>2328</v>
      </c>
      <c r="B434" s="1" t="s">
        <v>3594</v>
      </c>
      <c r="C434" s="1" t="s">
        <v>3595</v>
      </c>
      <c r="D434" s="1" t="s">
        <v>3596</v>
      </c>
      <c r="F434" s="1" t="s">
        <v>3597</v>
      </c>
      <c r="H434" s="1" t="s">
        <v>3598</v>
      </c>
      <c r="I434" s="1" t="s">
        <v>3602</v>
      </c>
      <c r="J434" s="1" t="s">
        <v>3747</v>
      </c>
      <c r="K434" s="1" t="s">
        <v>3384</v>
      </c>
      <c r="L434" s="1">
        <v>0</v>
      </c>
      <c r="O434" s="1" t="s">
        <v>3747</v>
      </c>
      <c r="P434" s="1" t="s">
        <v>132</v>
      </c>
      <c r="Q434" s="1" t="s">
        <v>2329</v>
      </c>
    </row>
    <row r="435" spans="1:17" x14ac:dyDescent="0.3">
      <c r="A435" s="1" t="s">
        <v>2333</v>
      </c>
      <c r="B435" s="1" t="s">
        <v>3594</v>
      </c>
      <c r="C435" s="1" t="s">
        <v>3595</v>
      </c>
      <c r="D435" s="1" t="s">
        <v>3596</v>
      </c>
      <c r="F435" s="1" t="s">
        <v>3597</v>
      </c>
      <c r="H435" s="1" t="s">
        <v>3598</v>
      </c>
      <c r="I435" s="1" t="s">
        <v>3602</v>
      </c>
      <c r="J435" s="1" t="s">
        <v>3925</v>
      </c>
      <c r="K435" s="1" t="s">
        <v>3385</v>
      </c>
      <c r="L435" s="1">
        <v>0</v>
      </c>
      <c r="O435" s="1" t="s">
        <v>3925</v>
      </c>
      <c r="P435" s="1" t="s">
        <v>2337</v>
      </c>
      <c r="Q435" s="1" t="s">
        <v>2334</v>
      </c>
    </row>
    <row r="436" spans="1:17" x14ac:dyDescent="0.3">
      <c r="A436" s="1" t="s">
        <v>2339</v>
      </c>
      <c r="B436" s="1" t="s">
        <v>3594</v>
      </c>
      <c r="C436" s="1" t="s">
        <v>3595</v>
      </c>
      <c r="D436" s="1" t="s">
        <v>3596</v>
      </c>
      <c r="F436" s="1" t="s">
        <v>3597</v>
      </c>
      <c r="H436" s="1" t="s">
        <v>3598</v>
      </c>
      <c r="I436" s="1" t="s">
        <v>3602</v>
      </c>
      <c r="J436" s="1" t="s">
        <v>3926</v>
      </c>
      <c r="K436" s="1" t="s">
        <v>3386</v>
      </c>
      <c r="L436" s="1">
        <v>0</v>
      </c>
      <c r="O436" s="1" t="s">
        <v>3926</v>
      </c>
      <c r="P436" s="1" t="s">
        <v>132</v>
      </c>
      <c r="Q436" s="1" t="s">
        <v>2340</v>
      </c>
    </row>
    <row r="437" spans="1:17" x14ac:dyDescent="0.3">
      <c r="A437" s="1" t="s">
        <v>2344</v>
      </c>
      <c r="B437" s="1" t="s">
        <v>3594</v>
      </c>
      <c r="C437" s="1" t="s">
        <v>3595</v>
      </c>
      <c r="D437" s="1" t="s">
        <v>3596</v>
      </c>
      <c r="F437" s="1" t="s">
        <v>3597</v>
      </c>
      <c r="H437" s="1" t="s">
        <v>3598</v>
      </c>
      <c r="I437" s="1" t="s">
        <v>3602</v>
      </c>
      <c r="J437" s="1" t="s">
        <v>3647</v>
      </c>
      <c r="K437" s="1" t="s">
        <v>3387</v>
      </c>
      <c r="L437" s="1">
        <v>0</v>
      </c>
      <c r="O437" s="1" t="s">
        <v>3647</v>
      </c>
      <c r="P437" s="1" t="s">
        <v>132</v>
      </c>
      <c r="Q437" s="1" t="s">
        <v>2345</v>
      </c>
    </row>
    <row r="438" spans="1:17" x14ac:dyDescent="0.3">
      <c r="A438" s="1" t="s">
        <v>2354</v>
      </c>
      <c r="B438" s="1" t="s">
        <v>3594</v>
      </c>
      <c r="C438" s="1" t="s">
        <v>3595</v>
      </c>
      <c r="D438" s="1" t="s">
        <v>3596</v>
      </c>
      <c r="F438" s="1" t="s">
        <v>3597</v>
      </c>
      <c r="H438" s="1" t="s">
        <v>3598</v>
      </c>
      <c r="I438" s="1" t="s">
        <v>3602</v>
      </c>
      <c r="J438" s="1" t="s">
        <v>3777</v>
      </c>
      <c r="K438" s="1" t="s">
        <v>3388</v>
      </c>
      <c r="L438" s="1">
        <v>0</v>
      </c>
      <c r="O438" s="1" t="s">
        <v>3777</v>
      </c>
      <c r="P438" s="1" t="s">
        <v>2358</v>
      </c>
      <c r="Q438" s="1" t="s">
        <v>2355</v>
      </c>
    </row>
    <row r="439" spans="1:17" x14ac:dyDescent="0.3">
      <c r="A439" s="1" t="s">
        <v>2354</v>
      </c>
      <c r="B439" s="1" t="s">
        <v>3594</v>
      </c>
      <c r="C439" s="1" t="s">
        <v>3595</v>
      </c>
      <c r="D439" s="1" t="s">
        <v>3596</v>
      </c>
      <c r="F439" s="1" t="s">
        <v>3597</v>
      </c>
      <c r="H439" s="1" t="s">
        <v>3598</v>
      </c>
      <c r="I439" s="1" t="s">
        <v>3602</v>
      </c>
      <c r="J439" s="1" t="s">
        <v>3777</v>
      </c>
      <c r="K439" s="1" t="s">
        <v>3389</v>
      </c>
      <c r="L439" s="1">
        <v>0</v>
      </c>
      <c r="O439" s="1" t="s">
        <v>3777</v>
      </c>
      <c r="P439" s="1" t="s">
        <v>2358</v>
      </c>
      <c r="Q439" s="1" t="s">
        <v>2355</v>
      </c>
    </row>
    <row r="440" spans="1:17" x14ac:dyDescent="0.3">
      <c r="A440" s="1" t="s">
        <v>2365</v>
      </c>
      <c r="B440" s="1" t="s">
        <v>3594</v>
      </c>
      <c r="C440" s="1" t="s">
        <v>3595</v>
      </c>
      <c r="D440" s="1" t="s">
        <v>3596</v>
      </c>
      <c r="F440" s="1" t="s">
        <v>3597</v>
      </c>
      <c r="H440" s="1" t="s">
        <v>3598</v>
      </c>
      <c r="I440" s="1" t="s">
        <v>3602</v>
      </c>
      <c r="J440" s="1" t="s">
        <v>3927</v>
      </c>
      <c r="K440" s="1" t="s">
        <v>3390</v>
      </c>
      <c r="L440" s="1">
        <v>0</v>
      </c>
      <c r="O440" s="1" t="s">
        <v>3927</v>
      </c>
      <c r="P440" s="1" t="s">
        <v>403</v>
      </c>
      <c r="Q440" s="1" t="s">
        <v>2366</v>
      </c>
    </row>
    <row r="441" spans="1:17" x14ac:dyDescent="0.3">
      <c r="A441" s="1" t="s">
        <v>2375</v>
      </c>
      <c r="B441" s="1" t="s">
        <v>3594</v>
      </c>
      <c r="C441" s="1" t="s">
        <v>3595</v>
      </c>
      <c r="D441" s="1" t="s">
        <v>3596</v>
      </c>
      <c r="F441" s="1" t="s">
        <v>3597</v>
      </c>
      <c r="H441" s="1" t="s">
        <v>3598</v>
      </c>
      <c r="I441" s="1" t="s">
        <v>3602</v>
      </c>
      <c r="J441" s="1" t="s">
        <v>3928</v>
      </c>
      <c r="K441" s="1" t="s">
        <v>3391</v>
      </c>
      <c r="L441" s="1">
        <v>0</v>
      </c>
      <c r="O441" s="1" t="s">
        <v>3928</v>
      </c>
      <c r="P441" s="1" t="s">
        <v>120</v>
      </c>
      <c r="Q441" s="1" t="s">
        <v>2376</v>
      </c>
    </row>
    <row r="442" spans="1:17" x14ac:dyDescent="0.3">
      <c r="A442" s="1" t="s">
        <v>2380</v>
      </c>
      <c r="B442" s="1" t="s">
        <v>3594</v>
      </c>
      <c r="C442" s="1" t="s">
        <v>3595</v>
      </c>
      <c r="D442" s="1" t="s">
        <v>3596</v>
      </c>
      <c r="F442" s="1" t="s">
        <v>3597</v>
      </c>
      <c r="H442" s="1" t="s">
        <v>3598</v>
      </c>
      <c r="I442" s="1" t="s">
        <v>3602</v>
      </c>
      <c r="J442" s="1" t="s">
        <v>3720</v>
      </c>
      <c r="K442" s="1" t="s">
        <v>3392</v>
      </c>
      <c r="L442" s="1">
        <v>0</v>
      </c>
      <c r="O442" s="1" t="s">
        <v>3720</v>
      </c>
      <c r="P442" s="1" t="s">
        <v>1280</v>
      </c>
      <c r="Q442" s="1" t="s">
        <v>2381</v>
      </c>
    </row>
    <row r="443" spans="1:17" x14ac:dyDescent="0.3">
      <c r="A443" s="1" t="s">
        <v>2380</v>
      </c>
      <c r="B443" s="1" t="s">
        <v>3594</v>
      </c>
      <c r="C443" s="1" t="s">
        <v>3595</v>
      </c>
      <c r="D443" s="1" t="s">
        <v>3596</v>
      </c>
      <c r="F443" s="1" t="s">
        <v>3597</v>
      </c>
      <c r="H443" s="1" t="s">
        <v>3598</v>
      </c>
      <c r="I443" s="1" t="s">
        <v>3602</v>
      </c>
      <c r="J443" s="1" t="s">
        <v>3929</v>
      </c>
      <c r="K443" s="1" t="s">
        <v>3393</v>
      </c>
      <c r="L443" s="1">
        <v>0</v>
      </c>
      <c r="O443" s="1" t="s">
        <v>3929</v>
      </c>
      <c r="P443" s="1" t="s">
        <v>1280</v>
      </c>
      <c r="Q443" s="1" t="s">
        <v>2381</v>
      </c>
    </row>
    <row r="444" spans="1:17" x14ac:dyDescent="0.3">
      <c r="A444" s="1" t="s">
        <v>2385</v>
      </c>
      <c r="B444" s="1" t="s">
        <v>3594</v>
      </c>
      <c r="C444" s="1" t="s">
        <v>3595</v>
      </c>
      <c r="D444" s="1" t="s">
        <v>3596</v>
      </c>
      <c r="F444" s="1" t="s">
        <v>3597</v>
      </c>
      <c r="H444" s="1" t="s">
        <v>3598</v>
      </c>
      <c r="I444" s="1" t="s">
        <v>3602</v>
      </c>
      <c r="J444" s="1" t="s">
        <v>3930</v>
      </c>
      <c r="K444" s="1" t="s">
        <v>3394</v>
      </c>
      <c r="L444" s="1">
        <v>0</v>
      </c>
      <c r="O444" s="1" t="s">
        <v>3930</v>
      </c>
      <c r="P444" s="1" t="s">
        <v>1280</v>
      </c>
      <c r="Q444" s="1" t="s">
        <v>2386</v>
      </c>
    </row>
    <row r="445" spans="1:17" x14ac:dyDescent="0.3">
      <c r="A445" s="1" t="s">
        <v>2385</v>
      </c>
      <c r="B445" s="1" t="s">
        <v>3594</v>
      </c>
      <c r="C445" s="1" t="s">
        <v>3595</v>
      </c>
      <c r="D445" s="1" t="s">
        <v>3596</v>
      </c>
      <c r="F445" s="1" t="s">
        <v>3597</v>
      </c>
      <c r="H445" s="1" t="s">
        <v>3598</v>
      </c>
      <c r="I445" s="1" t="s">
        <v>3602</v>
      </c>
      <c r="J445" s="1" t="s">
        <v>3929</v>
      </c>
      <c r="K445" s="1" t="s">
        <v>3395</v>
      </c>
      <c r="L445" s="1">
        <v>0</v>
      </c>
      <c r="O445" s="1" t="s">
        <v>3929</v>
      </c>
      <c r="P445" s="1" t="s">
        <v>1280</v>
      </c>
      <c r="Q445" s="1" t="s">
        <v>2386</v>
      </c>
    </row>
    <row r="446" spans="1:17" x14ac:dyDescent="0.3">
      <c r="A446" s="1" t="s">
        <v>2390</v>
      </c>
      <c r="B446" s="1" t="s">
        <v>3594</v>
      </c>
      <c r="C446" s="1" t="s">
        <v>3595</v>
      </c>
      <c r="D446" s="1" t="s">
        <v>3596</v>
      </c>
      <c r="F446" s="1" t="s">
        <v>3597</v>
      </c>
      <c r="H446" s="1" t="s">
        <v>3598</v>
      </c>
      <c r="I446" s="1" t="s">
        <v>3602</v>
      </c>
      <c r="J446" s="1" t="s">
        <v>3931</v>
      </c>
      <c r="K446" s="1" t="s">
        <v>3396</v>
      </c>
      <c r="L446" s="1">
        <v>0</v>
      </c>
      <c r="O446" s="1" t="s">
        <v>3931</v>
      </c>
      <c r="P446" s="1" t="s">
        <v>775</v>
      </c>
      <c r="Q446" s="1" t="s">
        <v>2391</v>
      </c>
    </row>
    <row r="447" spans="1:17" x14ac:dyDescent="0.3">
      <c r="A447" s="1" t="s">
        <v>2953</v>
      </c>
      <c r="B447" s="1" t="s">
        <v>3594</v>
      </c>
      <c r="C447" s="1" t="s">
        <v>3595</v>
      </c>
      <c r="D447" s="1" t="s">
        <v>3596</v>
      </c>
      <c r="F447" s="1" t="s">
        <v>3597</v>
      </c>
      <c r="H447" s="1" t="s">
        <v>3598</v>
      </c>
      <c r="I447" s="1" t="s">
        <v>3602</v>
      </c>
      <c r="J447" s="1" t="s">
        <v>3932</v>
      </c>
      <c r="K447" s="1" t="s">
        <v>3397</v>
      </c>
      <c r="L447" s="1">
        <v>0</v>
      </c>
      <c r="O447" s="1" t="s">
        <v>3932</v>
      </c>
      <c r="P447" s="1" t="s">
        <v>775</v>
      </c>
      <c r="Q447" s="1" t="s">
        <v>3933</v>
      </c>
    </row>
    <row r="448" spans="1:17" x14ac:dyDescent="0.3">
      <c r="A448" s="1" t="s">
        <v>2395</v>
      </c>
      <c r="B448" s="1" t="s">
        <v>3594</v>
      </c>
      <c r="C448" s="1" t="s">
        <v>3595</v>
      </c>
      <c r="D448" s="1" t="s">
        <v>3596</v>
      </c>
      <c r="F448" s="1" t="s">
        <v>3597</v>
      </c>
      <c r="H448" s="1" t="s">
        <v>3598</v>
      </c>
      <c r="I448" s="1" t="s">
        <v>3602</v>
      </c>
      <c r="J448" s="1" t="s">
        <v>3934</v>
      </c>
      <c r="K448" s="1" t="s">
        <v>3398</v>
      </c>
      <c r="L448" s="1">
        <v>0</v>
      </c>
      <c r="O448" s="1" t="s">
        <v>3934</v>
      </c>
      <c r="P448" s="1" t="s">
        <v>775</v>
      </c>
      <c r="Q448" s="1" t="s">
        <v>2396</v>
      </c>
    </row>
    <row r="449" spans="1:17" x14ac:dyDescent="0.3">
      <c r="A449" s="1" t="s">
        <v>2400</v>
      </c>
      <c r="B449" s="1" t="s">
        <v>3594</v>
      </c>
      <c r="C449" s="1" t="s">
        <v>3595</v>
      </c>
      <c r="D449" s="1" t="s">
        <v>3596</v>
      </c>
      <c r="F449" s="1" t="s">
        <v>3597</v>
      </c>
      <c r="H449" s="1" t="s">
        <v>3598</v>
      </c>
      <c r="I449" s="1" t="s">
        <v>3602</v>
      </c>
      <c r="J449" s="1" t="s">
        <v>3720</v>
      </c>
      <c r="K449" s="1" t="s">
        <v>3399</v>
      </c>
      <c r="L449" s="1">
        <v>0</v>
      </c>
      <c r="O449" s="1" t="s">
        <v>3720</v>
      </c>
      <c r="P449" s="1" t="s">
        <v>65</v>
      </c>
      <c r="Q449" s="1" t="s">
        <v>2401</v>
      </c>
    </row>
    <row r="450" spans="1:17" x14ac:dyDescent="0.3">
      <c r="A450" s="1" t="s">
        <v>2400</v>
      </c>
      <c r="B450" s="1" t="s">
        <v>3594</v>
      </c>
      <c r="C450" s="1" t="s">
        <v>3595</v>
      </c>
      <c r="D450" s="1" t="s">
        <v>3596</v>
      </c>
      <c r="F450" s="1" t="s">
        <v>3597</v>
      </c>
      <c r="H450" s="1" t="s">
        <v>3598</v>
      </c>
      <c r="I450" s="1" t="s">
        <v>3602</v>
      </c>
      <c r="J450" s="1" t="s">
        <v>3720</v>
      </c>
      <c r="K450" s="1" t="s">
        <v>3400</v>
      </c>
      <c r="L450" s="1">
        <v>0</v>
      </c>
      <c r="O450" s="1" t="s">
        <v>3720</v>
      </c>
      <c r="P450" s="1" t="s">
        <v>65</v>
      </c>
      <c r="Q450" s="1" t="s">
        <v>2401</v>
      </c>
    </row>
    <row r="451" spans="1:17" x14ac:dyDescent="0.3">
      <c r="A451" s="1" t="s">
        <v>2405</v>
      </c>
      <c r="B451" s="1" t="s">
        <v>3594</v>
      </c>
      <c r="C451" s="1" t="s">
        <v>3595</v>
      </c>
      <c r="D451" s="1" t="s">
        <v>3596</v>
      </c>
      <c r="F451" s="1" t="s">
        <v>3597</v>
      </c>
      <c r="H451" s="1" t="s">
        <v>3598</v>
      </c>
      <c r="I451" s="1" t="s">
        <v>3602</v>
      </c>
      <c r="J451" s="1" t="s">
        <v>3935</v>
      </c>
      <c r="K451" s="1" t="s">
        <v>3401</v>
      </c>
      <c r="L451" s="1">
        <v>0</v>
      </c>
      <c r="O451" s="1" t="s">
        <v>3935</v>
      </c>
      <c r="P451" s="1" t="s">
        <v>65</v>
      </c>
      <c r="Q451" s="1" t="s">
        <v>2406</v>
      </c>
    </row>
    <row r="452" spans="1:17" x14ac:dyDescent="0.3">
      <c r="A452" s="1" t="s">
        <v>2405</v>
      </c>
      <c r="B452" s="1" t="s">
        <v>3594</v>
      </c>
      <c r="C452" s="1" t="s">
        <v>3595</v>
      </c>
      <c r="D452" s="1" t="s">
        <v>3596</v>
      </c>
      <c r="F452" s="1" t="s">
        <v>3597</v>
      </c>
      <c r="H452" s="1" t="s">
        <v>3598</v>
      </c>
      <c r="I452" s="1" t="s">
        <v>3602</v>
      </c>
      <c r="J452" s="1" t="s">
        <v>3935</v>
      </c>
      <c r="K452" s="1" t="s">
        <v>3402</v>
      </c>
      <c r="L452" s="1">
        <v>0</v>
      </c>
      <c r="O452" s="1" t="s">
        <v>3935</v>
      </c>
      <c r="P452" s="1" t="s">
        <v>65</v>
      </c>
      <c r="Q452" s="1" t="s">
        <v>2406</v>
      </c>
    </row>
    <row r="453" spans="1:17" x14ac:dyDescent="0.3">
      <c r="A453" s="1" t="s">
        <v>2415</v>
      </c>
      <c r="B453" s="1" t="s">
        <v>3594</v>
      </c>
      <c r="C453" s="1" t="s">
        <v>3595</v>
      </c>
      <c r="D453" s="1" t="s">
        <v>3596</v>
      </c>
      <c r="F453" s="1" t="s">
        <v>3597</v>
      </c>
      <c r="H453" s="1" t="s">
        <v>3598</v>
      </c>
      <c r="I453" s="1" t="s">
        <v>3602</v>
      </c>
      <c r="J453" s="1" t="s">
        <v>3936</v>
      </c>
      <c r="K453" s="1" t="s">
        <v>3403</v>
      </c>
      <c r="L453" s="1">
        <v>0</v>
      </c>
      <c r="O453" s="1" t="s">
        <v>3936</v>
      </c>
      <c r="P453" s="1" t="s">
        <v>934</v>
      </c>
      <c r="Q453" s="1" t="s">
        <v>2416</v>
      </c>
    </row>
    <row r="454" spans="1:17" x14ac:dyDescent="0.3">
      <c r="A454" s="1" t="s">
        <v>2420</v>
      </c>
      <c r="B454" s="1" t="s">
        <v>3594</v>
      </c>
      <c r="C454" s="1" t="s">
        <v>3595</v>
      </c>
      <c r="D454" s="1" t="s">
        <v>3596</v>
      </c>
      <c r="F454" s="1" t="s">
        <v>3597</v>
      </c>
      <c r="H454" s="1" t="s">
        <v>3598</v>
      </c>
      <c r="I454" s="1" t="s">
        <v>3602</v>
      </c>
      <c r="J454" s="1" t="s">
        <v>3937</v>
      </c>
      <c r="K454" s="1" t="s">
        <v>3404</v>
      </c>
      <c r="L454" s="1">
        <v>0</v>
      </c>
      <c r="O454" s="1" t="s">
        <v>3937</v>
      </c>
      <c r="P454" s="1" t="s">
        <v>436</v>
      </c>
      <c r="Q454" s="1" t="s">
        <v>2421</v>
      </c>
    </row>
    <row r="455" spans="1:17" x14ac:dyDescent="0.3">
      <c r="A455" s="1" t="s">
        <v>2430</v>
      </c>
      <c r="B455" s="1" t="s">
        <v>3594</v>
      </c>
      <c r="C455" s="1" t="s">
        <v>3595</v>
      </c>
      <c r="D455" s="1" t="s">
        <v>3596</v>
      </c>
      <c r="F455" s="1" t="s">
        <v>3597</v>
      </c>
      <c r="H455" s="1" t="s">
        <v>3598</v>
      </c>
      <c r="I455" s="1" t="s">
        <v>3602</v>
      </c>
      <c r="J455" s="1" t="s">
        <v>3823</v>
      </c>
      <c r="K455" s="1" t="s">
        <v>3405</v>
      </c>
      <c r="L455" s="1">
        <v>0</v>
      </c>
      <c r="O455" s="1" t="s">
        <v>3823</v>
      </c>
      <c r="P455" s="1" t="s">
        <v>934</v>
      </c>
      <c r="Q455" s="1" t="s">
        <v>2431</v>
      </c>
    </row>
    <row r="456" spans="1:17" x14ac:dyDescent="0.3">
      <c r="A456" s="1" t="s">
        <v>2435</v>
      </c>
      <c r="B456" s="1" t="s">
        <v>3594</v>
      </c>
      <c r="C456" s="1" t="s">
        <v>3595</v>
      </c>
      <c r="D456" s="1" t="s">
        <v>3596</v>
      </c>
      <c r="F456" s="1" t="s">
        <v>3597</v>
      </c>
      <c r="H456" s="1" t="s">
        <v>3598</v>
      </c>
      <c r="I456" s="1" t="s">
        <v>3602</v>
      </c>
      <c r="J456" s="1" t="s">
        <v>3713</v>
      </c>
      <c r="K456" s="1" t="s">
        <v>3406</v>
      </c>
      <c r="L456" s="1">
        <v>0</v>
      </c>
      <c r="O456" s="1" t="s">
        <v>3713</v>
      </c>
      <c r="P456" s="1" t="s">
        <v>934</v>
      </c>
      <c r="Q456" s="1" t="s">
        <v>2436</v>
      </c>
    </row>
    <row r="457" spans="1:17" x14ac:dyDescent="0.3">
      <c r="A457" s="1" t="s">
        <v>2440</v>
      </c>
      <c r="B457" s="1" t="s">
        <v>3594</v>
      </c>
      <c r="C457" s="1" t="s">
        <v>3595</v>
      </c>
      <c r="D457" s="1" t="s">
        <v>3596</v>
      </c>
      <c r="F457" s="1" t="s">
        <v>3597</v>
      </c>
      <c r="H457" s="1" t="s">
        <v>3598</v>
      </c>
      <c r="I457" s="1" t="s">
        <v>3602</v>
      </c>
      <c r="J457" s="1" t="s">
        <v>3631</v>
      </c>
      <c r="K457" s="1" t="s">
        <v>3407</v>
      </c>
      <c r="L457" s="1">
        <v>0</v>
      </c>
      <c r="O457" s="1" t="s">
        <v>3631</v>
      </c>
      <c r="P457" s="1" t="s">
        <v>2061</v>
      </c>
      <c r="Q457" s="1" t="s">
        <v>2441</v>
      </c>
    </row>
    <row r="458" spans="1:17" x14ac:dyDescent="0.3">
      <c r="A458" s="1" t="s">
        <v>2445</v>
      </c>
      <c r="B458" s="1" t="s">
        <v>3594</v>
      </c>
      <c r="C458" s="1" t="s">
        <v>3595</v>
      </c>
      <c r="D458" s="1" t="s">
        <v>3596</v>
      </c>
      <c r="F458" s="1" t="s">
        <v>3597</v>
      </c>
      <c r="H458" s="1" t="s">
        <v>3598</v>
      </c>
      <c r="I458" s="1" t="s">
        <v>3602</v>
      </c>
      <c r="J458" s="1" t="s">
        <v>3938</v>
      </c>
      <c r="K458" s="1" t="s">
        <v>3408</v>
      </c>
      <c r="L458" s="1">
        <v>0</v>
      </c>
      <c r="O458" s="1" t="s">
        <v>3938</v>
      </c>
      <c r="P458" s="1" t="s">
        <v>1395</v>
      </c>
      <c r="Q458" s="1" t="s">
        <v>2446</v>
      </c>
    </row>
    <row r="459" spans="1:17" x14ac:dyDescent="0.3">
      <c r="A459" s="1" t="s">
        <v>2450</v>
      </c>
      <c r="B459" s="1" t="s">
        <v>3594</v>
      </c>
      <c r="C459" s="1" t="s">
        <v>3595</v>
      </c>
      <c r="D459" s="1" t="s">
        <v>3596</v>
      </c>
      <c r="F459" s="1" t="s">
        <v>3597</v>
      </c>
      <c r="H459" s="1" t="s">
        <v>3598</v>
      </c>
      <c r="I459" s="1" t="s">
        <v>3623</v>
      </c>
      <c r="J459" s="1" t="s">
        <v>3730</v>
      </c>
      <c r="K459" s="1" t="s">
        <v>3409</v>
      </c>
      <c r="L459" s="1">
        <v>0</v>
      </c>
      <c r="O459" s="1" t="s">
        <v>3730</v>
      </c>
      <c r="P459" s="1" t="s">
        <v>279</v>
      </c>
      <c r="Q459" s="1" t="s">
        <v>2451</v>
      </c>
    </row>
    <row r="460" spans="1:17" x14ac:dyDescent="0.3">
      <c r="A460" s="1" t="s">
        <v>2455</v>
      </c>
      <c r="B460" s="1" t="s">
        <v>3594</v>
      </c>
      <c r="D460" s="1" t="s">
        <v>3596</v>
      </c>
      <c r="F460" s="1" t="s">
        <v>3597</v>
      </c>
      <c r="H460" s="1" t="s">
        <v>3598</v>
      </c>
      <c r="I460" s="1" t="s">
        <v>3602</v>
      </c>
      <c r="J460" s="1" t="s">
        <v>3939</v>
      </c>
      <c r="K460" s="1" t="s">
        <v>3410</v>
      </c>
      <c r="L460" s="1">
        <v>0</v>
      </c>
      <c r="O460" s="1" t="s">
        <v>3939</v>
      </c>
      <c r="P460" s="1" t="s">
        <v>279</v>
      </c>
      <c r="Q460" s="1" t="s">
        <v>2456</v>
      </c>
    </row>
    <row r="461" spans="1:17" x14ac:dyDescent="0.3">
      <c r="A461" s="1" t="s">
        <v>2941</v>
      </c>
      <c r="B461" s="1" t="s">
        <v>3594</v>
      </c>
      <c r="C461" s="1" t="s">
        <v>3595</v>
      </c>
      <c r="D461" s="1" t="s">
        <v>3596</v>
      </c>
      <c r="F461" s="1" t="s">
        <v>3597</v>
      </c>
      <c r="H461" s="1" t="s">
        <v>3598</v>
      </c>
      <c r="I461" s="1" t="s">
        <v>3653</v>
      </c>
      <c r="J461" s="1" t="s">
        <v>3928</v>
      </c>
      <c r="K461" s="1" t="s">
        <v>3411</v>
      </c>
      <c r="L461" s="1">
        <v>0</v>
      </c>
      <c r="O461" s="1" t="s">
        <v>3928</v>
      </c>
      <c r="P461" s="1" t="s">
        <v>3940</v>
      </c>
      <c r="Q461" s="1" t="s">
        <v>3941</v>
      </c>
    </row>
    <row r="462" spans="1:17" x14ac:dyDescent="0.3">
      <c r="A462" s="1" t="s">
        <v>2460</v>
      </c>
      <c r="B462" s="1" t="s">
        <v>3594</v>
      </c>
      <c r="C462" s="1" t="s">
        <v>3595</v>
      </c>
      <c r="D462" s="1" t="s">
        <v>3596</v>
      </c>
      <c r="F462" s="1" t="s">
        <v>3597</v>
      </c>
      <c r="H462" s="1" t="s">
        <v>3598</v>
      </c>
      <c r="I462" s="1" t="s">
        <v>3623</v>
      </c>
      <c r="J462" s="1" t="s">
        <v>3927</v>
      </c>
      <c r="K462" s="1" t="s">
        <v>3412</v>
      </c>
      <c r="L462" s="1">
        <v>0</v>
      </c>
      <c r="O462" s="1" t="s">
        <v>3927</v>
      </c>
      <c r="P462" s="1" t="s">
        <v>185</v>
      </c>
      <c r="Q462" s="1" t="s">
        <v>2461</v>
      </c>
    </row>
    <row r="463" spans="1:17" x14ac:dyDescent="0.3">
      <c r="A463" s="1" t="s">
        <v>2465</v>
      </c>
      <c r="B463" s="1" t="s">
        <v>3594</v>
      </c>
      <c r="C463" s="1" t="s">
        <v>3595</v>
      </c>
      <c r="D463" s="1" t="s">
        <v>3596</v>
      </c>
      <c r="F463" s="1" t="s">
        <v>3597</v>
      </c>
      <c r="H463" s="1" t="s">
        <v>3598</v>
      </c>
      <c r="I463" s="1" t="s">
        <v>3602</v>
      </c>
      <c r="J463" s="1" t="s">
        <v>3836</v>
      </c>
      <c r="K463" s="1" t="s">
        <v>3413</v>
      </c>
      <c r="L463" s="1">
        <v>0</v>
      </c>
      <c r="O463" s="1" t="s">
        <v>3836</v>
      </c>
      <c r="P463" s="1" t="s">
        <v>236</v>
      </c>
      <c r="Q463" s="1" t="s">
        <v>2466</v>
      </c>
    </row>
    <row r="464" spans="1:17" x14ac:dyDescent="0.3">
      <c r="A464" s="1" t="s">
        <v>2470</v>
      </c>
      <c r="B464" s="1" t="s">
        <v>3594</v>
      </c>
      <c r="C464" s="1" t="s">
        <v>3595</v>
      </c>
      <c r="D464" s="1" t="s">
        <v>3596</v>
      </c>
      <c r="F464" s="1" t="s">
        <v>3597</v>
      </c>
      <c r="H464" s="1" t="s">
        <v>3598</v>
      </c>
      <c r="I464" s="1" t="s">
        <v>3602</v>
      </c>
      <c r="J464" s="1" t="s">
        <v>3942</v>
      </c>
      <c r="K464" s="1" t="s">
        <v>3414</v>
      </c>
      <c r="L464" s="1">
        <v>0</v>
      </c>
      <c r="O464" s="1" t="s">
        <v>3942</v>
      </c>
      <c r="P464" s="1" t="s">
        <v>443</v>
      </c>
      <c r="Q464" s="1" t="s">
        <v>2471</v>
      </c>
    </row>
    <row r="465" spans="1:17" x14ac:dyDescent="0.3">
      <c r="A465" s="1" t="s">
        <v>2470</v>
      </c>
      <c r="B465" s="1" t="s">
        <v>3594</v>
      </c>
      <c r="C465" s="1" t="s">
        <v>3595</v>
      </c>
      <c r="D465" s="1" t="s">
        <v>3704</v>
      </c>
      <c r="F465" s="1" t="s">
        <v>3597</v>
      </c>
      <c r="H465" s="1" t="s">
        <v>3598</v>
      </c>
      <c r="I465" s="1" t="s">
        <v>3602</v>
      </c>
      <c r="J465" s="1" t="s">
        <v>3943</v>
      </c>
      <c r="K465" s="1" t="s">
        <v>3415</v>
      </c>
      <c r="L465" s="1">
        <v>0</v>
      </c>
      <c r="O465" s="1" t="s">
        <v>3943</v>
      </c>
      <c r="P465" s="1" t="s">
        <v>443</v>
      </c>
      <c r="Q465" s="1" t="s">
        <v>2471</v>
      </c>
    </row>
    <row r="466" spans="1:17" x14ac:dyDescent="0.3">
      <c r="A466" s="1" t="s">
        <v>2475</v>
      </c>
      <c r="B466" s="1" t="s">
        <v>3594</v>
      </c>
      <c r="C466" s="1" t="s">
        <v>3595</v>
      </c>
      <c r="D466" s="1" t="s">
        <v>3596</v>
      </c>
      <c r="F466" s="1" t="s">
        <v>3597</v>
      </c>
      <c r="H466" s="1" t="s">
        <v>3598</v>
      </c>
      <c r="I466" s="1" t="s">
        <v>3602</v>
      </c>
      <c r="J466" s="1" t="s">
        <v>3944</v>
      </c>
      <c r="K466" s="1" t="s">
        <v>3416</v>
      </c>
      <c r="L466" s="1">
        <v>0</v>
      </c>
      <c r="O466" s="1" t="s">
        <v>3944</v>
      </c>
      <c r="P466" s="1" t="s">
        <v>443</v>
      </c>
      <c r="Q466" s="1" t="s">
        <v>2476</v>
      </c>
    </row>
    <row r="467" spans="1:17" x14ac:dyDescent="0.3">
      <c r="A467" s="1" t="s">
        <v>2504</v>
      </c>
      <c r="B467" s="1" t="s">
        <v>3594</v>
      </c>
      <c r="C467" s="1" t="s">
        <v>3595</v>
      </c>
      <c r="D467" s="1" t="s">
        <v>3596</v>
      </c>
      <c r="F467" s="1" t="s">
        <v>3597</v>
      </c>
      <c r="H467" s="1" t="s">
        <v>3598</v>
      </c>
      <c r="I467" s="1" t="s">
        <v>3602</v>
      </c>
      <c r="J467" s="1" t="s">
        <v>3945</v>
      </c>
      <c r="K467" s="1" t="s">
        <v>3417</v>
      </c>
      <c r="L467" s="1">
        <v>0</v>
      </c>
      <c r="O467" s="1" t="s">
        <v>3945</v>
      </c>
      <c r="P467" s="1" t="s">
        <v>1040</v>
      </c>
      <c r="Q467" s="1" t="s">
        <v>2505</v>
      </c>
    </row>
    <row r="468" spans="1:17" x14ac:dyDescent="0.3">
      <c r="A468" s="1" t="s">
        <v>2509</v>
      </c>
      <c r="B468" s="1" t="s">
        <v>3594</v>
      </c>
      <c r="C468" s="1" t="s">
        <v>3595</v>
      </c>
      <c r="D468" s="1" t="s">
        <v>3596</v>
      </c>
      <c r="F468" s="1" t="s">
        <v>3597</v>
      </c>
      <c r="H468" s="1" t="s">
        <v>3598</v>
      </c>
      <c r="I468" s="1" t="s">
        <v>3946</v>
      </c>
      <c r="J468" s="1" t="s">
        <v>3947</v>
      </c>
      <c r="K468" s="1" t="s">
        <v>3418</v>
      </c>
      <c r="L468" s="1">
        <v>0</v>
      </c>
      <c r="O468" s="1" t="s">
        <v>3947</v>
      </c>
      <c r="P468" s="1" t="s">
        <v>1274</v>
      </c>
      <c r="Q468" s="1" t="s">
        <v>2510</v>
      </c>
    </row>
    <row r="469" spans="1:17" x14ac:dyDescent="0.3">
      <c r="A469" s="1" t="s">
        <v>2514</v>
      </c>
      <c r="B469" s="1" t="s">
        <v>3594</v>
      </c>
      <c r="C469" s="1" t="s">
        <v>3595</v>
      </c>
      <c r="D469" s="1" t="s">
        <v>3596</v>
      </c>
      <c r="F469" s="1" t="s">
        <v>3597</v>
      </c>
      <c r="H469" s="1" t="s">
        <v>3598</v>
      </c>
      <c r="I469" s="1" t="s">
        <v>3602</v>
      </c>
      <c r="J469" s="1" t="s">
        <v>3948</v>
      </c>
      <c r="K469" s="1" t="s">
        <v>3419</v>
      </c>
      <c r="L469" s="1">
        <v>0</v>
      </c>
      <c r="O469" s="1" t="s">
        <v>3948</v>
      </c>
      <c r="P469" s="1" t="s">
        <v>568</v>
      </c>
      <c r="Q469" s="1" t="s">
        <v>2515</v>
      </c>
    </row>
    <row r="470" spans="1:17" x14ac:dyDescent="0.3">
      <c r="A470" s="1" t="s">
        <v>2524</v>
      </c>
      <c r="B470" s="1" t="s">
        <v>3594</v>
      </c>
      <c r="C470" s="1" t="s">
        <v>3595</v>
      </c>
      <c r="D470" s="1" t="s">
        <v>3596</v>
      </c>
      <c r="F470" s="1" t="s">
        <v>3597</v>
      </c>
      <c r="H470" s="1" t="s">
        <v>3598</v>
      </c>
      <c r="I470" s="1" t="s">
        <v>3599</v>
      </c>
      <c r="J470" s="1" t="s">
        <v>3869</v>
      </c>
      <c r="K470" s="1" t="s">
        <v>3420</v>
      </c>
      <c r="L470" s="1">
        <v>0</v>
      </c>
      <c r="O470" s="1" t="s">
        <v>3869</v>
      </c>
      <c r="P470" s="1" t="s">
        <v>1307</v>
      </c>
      <c r="Q470" s="1" t="s">
        <v>2525</v>
      </c>
    </row>
    <row r="471" spans="1:17" x14ac:dyDescent="0.3">
      <c r="A471" s="1" t="s">
        <v>2529</v>
      </c>
      <c r="B471" s="1" t="s">
        <v>3594</v>
      </c>
      <c r="C471" s="1" t="s">
        <v>3595</v>
      </c>
      <c r="D471" s="1" t="s">
        <v>3596</v>
      </c>
      <c r="F471" s="1" t="s">
        <v>3597</v>
      </c>
      <c r="H471" s="1" t="s">
        <v>3598</v>
      </c>
      <c r="I471" s="1" t="s">
        <v>3599</v>
      </c>
      <c r="J471" s="1" t="s">
        <v>3949</v>
      </c>
      <c r="K471" s="1" t="s">
        <v>3421</v>
      </c>
      <c r="L471" s="1">
        <v>0</v>
      </c>
      <c r="O471" s="1" t="s">
        <v>3949</v>
      </c>
      <c r="P471" s="1" t="s">
        <v>1307</v>
      </c>
      <c r="Q471" s="1" t="s">
        <v>2530</v>
      </c>
    </row>
    <row r="472" spans="1:17" x14ac:dyDescent="0.3">
      <c r="A472" s="1" t="s">
        <v>2534</v>
      </c>
      <c r="B472" s="1" t="s">
        <v>3594</v>
      </c>
      <c r="C472" s="1" t="s">
        <v>3595</v>
      </c>
      <c r="D472" s="1" t="s">
        <v>3596</v>
      </c>
      <c r="F472" s="1" t="s">
        <v>3597</v>
      </c>
      <c r="H472" s="1" t="s">
        <v>3598</v>
      </c>
      <c r="I472" s="1" t="s">
        <v>3602</v>
      </c>
      <c r="J472" s="1" t="s">
        <v>3606</v>
      </c>
      <c r="K472" s="1" t="s">
        <v>3422</v>
      </c>
      <c r="L472" s="1">
        <v>0</v>
      </c>
      <c r="O472" s="1" t="s">
        <v>3606</v>
      </c>
      <c r="P472" s="1" t="s">
        <v>2538</v>
      </c>
      <c r="Q472" s="1" t="s">
        <v>2535</v>
      </c>
    </row>
    <row r="473" spans="1:17" x14ac:dyDescent="0.3">
      <c r="A473" s="1" t="s">
        <v>2546</v>
      </c>
      <c r="B473" s="1" t="s">
        <v>3594</v>
      </c>
      <c r="C473" s="1" t="s">
        <v>3595</v>
      </c>
      <c r="D473" s="1" t="s">
        <v>3596</v>
      </c>
      <c r="F473" s="1" t="s">
        <v>3597</v>
      </c>
      <c r="H473" s="1" t="s">
        <v>3598</v>
      </c>
      <c r="I473" s="1" t="s">
        <v>3602</v>
      </c>
      <c r="J473" s="1" t="s">
        <v>3905</v>
      </c>
      <c r="K473" s="1" t="s">
        <v>3423</v>
      </c>
      <c r="L473" s="1">
        <v>0</v>
      </c>
      <c r="O473" s="1" t="s">
        <v>3905</v>
      </c>
      <c r="P473" s="1" t="s">
        <v>386</v>
      </c>
      <c r="Q473" s="1" t="s">
        <v>2547</v>
      </c>
    </row>
    <row r="474" spans="1:17" x14ac:dyDescent="0.3">
      <c r="A474" s="1" t="s">
        <v>2557</v>
      </c>
      <c r="B474" s="1" t="s">
        <v>3594</v>
      </c>
      <c r="C474" s="1" t="s">
        <v>3595</v>
      </c>
      <c r="D474" s="1" t="s">
        <v>3596</v>
      </c>
      <c r="F474" s="1" t="s">
        <v>3597</v>
      </c>
      <c r="H474" s="1" t="s">
        <v>3598</v>
      </c>
      <c r="I474" s="1" t="s">
        <v>3602</v>
      </c>
      <c r="J474" s="1" t="s">
        <v>3950</v>
      </c>
      <c r="K474" s="1" t="s">
        <v>3424</v>
      </c>
      <c r="L474" s="1">
        <v>0</v>
      </c>
      <c r="O474" s="1" t="s">
        <v>3950</v>
      </c>
      <c r="P474" s="1" t="s">
        <v>1222</v>
      </c>
      <c r="Q474" s="1" t="s">
        <v>2558</v>
      </c>
    </row>
    <row r="475" spans="1:17" x14ac:dyDescent="0.3">
      <c r="A475" s="1" t="s">
        <v>2557</v>
      </c>
      <c r="B475" s="1" t="s">
        <v>3594</v>
      </c>
      <c r="C475" s="1" t="s">
        <v>3595</v>
      </c>
      <c r="D475" s="1" t="s">
        <v>3596</v>
      </c>
      <c r="F475" s="1" t="s">
        <v>3597</v>
      </c>
      <c r="H475" s="1" t="s">
        <v>3598</v>
      </c>
      <c r="I475" s="1" t="s">
        <v>3602</v>
      </c>
      <c r="J475" s="1" t="s">
        <v>3950</v>
      </c>
      <c r="K475" s="1" t="s">
        <v>3425</v>
      </c>
      <c r="L475" s="1">
        <v>0</v>
      </c>
      <c r="O475" s="1" t="s">
        <v>3950</v>
      </c>
      <c r="P475" s="1" t="s">
        <v>1222</v>
      </c>
      <c r="Q475" s="1" t="s">
        <v>2558</v>
      </c>
    </row>
    <row r="476" spans="1:17" x14ac:dyDescent="0.3">
      <c r="A476" s="1" t="s">
        <v>2567</v>
      </c>
      <c r="B476" s="1" t="s">
        <v>3594</v>
      </c>
      <c r="C476" s="1" t="s">
        <v>3595</v>
      </c>
      <c r="D476" s="1" t="s">
        <v>3596</v>
      </c>
      <c r="F476" s="1" t="s">
        <v>3597</v>
      </c>
      <c r="H476" s="1" t="s">
        <v>3598</v>
      </c>
      <c r="I476" s="1" t="s">
        <v>3602</v>
      </c>
      <c r="J476" s="1" t="s">
        <v>3630</v>
      </c>
      <c r="K476" s="1" t="s">
        <v>3426</v>
      </c>
      <c r="L476" s="1">
        <v>0</v>
      </c>
      <c r="O476" s="1" t="s">
        <v>3630</v>
      </c>
      <c r="P476" s="1" t="s">
        <v>610</v>
      </c>
      <c r="Q476" s="1" t="s">
        <v>2568</v>
      </c>
    </row>
    <row r="477" spans="1:17" x14ac:dyDescent="0.3">
      <c r="A477" s="1" t="s">
        <v>2572</v>
      </c>
      <c r="B477" s="1" t="s">
        <v>3594</v>
      </c>
      <c r="C477" s="1" t="s">
        <v>3595</v>
      </c>
      <c r="D477" s="1" t="s">
        <v>3596</v>
      </c>
      <c r="F477" s="1" t="s">
        <v>3597</v>
      </c>
      <c r="H477" s="1" t="s">
        <v>3598</v>
      </c>
      <c r="I477" s="1" t="s">
        <v>3602</v>
      </c>
      <c r="J477" s="1" t="s">
        <v>3951</v>
      </c>
      <c r="K477" s="1" t="s">
        <v>3427</v>
      </c>
      <c r="L477" s="1">
        <v>0</v>
      </c>
      <c r="O477" s="1" t="s">
        <v>3951</v>
      </c>
      <c r="P477" s="1" t="s">
        <v>695</v>
      </c>
      <c r="Q477" s="1" t="s">
        <v>2573</v>
      </c>
    </row>
    <row r="478" spans="1:17" x14ac:dyDescent="0.3">
      <c r="A478" s="1" t="s">
        <v>2582</v>
      </c>
      <c r="B478" s="1" t="s">
        <v>3594</v>
      </c>
      <c r="C478" s="1" t="s">
        <v>3595</v>
      </c>
      <c r="D478" s="1" t="s">
        <v>3596</v>
      </c>
      <c r="F478" s="1" t="s">
        <v>3597</v>
      </c>
      <c r="H478" s="1" t="s">
        <v>3598</v>
      </c>
      <c r="I478" s="1" t="s">
        <v>3602</v>
      </c>
      <c r="J478" s="1" t="s">
        <v>3952</v>
      </c>
      <c r="K478" s="1" t="s">
        <v>3428</v>
      </c>
      <c r="L478" s="1">
        <v>0</v>
      </c>
      <c r="O478" s="1" t="s">
        <v>3952</v>
      </c>
      <c r="P478" s="1" t="s">
        <v>610</v>
      </c>
      <c r="Q478" s="1" t="s">
        <v>2583</v>
      </c>
    </row>
    <row r="479" spans="1:17" x14ac:dyDescent="0.3">
      <c r="A479" s="1" t="s">
        <v>2587</v>
      </c>
      <c r="B479" s="1" t="s">
        <v>3594</v>
      </c>
      <c r="C479" s="1" t="s">
        <v>3595</v>
      </c>
      <c r="D479" s="1" t="s">
        <v>3596</v>
      </c>
      <c r="F479" s="1" t="s">
        <v>3597</v>
      </c>
      <c r="H479" s="1" t="s">
        <v>3598</v>
      </c>
      <c r="I479" s="1" t="s">
        <v>3602</v>
      </c>
      <c r="J479" s="1" t="s">
        <v>3735</v>
      </c>
      <c r="K479" s="1" t="s">
        <v>3429</v>
      </c>
      <c r="L479" s="1">
        <v>0</v>
      </c>
      <c r="O479" s="1" t="s">
        <v>3735</v>
      </c>
      <c r="P479" s="1" t="s">
        <v>631</v>
      </c>
      <c r="Q479" s="1" t="s">
        <v>2588</v>
      </c>
    </row>
    <row r="480" spans="1:17" x14ac:dyDescent="0.3">
      <c r="A480" s="1" t="s">
        <v>2929</v>
      </c>
      <c r="B480" s="1" t="s">
        <v>3594</v>
      </c>
      <c r="C480" s="1" t="s">
        <v>3595</v>
      </c>
      <c r="D480" s="1" t="s">
        <v>3953</v>
      </c>
      <c r="F480" s="1" t="s">
        <v>3597</v>
      </c>
      <c r="H480" s="1" t="s">
        <v>3598</v>
      </c>
      <c r="I480" s="1" t="s">
        <v>3610</v>
      </c>
      <c r="J480" s="1" t="s">
        <v>3954</v>
      </c>
      <c r="K480" s="1" t="s">
        <v>3430</v>
      </c>
      <c r="L480" s="1">
        <v>0</v>
      </c>
      <c r="O480" s="1" t="s">
        <v>3954</v>
      </c>
      <c r="P480" s="1" t="s">
        <v>568</v>
      </c>
      <c r="Q480" s="1" t="s">
        <v>3955</v>
      </c>
    </row>
    <row r="481" spans="1:17" x14ac:dyDescent="0.3">
      <c r="A481" s="1" t="s">
        <v>2592</v>
      </c>
      <c r="B481" s="1" t="s">
        <v>3594</v>
      </c>
      <c r="C481" s="1" t="s">
        <v>3595</v>
      </c>
      <c r="D481" s="1" t="s">
        <v>3596</v>
      </c>
      <c r="F481" s="1" t="s">
        <v>3597</v>
      </c>
      <c r="H481" s="1" t="s">
        <v>3598</v>
      </c>
      <c r="I481" s="1" t="s">
        <v>3602</v>
      </c>
      <c r="J481" s="1" t="s">
        <v>3893</v>
      </c>
      <c r="K481" s="1" t="s">
        <v>3431</v>
      </c>
      <c r="L481" s="1">
        <v>0</v>
      </c>
      <c r="O481" s="1" t="s">
        <v>3893</v>
      </c>
      <c r="P481" s="1" t="s">
        <v>568</v>
      </c>
      <c r="Q481" s="1" t="s">
        <v>2593</v>
      </c>
    </row>
    <row r="482" spans="1:17" x14ac:dyDescent="0.3">
      <c r="A482" s="1" t="s">
        <v>2925</v>
      </c>
      <c r="B482" s="1" t="s">
        <v>3594</v>
      </c>
      <c r="C482" s="1" t="s">
        <v>3595</v>
      </c>
      <c r="D482" s="1" t="s">
        <v>3596</v>
      </c>
      <c r="F482" s="1" t="s">
        <v>3597</v>
      </c>
      <c r="H482" s="1" t="s">
        <v>3956</v>
      </c>
      <c r="I482" s="1" t="s">
        <v>3602</v>
      </c>
      <c r="J482" s="1" t="s">
        <v>3957</v>
      </c>
      <c r="K482" s="1" t="s">
        <v>3432</v>
      </c>
      <c r="L482" s="1">
        <v>0</v>
      </c>
      <c r="O482" s="1" t="s">
        <v>3957</v>
      </c>
      <c r="P482" s="1" t="s">
        <v>568</v>
      </c>
      <c r="Q482" s="1" t="s">
        <v>3958</v>
      </c>
    </row>
    <row r="483" spans="1:17" x14ac:dyDescent="0.3">
      <c r="A483" s="1" t="s">
        <v>2607</v>
      </c>
      <c r="B483" s="1" t="s">
        <v>3594</v>
      </c>
      <c r="C483" s="1" t="s">
        <v>3595</v>
      </c>
      <c r="D483" s="1" t="s">
        <v>3596</v>
      </c>
      <c r="F483" s="1" t="s">
        <v>3597</v>
      </c>
      <c r="H483" s="1" t="s">
        <v>3598</v>
      </c>
      <c r="I483" s="1" t="s">
        <v>3602</v>
      </c>
      <c r="J483" s="1" t="s">
        <v>3959</v>
      </c>
      <c r="K483" s="1" t="s">
        <v>3433</v>
      </c>
      <c r="L483" s="1">
        <v>0</v>
      </c>
      <c r="O483" s="1" t="s">
        <v>3959</v>
      </c>
      <c r="P483" s="1" t="s">
        <v>2611</v>
      </c>
      <c r="Q483" s="1" t="s">
        <v>2608</v>
      </c>
    </row>
    <row r="484" spans="1:17" x14ac:dyDescent="0.3">
      <c r="A484" s="1" t="s">
        <v>2623</v>
      </c>
      <c r="B484" s="1" t="s">
        <v>3594</v>
      </c>
      <c r="C484" s="1" t="s">
        <v>3595</v>
      </c>
      <c r="D484" s="1" t="s">
        <v>3596</v>
      </c>
      <c r="F484" s="1" t="s">
        <v>3597</v>
      </c>
      <c r="H484" s="1" t="s">
        <v>3598</v>
      </c>
      <c r="I484" s="1" t="s">
        <v>3602</v>
      </c>
      <c r="J484" s="1" t="s">
        <v>3810</v>
      </c>
      <c r="K484" s="1" t="s">
        <v>3434</v>
      </c>
      <c r="L484" s="1">
        <v>0</v>
      </c>
      <c r="O484" s="1" t="s">
        <v>3810</v>
      </c>
      <c r="P484" s="1" t="s">
        <v>2627</v>
      </c>
      <c r="Q484" s="1" t="s">
        <v>2624</v>
      </c>
    </row>
    <row r="485" spans="1:17" x14ac:dyDescent="0.3">
      <c r="A485" s="1" t="s">
        <v>2645</v>
      </c>
      <c r="B485" s="1" t="s">
        <v>3594</v>
      </c>
      <c r="C485" s="1" t="s">
        <v>3595</v>
      </c>
      <c r="D485" s="1" t="s">
        <v>3596</v>
      </c>
      <c r="F485" s="1" t="s">
        <v>3597</v>
      </c>
      <c r="H485" s="1" t="s">
        <v>3598</v>
      </c>
      <c r="I485" s="1" t="s">
        <v>3602</v>
      </c>
      <c r="J485" s="1" t="s">
        <v>3960</v>
      </c>
      <c r="K485" s="1" t="s">
        <v>3435</v>
      </c>
      <c r="L485" s="1">
        <v>0</v>
      </c>
      <c r="O485" s="1" t="s">
        <v>3960</v>
      </c>
      <c r="P485" s="1" t="s">
        <v>1222</v>
      </c>
      <c r="Q485" s="1" t="s">
        <v>2646</v>
      </c>
    </row>
    <row r="486" spans="1:17" x14ac:dyDescent="0.3">
      <c r="A486" s="1" t="s">
        <v>2645</v>
      </c>
      <c r="B486" s="1" t="s">
        <v>3594</v>
      </c>
      <c r="C486" s="1" t="s">
        <v>3595</v>
      </c>
      <c r="D486" s="1" t="s">
        <v>3596</v>
      </c>
      <c r="F486" s="1" t="s">
        <v>3597</v>
      </c>
      <c r="H486" s="1" t="s">
        <v>3598</v>
      </c>
      <c r="I486" s="1" t="s">
        <v>3602</v>
      </c>
      <c r="J486" s="1" t="s">
        <v>3961</v>
      </c>
      <c r="K486" s="1" t="s">
        <v>3436</v>
      </c>
      <c r="L486" s="1">
        <v>0</v>
      </c>
      <c r="O486" s="1" t="s">
        <v>3961</v>
      </c>
      <c r="P486" s="1" t="s">
        <v>1222</v>
      </c>
      <c r="Q486" s="1" t="s">
        <v>2646</v>
      </c>
    </row>
    <row r="487" spans="1:17" x14ac:dyDescent="0.3">
      <c r="A487" s="1" t="s">
        <v>2645</v>
      </c>
      <c r="B487" s="1" t="s">
        <v>3594</v>
      </c>
      <c r="C487" s="1" t="s">
        <v>3595</v>
      </c>
      <c r="D487" s="1" t="s">
        <v>3596</v>
      </c>
      <c r="F487" s="1" t="s">
        <v>3597</v>
      </c>
      <c r="H487" s="1" t="s">
        <v>3598</v>
      </c>
      <c r="I487" s="1" t="s">
        <v>3602</v>
      </c>
      <c r="J487" s="1" t="s">
        <v>3961</v>
      </c>
      <c r="K487" s="1" t="s">
        <v>3437</v>
      </c>
      <c r="L487" s="1">
        <v>0</v>
      </c>
      <c r="O487" s="1" t="s">
        <v>3961</v>
      </c>
      <c r="P487" s="1" t="s">
        <v>1222</v>
      </c>
      <c r="Q487" s="1" t="s">
        <v>2646</v>
      </c>
    </row>
    <row r="488" spans="1:17" x14ac:dyDescent="0.3">
      <c r="A488" s="1" t="s">
        <v>2645</v>
      </c>
      <c r="B488" s="1" t="s">
        <v>3594</v>
      </c>
      <c r="C488" s="1" t="s">
        <v>3595</v>
      </c>
      <c r="D488" s="1" t="s">
        <v>3596</v>
      </c>
      <c r="F488" s="1" t="s">
        <v>3597</v>
      </c>
      <c r="H488" s="1" t="s">
        <v>3598</v>
      </c>
      <c r="I488" s="1" t="s">
        <v>3602</v>
      </c>
      <c r="J488" s="1" t="s">
        <v>3962</v>
      </c>
      <c r="K488" s="1" t="s">
        <v>3438</v>
      </c>
      <c r="L488" s="1">
        <v>0</v>
      </c>
      <c r="O488" s="1" t="s">
        <v>3962</v>
      </c>
      <c r="P488" s="1" t="s">
        <v>1222</v>
      </c>
      <c r="Q488" s="1" t="s">
        <v>2646</v>
      </c>
    </row>
    <row r="489" spans="1:17" x14ac:dyDescent="0.3">
      <c r="A489" s="1" t="s">
        <v>2675</v>
      </c>
      <c r="B489" s="1" t="s">
        <v>3594</v>
      </c>
      <c r="C489" s="1" t="s">
        <v>3595</v>
      </c>
      <c r="D489" s="1" t="s">
        <v>3702</v>
      </c>
      <c r="F489" s="1" t="s">
        <v>3597</v>
      </c>
      <c r="H489" s="1" t="s">
        <v>3598</v>
      </c>
      <c r="I489" s="1" t="s">
        <v>3602</v>
      </c>
      <c r="J489" s="1" t="s">
        <v>3963</v>
      </c>
      <c r="K489" s="1" t="s">
        <v>3439</v>
      </c>
      <c r="L489" s="1">
        <v>0</v>
      </c>
      <c r="O489" s="1" t="s">
        <v>3963</v>
      </c>
      <c r="P489" s="1" t="s">
        <v>2679</v>
      </c>
      <c r="Q489" s="1" t="s">
        <v>2676</v>
      </c>
    </row>
    <row r="490" spans="1:17" x14ac:dyDescent="0.3">
      <c r="A490" s="1" t="s">
        <v>2681</v>
      </c>
      <c r="B490" s="1" t="s">
        <v>3594</v>
      </c>
      <c r="C490" s="1" t="s">
        <v>3595</v>
      </c>
      <c r="D490" s="1" t="s">
        <v>3596</v>
      </c>
      <c r="F490" s="1" t="s">
        <v>3597</v>
      </c>
      <c r="H490" s="1" t="s">
        <v>3598</v>
      </c>
      <c r="I490" s="1" t="s">
        <v>3599</v>
      </c>
      <c r="J490" s="1" t="s">
        <v>3964</v>
      </c>
      <c r="K490" s="1" t="s">
        <v>3440</v>
      </c>
      <c r="L490" s="1">
        <v>0</v>
      </c>
      <c r="O490" s="1" t="s">
        <v>3964</v>
      </c>
      <c r="P490" s="1" t="s">
        <v>1307</v>
      </c>
      <c r="Q490" s="1" t="s">
        <v>2682</v>
      </c>
    </row>
    <row r="491" spans="1:17" x14ac:dyDescent="0.3">
      <c r="A491" s="1" t="s">
        <v>2686</v>
      </c>
      <c r="B491" s="1" t="s">
        <v>3594</v>
      </c>
      <c r="C491" s="1" t="s">
        <v>3595</v>
      </c>
      <c r="D491" s="1" t="s">
        <v>3596</v>
      </c>
      <c r="F491" s="1" t="s">
        <v>3597</v>
      </c>
      <c r="H491" s="1" t="s">
        <v>3598</v>
      </c>
      <c r="I491" s="1" t="s">
        <v>3602</v>
      </c>
      <c r="J491" s="1" t="s">
        <v>3965</v>
      </c>
      <c r="K491" s="1" t="s">
        <v>3441</v>
      </c>
      <c r="L491" s="1">
        <v>0</v>
      </c>
      <c r="O491" s="1" t="s">
        <v>3965</v>
      </c>
      <c r="P491" s="1" t="s">
        <v>2690</v>
      </c>
      <c r="Q491" s="1" t="s">
        <v>2687</v>
      </c>
    </row>
    <row r="492" spans="1:17" x14ac:dyDescent="0.3">
      <c r="A492" s="1" t="s">
        <v>2698</v>
      </c>
      <c r="B492" s="1" t="s">
        <v>3594</v>
      </c>
      <c r="C492" s="1" t="s">
        <v>3595</v>
      </c>
      <c r="D492" s="1" t="s">
        <v>3596</v>
      </c>
      <c r="F492" s="1" t="s">
        <v>3597</v>
      </c>
      <c r="H492" s="1" t="s">
        <v>3598</v>
      </c>
      <c r="I492" s="1" t="s">
        <v>3602</v>
      </c>
      <c r="J492" s="1" t="s">
        <v>3966</v>
      </c>
      <c r="K492" s="1" t="s">
        <v>3442</v>
      </c>
      <c r="L492" s="1">
        <v>0</v>
      </c>
      <c r="O492" s="1" t="s">
        <v>3966</v>
      </c>
      <c r="P492" s="1" t="s">
        <v>637</v>
      </c>
      <c r="Q492" s="1" t="s">
        <v>2699</v>
      </c>
    </row>
    <row r="493" spans="1:17" x14ac:dyDescent="0.3">
      <c r="A493" s="1" t="s">
        <v>2703</v>
      </c>
      <c r="B493" s="1" t="s">
        <v>3594</v>
      </c>
      <c r="C493" s="1" t="s">
        <v>3595</v>
      </c>
      <c r="D493" s="1" t="s">
        <v>3967</v>
      </c>
      <c r="F493" s="1" t="s">
        <v>3597</v>
      </c>
      <c r="H493" s="1" t="s">
        <v>3598</v>
      </c>
      <c r="I493" s="1" t="s">
        <v>3602</v>
      </c>
      <c r="J493" s="1" t="s">
        <v>3968</v>
      </c>
      <c r="K493" s="1" t="s">
        <v>3443</v>
      </c>
      <c r="L493" s="1">
        <v>0</v>
      </c>
      <c r="O493" s="1" t="s">
        <v>3968</v>
      </c>
      <c r="P493" s="1" t="s">
        <v>631</v>
      </c>
      <c r="Q493" s="1" t="s">
        <v>2704</v>
      </c>
    </row>
    <row r="494" spans="1:17" x14ac:dyDescent="0.3">
      <c r="A494" s="1" t="s">
        <v>2723</v>
      </c>
      <c r="B494" s="1" t="s">
        <v>3594</v>
      </c>
      <c r="C494" s="1" t="s">
        <v>3595</v>
      </c>
      <c r="D494" s="1" t="s">
        <v>3596</v>
      </c>
      <c r="F494" s="1" t="s">
        <v>3597</v>
      </c>
      <c r="H494" s="1" t="s">
        <v>3598</v>
      </c>
      <c r="I494" s="1" t="s">
        <v>3602</v>
      </c>
      <c r="J494" s="1" t="s">
        <v>3752</v>
      </c>
      <c r="K494" s="1" t="s">
        <v>3444</v>
      </c>
      <c r="L494" s="1">
        <v>0</v>
      </c>
      <c r="O494" s="1" t="s">
        <v>3752</v>
      </c>
      <c r="P494" s="1" t="s">
        <v>65</v>
      </c>
      <c r="Q494" s="1" t="s">
        <v>2724</v>
      </c>
    </row>
    <row r="495" spans="1:17" x14ac:dyDescent="0.3">
      <c r="A495" s="1" t="s">
        <v>2723</v>
      </c>
      <c r="B495" s="1" t="s">
        <v>3594</v>
      </c>
      <c r="C495" s="1" t="s">
        <v>3595</v>
      </c>
      <c r="D495" s="1" t="s">
        <v>3596</v>
      </c>
      <c r="F495" s="1" t="s">
        <v>3597</v>
      </c>
      <c r="H495" s="1" t="s">
        <v>3598</v>
      </c>
      <c r="I495" s="1" t="s">
        <v>3602</v>
      </c>
      <c r="J495" s="1" t="s">
        <v>3969</v>
      </c>
      <c r="K495" s="1" t="s">
        <v>3175</v>
      </c>
      <c r="L495" s="1">
        <v>0</v>
      </c>
      <c r="O495" s="1" t="s">
        <v>3969</v>
      </c>
      <c r="P495" s="1" t="s">
        <v>65</v>
      </c>
      <c r="Q495" s="1" t="s">
        <v>2724</v>
      </c>
    </row>
    <row r="496" spans="1:17" x14ac:dyDescent="0.3">
      <c r="A496" s="1" t="s">
        <v>2728</v>
      </c>
      <c r="B496" s="1" t="s">
        <v>3594</v>
      </c>
      <c r="C496" s="1" t="s">
        <v>3595</v>
      </c>
      <c r="D496" s="1" t="s">
        <v>3596</v>
      </c>
      <c r="F496" s="1" t="s">
        <v>3597</v>
      </c>
      <c r="H496" s="1" t="s">
        <v>3598</v>
      </c>
      <c r="I496" s="1" t="s">
        <v>3602</v>
      </c>
      <c r="J496" s="1" t="s">
        <v>3787</v>
      </c>
      <c r="K496" s="1" t="s">
        <v>3445</v>
      </c>
      <c r="L496" s="1">
        <v>0</v>
      </c>
      <c r="O496" s="1" t="s">
        <v>3787</v>
      </c>
      <c r="P496" s="1" t="s">
        <v>1280</v>
      </c>
      <c r="Q496" s="1" t="s">
        <v>2729</v>
      </c>
    </row>
    <row r="497" spans="1:17" x14ac:dyDescent="0.3">
      <c r="A497" s="1" t="s">
        <v>2733</v>
      </c>
      <c r="B497" s="1" t="s">
        <v>3594</v>
      </c>
      <c r="C497" s="1" t="s">
        <v>3595</v>
      </c>
      <c r="D497" s="1" t="s">
        <v>3596</v>
      </c>
      <c r="F497" s="1" t="s">
        <v>3597</v>
      </c>
      <c r="H497" s="1" t="s">
        <v>3598</v>
      </c>
      <c r="I497" s="1" t="s">
        <v>3602</v>
      </c>
      <c r="J497" s="1" t="s">
        <v>3855</v>
      </c>
      <c r="K497" s="1" t="s">
        <v>3446</v>
      </c>
      <c r="L497" s="1">
        <v>0</v>
      </c>
      <c r="O497" s="1" t="s">
        <v>3855</v>
      </c>
      <c r="P497" s="1" t="s">
        <v>2358</v>
      </c>
      <c r="Q497" s="1" t="s">
        <v>2734</v>
      </c>
    </row>
    <row r="498" spans="1:17" x14ac:dyDescent="0.3">
      <c r="A498" s="1" t="s">
        <v>2748</v>
      </c>
      <c r="B498" s="1" t="s">
        <v>3594</v>
      </c>
      <c r="C498" s="1" t="s">
        <v>3595</v>
      </c>
      <c r="D498" s="1" t="s">
        <v>3596</v>
      </c>
      <c r="F498" s="1" t="s">
        <v>3597</v>
      </c>
      <c r="H498" s="1" t="s">
        <v>3598</v>
      </c>
      <c r="I498" s="1" t="s">
        <v>3602</v>
      </c>
      <c r="J498" s="1" t="s">
        <v>3970</v>
      </c>
      <c r="K498" s="1" t="s">
        <v>3447</v>
      </c>
      <c r="L498" s="1">
        <v>0</v>
      </c>
      <c r="O498" s="1" t="s">
        <v>3970</v>
      </c>
      <c r="P498" s="1" t="s">
        <v>517</v>
      </c>
      <c r="Q498" s="1" t="s">
        <v>2749</v>
      </c>
    </row>
    <row r="499" spans="1:17" x14ac:dyDescent="0.3">
      <c r="A499" s="1" t="s">
        <v>2748</v>
      </c>
      <c r="B499" s="1" t="s">
        <v>3594</v>
      </c>
      <c r="C499" s="1" t="s">
        <v>3595</v>
      </c>
      <c r="D499" s="1" t="s">
        <v>3596</v>
      </c>
      <c r="F499" s="1" t="s">
        <v>3597</v>
      </c>
      <c r="H499" s="1" t="s">
        <v>3598</v>
      </c>
      <c r="I499" s="1" t="s">
        <v>3602</v>
      </c>
      <c r="J499" s="1" t="s">
        <v>3970</v>
      </c>
      <c r="K499" s="1" t="s">
        <v>3448</v>
      </c>
      <c r="L499" s="1">
        <v>0</v>
      </c>
      <c r="O499" s="1" t="s">
        <v>3970</v>
      </c>
      <c r="P499" s="1" t="s">
        <v>517</v>
      </c>
      <c r="Q499" s="1" t="s">
        <v>2749</v>
      </c>
    </row>
    <row r="500" spans="1:17" x14ac:dyDescent="0.3">
      <c r="A500" s="1" t="s">
        <v>2748</v>
      </c>
      <c r="B500" s="1" t="s">
        <v>3594</v>
      </c>
      <c r="C500" s="1" t="s">
        <v>3595</v>
      </c>
      <c r="D500" s="1" t="s">
        <v>3596</v>
      </c>
      <c r="F500" s="1" t="s">
        <v>3597</v>
      </c>
      <c r="H500" s="1" t="s">
        <v>3598</v>
      </c>
      <c r="I500" s="1" t="s">
        <v>3602</v>
      </c>
      <c r="J500" s="1" t="s">
        <v>3970</v>
      </c>
      <c r="K500" s="1" t="s">
        <v>3449</v>
      </c>
      <c r="L500" s="1">
        <v>0</v>
      </c>
      <c r="O500" s="1" t="s">
        <v>3970</v>
      </c>
      <c r="P500" s="1" t="s">
        <v>517</v>
      </c>
      <c r="Q500" s="1" t="s">
        <v>2749</v>
      </c>
    </row>
    <row r="501" spans="1:17" x14ac:dyDescent="0.3">
      <c r="A501" s="1" t="s">
        <v>2748</v>
      </c>
      <c r="B501" s="1" t="s">
        <v>3594</v>
      </c>
      <c r="C501" s="1" t="s">
        <v>3595</v>
      </c>
      <c r="D501" s="1" t="s">
        <v>3596</v>
      </c>
      <c r="F501" s="1" t="s">
        <v>3597</v>
      </c>
      <c r="H501" s="1" t="s">
        <v>3598</v>
      </c>
      <c r="I501" s="1" t="s">
        <v>3602</v>
      </c>
      <c r="J501" s="1" t="s">
        <v>3970</v>
      </c>
      <c r="K501" s="1" t="s">
        <v>3450</v>
      </c>
      <c r="L501" s="1">
        <v>0</v>
      </c>
      <c r="O501" s="1" t="s">
        <v>3970</v>
      </c>
      <c r="P501" s="1" t="s">
        <v>517</v>
      </c>
      <c r="Q501" s="1" t="s">
        <v>2749</v>
      </c>
    </row>
    <row r="502" spans="1:17" x14ac:dyDescent="0.3">
      <c r="A502" s="1" t="s">
        <v>2748</v>
      </c>
      <c r="B502" s="1" t="s">
        <v>3594</v>
      </c>
      <c r="C502" s="1" t="s">
        <v>3595</v>
      </c>
      <c r="D502" s="1" t="s">
        <v>3596</v>
      </c>
      <c r="F502" s="1" t="s">
        <v>3597</v>
      </c>
      <c r="H502" s="1" t="s">
        <v>3598</v>
      </c>
      <c r="I502" s="1" t="s">
        <v>3602</v>
      </c>
      <c r="J502" s="1" t="s">
        <v>3970</v>
      </c>
      <c r="K502" s="1" t="s">
        <v>3451</v>
      </c>
      <c r="L502" s="1">
        <v>0</v>
      </c>
      <c r="O502" s="1" t="s">
        <v>3970</v>
      </c>
      <c r="P502" s="1" t="s">
        <v>517</v>
      </c>
      <c r="Q502" s="1" t="s">
        <v>2749</v>
      </c>
    </row>
    <row r="503" spans="1:17" x14ac:dyDescent="0.3">
      <c r="A503" s="1" t="s">
        <v>2753</v>
      </c>
      <c r="B503" s="1" t="s">
        <v>3594</v>
      </c>
      <c r="C503" s="1" t="s">
        <v>3595</v>
      </c>
      <c r="D503" s="1" t="s">
        <v>3596</v>
      </c>
      <c r="F503" s="1" t="s">
        <v>3597</v>
      </c>
      <c r="H503" s="1" t="s">
        <v>3598</v>
      </c>
      <c r="I503" s="1" t="s">
        <v>3602</v>
      </c>
      <c r="J503" s="1" t="s">
        <v>3970</v>
      </c>
      <c r="K503" s="1" t="s">
        <v>3452</v>
      </c>
      <c r="L503" s="1">
        <v>0</v>
      </c>
      <c r="O503" s="1" t="s">
        <v>3970</v>
      </c>
      <c r="P503" s="1" t="s">
        <v>517</v>
      </c>
      <c r="Q503" s="1" t="s">
        <v>2754</v>
      </c>
    </row>
    <row r="504" spans="1:17" x14ac:dyDescent="0.3">
      <c r="A504" s="1" t="s">
        <v>2753</v>
      </c>
      <c r="B504" s="1" t="s">
        <v>3594</v>
      </c>
      <c r="C504" s="1" t="s">
        <v>3595</v>
      </c>
      <c r="D504" s="1" t="s">
        <v>3596</v>
      </c>
      <c r="F504" s="1" t="s">
        <v>3597</v>
      </c>
      <c r="H504" s="1" t="s">
        <v>3598</v>
      </c>
      <c r="I504" s="1" t="s">
        <v>3602</v>
      </c>
      <c r="J504" s="1" t="s">
        <v>3970</v>
      </c>
      <c r="K504" s="1" t="s">
        <v>3453</v>
      </c>
      <c r="L504" s="1">
        <v>0</v>
      </c>
      <c r="O504" s="1" t="s">
        <v>3970</v>
      </c>
      <c r="P504" s="1" t="s">
        <v>517</v>
      </c>
      <c r="Q504" s="1" t="s">
        <v>2754</v>
      </c>
    </row>
    <row r="505" spans="1:17" x14ac:dyDescent="0.3">
      <c r="A505" s="1" t="s">
        <v>2758</v>
      </c>
      <c r="B505" s="1" t="s">
        <v>3594</v>
      </c>
      <c r="C505" s="1" t="s">
        <v>3595</v>
      </c>
      <c r="D505" s="1" t="s">
        <v>3596</v>
      </c>
      <c r="F505" s="1" t="s">
        <v>3597</v>
      </c>
      <c r="H505" s="1" t="s">
        <v>3598</v>
      </c>
      <c r="I505" s="1" t="s">
        <v>3602</v>
      </c>
      <c r="J505" s="1" t="s">
        <v>3971</v>
      </c>
      <c r="K505" s="1" t="s">
        <v>3454</v>
      </c>
      <c r="L505" s="1">
        <v>0</v>
      </c>
      <c r="O505" s="1" t="s">
        <v>3971</v>
      </c>
      <c r="P505" s="1" t="s">
        <v>517</v>
      </c>
      <c r="Q505" s="1" t="s">
        <v>2759</v>
      </c>
    </row>
    <row r="506" spans="1:17" x14ac:dyDescent="0.3">
      <c r="A506" s="1" t="s">
        <v>2758</v>
      </c>
      <c r="B506" s="1" t="s">
        <v>3594</v>
      </c>
      <c r="C506" s="1" t="s">
        <v>3595</v>
      </c>
      <c r="D506" s="1" t="s">
        <v>3596</v>
      </c>
      <c r="F506" s="1" t="s">
        <v>3597</v>
      </c>
      <c r="H506" s="1" t="s">
        <v>3598</v>
      </c>
      <c r="I506" s="1" t="s">
        <v>3602</v>
      </c>
      <c r="J506" s="1" t="s">
        <v>3971</v>
      </c>
      <c r="K506" s="1" t="s">
        <v>3455</v>
      </c>
      <c r="L506" s="1">
        <v>0</v>
      </c>
      <c r="O506" s="1" t="s">
        <v>3971</v>
      </c>
      <c r="P506" s="1" t="s">
        <v>517</v>
      </c>
      <c r="Q506" s="1" t="s">
        <v>2759</v>
      </c>
    </row>
    <row r="507" spans="1:17" x14ac:dyDescent="0.3">
      <c r="A507" s="1" t="s">
        <v>2758</v>
      </c>
      <c r="B507" s="1" t="s">
        <v>3594</v>
      </c>
      <c r="C507" s="1" t="s">
        <v>3972</v>
      </c>
      <c r="D507" s="1" t="s">
        <v>3596</v>
      </c>
      <c r="F507" s="1" t="s">
        <v>3597</v>
      </c>
      <c r="H507" s="1" t="s">
        <v>3598</v>
      </c>
      <c r="I507" s="1" t="s">
        <v>3602</v>
      </c>
      <c r="J507" s="1" t="s">
        <v>3971</v>
      </c>
      <c r="K507" s="1" t="s">
        <v>3456</v>
      </c>
      <c r="L507" s="1">
        <v>0</v>
      </c>
      <c r="O507" s="1" t="s">
        <v>3971</v>
      </c>
      <c r="P507" s="1" t="s">
        <v>517</v>
      </c>
      <c r="Q507" s="1" t="s">
        <v>2759</v>
      </c>
    </row>
    <row r="508" spans="1:17" x14ac:dyDescent="0.3">
      <c r="A508" s="1" t="s">
        <v>2763</v>
      </c>
      <c r="B508" s="1" t="s">
        <v>3594</v>
      </c>
      <c r="C508" s="1" t="s">
        <v>3595</v>
      </c>
      <c r="D508" s="1" t="s">
        <v>3596</v>
      </c>
      <c r="F508" s="1" t="s">
        <v>3597</v>
      </c>
      <c r="H508" s="1" t="s">
        <v>3598</v>
      </c>
      <c r="I508" s="1" t="s">
        <v>3623</v>
      </c>
      <c r="J508" s="1" t="s">
        <v>3734</v>
      </c>
      <c r="K508" s="1" t="s">
        <v>3457</v>
      </c>
      <c r="L508" s="1">
        <v>0</v>
      </c>
      <c r="O508" s="1" t="s">
        <v>3734</v>
      </c>
      <c r="P508" s="1" t="s">
        <v>2767</v>
      </c>
      <c r="Q508" s="1" t="s">
        <v>2764</v>
      </c>
    </row>
    <row r="509" spans="1:17" x14ac:dyDescent="0.3">
      <c r="A509" s="1" t="s">
        <v>2769</v>
      </c>
      <c r="B509" s="1" t="s">
        <v>3594</v>
      </c>
      <c r="C509" s="1" t="s">
        <v>3595</v>
      </c>
      <c r="D509" s="1" t="s">
        <v>3596</v>
      </c>
      <c r="F509" s="1" t="s">
        <v>3597</v>
      </c>
      <c r="H509" s="1" t="s">
        <v>3598</v>
      </c>
      <c r="I509" s="1" t="s">
        <v>3602</v>
      </c>
      <c r="J509" s="1" t="s">
        <v>3797</v>
      </c>
      <c r="K509" s="1" t="s">
        <v>3458</v>
      </c>
      <c r="L509" s="1">
        <v>0</v>
      </c>
      <c r="O509" s="1" t="s">
        <v>3797</v>
      </c>
      <c r="P509" s="1" t="s">
        <v>769</v>
      </c>
      <c r="Q509" s="1" t="s">
        <v>2770</v>
      </c>
    </row>
    <row r="510" spans="1:17" x14ac:dyDescent="0.3">
      <c r="A510" s="1" t="s">
        <v>2769</v>
      </c>
      <c r="B510" s="1" t="s">
        <v>3594</v>
      </c>
      <c r="C510" s="1" t="s">
        <v>3595</v>
      </c>
      <c r="D510" s="1" t="s">
        <v>3596</v>
      </c>
      <c r="F510" s="1" t="s">
        <v>3597</v>
      </c>
      <c r="H510" s="1" t="s">
        <v>3598</v>
      </c>
      <c r="I510" s="1" t="s">
        <v>3599</v>
      </c>
      <c r="J510" s="1" t="s">
        <v>3718</v>
      </c>
      <c r="K510" s="1" t="s">
        <v>3459</v>
      </c>
      <c r="L510" s="1">
        <v>0</v>
      </c>
      <c r="O510" s="1" t="s">
        <v>3718</v>
      </c>
      <c r="P510" s="1" t="s">
        <v>769</v>
      </c>
      <c r="Q510" s="1" t="s">
        <v>2770</v>
      </c>
    </row>
    <row r="511" spans="1:17" x14ac:dyDescent="0.3">
      <c r="A511" s="1" t="s">
        <v>2769</v>
      </c>
      <c r="B511" s="1" t="s">
        <v>3594</v>
      </c>
      <c r="C511" s="1" t="s">
        <v>3595</v>
      </c>
      <c r="D511" s="1" t="s">
        <v>3596</v>
      </c>
      <c r="F511" s="1" t="s">
        <v>3597</v>
      </c>
      <c r="H511" s="1" t="s">
        <v>3598</v>
      </c>
      <c r="I511" s="1" t="s">
        <v>3653</v>
      </c>
      <c r="J511" s="1" t="s">
        <v>3718</v>
      </c>
      <c r="K511" s="1" t="s">
        <v>3460</v>
      </c>
      <c r="L511" s="1">
        <v>0</v>
      </c>
      <c r="O511" s="1" t="s">
        <v>3718</v>
      </c>
      <c r="P511" s="1" t="s">
        <v>769</v>
      </c>
      <c r="Q511" s="1" t="s">
        <v>2770</v>
      </c>
    </row>
    <row r="512" spans="1:17" x14ac:dyDescent="0.3">
      <c r="A512" s="1" t="s">
        <v>2769</v>
      </c>
      <c r="B512" s="1" t="s">
        <v>3594</v>
      </c>
      <c r="C512" s="1" t="s">
        <v>3595</v>
      </c>
      <c r="D512" s="1" t="s">
        <v>3596</v>
      </c>
      <c r="F512" s="1" t="s">
        <v>3597</v>
      </c>
      <c r="H512" s="1" t="s">
        <v>3598</v>
      </c>
      <c r="I512" s="1" t="s">
        <v>3623</v>
      </c>
      <c r="J512" s="1" t="s">
        <v>3718</v>
      </c>
      <c r="K512" s="1" t="s">
        <v>3461</v>
      </c>
      <c r="L512" s="1">
        <v>0</v>
      </c>
      <c r="O512" s="1" t="s">
        <v>3718</v>
      </c>
      <c r="P512" s="1" t="s">
        <v>769</v>
      </c>
      <c r="Q512" s="1" t="s">
        <v>2770</v>
      </c>
    </row>
    <row r="513" spans="1:17" x14ac:dyDescent="0.3">
      <c r="A513" s="1" t="s">
        <v>2769</v>
      </c>
      <c r="B513" s="1" t="s">
        <v>3594</v>
      </c>
      <c r="C513" s="1" t="s">
        <v>3595</v>
      </c>
      <c r="D513" s="1" t="s">
        <v>3596</v>
      </c>
      <c r="F513" s="1" t="s">
        <v>3597</v>
      </c>
      <c r="H513" s="1" t="s">
        <v>3598</v>
      </c>
      <c r="I513" s="1" t="s">
        <v>3973</v>
      </c>
      <c r="J513" s="1" t="s">
        <v>3974</v>
      </c>
      <c r="K513" s="1" t="s">
        <v>3462</v>
      </c>
      <c r="L513" s="1">
        <v>0</v>
      </c>
      <c r="O513" s="1" t="s">
        <v>3974</v>
      </c>
      <c r="P513" s="1" t="s">
        <v>769</v>
      </c>
      <c r="Q513" s="1" t="s">
        <v>2770</v>
      </c>
    </row>
    <row r="514" spans="1:17" x14ac:dyDescent="0.3">
      <c r="A514" s="1" t="s">
        <v>2769</v>
      </c>
      <c r="B514" s="1" t="s">
        <v>3594</v>
      </c>
      <c r="C514" s="1" t="s">
        <v>3595</v>
      </c>
      <c r="D514" s="1" t="s">
        <v>3596</v>
      </c>
      <c r="F514" s="1" t="s">
        <v>3597</v>
      </c>
      <c r="H514" s="1" t="s">
        <v>3598</v>
      </c>
      <c r="I514" s="1" t="s">
        <v>3602</v>
      </c>
      <c r="J514" s="1" t="s">
        <v>3974</v>
      </c>
      <c r="K514" s="1" t="s">
        <v>3463</v>
      </c>
      <c r="L514" s="1">
        <v>0</v>
      </c>
      <c r="O514" s="1" t="s">
        <v>3974</v>
      </c>
      <c r="P514" s="1" t="s">
        <v>769</v>
      </c>
      <c r="Q514" s="1" t="s">
        <v>2770</v>
      </c>
    </row>
    <row r="515" spans="1:17" x14ac:dyDescent="0.3">
      <c r="A515" s="1" t="s">
        <v>2769</v>
      </c>
      <c r="B515" s="1" t="s">
        <v>3594</v>
      </c>
      <c r="C515" s="1" t="s">
        <v>3595</v>
      </c>
      <c r="D515" s="1" t="s">
        <v>3596</v>
      </c>
      <c r="F515" s="1" t="s">
        <v>3597</v>
      </c>
      <c r="H515" s="1" t="s">
        <v>3598</v>
      </c>
      <c r="I515" s="1" t="s">
        <v>3975</v>
      </c>
      <c r="J515" s="1" t="s">
        <v>3974</v>
      </c>
      <c r="K515" s="1" t="s">
        <v>3464</v>
      </c>
      <c r="L515" s="1">
        <v>0</v>
      </c>
      <c r="O515" s="1" t="s">
        <v>3976</v>
      </c>
      <c r="P515" s="1" t="s">
        <v>769</v>
      </c>
      <c r="Q515" s="1" t="s">
        <v>2770</v>
      </c>
    </row>
    <row r="516" spans="1:17" x14ac:dyDescent="0.3">
      <c r="A516" s="1" t="s">
        <v>2769</v>
      </c>
      <c r="B516" s="1" t="s">
        <v>3594</v>
      </c>
      <c r="C516" s="1" t="s">
        <v>3595</v>
      </c>
      <c r="D516" s="1" t="s">
        <v>3596</v>
      </c>
      <c r="F516" s="1" t="s">
        <v>3597</v>
      </c>
      <c r="H516" s="1" t="s">
        <v>3598</v>
      </c>
      <c r="I516" s="1" t="s">
        <v>3602</v>
      </c>
      <c r="J516" s="1" t="s">
        <v>3974</v>
      </c>
      <c r="K516" s="1" t="s">
        <v>3465</v>
      </c>
      <c r="L516" s="1">
        <v>0</v>
      </c>
      <c r="O516" s="1" t="s">
        <v>3974</v>
      </c>
      <c r="P516" s="1" t="s">
        <v>769</v>
      </c>
      <c r="Q516" s="1" t="s">
        <v>2770</v>
      </c>
    </row>
    <row r="517" spans="1:17" x14ac:dyDescent="0.3">
      <c r="A517" s="1" t="s">
        <v>2774</v>
      </c>
      <c r="B517" s="1" t="s">
        <v>3594</v>
      </c>
      <c r="C517" s="1" t="s">
        <v>3595</v>
      </c>
      <c r="D517" s="1" t="s">
        <v>3596</v>
      </c>
      <c r="F517" s="1" t="s">
        <v>3597</v>
      </c>
      <c r="H517" s="1" t="s">
        <v>3598</v>
      </c>
      <c r="I517" s="1" t="s">
        <v>3602</v>
      </c>
      <c r="J517" s="1" t="s">
        <v>3977</v>
      </c>
      <c r="K517" s="1" t="s">
        <v>3466</v>
      </c>
      <c r="L517" s="1">
        <v>0</v>
      </c>
      <c r="O517" s="1" t="s">
        <v>3977</v>
      </c>
      <c r="P517" s="1" t="s">
        <v>517</v>
      </c>
      <c r="Q517" s="1" t="s">
        <v>2775</v>
      </c>
    </row>
    <row r="518" spans="1:17" x14ac:dyDescent="0.3">
      <c r="A518" s="1" t="s">
        <v>2779</v>
      </c>
      <c r="B518" s="1" t="s">
        <v>3594</v>
      </c>
      <c r="C518" s="1" t="s">
        <v>3595</v>
      </c>
      <c r="D518" s="1" t="s">
        <v>3596</v>
      </c>
      <c r="F518" s="1" t="s">
        <v>3597</v>
      </c>
      <c r="H518" s="1" t="s">
        <v>3598</v>
      </c>
      <c r="I518" s="1" t="s">
        <v>3602</v>
      </c>
      <c r="J518" s="1" t="s">
        <v>3978</v>
      </c>
      <c r="K518" s="1" t="s">
        <v>3467</v>
      </c>
      <c r="L518" s="1">
        <v>0</v>
      </c>
      <c r="O518" s="1" t="s">
        <v>3978</v>
      </c>
      <c r="P518" s="1" t="s">
        <v>517</v>
      </c>
      <c r="Q518" s="1" t="s">
        <v>2780</v>
      </c>
    </row>
    <row r="519" spans="1:17" x14ac:dyDescent="0.3">
      <c r="A519" s="1" t="s">
        <v>2789</v>
      </c>
      <c r="B519" s="1" t="s">
        <v>3594</v>
      </c>
      <c r="C519" s="1" t="s">
        <v>3595</v>
      </c>
      <c r="D519" s="1" t="s">
        <v>3596</v>
      </c>
      <c r="F519" s="1" t="s">
        <v>3597</v>
      </c>
      <c r="H519" s="1" t="s">
        <v>3598</v>
      </c>
      <c r="I519" s="1" t="s">
        <v>3602</v>
      </c>
      <c r="J519" s="1" t="s">
        <v>3979</v>
      </c>
      <c r="K519" s="1" t="s">
        <v>3468</v>
      </c>
      <c r="L519" s="1">
        <v>0</v>
      </c>
      <c r="O519" s="1" t="s">
        <v>3979</v>
      </c>
      <c r="P519" s="1" t="s">
        <v>65</v>
      </c>
      <c r="Q519" s="1" t="s">
        <v>2790</v>
      </c>
    </row>
    <row r="520" spans="1:17" x14ac:dyDescent="0.3">
      <c r="A520" s="1" t="s">
        <v>2789</v>
      </c>
      <c r="B520" s="1" t="s">
        <v>3594</v>
      </c>
      <c r="C520" s="1" t="s">
        <v>3595</v>
      </c>
      <c r="D520" s="1" t="s">
        <v>3596</v>
      </c>
      <c r="F520" s="1" t="s">
        <v>3597</v>
      </c>
      <c r="H520" s="1" t="s">
        <v>3598</v>
      </c>
      <c r="I520" s="1" t="s">
        <v>3602</v>
      </c>
      <c r="J520" s="1" t="s">
        <v>3720</v>
      </c>
      <c r="K520" s="1" t="s">
        <v>3469</v>
      </c>
      <c r="L520" s="1">
        <v>0</v>
      </c>
      <c r="O520" s="1" t="s">
        <v>3720</v>
      </c>
      <c r="P520" s="1" t="s">
        <v>65</v>
      </c>
      <c r="Q520" s="1" t="s">
        <v>2790</v>
      </c>
    </row>
    <row r="521" spans="1:17" x14ac:dyDescent="0.3">
      <c r="A521" s="1" t="s">
        <v>2789</v>
      </c>
      <c r="B521" s="1" t="s">
        <v>3594</v>
      </c>
      <c r="C521" s="1" t="s">
        <v>3595</v>
      </c>
      <c r="D521" s="1" t="s">
        <v>3596</v>
      </c>
      <c r="F521" s="1" t="s">
        <v>3597</v>
      </c>
      <c r="H521" s="1" t="s">
        <v>3598</v>
      </c>
      <c r="I521" s="1" t="s">
        <v>3602</v>
      </c>
      <c r="J521" s="1" t="s">
        <v>3979</v>
      </c>
      <c r="K521" s="1" t="s">
        <v>3470</v>
      </c>
      <c r="L521" s="1">
        <v>0</v>
      </c>
      <c r="O521" s="1" t="s">
        <v>3979</v>
      </c>
      <c r="P521" s="1" t="s">
        <v>65</v>
      </c>
      <c r="Q521" s="1" t="s">
        <v>2790</v>
      </c>
    </row>
    <row r="522" spans="1:17" x14ac:dyDescent="0.3">
      <c r="A522" s="1" t="s">
        <v>2794</v>
      </c>
      <c r="B522" s="1" t="s">
        <v>3594</v>
      </c>
      <c r="C522" s="1" t="s">
        <v>3595</v>
      </c>
      <c r="D522" s="1" t="s">
        <v>3596</v>
      </c>
      <c r="F522" s="1" t="s">
        <v>3597</v>
      </c>
      <c r="H522" s="1" t="s">
        <v>3598</v>
      </c>
      <c r="I522" s="1" t="s">
        <v>3599</v>
      </c>
      <c r="J522" s="1" t="s">
        <v>3798</v>
      </c>
      <c r="K522" s="1" t="s">
        <v>3471</v>
      </c>
      <c r="L522" s="1">
        <v>0</v>
      </c>
      <c r="O522" s="1" t="s">
        <v>3798</v>
      </c>
      <c r="P522" s="1" t="s">
        <v>1274</v>
      </c>
      <c r="Q522" s="1" t="s">
        <v>2795</v>
      </c>
    </row>
    <row r="523" spans="1:17" x14ac:dyDescent="0.3">
      <c r="A523" s="1" t="s">
        <v>2799</v>
      </c>
      <c r="B523" s="1" t="s">
        <v>3594</v>
      </c>
      <c r="C523" s="1" t="s">
        <v>3595</v>
      </c>
      <c r="D523" s="1" t="s">
        <v>3596</v>
      </c>
      <c r="F523" s="1" t="s">
        <v>3597</v>
      </c>
      <c r="H523" s="1" t="s">
        <v>3598</v>
      </c>
      <c r="I523" s="1" t="s">
        <v>3610</v>
      </c>
      <c r="J523" s="1" t="s">
        <v>3878</v>
      </c>
      <c r="K523" s="1" t="s">
        <v>3472</v>
      </c>
      <c r="L523" s="1">
        <v>0</v>
      </c>
      <c r="O523" s="1" t="s">
        <v>3878</v>
      </c>
      <c r="P523" s="1" t="s">
        <v>2803</v>
      </c>
      <c r="Q523" s="1" t="s">
        <v>2800</v>
      </c>
    </row>
    <row r="524" spans="1:17" x14ac:dyDescent="0.3">
      <c r="A524" s="1" t="s">
        <v>2799</v>
      </c>
      <c r="B524" s="1" t="s">
        <v>3594</v>
      </c>
      <c r="C524" s="1" t="s">
        <v>3595</v>
      </c>
      <c r="D524" s="1" t="s">
        <v>3596</v>
      </c>
      <c r="F524" s="1" t="s">
        <v>3597</v>
      </c>
      <c r="H524" s="1" t="s">
        <v>3598</v>
      </c>
      <c r="I524" s="1" t="s">
        <v>3623</v>
      </c>
      <c r="J524" s="1" t="s">
        <v>3920</v>
      </c>
      <c r="K524" s="1" t="s">
        <v>3473</v>
      </c>
      <c r="L524" s="1">
        <v>0</v>
      </c>
      <c r="O524" s="1" t="s">
        <v>3920</v>
      </c>
      <c r="P524" s="1" t="s">
        <v>2803</v>
      </c>
      <c r="Q524" s="1" t="s">
        <v>2800</v>
      </c>
    </row>
    <row r="525" spans="1:17" x14ac:dyDescent="0.3">
      <c r="A525" s="1" t="s">
        <v>2799</v>
      </c>
      <c r="B525" s="1" t="s">
        <v>3594</v>
      </c>
      <c r="C525" s="1" t="s">
        <v>3595</v>
      </c>
      <c r="D525" s="1" t="s">
        <v>3596</v>
      </c>
      <c r="F525" s="1" t="s">
        <v>3597</v>
      </c>
      <c r="H525" s="1" t="s">
        <v>3598</v>
      </c>
      <c r="I525" s="1" t="s">
        <v>3623</v>
      </c>
      <c r="J525" s="1" t="s">
        <v>3920</v>
      </c>
      <c r="K525" s="1" t="s">
        <v>3474</v>
      </c>
      <c r="L525" s="1">
        <v>0</v>
      </c>
      <c r="O525" s="1" t="s">
        <v>3920</v>
      </c>
      <c r="P525" s="1" t="s">
        <v>2803</v>
      </c>
      <c r="Q525" s="1" t="s">
        <v>2800</v>
      </c>
    </row>
    <row r="526" spans="1:17" x14ac:dyDescent="0.3">
      <c r="A526" s="1" t="s">
        <v>2810</v>
      </c>
      <c r="B526" s="1" t="s">
        <v>3594</v>
      </c>
      <c r="C526" s="1" t="s">
        <v>3595</v>
      </c>
      <c r="D526" s="1" t="s">
        <v>3596</v>
      </c>
      <c r="F526" s="1" t="s">
        <v>3597</v>
      </c>
      <c r="H526" s="1" t="s">
        <v>3598</v>
      </c>
      <c r="I526" s="1" t="s">
        <v>3602</v>
      </c>
      <c r="J526" s="1" t="s">
        <v>3980</v>
      </c>
      <c r="K526" s="1" t="s">
        <v>3475</v>
      </c>
      <c r="L526" s="1">
        <v>0</v>
      </c>
      <c r="O526" s="1" t="s">
        <v>3980</v>
      </c>
      <c r="P526" s="1" t="s">
        <v>279</v>
      </c>
      <c r="Q526" s="1" t="s">
        <v>2811</v>
      </c>
    </row>
    <row r="527" spans="1:17" x14ac:dyDescent="0.3">
      <c r="A527" s="1" t="s">
        <v>2810</v>
      </c>
      <c r="B527" s="1" t="s">
        <v>3594</v>
      </c>
      <c r="C527" s="1" t="s">
        <v>3595</v>
      </c>
      <c r="D527" s="1" t="s">
        <v>3596</v>
      </c>
      <c r="F527" s="1" t="s">
        <v>3597</v>
      </c>
      <c r="H527" s="1" t="s">
        <v>3598</v>
      </c>
      <c r="I527" s="1" t="s">
        <v>3602</v>
      </c>
      <c r="J527" s="1" t="s">
        <v>3980</v>
      </c>
      <c r="K527" s="1" t="s">
        <v>3476</v>
      </c>
      <c r="L527" s="1">
        <v>0</v>
      </c>
      <c r="O527" s="1" t="s">
        <v>3980</v>
      </c>
      <c r="P527" s="1" t="s">
        <v>279</v>
      </c>
      <c r="Q527" s="1" t="s">
        <v>2811</v>
      </c>
    </row>
    <row r="528" spans="1:17" x14ac:dyDescent="0.3">
      <c r="A528" s="1" t="s">
        <v>2815</v>
      </c>
      <c r="B528" s="1" t="s">
        <v>3594</v>
      </c>
      <c r="C528" s="1" t="s">
        <v>3595</v>
      </c>
      <c r="D528" s="1" t="s">
        <v>3596</v>
      </c>
      <c r="F528" s="1" t="s">
        <v>3597</v>
      </c>
      <c r="H528" s="1" t="s">
        <v>3598</v>
      </c>
      <c r="I528" s="1" t="s">
        <v>3602</v>
      </c>
      <c r="J528" s="1" t="s">
        <v>3981</v>
      </c>
      <c r="K528" s="1" t="s">
        <v>3477</v>
      </c>
      <c r="L528" s="1">
        <v>0</v>
      </c>
      <c r="O528" s="1" t="s">
        <v>3981</v>
      </c>
      <c r="P528" s="1" t="s">
        <v>230</v>
      </c>
      <c r="Q528" s="1" t="s">
        <v>2816</v>
      </c>
    </row>
    <row r="529" spans="1:17" x14ac:dyDescent="0.3">
      <c r="A529" s="1" t="s">
        <v>2815</v>
      </c>
      <c r="B529" s="1" t="s">
        <v>3594</v>
      </c>
      <c r="C529" s="1" t="s">
        <v>3595</v>
      </c>
      <c r="D529" s="1" t="s">
        <v>3596</v>
      </c>
      <c r="F529" s="1" t="s">
        <v>3597</v>
      </c>
      <c r="H529" s="1" t="s">
        <v>3598</v>
      </c>
      <c r="I529" s="1" t="s">
        <v>3602</v>
      </c>
      <c r="J529" s="1" t="s">
        <v>3981</v>
      </c>
      <c r="K529" s="1" t="s">
        <v>3478</v>
      </c>
      <c r="L529" s="1">
        <v>0</v>
      </c>
      <c r="O529" s="1" t="s">
        <v>3981</v>
      </c>
      <c r="P529" s="1" t="s">
        <v>230</v>
      </c>
      <c r="Q529" s="1" t="s">
        <v>2816</v>
      </c>
    </row>
    <row r="530" spans="1:17" x14ac:dyDescent="0.3">
      <c r="A530" s="1" t="s">
        <v>2939</v>
      </c>
      <c r="B530" s="1" t="s">
        <v>3594</v>
      </c>
      <c r="C530" s="1" t="s">
        <v>3595</v>
      </c>
      <c r="D530" s="1" t="s">
        <v>3596</v>
      </c>
      <c r="F530" s="1" t="s">
        <v>3597</v>
      </c>
      <c r="H530" s="1" t="s">
        <v>3598</v>
      </c>
      <c r="I530" s="1" t="s">
        <v>3602</v>
      </c>
      <c r="J530" s="1" t="s">
        <v>3982</v>
      </c>
      <c r="K530" s="1" t="s">
        <v>3479</v>
      </c>
      <c r="L530" s="1">
        <v>0</v>
      </c>
      <c r="O530" s="1" t="s">
        <v>3982</v>
      </c>
      <c r="P530" s="1" t="s">
        <v>769</v>
      </c>
      <c r="Q530" s="1" t="s">
        <v>3983</v>
      </c>
    </row>
    <row r="531" spans="1:17" x14ac:dyDescent="0.3">
      <c r="A531" s="1" t="s">
        <v>2939</v>
      </c>
      <c r="B531" s="1" t="s">
        <v>3594</v>
      </c>
      <c r="C531" s="1" t="s">
        <v>3595</v>
      </c>
      <c r="D531" s="1" t="s">
        <v>3596</v>
      </c>
      <c r="F531" s="1" t="s">
        <v>3597</v>
      </c>
      <c r="H531" s="1" t="s">
        <v>3598</v>
      </c>
      <c r="I531" s="1" t="s">
        <v>3653</v>
      </c>
      <c r="J531" s="1" t="s">
        <v>3718</v>
      </c>
      <c r="K531" s="1" t="s">
        <v>3480</v>
      </c>
      <c r="L531" s="1">
        <v>0</v>
      </c>
      <c r="O531" s="1" t="s">
        <v>3718</v>
      </c>
      <c r="P531" s="1" t="s">
        <v>769</v>
      </c>
      <c r="Q531" s="1" t="s">
        <v>3983</v>
      </c>
    </row>
    <row r="532" spans="1:17" x14ac:dyDescent="0.3">
      <c r="A532" s="1" t="s">
        <v>2825</v>
      </c>
      <c r="B532" s="1" t="s">
        <v>3594</v>
      </c>
      <c r="C532" s="1" t="s">
        <v>3595</v>
      </c>
      <c r="D532" s="1" t="s">
        <v>3596</v>
      </c>
      <c r="F532" s="1" t="s">
        <v>3597</v>
      </c>
      <c r="H532" s="1" t="s">
        <v>3598</v>
      </c>
      <c r="I532" s="1" t="s">
        <v>3599</v>
      </c>
      <c r="J532" s="1" t="s">
        <v>3984</v>
      </c>
      <c r="K532" s="1" t="s">
        <v>3481</v>
      </c>
      <c r="L532" s="1">
        <v>0</v>
      </c>
      <c r="O532" s="1" t="s">
        <v>3984</v>
      </c>
      <c r="P532" s="1" t="s">
        <v>1024</v>
      </c>
      <c r="Q532" s="1" t="s">
        <v>2826</v>
      </c>
    </row>
    <row r="533" spans="1:17" x14ac:dyDescent="0.3">
      <c r="A533" s="1" t="s">
        <v>2825</v>
      </c>
      <c r="B533" s="1" t="s">
        <v>3594</v>
      </c>
      <c r="C533" s="1" t="s">
        <v>3595</v>
      </c>
      <c r="D533" s="1" t="s">
        <v>3596</v>
      </c>
      <c r="F533" s="1" t="s">
        <v>3597</v>
      </c>
      <c r="H533" s="1" t="s">
        <v>3598</v>
      </c>
      <c r="I533" s="1" t="s">
        <v>3602</v>
      </c>
      <c r="J533" s="1" t="s">
        <v>3985</v>
      </c>
      <c r="K533" s="1" t="s">
        <v>3482</v>
      </c>
      <c r="L533" s="1">
        <v>0</v>
      </c>
      <c r="O533" s="1" t="s">
        <v>3985</v>
      </c>
      <c r="P533" s="1" t="s">
        <v>1024</v>
      </c>
      <c r="Q533" s="1" t="s">
        <v>2826</v>
      </c>
    </row>
    <row r="534" spans="1:17" x14ac:dyDescent="0.3">
      <c r="A534" s="1" t="s">
        <v>2830</v>
      </c>
      <c r="B534" s="1" t="s">
        <v>3594</v>
      </c>
      <c r="C534" s="1" t="s">
        <v>3595</v>
      </c>
      <c r="D534" s="1" t="s">
        <v>3596</v>
      </c>
      <c r="F534" s="1" t="s">
        <v>3597</v>
      </c>
      <c r="H534" s="1" t="s">
        <v>3598</v>
      </c>
      <c r="I534" s="1" t="s">
        <v>3623</v>
      </c>
      <c r="J534" s="1" t="s">
        <v>3629</v>
      </c>
      <c r="K534" s="1" t="s">
        <v>3483</v>
      </c>
      <c r="L534" s="1">
        <v>0</v>
      </c>
      <c r="O534" s="1" t="s">
        <v>3629</v>
      </c>
      <c r="P534" s="1" t="s">
        <v>185</v>
      </c>
      <c r="Q534" s="1" t="s">
        <v>2831</v>
      </c>
    </row>
    <row r="535" spans="1:17" x14ac:dyDescent="0.3">
      <c r="A535" s="1" t="s">
        <v>2835</v>
      </c>
      <c r="B535" s="1" t="s">
        <v>3594</v>
      </c>
      <c r="C535" s="1" t="s">
        <v>3595</v>
      </c>
      <c r="D535" s="1" t="s">
        <v>3596</v>
      </c>
      <c r="F535" s="1" t="s">
        <v>3597</v>
      </c>
      <c r="H535" s="1" t="s">
        <v>3598</v>
      </c>
      <c r="I535" s="1" t="s">
        <v>3602</v>
      </c>
      <c r="J535" s="1" t="s">
        <v>3860</v>
      </c>
      <c r="K535" s="1" t="s">
        <v>3484</v>
      </c>
      <c r="L535" s="1">
        <v>0</v>
      </c>
      <c r="O535" s="1" t="s">
        <v>3860</v>
      </c>
      <c r="P535" s="1" t="s">
        <v>1395</v>
      </c>
      <c r="Q535" s="1" t="s">
        <v>2836</v>
      </c>
    </row>
    <row r="536" spans="1:17" x14ac:dyDescent="0.3">
      <c r="A536" s="1" t="s">
        <v>2845</v>
      </c>
      <c r="B536" s="1" t="s">
        <v>3594</v>
      </c>
      <c r="C536" s="1" t="s">
        <v>3595</v>
      </c>
      <c r="D536" s="1" t="s">
        <v>3596</v>
      </c>
      <c r="F536" s="1" t="s">
        <v>3597</v>
      </c>
      <c r="H536" s="1" t="s">
        <v>3598</v>
      </c>
      <c r="I536" s="1" t="s">
        <v>3602</v>
      </c>
      <c r="J536" s="1" t="s">
        <v>3986</v>
      </c>
      <c r="K536" s="1" t="s">
        <v>3485</v>
      </c>
      <c r="L536" s="1">
        <v>0</v>
      </c>
      <c r="O536" s="1" t="s">
        <v>3986</v>
      </c>
      <c r="P536" s="1" t="s">
        <v>197</v>
      </c>
      <c r="Q536" s="1" t="s">
        <v>2846</v>
      </c>
    </row>
    <row r="537" spans="1:17" x14ac:dyDescent="0.3">
      <c r="A537" s="1" t="s">
        <v>2943</v>
      </c>
      <c r="B537" s="1" t="s">
        <v>3594</v>
      </c>
      <c r="C537" s="1" t="s">
        <v>3595</v>
      </c>
      <c r="D537" s="1" t="s">
        <v>3596</v>
      </c>
      <c r="F537" s="1" t="s">
        <v>3597</v>
      </c>
      <c r="H537" s="1" t="s">
        <v>3598</v>
      </c>
      <c r="I537" s="1" t="s">
        <v>3602</v>
      </c>
      <c r="J537" s="1" t="s">
        <v>3987</v>
      </c>
      <c r="K537" s="1" t="s">
        <v>3486</v>
      </c>
      <c r="L537" s="1">
        <v>0</v>
      </c>
      <c r="O537" s="1" t="s">
        <v>3987</v>
      </c>
      <c r="P537" s="1" t="s">
        <v>197</v>
      </c>
      <c r="Q537" s="1" t="s">
        <v>3988</v>
      </c>
    </row>
    <row r="538" spans="1:17" x14ac:dyDescent="0.3">
      <c r="A538" s="1" t="s">
        <v>2850</v>
      </c>
      <c r="B538" s="1" t="s">
        <v>3594</v>
      </c>
      <c r="C538" s="1" t="s">
        <v>3595</v>
      </c>
      <c r="D538" s="1" t="s">
        <v>3596</v>
      </c>
      <c r="F538" s="1" t="s">
        <v>3597</v>
      </c>
      <c r="H538" s="1" t="s">
        <v>3598</v>
      </c>
      <c r="I538" s="1" t="s">
        <v>3607</v>
      </c>
      <c r="J538" s="1" t="s">
        <v>3989</v>
      </c>
      <c r="K538" s="1" t="s">
        <v>3487</v>
      </c>
      <c r="L538" s="1">
        <v>0</v>
      </c>
      <c r="O538" s="1" t="s">
        <v>3990</v>
      </c>
      <c r="P538" s="1" t="s">
        <v>132</v>
      </c>
      <c r="Q538" s="1" t="s">
        <v>2851</v>
      </c>
    </row>
    <row r="539" spans="1:17" x14ac:dyDescent="0.3">
      <c r="A539" s="1" t="s">
        <v>2855</v>
      </c>
      <c r="B539" s="1" t="s">
        <v>3594</v>
      </c>
      <c r="C539" s="1" t="s">
        <v>3595</v>
      </c>
      <c r="D539" s="1" t="s">
        <v>3596</v>
      </c>
      <c r="F539" s="1" t="s">
        <v>3597</v>
      </c>
      <c r="H539" s="1" t="s">
        <v>3598</v>
      </c>
      <c r="I539" s="1" t="s">
        <v>3602</v>
      </c>
      <c r="J539" s="1" t="s">
        <v>3991</v>
      </c>
      <c r="K539" s="1" t="s">
        <v>3488</v>
      </c>
      <c r="L539" s="1">
        <v>0</v>
      </c>
      <c r="O539" s="1" t="s">
        <v>3991</v>
      </c>
      <c r="P539" s="1" t="s">
        <v>65</v>
      </c>
      <c r="Q539" s="1" t="s">
        <v>2856</v>
      </c>
    </row>
    <row r="540" spans="1:17" x14ac:dyDescent="0.3">
      <c r="A540" s="1" t="s">
        <v>2855</v>
      </c>
      <c r="B540" s="1" t="s">
        <v>3594</v>
      </c>
      <c r="C540" s="1" t="s">
        <v>3595</v>
      </c>
      <c r="D540" s="1" t="s">
        <v>3596</v>
      </c>
      <c r="F540" s="1" t="s">
        <v>3597</v>
      </c>
      <c r="H540" s="1" t="s">
        <v>3598</v>
      </c>
      <c r="I540" s="1" t="s">
        <v>3602</v>
      </c>
      <c r="J540" s="1" t="s">
        <v>3992</v>
      </c>
      <c r="K540" s="1" t="s">
        <v>3489</v>
      </c>
      <c r="L540" s="1">
        <v>0</v>
      </c>
      <c r="O540" s="1" t="s">
        <v>3992</v>
      </c>
      <c r="P540" s="1" t="s">
        <v>65</v>
      </c>
      <c r="Q540" s="1" t="s">
        <v>2856</v>
      </c>
    </row>
    <row r="541" spans="1:17" x14ac:dyDescent="0.3">
      <c r="A541" s="1" t="s">
        <v>2860</v>
      </c>
      <c r="B541" s="1" t="s">
        <v>3594</v>
      </c>
      <c r="C541" s="1" t="s">
        <v>3595</v>
      </c>
      <c r="D541" s="1" t="s">
        <v>3596</v>
      </c>
      <c r="F541" s="1" t="s">
        <v>3597</v>
      </c>
      <c r="H541" s="1" t="s">
        <v>3598</v>
      </c>
      <c r="I541" s="1" t="s">
        <v>3602</v>
      </c>
      <c r="J541" s="1" t="s">
        <v>3651</v>
      </c>
      <c r="K541" s="1" t="s">
        <v>3490</v>
      </c>
      <c r="L541" s="1">
        <v>0</v>
      </c>
      <c r="O541" s="1" t="s">
        <v>3651</v>
      </c>
      <c r="P541" s="1" t="s">
        <v>517</v>
      </c>
      <c r="Q541" s="1" t="s">
        <v>2861</v>
      </c>
    </row>
    <row r="542" spans="1:17" x14ac:dyDescent="0.3">
      <c r="A542" s="1" t="s">
        <v>2865</v>
      </c>
      <c r="B542" s="1" t="s">
        <v>3594</v>
      </c>
      <c r="C542" s="1" t="s">
        <v>3595</v>
      </c>
      <c r="D542" s="1" t="s">
        <v>3596</v>
      </c>
      <c r="F542" s="1" t="s">
        <v>3597</v>
      </c>
      <c r="H542" s="1" t="s">
        <v>3598</v>
      </c>
      <c r="I542" s="1" t="s">
        <v>3602</v>
      </c>
      <c r="J542" s="1" t="s">
        <v>3993</v>
      </c>
      <c r="K542" s="1" t="s">
        <v>3491</v>
      </c>
      <c r="L542" s="1">
        <v>0</v>
      </c>
      <c r="O542" s="1" t="s">
        <v>3993</v>
      </c>
      <c r="P542" s="1" t="s">
        <v>414</v>
      </c>
      <c r="Q542" s="1" t="s">
        <v>2866</v>
      </c>
    </row>
    <row r="543" spans="1:17" x14ac:dyDescent="0.3">
      <c r="A543" s="1" t="s">
        <v>2865</v>
      </c>
      <c r="B543" s="1" t="s">
        <v>3594</v>
      </c>
      <c r="C543" s="1" t="s">
        <v>3595</v>
      </c>
      <c r="D543" s="1" t="s">
        <v>3596</v>
      </c>
      <c r="F543" s="1" t="s">
        <v>3597</v>
      </c>
      <c r="H543" s="1" t="s">
        <v>3598</v>
      </c>
      <c r="I543" s="1" t="s">
        <v>3599</v>
      </c>
      <c r="J543" s="1" t="s">
        <v>3993</v>
      </c>
      <c r="K543" s="1" t="s">
        <v>3492</v>
      </c>
      <c r="L543" s="1">
        <v>0</v>
      </c>
      <c r="O543" s="1" t="s">
        <v>3993</v>
      </c>
      <c r="P543" s="1" t="s">
        <v>414</v>
      </c>
      <c r="Q543" s="1" t="s">
        <v>2866</v>
      </c>
    </row>
    <row r="544" spans="1:17" x14ac:dyDescent="0.3">
      <c r="A544" s="1" t="s">
        <v>2875</v>
      </c>
      <c r="B544" s="1" t="s">
        <v>3594</v>
      </c>
      <c r="C544" s="1" t="s">
        <v>3595</v>
      </c>
      <c r="D544" s="1" t="s">
        <v>3596</v>
      </c>
      <c r="F544" s="1" t="s">
        <v>3597</v>
      </c>
      <c r="H544" s="1" t="s">
        <v>3598</v>
      </c>
      <c r="I544" s="1" t="s">
        <v>3602</v>
      </c>
      <c r="J544" s="1" t="s">
        <v>3987</v>
      </c>
      <c r="K544" s="1" t="s">
        <v>3493</v>
      </c>
      <c r="L544" s="1">
        <v>0</v>
      </c>
      <c r="O544" s="1" t="s">
        <v>3987</v>
      </c>
      <c r="P544" s="1" t="s">
        <v>197</v>
      </c>
      <c r="Q544" s="1" t="s">
        <v>2876</v>
      </c>
    </row>
    <row r="545" spans="1:17" x14ac:dyDescent="0.3">
      <c r="A545" s="1" t="s">
        <v>2880</v>
      </c>
      <c r="B545" s="1" t="s">
        <v>3594</v>
      </c>
      <c r="C545" s="1" t="s">
        <v>3595</v>
      </c>
      <c r="D545" s="1" t="s">
        <v>3596</v>
      </c>
      <c r="F545" s="1" t="s">
        <v>3597</v>
      </c>
      <c r="H545" s="1" t="s">
        <v>3598</v>
      </c>
      <c r="I545" s="1" t="s">
        <v>3623</v>
      </c>
      <c r="J545" s="1" t="s">
        <v>3730</v>
      </c>
      <c r="K545" s="1" t="s">
        <v>3494</v>
      </c>
      <c r="L545" s="1">
        <v>0</v>
      </c>
      <c r="O545" s="1" t="s">
        <v>3730</v>
      </c>
      <c r="P545" s="1" t="s">
        <v>279</v>
      </c>
      <c r="Q545" s="1" t="s">
        <v>2881</v>
      </c>
    </row>
    <row r="546" spans="1:17" x14ac:dyDescent="0.3">
      <c r="A546" s="1" t="s">
        <v>2885</v>
      </c>
      <c r="B546" s="1" t="s">
        <v>3594</v>
      </c>
      <c r="C546" s="1" t="s">
        <v>3595</v>
      </c>
      <c r="D546" s="1" t="s">
        <v>3596</v>
      </c>
      <c r="F546" s="1" t="s">
        <v>3597</v>
      </c>
      <c r="H546" s="1" t="s">
        <v>3598</v>
      </c>
      <c r="I546" s="1" t="s">
        <v>3602</v>
      </c>
      <c r="J546" s="1" t="s">
        <v>3994</v>
      </c>
      <c r="K546" s="1" t="s">
        <v>3495</v>
      </c>
      <c r="L546" s="1">
        <v>0</v>
      </c>
      <c r="O546" s="1" t="s">
        <v>3994</v>
      </c>
      <c r="P546" s="1" t="s">
        <v>414</v>
      </c>
      <c r="Q546" s="1" t="s">
        <v>2886</v>
      </c>
    </row>
    <row r="547" spans="1:17" x14ac:dyDescent="0.3">
      <c r="A547" s="1" t="s">
        <v>2885</v>
      </c>
      <c r="B547" s="1" t="s">
        <v>3594</v>
      </c>
      <c r="C547" s="1" t="s">
        <v>3595</v>
      </c>
      <c r="D547" s="1" t="s">
        <v>3596</v>
      </c>
      <c r="F547" s="1" t="s">
        <v>3597</v>
      </c>
      <c r="H547" s="1" t="s">
        <v>3598</v>
      </c>
      <c r="I547" s="1" t="s">
        <v>3602</v>
      </c>
      <c r="J547" s="1" t="s">
        <v>3994</v>
      </c>
      <c r="K547" s="1" t="s">
        <v>3496</v>
      </c>
      <c r="L547" s="1">
        <v>0</v>
      </c>
      <c r="O547" s="1" t="s">
        <v>3994</v>
      </c>
      <c r="P547" s="1" t="s">
        <v>414</v>
      </c>
      <c r="Q547" s="1" t="s">
        <v>2886</v>
      </c>
    </row>
    <row r="548" spans="1:17" x14ac:dyDescent="0.3">
      <c r="A548" s="1" t="s">
        <v>2888</v>
      </c>
      <c r="B548" s="1" t="s">
        <v>3594</v>
      </c>
      <c r="C548" s="1" t="s">
        <v>3595</v>
      </c>
      <c r="D548" s="1" t="s">
        <v>3596</v>
      </c>
      <c r="F548" s="1" t="s">
        <v>3597</v>
      </c>
      <c r="H548" s="1" t="s">
        <v>3598</v>
      </c>
      <c r="I548" s="1" t="s">
        <v>3602</v>
      </c>
      <c r="J548" s="1" t="s">
        <v>3995</v>
      </c>
      <c r="K548" s="1" t="s">
        <v>3497</v>
      </c>
      <c r="L548" s="1">
        <v>0</v>
      </c>
      <c r="O548" s="1" t="s">
        <v>3995</v>
      </c>
      <c r="P548" s="1" t="s">
        <v>414</v>
      </c>
      <c r="Q548" s="1" t="s">
        <v>2889</v>
      </c>
    </row>
    <row r="549" spans="1:17" x14ac:dyDescent="0.3">
      <c r="A549" s="1" t="s">
        <v>2888</v>
      </c>
      <c r="B549" s="1" t="s">
        <v>3594</v>
      </c>
      <c r="C549" s="1" t="s">
        <v>3595</v>
      </c>
      <c r="D549" s="1" t="s">
        <v>3596</v>
      </c>
      <c r="F549" s="1" t="s">
        <v>3597</v>
      </c>
      <c r="H549" s="1" t="s">
        <v>3598</v>
      </c>
      <c r="I549" s="1" t="s">
        <v>3602</v>
      </c>
      <c r="J549" s="1" t="s">
        <v>3895</v>
      </c>
      <c r="K549" s="1" t="s">
        <v>3498</v>
      </c>
      <c r="L549" s="1">
        <v>0</v>
      </c>
      <c r="O549" s="1" t="s">
        <v>3895</v>
      </c>
      <c r="P549" s="1" t="s">
        <v>414</v>
      </c>
      <c r="Q549" s="1" t="s">
        <v>2889</v>
      </c>
    </row>
    <row r="550" spans="1:17" x14ac:dyDescent="0.3">
      <c r="A550" s="1" t="s">
        <v>2936</v>
      </c>
      <c r="B550" s="1" t="s">
        <v>3594</v>
      </c>
      <c r="C550" s="1" t="s">
        <v>3595</v>
      </c>
      <c r="D550" s="1" t="s">
        <v>3596</v>
      </c>
      <c r="F550" s="1" t="s">
        <v>3597</v>
      </c>
      <c r="H550" s="1" t="s">
        <v>3598</v>
      </c>
      <c r="I550" s="1" t="s">
        <v>3602</v>
      </c>
      <c r="J550" s="1" t="s">
        <v>3996</v>
      </c>
      <c r="K550" s="1" t="s">
        <v>3499</v>
      </c>
      <c r="L550" s="1">
        <v>0</v>
      </c>
      <c r="O550" s="1" t="s">
        <v>3996</v>
      </c>
      <c r="P550" s="1" t="s">
        <v>988</v>
      </c>
      <c r="Q550" s="1" t="s">
        <v>3997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5D37-B18D-4513-AED7-5BE191595B2F}">
  <dimension ref="A1:B550"/>
  <sheetViews>
    <sheetView workbookViewId="0">
      <selection sqref="A1:B1048576"/>
    </sheetView>
  </sheetViews>
  <sheetFormatPr defaultColWidth="17.88671875" defaultRowHeight="16.3" x14ac:dyDescent="0.3"/>
  <cols>
    <col min="1" max="2" width="17.88671875" style="1"/>
  </cols>
  <sheetData>
    <row r="1" spans="1:2" x14ac:dyDescent="0.3">
      <c r="A1" s="1" t="s">
        <v>2954</v>
      </c>
      <c r="B1" s="1" t="s">
        <v>2955</v>
      </c>
    </row>
    <row r="2" spans="1:2" x14ac:dyDescent="0.3">
      <c r="A2" s="1" t="s">
        <v>9</v>
      </c>
      <c r="B2" s="1" t="s">
        <v>2956</v>
      </c>
    </row>
    <row r="3" spans="1:2" x14ac:dyDescent="0.3">
      <c r="A3" s="1" t="s">
        <v>17</v>
      </c>
      <c r="B3" s="1" t="s">
        <v>2957</v>
      </c>
    </row>
    <row r="4" spans="1:2" x14ac:dyDescent="0.3">
      <c r="A4" s="1" t="s">
        <v>17</v>
      </c>
      <c r="B4" s="1" t="s">
        <v>2958</v>
      </c>
    </row>
    <row r="5" spans="1:2" x14ac:dyDescent="0.3">
      <c r="A5" s="1" t="s">
        <v>17</v>
      </c>
      <c r="B5" s="1" t="s">
        <v>2959</v>
      </c>
    </row>
    <row r="6" spans="1:2" x14ac:dyDescent="0.3">
      <c r="A6" s="1" t="s">
        <v>17</v>
      </c>
      <c r="B6" s="1" t="s">
        <v>2960</v>
      </c>
    </row>
    <row r="7" spans="1:2" x14ac:dyDescent="0.3">
      <c r="A7" s="1" t="s">
        <v>17</v>
      </c>
      <c r="B7" s="1" t="s">
        <v>2961</v>
      </c>
    </row>
    <row r="8" spans="1:2" x14ac:dyDescent="0.3">
      <c r="A8" s="1" t="s">
        <v>17</v>
      </c>
      <c r="B8" s="1" t="s">
        <v>2962</v>
      </c>
    </row>
    <row r="9" spans="1:2" x14ac:dyDescent="0.3">
      <c r="A9" s="1" t="s">
        <v>17</v>
      </c>
      <c r="B9" s="1" t="s">
        <v>2963</v>
      </c>
    </row>
    <row r="10" spans="1:2" x14ac:dyDescent="0.3">
      <c r="A10" s="1" t="s">
        <v>17</v>
      </c>
      <c r="B10" s="1" t="s">
        <v>2964</v>
      </c>
    </row>
    <row r="11" spans="1:2" x14ac:dyDescent="0.3">
      <c r="A11" s="1" t="s">
        <v>17</v>
      </c>
      <c r="B11" s="1" t="s">
        <v>2965</v>
      </c>
    </row>
    <row r="12" spans="1:2" x14ac:dyDescent="0.3">
      <c r="A12" s="1" t="s">
        <v>22</v>
      </c>
      <c r="B12" s="1" t="s">
        <v>2966</v>
      </c>
    </row>
    <row r="13" spans="1:2" x14ac:dyDescent="0.3">
      <c r="A13" s="1" t="s">
        <v>28</v>
      </c>
      <c r="B13" s="1" t="s">
        <v>2967</v>
      </c>
    </row>
    <row r="14" spans="1:2" x14ac:dyDescent="0.3">
      <c r="A14" s="1" t="s">
        <v>28</v>
      </c>
      <c r="B14" s="1" t="s">
        <v>2968</v>
      </c>
    </row>
    <row r="15" spans="1:2" x14ac:dyDescent="0.3">
      <c r="A15" s="1" t="s">
        <v>28</v>
      </c>
      <c r="B15" s="1" t="s">
        <v>2969</v>
      </c>
    </row>
    <row r="16" spans="1:2" x14ac:dyDescent="0.3">
      <c r="A16" s="1" t="s">
        <v>28</v>
      </c>
      <c r="B16" s="1" t="s">
        <v>2970</v>
      </c>
    </row>
    <row r="17" spans="1:2" x14ac:dyDescent="0.3">
      <c r="A17" s="1" t="s">
        <v>28</v>
      </c>
      <c r="B17" s="1" t="s">
        <v>2971</v>
      </c>
    </row>
    <row r="18" spans="1:2" x14ac:dyDescent="0.3">
      <c r="A18" s="1" t="s">
        <v>28</v>
      </c>
      <c r="B18" s="1" t="s">
        <v>2972</v>
      </c>
    </row>
    <row r="19" spans="1:2" x14ac:dyDescent="0.3">
      <c r="A19" s="1" t="s">
        <v>28</v>
      </c>
      <c r="B19" s="1" t="s">
        <v>2973</v>
      </c>
    </row>
    <row r="20" spans="1:2" x14ac:dyDescent="0.3">
      <c r="A20" s="1" t="s">
        <v>28</v>
      </c>
      <c r="B20" s="1" t="s">
        <v>2974</v>
      </c>
    </row>
    <row r="21" spans="1:2" x14ac:dyDescent="0.3">
      <c r="A21" s="1" t="s">
        <v>33</v>
      </c>
      <c r="B21" s="1" t="s">
        <v>2975</v>
      </c>
    </row>
    <row r="22" spans="1:2" x14ac:dyDescent="0.3">
      <c r="A22" s="1" t="s">
        <v>33</v>
      </c>
      <c r="B22" s="1" t="s">
        <v>2976</v>
      </c>
    </row>
    <row r="23" spans="1:2" x14ac:dyDescent="0.3">
      <c r="A23" s="1" t="s">
        <v>39</v>
      </c>
      <c r="B23" s="1" t="s">
        <v>2977</v>
      </c>
    </row>
    <row r="24" spans="1:2" x14ac:dyDescent="0.3">
      <c r="A24" s="1" t="s">
        <v>44</v>
      </c>
      <c r="B24" s="1" t="s">
        <v>2978</v>
      </c>
    </row>
    <row r="25" spans="1:2" x14ac:dyDescent="0.3">
      <c r="A25" s="1" t="s">
        <v>50</v>
      </c>
      <c r="B25" s="1" t="s">
        <v>2979</v>
      </c>
    </row>
    <row r="26" spans="1:2" x14ac:dyDescent="0.3">
      <c r="A26" s="1" t="s">
        <v>61</v>
      </c>
      <c r="B26" s="1" t="s">
        <v>2980</v>
      </c>
    </row>
    <row r="27" spans="1:2" x14ac:dyDescent="0.3">
      <c r="A27" s="1" t="s">
        <v>61</v>
      </c>
      <c r="B27" s="1" t="s">
        <v>2981</v>
      </c>
    </row>
    <row r="28" spans="1:2" x14ac:dyDescent="0.3">
      <c r="A28" s="1" t="s">
        <v>61</v>
      </c>
      <c r="B28" s="1" t="s">
        <v>2982</v>
      </c>
    </row>
    <row r="29" spans="1:2" x14ac:dyDescent="0.3">
      <c r="A29" s="1" t="s">
        <v>61</v>
      </c>
      <c r="B29" s="1" t="s">
        <v>2983</v>
      </c>
    </row>
    <row r="30" spans="1:2" x14ac:dyDescent="0.3">
      <c r="A30" s="1" t="s">
        <v>61</v>
      </c>
      <c r="B30" s="1" t="s">
        <v>2984</v>
      </c>
    </row>
    <row r="31" spans="1:2" x14ac:dyDescent="0.3">
      <c r="A31" s="1" t="s">
        <v>67</v>
      </c>
      <c r="B31" s="1" t="s">
        <v>2985</v>
      </c>
    </row>
    <row r="32" spans="1:2" x14ac:dyDescent="0.3">
      <c r="A32" s="1" t="s">
        <v>74</v>
      </c>
      <c r="B32" s="1" t="s">
        <v>2986</v>
      </c>
    </row>
    <row r="33" spans="1:2" x14ac:dyDescent="0.3">
      <c r="A33" s="1" t="s">
        <v>80</v>
      </c>
      <c r="B33" s="1" t="s">
        <v>2987</v>
      </c>
    </row>
    <row r="34" spans="1:2" x14ac:dyDescent="0.3">
      <c r="A34" s="1" t="s">
        <v>85</v>
      </c>
      <c r="B34" s="1" t="s">
        <v>2988</v>
      </c>
    </row>
    <row r="35" spans="1:2" x14ac:dyDescent="0.3">
      <c r="A35" s="1" t="s">
        <v>91</v>
      </c>
      <c r="B35" s="1" t="s">
        <v>2989</v>
      </c>
    </row>
    <row r="36" spans="1:2" x14ac:dyDescent="0.3">
      <c r="A36" s="1" t="s">
        <v>97</v>
      </c>
      <c r="B36" s="1" t="s">
        <v>2990</v>
      </c>
    </row>
    <row r="37" spans="1:2" x14ac:dyDescent="0.3">
      <c r="A37" s="1" t="s">
        <v>104</v>
      </c>
      <c r="B37" s="1" t="s">
        <v>2991</v>
      </c>
    </row>
    <row r="38" spans="1:2" x14ac:dyDescent="0.3">
      <c r="A38" s="1" t="s">
        <v>110</v>
      </c>
      <c r="B38" s="1" t="s">
        <v>2992</v>
      </c>
    </row>
    <row r="39" spans="1:2" x14ac:dyDescent="0.3">
      <c r="A39" s="1" t="s">
        <v>116</v>
      </c>
      <c r="B39" s="1" t="s">
        <v>2993</v>
      </c>
    </row>
    <row r="40" spans="1:2" x14ac:dyDescent="0.3">
      <c r="A40" s="1" t="s">
        <v>134</v>
      </c>
      <c r="B40" s="1" t="s">
        <v>2994</v>
      </c>
    </row>
    <row r="41" spans="1:2" x14ac:dyDescent="0.3">
      <c r="A41" s="1" t="s">
        <v>134</v>
      </c>
      <c r="B41" s="1" t="s">
        <v>2995</v>
      </c>
    </row>
    <row r="42" spans="1:2" x14ac:dyDescent="0.3">
      <c r="A42" s="1" t="s">
        <v>145</v>
      </c>
      <c r="B42" s="1" t="s">
        <v>2996</v>
      </c>
    </row>
    <row r="43" spans="1:2" x14ac:dyDescent="0.3">
      <c r="A43" s="1" t="s">
        <v>150</v>
      </c>
      <c r="B43" s="1" t="s">
        <v>2997</v>
      </c>
    </row>
    <row r="44" spans="1:2" x14ac:dyDescent="0.3">
      <c r="A44" s="1" t="s">
        <v>161</v>
      </c>
      <c r="B44" s="1" t="s">
        <v>2998</v>
      </c>
    </row>
    <row r="45" spans="1:2" x14ac:dyDescent="0.3">
      <c r="A45" s="1" t="s">
        <v>166</v>
      </c>
      <c r="B45" s="1" t="s">
        <v>2999</v>
      </c>
    </row>
    <row r="46" spans="1:2" x14ac:dyDescent="0.3">
      <c r="A46" s="1" t="s">
        <v>171</v>
      </c>
      <c r="B46" s="1" t="s">
        <v>3000</v>
      </c>
    </row>
    <row r="47" spans="1:2" x14ac:dyDescent="0.3">
      <c r="A47" s="1" t="s">
        <v>176</v>
      </c>
      <c r="B47" s="1" t="s">
        <v>3001</v>
      </c>
    </row>
    <row r="48" spans="1:2" x14ac:dyDescent="0.3">
      <c r="A48" s="1" t="s">
        <v>176</v>
      </c>
      <c r="B48" s="1" t="s">
        <v>3002</v>
      </c>
    </row>
    <row r="49" spans="1:2" x14ac:dyDescent="0.3">
      <c r="A49" s="1" t="s">
        <v>181</v>
      </c>
      <c r="B49" s="1" t="s">
        <v>3003</v>
      </c>
    </row>
    <row r="50" spans="1:2" x14ac:dyDescent="0.3">
      <c r="A50" s="1" t="s">
        <v>187</v>
      </c>
      <c r="B50" s="1" t="s">
        <v>3004</v>
      </c>
    </row>
    <row r="51" spans="1:2" x14ac:dyDescent="0.3">
      <c r="A51" s="1" t="s">
        <v>187</v>
      </c>
      <c r="B51" s="1" t="s">
        <v>3005</v>
      </c>
    </row>
    <row r="52" spans="1:2" x14ac:dyDescent="0.3">
      <c r="A52" s="1" t="s">
        <v>187</v>
      </c>
      <c r="B52" s="1" t="s">
        <v>3006</v>
      </c>
    </row>
    <row r="53" spans="1:2" x14ac:dyDescent="0.3">
      <c r="A53" s="1" t="s">
        <v>193</v>
      </c>
      <c r="B53" s="1" t="s">
        <v>3007</v>
      </c>
    </row>
    <row r="54" spans="1:2" x14ac:dyDescent="0.3">
      <c r="A54" s="1" t="s">
        <v>199</v>
      </c>
      <c r="B54" s="1" t="s">
        <v>3008</v>
      </c>
    </row>
    <row r="55" spans="1:2" x14ac:dyDescent="0.3">
      <c r="A55" s="1" t="s">
        <v>204</v>
      </c>
      <c r="B55" s="1" t="s">
        <v>3009</v>
      </c>
    </row>
    <row r="56" spans="1:2" x14ac:dyDescent="0.3">
      <c r="A56" s="1" t="s">
        <v>209</v>
      </c>
      <c r="B56" s="1" t="s">
        <v>3010</v>
      </c>
    </row>
    <row r="57" spans="1:2" x14ac:dyDescent="0.3">
      <c r="A57" s="1" t="s">
        <v>220</v>
      </c>
      <c r="B57" s="1" t="s">
        <v>3011</v>
      </c>
    </row>
    <row r="58" spans="1:2" x14ac:dyDescent="0.3">
      <c r="A58" s="1" t="s">
        <v>2950</v>
      </c>
      <c r="B58" s="1" t="s">
        <v>3012</v>
      </c>
    </row>
    <row r="59" spans="1:2" x14ac:dyDescent="0.3">
      <c r="A59" s="1" t="s">
        <v>2950</v>
      </c>
      <c r="B59" s="1" t="s">
        <v>3013</v>
      </c>
    </row>
    <row r="60" spans="1:2" x14ac:dyDescent="0.3">
      <c r="A60" s="1" t="s">
        <v>226</v>
      </c>
      <c r="B60" s="1" t="s">
        <v>3014</v>
      </c>
    </row>
    <row r="61" spans="1:2" x14ac:dyDescent="0.3">
      <c r="A61" s="1" t="s">
        <v>238</v>
      </c>
      <c r="B61" s="1" t="s">
        <v>3015</v>
      </c>
    </row>
    <row r="62" spans="1:2" x14ac:dyDescent="0.3">
      <c r="A62" s="1" t="s">
        <v>238</v>
      </c>
      <c r="B62" s="1" t="s">
        <v>3016</v>
      </c>
    </row>
    <row r="63" spans="1:2" x14ac:dyDescent="0.3">
      <c r="A63" s="1" t="s">
        <v>269</v>
      </c>
      <c r="B63" s="1" t="s">
        <v>3017</v>
      </c>
    </row>
    <row r="64" spans="1:2" x14ac:dyDescent="0.3">
      <c r="A64" s="1" t="s">
        <v>275</v>
      </c>
      <c r="B64" s="1" t="s">
        <v>3018</v>
      </c>
    </row>
    <row r="65" spans="1:2" x14ac:dyDescent="0.3">
      <c r="A65" s="1" t="s">
        <v>281</v>
      </c>
      <c r="B65" s="1" t="s">
        <v>3019</v>
      </c>
    </row>
    <row r="66" spans="1:2" x14ac:dyDescent="0.3">
      <c r="A66" s="1" t="s">
        <v>286</v>
      </c>
      <c r="B66" s="1" t="s">
        <v>3020</v>
      </c>
    </row>
    <row r="67" spans="1:2" x14ac:dyDescent="0.3">
      <c r="A67" s="1" t="s">
        <v>2931</v>
      </c>
      <c r="B67" s="1" t="s">
        <v>3021</v>
      </c>
    </row>
    <row r="68" spans="1:2" x14ac:dyDescent="0.3">
      <c r="A68" s="1" t="s">
        <v>291</v>
      </c>
      <c r="B68" s="1" t="s">
        <v>3022</v>
      </c>
    </row>
    <row r="69" spans="1:2" x14ac:dyDescent="0.3">
      <c r="A69" s="1" t="s">
        <v>296</v>
      </c>
      <c r="B69" s="1" t="s">
        <v>3023</v>
      </c>
    </row>
    <row r="70" spans="1:2" x14ac:dyDescent="0.3">
      <c r="A70" s="1" t="s">
        <v>301</v>
      </c>
      <c r="B70" s="1" t="s">
        <v>3024</v>
      </c>
    </row>
    <row r="71" spans="1:2" x14ac:dyDescent="0.3">
      <c r="A71" s="1" t="s">
        <v>311</v>
      </c>
      <c r="B71" s="1" t="s">
        <v>3025</v>
      </c>
    </row>
    <row r="72" spans="1:2" x14ac:dyDescent="0.3">
      <c r="A72" s="1" t="s">
        <v>316</v>
      </c>
      <c r="B72" s="1" t="s">
        <v>3026</v>
      </c>
    </row>
    <row r="73" spans="1:2" x14ac:dyDescent="0.3">
      <c r="A73" s="1" t="s">
        <v>321</v>
      </c>
      <c r="B73" s="1" t="s">
        <v>3027</v>
      </c>
    </row>
    <row r="74" spans="1:2" x14ac:dyDescent="0.3">
      <c r="A74" s="1" t="s">
        <v>337</v>
      </c>
      <c r="B74" s="1" t="s">
        <v>3028</v>
      </c>
    </row>
    <row r="75" spans="1:2" x14ac:dyDescent="0.3">
      <c r="A75" s="1" t="s">
        <v>355</v>
      </c>
      <c r="B75" s="1" t="s">
        <v>3029</v>
      </c>
    </row>
    <row r="76" spans="1:2" x14ac:dyDescent="0.3">
      <c r="A76" s="1" t="s">
        <v>367</v>
      </c>
      <c r="B76" s="1" t="s">
        <v>3030</v>
      </c>
    </row>
    <row r="77" spans="1:2" x14ac:dyDescent="0.3">
      <c r="A77" s="1" t="s">
        <v>372</v>
      </c>
      <c r="B77" s="1" t="s">
        <v>3031</v>
      </c>
    </row>
    <row r="78" spans="1:2" x14ac:dyDescent="0.3">
      <c r="A78" s="1" t="s">
        <v>377</v>
      </c>
      <c r="B78" s="1" t="s">
        <v>3032</v>
      </c>
    </row>
    <row r="79" spans="1:2" x14ac:dyDescent="0.3">
      <c r="A79" s="1" t="s">
        <v>382</v>
      </c>
      <c r="B79" s="1" t="s">
        <v>3033</v>
      </c>
    </row>
    <row r="80" spans="1:2" x14ac:dyDescent="0.3">
      <c r="A80" s="1" t="s">
        <v>393</v>
      </c>
      <c r="B80" s="1" t="s">
        <v>3034</v>
      </c>
    </row>
    <row r="81" spans="1:2" x14ac:dyDescent="0.3">
      <c r="A81" s="1" t="s">
        <v>426</v>
      </c>
      <c r="B81" s="1" t="s">
        <v>3035</v>
      </c>
    </row>
    <row r="82" spans="1:2" x14ac:dyDescent="0.3">
      <c r="A82" s="1" t="s">
        <v>426</v>
      </c>
      <c r="B82" s="1" t="s">
        <v>3036</v>
      </c>
    </row>
    <row r="83" spans="1:2" x14ac:dyDescent="0.3">
      <c r="A83" s="1" t="s">
        <v>432</v>
      </c>
      <c r="B83" s="1" t="s">
        <v>3037</v>
      </c>
    </row>
    <row r="84" spans="1:2" x14ac:dyDescent="0.3">
      <c r="A84" s="1" t="s">
        <v>2923</v>
      </c>
      <c r="B84" s="1" t="s">
        <v>3038</v>
      </c>
    </row>
    <row r="85" spans="1:2" x14ac:dyDescent="0.3">
      <c r="A85" s="1" t="s">
        <v>439</v>
      </c>
      <c r="B85" s="1" t="s">
        <v>3039</v>
      </c>
    </row>
    <row r="86" spans="1:2" x14ac:dyDescent="0.3">
      <c r="A86" s="1" t="s">
        <v>439</v>
      </c>
      <c r="B86" s="1" t="s">
        <v>3040</v>
      </c>
    </row>
    <row r="87" spans="1:2" x14ac:dyDescent="0.3">
      <c r="A87" s="1" t="s">
        <v>445</v>
      </c>
      <c r="B87" s="1" t="s">
        <v>3041</v>
      </c>
    </row>
    <row r="88" spans="1:2" x14ac:dyDescent="0.3">
      <c r="A88" s="1" t="s">
        <v>450</v>
      </c>
      <c r="B88" s="1" t="s">
        <v>3042</v>
      </c>
    </row>
    <row r="89" spans="1:2" x14ac:dyDescent="0.3">
      <c r="A89" s="1" t="s">
        <v>456</v>
      </c>
      <c r="B89" s="1" t="s">
        <v>3043</v>
      </c>
    </row>
    <row r="90" spans="1:2" x14ac:dyDescent="0.3">
      <c r="A90" s="1" t="s">
        <v>461</v>
      </c>
      <c r="B90" s="1" t="s">
        <v>3044</v>
      </c>
    </row>
    <row r="91" spans="1:2" x14ac:dyDescent="0.3">
      <c r="A91" s="1" t="s">
        <v>466</v>
      </c>
      <c r="B91" s="1" t="s">
        <v>3045</v>
      </c>
    </row>
    <row r="92" spans="1:2" x14ac:dyDescent="0.3">
      <c r="A92" s="1" t="s">
        <v>476</v>
      </c>
      <c r="B92" s="1" t="s">
        <v>3046</v>
      </c>
    </row>
    <row r="93" spans="1:2" x14ac:dyDescent="0.3">
      <c r="A93" s="1" t="s">
        <v>481</v>
      </c>
      <c r="B93" s="1" t="s">
        <v>3047</v>
      </c>
    </row>
    <row r="94" spans="1:2" x14ac:dyDescent="0.3">
      <c r="A94" s="1" t="s">
        <v>486</v>
      </c>
      <c r="B94" s="1" t="s">
        <v>3048</v>
      </c>
    </row>
    <row r="95" spans="1:2" x14ac:dyDescent="0.3">
      <c r="A95" s="1" t="s">
        <v>491</v>
      </c>
      <c r="B95" s="1" t="s">
        <v>3049</v>
      </c>
    </row>
    <row r="96" spans="1:2" x14ac:dyDescent="0.3">
      <c r="A96" s="1" t="s">
        <v>502</v>
      </c>
      <c r="B96" s="1" t="s">
        <v>3050</v>
      </c>
    </row>
    <row r="97" spans="1:2" x14ac:dyDescent="0.3">
      <c r="A97" s="1" t="s">
        <v>513</v>
      </c>
      <c r="B97" s="1" t="s">
        <v>3051</v>
      </c>
    </row>
    <row r="98" spans="1:2" x14ac:dyDescent="0.3">
      <c r="A98" s="1" t="s">
        <v>524</v>
      </c>
      <c r="B98" s="1" t="s">
        <v>3052</v>
      </c>
    </row>
    <row r="99" spans="1:2" x14ac:dyDescent="0.3">
      <c r="A99" s="1" t="s">
        <v>531</v>
      </c>
      <c r="B99" s="1" t="s">
        <v>3053</v>
      </c>
    </row>
    <row r="100" spans="1:2" x14ac:dyDescent="0.3">
      <c r="A100" s="1" t="s">
        <v>542</v>
      </c>
      <c r="B100" s="1" t="s">
        <v>3054</v>
      </c>
    </row>
    <row r="101" spans="1:2" x14ac:dyDescent="0.3">
      <c r="A101" s="1" t="s">
        <v>553</v>
      </c>
      <c r="B101" s="1" t="s">
        <v>3055</v>
      </c>
    </row>
    <row r="102" spans="1:2" x14ac:dyDescent="0.3">
      <c r="A102" s="1" t="s">
        <v>2933</v>
      </c>
      <c r="B102" s="1" t="s">
        <v>3056</v>
      </c>
    </row>
    <row r="103" spans="1:2" x14ac:dyDescent="0.3">
      <c r="A103" s="1" t="s">
        <v>580</v>
      </c>
      <c r="B103" s="1" t="s">
        <v>3057</v>
      </c>
    </row>
    <row r="104" spans="1:2" x14ac:dyDescent="0.3">
      <c r="A104" s="1" t="s">
        <v>580</v>
      </c>
      <c r="B104" s="1" t="s">
        <v>3058</v>
      </c>
    </row>
    <row r="105" spans="1:2" x14ac:dyDescent="0.3">
      <c r="A105" s="1" t="s">
        <v>580</v>
      </c>
      <c r="B105" s="1" t="s">
        <v>3059</v>
      </c>
    </row>
    <row r="106" spans="1:2" x14ac:dyDescent="0.3">
      <c r="A106" s="1" t="s">
        <v>585</v>
      </c>
      <c r="B106" s="1" t="s">
        <v>3060</v>
      </c>
    </row>
    <row r="107" spans="1:2" x14ac:dyDescent="0.3">
      <c r="A107" s="1" t="s">
        <v>590</v>
      </c>
      <c r="B107" s="1" t="s">
        <v>3061</v>
      </c>
    </row>
    <row r="108" spans="1:2" x14ac:dyDescent="0.3">
      <c r="A108" s="1" t="s">
        <v>596</v>
      </c>
      <c r="B108" s="1" t="s">
        <v>3062</v>
      </c>
    </row>
    <row r="109" spans="1:2" x14ac:dyDescent="0.3">
      <c r="A109" s="1" t="s">
        <v>601</v>
      </c>
      <c r="B109" s="1" t="s">
        <v>3063</v>
      </c>
    </row>
    <row r="110" spans="1:2" x14ac:dyDescent="0.3">
      <c r="A110" s="1" t="s">
        <v>606</v>
      </c>
      <c r="B110" s="1" t="s">
        <v>3064</v>
      </c>
    </row>
    <row r="111" spans="1:2" x14ac:dyDescent="0.3">
      <c r="A111" s="1" t="s">
        <v>612</v>
      </c>
      <c r="B111" s="1" t="s">
        <v>3065</v>
      </c>
    </row>
    <row r="112" spans="1:2" x14ac:dyDescent="0.3">
      <c r="A112" s="1" t="s">
        <v>617</v>
      </c>
      <c r="B112" s="1" t="s">
        <v>3066</v>
      </c>
    </row>
    <row r="113" spans="1:2" x14ac:dyDescent="0.3">
      <c r="A113" s="1" t="s">
        <v>622</v>
      </c>
      <c r="B113" s="1" t="s">
        <v>3067</v>
      </c>
    </row>
    <row r="114" spans="1:2" x14ac:dyDescent="0.3">
      <c r="A114" s="1" t="s">
        <v>627</v>
      </c>
      <c r="B114" s="1" t="s">
        <v>3068</v>
      </c>
    </row>
    <row r="115" spans="1:2" x14ac:dyDescent="0.3">
      <c r="A115" s="1" t="s">
        <v>633</v>
      </c>
      <c r="B115" s="1" t="s">
        <v>3069</v>
      </c>
    </row>
    <row r="116" spans="1:2" x14ac:dyDescent="0.3">
      <c r="A116" s="1" t="s">
        <v>639</v>
      </c>
      <c r="B116" s="1" t="s">
        <v>3070</v>
      </c>
    </row>
    <row r="117" spans="1:2" x14ac:dyDescent="0.3">
      <c r="A117" s="1" t="s">
        <v>644</v>
      </c>
      <c r="B117" s="1" t="s">
        <v>3071</v>
      </c>
    </row>
    <row r="118" spans="1:2" x14ac:dyDescent="0.3">
      <c r="A118" s="1" t="s">
        <v>649</v>
      </c>
      <c r="B118" s="1" t="s">
        <v>3072</v>
      </c>
    </row>
    <row r="119" spans="1:2" x14ac:dyDescent="0.3">
      <c r="A119" s="1" t="s">
        <v>654</v>
      </c>
      <c r="B119" s="1" t="s">
        <v>3073</v>
      </c>
    </row>
    <row r="120" spans="1:2" x14ac:dyDescent="0.3">
      <c r="A120" s="1" t="s">
        <v>664</v>
      </c>
      <c r="B120" s="1" t="s">
        <v>3074</v>
      </c>
    </row>
    <row r="121" spans="1:2" x14ac:dyDescent="0.3">
      <c r="A121" s="1" t="s">
        <v>664</v>
      </c>
      <c r="B121" s="1" t="s">
        <v>3075</v>
      </c>
    </row>
    <row r="122" spans="1:2" x14ac:dyDescent="0.3">
      <c r="A122" s="1" t="s">
        <v>686</v>
      </c>
      <c r="B122" s="1" t="s">
        <v>3076</v>
      </c>
    </row>
    <row r="123" spans="1:2" x14ac:dyDescent="0.3">
      <c r="A123" s="1" t="s">
        <v>691</v>
      </c>
      <c r="B123" s="1" t="s">
        <v>3077</v>
      </c>
    </row>
    <row r="124" spans="1:2" x14ac:dyDescent="0.3">
      <c r="A124" s="1" t="s">
        <v>697</v>
      </c>
      <c r="B124" s="1" t="s">
        <v>3078</v>
      </c>
    </row>
    <row r="125" spans="1:2" x14ac:dyDescent="0.3">
      <c r="A125" s="1" t="s">
        <v>702</v>
      </c>
      <c r="B125" s="1" t="s">
        <v>3079</v>
      </c>
    </row>
    <row r="126" spans="1:2" x14ac:dyDescent="0.3">
      <c r="A126" s="1" t="s">
        <v>702</v>
      </c>
    </row>
    <row r="127" spans="1:2" x14ac:dyDescent="0.3">
      <c r="A127" s="1" t="s">
        <v>708</v>
      </c>
      <c r="B127" s="1" t="s">
        <v>3080</v>
      </c>
    </row>
    <row r="128" spans="1:2" x14ac:dyDescent="0.3">
      <c r="A128" s="1" t="s">
        <v>714</v>
      </c>
      <c r="B128" s="1" t="s">
        <v>3081</v>
      </c>
    </row>
    <row r="129" spans="1:2" x14ac:dyDescent="0.3">
      <c r="A129" s="1" t="s">
        <v>714</v>
      </c>
      <c r="B129" s="1" t="s">
        <v>3082</v>
      </c>
    </row>
    <row r="130" spans="1:2" x14ac:dyDescent="0.3">
      <c r="A130" s="1" t="s">
        <v>714</v>
      </c>
      <c r="B130" s="1" t="s">
        <v>3083</v>
      </c>
    </row>
    <row r="131" spans="1:2" x14ac:dyDescent="0.3">
      <c r="A131" s="1" t="s">
        <v>725</v>
      </c>
      <c r="B131" s="1" t="s">
        <v>3084</v>
      </c>
    </row>
    <row r="132" spans="1:2" x14ac:dyDescent="0.3">
      <c r="A132" s="1" t="s">
        <v>730</v>
      </c>
      <c r="B132" s="1" t="s">
        <v>3085</v>
      </c>
    </row>
    <row r="133" spans="1:2" x14ac:dyDescent="0.3">
      <c r="A133" s="1" t="s">
        <v>735</v>
      </c>
      <c r="B133" s="1" t="s">
        <v>3086</v>
      </c>
    </row>
    <row r="134" spans="1:2" x14ac:dyDescent="0.3">
      <c r="A134" s="1" t="s">
        <v>740</v>
      </c>
      <c r="B134" s="1" t="s">
        <v>3087</v>
      </c>
    </row>
    <row r="135" spans="1:2" x14ac:dyDescent="0.3">
      <c r="A135" s="1" t="s">
        <v>750</v>
      </c>
      <c r="B135" s="1" t="s">
        <v>3088</v>
      </c>
    </row>
    <row r="136" spans="1:2" x14ac:dyDescent="0.3">
      <c r="A136" s="1" t="s">
        <v>750</v>
      </c>
      <c r="B136" s="1" t="s">
        <v>3089</v>
      </c>
    </row>
    <row r="137" spans="1:2" x14ac:dyDescent="0.3">
      <c r="A137" s="1" t="s">
        <v>755</v>
      </c>
      <c r="B137" s="1" t="s">
        <v>3090</v>
      </c>
    </row>
    <row r="138" spans="1:2" x14ac:dyDescent="0.3">
      <c r="A138" s="1" t="s">
        <v>755</v>
      </c>
      <c r="B138" s="1" t="s">
        <v>3091</v>
      </c>
    </row>
    <row r="139" spans="1:2" x14ac:dyDescent="0.3">
      <c r="A139" s="1" t="s">
        <v>760</v>
      </c>
      <c r="B139" s="1" t="s">
        <v>3092</v>
      </c>
    </row>
    <row r="140" spans="1:2" x14ac:dyDescent="0.3">
      <c r="A140" s="1" t="s">
        <v>765</v>
      </c>
      <c r="B140" s="1" t="s">
        <v>3093</v>
      </c>
    </row>
    <row r="141" spans="1:2" x14ac:dyDescent="0.3">
      <c r="A141" s="1" t="s">
        <v>765</v>
      </c>
      <c r="B141" s="1" t="s">
        <v>3094</v>
      </c>
    </row>
    <row r="142" spans="1:2" x14ac:dyDescent="0.3">
      <c r="A142" s="1" t="s">
        <v>771</v>
      </c>
      <c r="B142" s="1" t="s">
        <v>3095</v>
      </c>
    </row>
    <row r="143" spans="1:2" x14ac:dyDescent="0.3">
      <c r="A143" s="1" t="s">
        <v>777</v>
      </c>
      <c r="B143" s="1" t="s">
        <v>3096</v>
      </c>
    </row>
    <row r="144" spans="1:2" x14ac:dyDescent="0.3">
      <c r="A144" s="1" t="s">
        <v>783</v>
      </c>
      <c r="B144" s="1" t="s">
        <v>3097</v>
      </c>
    </row>
    <row r="145" spans="1:2" x14ac:dyDescent="0.3">
      <c r="A145" s="1" t="s">
        <v>799</v>
      </c>
      <c r="B145" s="1" t="s">
        <v>3098</v>
      </c>
    </row>
    <row r="146" spans="1:2" x14ac:dyDescent="0.3">
      <c r="A146" s="1" t="s">
        <v>804</v>
      </c>
      <c r="B146" s="1" t="s">
        <v>3099</v>
      </c>
    </row>
    <row r="147" spans="1:2" x14ac:dyDescent="0.3">
      <c r="A147" s="1" t="s">
        <v>804</v>
      </c>
      <c r="B147" s="1" t="s">
        <v>3100</v>
      </c>
    </row>
    <row r="148" spans="1:2" x14ac:dyDescent="0.3">
      <c r="A148" s="1" t="s">
        <v>804</v>
      </c>
      <c r="B148" s="1" t="s">
        <v>3101</v>
      </c>
    </row>
    <row r="149" spans="1:2" x14ac:dyDescent="0.3">
      <c r="A149" s="1" t="s">
        <v>809</v>
      </c>
      <c r="B149" s="1" t="s">
        <v>3102</v>
      </c>
    </row>
    <row r="150" spans="1:2" x14ac:dyDescent="0.3">
      <c r="A150" s="1" t="s">
        <v>814</v>
      </c>
      <c r="B150" s="1" t="s">
        <v>3103</v>
      </c>
    </row>
    <row r="151" spans="1:2" x14ac:dyDescent="0.3">
      <c r="A151" s="1" t="s">
        <v>819</v>
      </c>
      <c r="B151" s="1" t="s">
        <v>3104</v>
      </c>
    </row>
    <row r="152" spans="1:2" x14ac:dyDescent="0.3">
      <c r="A152" s="1" t="s">
        <v>829</v>
      </c>
      <c r="B152" s="1" t="s">
        <v>3105</v>
      </c>
    </row>
    <row r="153" spans="1:2" x14ac:dyDescent="0.3">
      <c r="A153" s="1" t="s">
        <v>840</v>
      </c>
      <c r="B153" s="1" t="s">
        <v>3106</v>
      </c>
    </row>
    <row r="154" spans="1:2" x14ac:dyDescent="0.3">
      <c r="A154" s="1" t="s">
        <v>845</v>
      </c>
      <c r="B154" s="1" t="s">
        <v>3107</v>
      </c>
    </row>
    <row r="155" spans="1:2" x14ac:dyDescent="0.3">
      <c r="A155" s="1" t="s">
        <v>850</v>
      </c>
      <c r="B155" s="1" t="s">
        <v>3108</v>
      </c>
    </row>
    <row r="156" spans="1:2" x14ac:dyDescent="0.3">
      <c r="A156" s="1" t="s">
        <v>855</v>
      </c>
      <c r="B156" s="1" t="s">
        <v>3109</v>
      </c>
    </row>
    <row r="157" spans="1:2" x14ac:dyDescent="0.3">
      <c r="A157" s="1" t="s">
        <v>855</v>
      </c>
      <c r="B157" s="1" t="s">
        <v>3110</v>
      </c>
    </row>
    <row r="158" spans="1:2" x14ac:dyDescent="0.3">
      <c r="A158" s="1" t="s">
        <v>861</v>
      </c>
    </row>
    <row r="159" spans="1:2" x14ac:dyDescent="0.3">
      <c r="A159" s="1" t="s">
        <v>866</v>
      </c>
      <c r="B159" s="1" t="s">
        <v>3111</v>
      </c>
    </row>
    <row r="160" spans="1:2" x14ac:dyDescent="0.3">
      <c r="A160" s="1" t="s">
        <v>872</v>
      </c>
      <c r="B160" s="1" t="s">
        <v>3112</v>
      </c>
    </row>
    <row r="161" spans="1:2" x14ac:dyDescent="0.3">
      <c r="A161" s="1" t="s">
        <v>882</v>
      </c>
      <c r="B161" s="1" t="s">
        <v>3113</v>
      </c>
    </row>
    <row r="162" spans="1:2" x14ac:dyDescent="0.3">
      <c r="A162" s="1" t="s">
        <v>887</v>
      </c>
      <c r="B162" s="1" t="s">
        <v>3114</v>
      </c>
    </row>
    <row r="163" spans="1:2" x14ac:dyDescent="0.3">
      <c r="A163" s="1" t="s">
        <v>892</v>
      </c>
      <c r="B163" s="1" t="s">
        <v>3115</v>
      </c>
    </row>
    <row r="164" spans="1:2" x14ac:dyDescent="0.3">
      <c r="A164" s="1" t="s">
        <v>897</v>
      </c>
      <c r="B164" s="1" t="s">
        <v>3116</v>
      </c>
    </row>
    <row r="165" spans="1:2" x14ac:dyDescent="0.3">
      <c r="A165" s="1" t="s">
        <v>897</v>
      </c>
      <c r="B165" s="1" t="s">
        <v>3117</v>
      </c>
    </row>
    <row r="166" spans="1:2" x14ac:dyDescent="0.3">
      <c r="A166" s="1" t="s">
        <v>897</v>
      </c>
      <c r="B166" s="1" t="s">
        <v>3118</v>
      </c>
    </row>
    <row r="167" spans="1:2" x14ac:dyDescent="0.3">
      <c r="A167" s="1" t="s">
        <v>903</v>
      </c>
      <c r="B167" s="1" t="s">
        <v>3119</v>
      </c>
    </row>
    <row r="168" spans="1:2" x14ac:dyDescent="0.3">
      <c r="A168" s="1" t="s">
        <v>908</v>
      </c>
      <c r="B168" s="1" t="s">
        <v>3120</v>
      </c>
    </row>
    <row r="169" spans="1:2" x14ac:dyDescent="0.3">
      <c r="A169" s="1" t="s">
        <v>919</v>
      </c>
      <c r="B169" s="1" t="s">
        <v>3121</v>
      </c>
    </row>
    <row r="170" spans="1:2" x14ac:dyDescent="0.3">
      <c r="A170" s="1" t="s">
        <v>925</v>
      </c>
      <c r="B170" s="1" t="s">
        <v>3122</v>
      </c>
    </row>
    <row r="171" spans="1:2" x14ac:dyDescent="0.3">
      <c r="A171" s="1" t="s">
        <v>930</v>
      </c>
      <c r="B171" s="1" t="s">
        <v>3123</v>
      </c>
    </row>
    <row r="172" spans="1:2" x14ac:dyDescent="0.3">
      <c r="A172" s="1" t="s">
        <v>936</v>
      </c>
      <c r="B172" s="1" t="s">
        <v>3124</v>
      </c>
    </row>
    <row r="173" spans="1:2" x14ac:dyDescent="0.3">
      <c r="A173" s="1" t="s">
        <v>941</v>
      </c>
      <c r="B173" s="1" t="s">
        <v>3125</v>
      </c>
    </row>
    <row r="174" spans="1:2" x14ac:dyDescent="0.3">
      <c r="A174" s="1" t="s">
        <v>962</v>
      </c>
      <c r="B174" s="1" t="s">
        <v>3126</v>
      </c>
    </row>
    <row r="175" spans="1:2" x14ac:dyDescent="0.3">
      <c r="A175" s="1" t="s">
        <v>967</v>
      </c>
      <c r="B175" s="1" t="s">
        <v>3127</v>
      </c>
    </row>
    <row r="176" spans="1:2" x14ac:dyDescent="0.3">
      <c r="A176" s="1" t="s">
        <v>967</v>
      </c>
      <c r="B176" s="1" t="s">
        <v>3128</v>
      </c>
    </row>
    <row r="177" spans="1:2" x14ac:dyDescent="0.3">
      <c r="A177" s="1" t="s">
        <v>967</v>
      </c>
      <c r="B177" s="1" t="s">
        <v>3129</v>
      </c>
    </row>
    <row r="178" spans="1:2" x14ac:dyDescent="0.3">
      <c r="A178" s="1" t="s">
        <v>977</v>
      </c>
      <c r="B178" s="1" t="s">
        <v>3130</v>
      </c>
    </row>
    <row r="179" spans="1:2" x14ac:dyDescent="0.3">
      <c r="A179" s="1" t="s">
        <v>977</v>
      </c>
      <c r="B179" s="1" t="s">
        <v>3131</v>
      </c>
    </row>
    <row r="180" spans="1:2" x14ac:dyDescent="0.3">
      <c r="A180" s="1" t="s">
        <v>990</v>
      </c>
      <c r="B180" s="1" t="s">
        <v>3132</v>
      </c>
    </row>
    <row r="181" spans="1:2" x14ac:dyDescent="0.3">
      <c r="A181" s="1" t="s">
        <v>1000</v>
      </c>
      <c r="B181" s="1" t="s">
        <v>3133</v>
      </c>
    </row>
    <row r="182" spans="1:2" x14ac:dyDescent="0.3">
      <c r="A182" s="1" t="s">
        <v>1005</v>
      </c>
      <c r="B182" s="1" t="s">
        <v>3134</v>
      </c>
    </row>
    <row r="183" spans="1:2" x14ac:dyDescent="0.3">
      <c r="A183" s="1" t="s">
        <v>1005</v>
      </c>
      <c r="B183" s="1" t="s">
        <v>3135</v>
      </c>
    </row>
    <row r="184" spans="1:2" x14ac:dyDescent="0.3">
      <c r="A184" s="1" t="s">
        <v>1015</v>
      </c>
      <c r="B184" s="1" t="s">
        <v>3136</v>
      </c>
    </row>
    <row r="185" spans="1:2" x14ac:dyDescent="0.3">
      <c r="A185" s="1" t="s">
        <v>1015</v>
      </c>
      <c r="B185" s="1" t="s">
        <v>3137</v>
      </c>
    </row>
    <row r="186" spans="1:2" x14ac:dyDescent="0.3">
      <c r="A186" s="1" t="s">
        <v>1031</v>
      </c>
      <c r="B186" s="1" t="s">
        <v>3138</v>
      </c>
    </row>
    <row r="187" spans="1:2" x14ac:dyDescent="0.3">
      <c r="A187" s="1" t="s">
        <v>1036</v>
      </c>
      <c r="B187" s="1" t="s">
        <v>3139</v>
      </c>
    </row>
    <row r="188" spans="1:2" x14ac:dyDescent="0.3">
      <c r="A188" s="1" t="s">
        <v>1047</v>
      </c>
      <c r="B188" s="1" t="s">
        <v>3140</v>
      </c>
    </row>
    <row r="189" spans="1:2" x14ac:dyDescent="0.3">
      <c r="A189" s="1" t="s">
        <v>1052</v>
      </c>
      <c r="B189" s="1" t="s">
        <v>3141</v>
      </c>
    </row>
    <row r="190" spans="1:2" x14ac:dyDescent="0.3">
      <c r="A190" s="1" t="s">
        <v>1057</v>
      </c>
      <c r="B190" s="1" t="s">
        <v>3142</v>
      </c>
    </row>
    <row r="191" spans="1:2" x14ac:dyDescent="0.3">
      <c r="A191" s="1" t="s">
        <v>1057</v>
      </c>
      <c r="B191" s="1" t="s">
        <v>3143</v>
      </c>
    </row>
    <row r="192" spans="1:2" x14ac:dyDescent="0.3">
      <c r="A192" s="1" t="s">
        <v>1062</v>
      </c>
      <c r="B192" s="1" t="s">
        <v>3144</v>
      </c>
    </row>
    <row r="193" spans="1:2" x14ac:dyDescent="0.3">
      <c r="A193" s="1" t="s">
        <v>1067</v>
      </c>
      <c r="B193" s="1" t="s">
        <v>3145</v>
      </c>
    </row>
    <row r="194" spans="1:2" x14ac:dyDescent="0.3">
      <c r="A194" s="1" t="s">
        <v>1073</v>
      </c>
      <c r="B194" s="1" t="s">
        <v>3146</v>
      </c>
    </row>
    <row r="195" spans="1:2" x14ac:dyDescent="0.3">
      <c r="A195" s="1" t="s">
        <v>1088</v>
      </c>
      <c r="B195" s="1" t="s">
        <v>3147</v>
      </c>
    </row>
    <row r="196" spans="1:2" x14ac:dyDescent="0.3">
      <c r="A196" s="1" t="s">
        <v>2927</v>
      </c>
      <c r="B196" s="1" t="s">
        <v>3148</v>
      </c>
    </row>
    <row r="197" spans="1:2" x14ac:dyDescent="0.3">
      <c r="A197" s="1" t="s">
        <v>2928</v>
      </c>
      <c r="B197" s="1" t="s">
        <v>3149</v>
      </c>
    </row>
    <row r="198" spans="1:2" x14ac:dyDescent="0.3">
      <c r="A198" s="1" t="s">
        <v>1093</v>
      </c>
      <c r="B198" s="1" t="s">
        <v>3150</v>
      </c>
    </row>
    <row r="199" spans="1:2" x14ac:dyDescent="0.3">
      <c r="A199" s="1" t="s">
        <v>1104</v>
      </c>
      <c r="B199" s="1" t="s">
        <v>3151</v>
      </c>
    </row>
    <row r="200" spans="1:2" x14ac:dyDescent="0.3">
      <c r="A200" s="1" t="s">
        <v>2951</v>
      </c>
      <c r="B200" s="1" t="s">
        <v>3152</v>
      </c>
    </row>
    <row r="201" spans="1:2" x14ac:dyDescent="0.3">
      <c r="A201" s="1" t="s">
        <v>2951</v>
      </c>
      <c r="B201" s="1" t="s">
        <v>3153</v>
      </c>
    </row>
    <row r="202" spans="1:2" x14ac:dyDescent="0.3">
      <c r="A202" s="1" t="s">
        <v>1114</v>
      </c>
      <c r="B202" s="1" t="s">
        <v>3154</v>
      </c>
    </row>
    <row r="203" spans="1:2" x14ac:dyDescent="0.3">
      <c r="A203" s="1" t="s">
        <v>1114</v>
      </c>
      <c r="B203" s="1" t="s">
        <v>3155</v>
      </c>
    </row>
    <row r="204" spans="1:2" x14ac:dyDescent="0.3">
      <c r="A204" s="1" t="s">
        <v>1119</v>
      </c>
      <c r="B204" s="1" t="s">
        <v>3156</v>
      </c>
    </row>
    <row r="205" spans="1:2" x14ac:dyDescent="0.3">
      <c r="A205" s="1" t="s">
        <v>1119</v>
      </c>
      <c r="B205" s="1" t="s">
        <v>3157</v>
      </c>
    </row>
    <row r="206" spans="1:2" x14ac:dyDescent="0.3">
      <c r="A206" s="1" t="s">
        <v>1124</v>
      </c>
      <c r="B206" s="1" t="s">
        <v>3158</v>
      </c>
    </row>
    <row r="207" spans="1:2" x14ac:dyDescent="0.3">
      <c r="A207" s="1" t="s">
        <v>1129</v>
      </c>
      <c r="B207" s="1" t="s">
        <v>3159</v>
      </c>
    </row>
    <row r="208" spans="1:2" x14ac:dyDescent="0.3">
      <c r="A208" s="1" t="s">
        <v>1134</v>
      </c>
      <c r="B208" s="1" t="s">
        <v>3160</v>
      </c>
    </row>
    <row r="209" spans="1:2" x14ac:dyDescent="0.3">
      <c r="A209" s="1" t="s">
        <v>1134</v>
      </c>
      <c r="B209" s="1" t="s">
        <v>3161</v>
      </c>
    </row>
    <row r="210" spans="1:2" x14ac:dyDescent="0.3">
      <c r="A210" s="1" t="s">
        <v>1139</v>
      </c>
      <c r="B210" s="1" t="s">
        <v>3162</v>
      </c>
    </row>
    <row r="211" spans="1:2" x14ac:dyDescent="0.3">
      <c r="A211" s="1" t="s">
        <v>1144</v>
      </c>
      <c r="B211" s="1" t="s">
        <v>3163</v>
      </c>
    </row>
    <row r="212" spans="1:2" x14ac:dyDescent="0.3">
      <c r="A212" s="1" t="s">
        <v>1149</v>
      </c>
      <c r="B212" s="1" t="s">
        <v>3164</v>
      </c>
    </row>
    <row r="213" spans="1:2" x14ac:dyDescent="0.3">
      <c r="A213" s="1" t="s">
        <v>1154</v>
      </c>
      <c r="B213" s="1" t="s">
        <v>3165</v>
      </c>
    </row>
    <row r="214" spans="1:2" x14ac:dyDescent="0.3">
      <c r="A214" s="1" t="s">
        <v>1159</v>
      </c>
      <c r="B214" s="1" t="s">
        <v>3166</v>
      </c>
    </row>
    <row r="215" spans="1:2" x14ac:dyDescent="0.3">
      <c r="A215" s="1" t="s">
        <v>2926</v>
      </c>
      <c r="B215" s="1" t="s">
        <v>3167</v>
      </c>
    </row>
    <row r="216" spans="1:2" x14ac:dyDescent="0.3">
      <c r="A216" s="1" t="s">
        <v>1164</v>
      </c>
      <c r="B216" s="1" t="s">
        <v>3168</v>
      </c>
    </row>
    <row r="217" spans="1:2" x14ac:dyDescent="0.3">
      <c r="A217" s="1" t="s">
        <v>1169</v>
      </c>
      <c r="B217" s="1" t="s">
        <v>3169</v>
      </c>
    </row>
    <row r="218" spans="1:2" x14ac:dyDescent="0.3">
      <c r="A218" s="1" t="s">
        <v>1174</v>
      </c>
      <c r="B218" s="1" t="s">
        <v>3170</v>
      </c>
    </row>
    <row r="219" spans="1:2" x14ac:dyDescent="0.3">
      <c r="A219" s="1" t="s">
        <v>1179</v>
      </c>
      <c r="B219" s="1" t="s">
        <v>3171</v>
      </c>
    </row>
    <row r="220" spans="1:2" x14ac:dyDescent="0.3">
      <c r="A220" s="1" t="s">
        <v>1184</v>
      </c>
      <c r="B220" s="1" t="s">
        <v>3172</v>
      </c>
    </row>
    <row r="221" spans="1:2" x14ac:dyDescent="0.3">
      <c r="A221" s="1" t="s">
        <v>1190</v>
      </c>
      <c r="B221" s="1" t="s">
        <v>3173</v>
      </c>
    </row>
    <row r="222" spans="1:2" x14ac:dyDescent="0.3">
      <c r="A222" s="1" t="s">
        <v>1190</v>
      </c>
      <c r="B222" s="1" t="s">
        <v>3174</v>
      </c>
    </row>
    <row r="223" spans="1:2" x14ac:dyDescent="0.3">
      <c r="A223" s="1" t="s">
        <v>1195</v>
      </c>
      <c r="B223" s="1" t="s">
        <v>3175</v>
      </c>
    </row>
    <row r="224" spans="1:2" x14ac:dyDescent="0.3">
      <c r="A224" s="1" t="s">
        <v>1200</v>
      </c>
      <c r="B224" s="1" t="s">
        <v>3176</v>
      </c>
    </row>
    <row r="225" spans="1:2" x14ac:dyDescent="0.3">
      <c r="A225" s="1" t="s">
        <v>2937</v>
      </c>
      <c r="B225" s="1" t="s">
        <v>3177</v>
      </c>
    </row>
    <row r="226" spans="1:2" x14ac:dyDescent="0.3">
      <c r="A226" s="1" t="s">
        <v>2937</v>
      </c>
      <c r="B226" s="1" t="s">
        <v>3178</v>
      </c>
    </row>
    <row r="227" spans="1:2" x14ac:dyDescent="0.3">
      <c r="A227" s="1" t="s">
        <v>1212</v>
      </c>
      <c r="B227" s="1" t="s">
        <v>3179</v>
      </c>
    </row>
    <row r="228" spans="1:2" x14ac:dyDescent="0.3">
      <c r="A228" s="1" t="s">
        <v>1218</v>
      </c>
      <c r="B228" s="1" t="s">
        <v>3180</v>
      </c>
    </row>
    <row r="229" spans="1:2" x14ac:dyDescent="0.3">
      <c r="A229" s="1" t="s">
        <v>1229</v>
      </c>
      <c r="B229" s="1" t="s">
        <v>3181</v>
      </c>
    </row>
    <row r="230" spans="1:2" x14ac:dyDescent="0.3">
      <c r="A230" s="1" t="s">
        <v>1250</v>
      </c>
      <c r="B230" s="1" t="s">
        <v>3182</v>
      </c>
    </row>
    <row r="231" spans="1:2" x14ac:dyDescent="0.3">
      <c r="A231" s="1" t="s">
        <v>2938</v>
      </c>
      <c r="B231" s="1" t="s">
        <v>3183</v>
      </c>
    </row>
    <row r="232" spans="1:2" x14ac:dyDescent="0.3">
      <c r="A232" s="1" t="s">
        <v>2938</v>
      </c>
      <c r="B232" s="1" t="s">
        <v>3184</v>
      </c>
    </row>
    <row r="233" spans="1:2" x14ac:dyDescent="0.3">
      <c r="A233" s="1" t="s">
        <v>1270</v>
      </c>
      <c r="B233" s="1" t="s">
        <v>3185</v>
      </c>
    </row>
    <row r="234" spans="1:2" x14ac:dyDescent="0.3">
      <c r="A234" s="1" t="s">
        <v>1276</v>
      </c>
      <c r="B234" s="1" t="s">
        <v>3186</v>
      </c>
    </row>
    <row r="235" spans="1:2" x14ac:dyDescent="0.3">
      <c r="A235" s="1" t="s">
        <v>1298</v>
      </c>
      <c r="B235" s="1" t="s">
        <v>3187</v>
      </c>
    </row>
    <row r="236" spans="1:2" x14ac:dyDescent="0.3">
      <c r="A236" s="1" t="s">
        <v>1303</v>
      </c>
      <c r="B236" s="1" t="s">
        <v>3188</v>
      </c>
    </row>
    <row r="237" spans="1:2" x14ac:dyDescent="0.3">
      <c r="A237" s="1" t="s">
        <v>1315</v>
      </c>
      <c r="B237" s="1" t="s">
        <v>3189</v>
      </c>
    </row>
    <row r="238" spans="1:2" x14ac:dyDescent="0.3">
      <c r="A238" s="1" t="s">
        <v>1333</v>
      </c>
      <c r="B238" s="1" t="s">
        <v>3190</v>
      </c>
    </row>
    <row r="239" spans="1:2" x14ac:dyDescent="0.3">
      <c r="A239" s="1" t="s">
        <v>1338</v>
      </c>
      <c r="B239" s="1" t="s">
        <v>3191</v>
      </c>
    </row>
    <row r="240" spans="1:2" x14ac:dyDescent="0.3">
      <c r="A240" s="1" t="s">
        <v>1338</v>
      </c>
      <c r="B240" s="1" t="s">
        <v>3192</v>
      </c>
    </row>
    <row r="241" spans="1:2" x14ac:dyDescent="0.3">
      <c r="A241" s="1" t="s">
        <v>1343</v>
      </c>
      <c r="B241" s="1" t="s">
        <v>3193</v>
      </c>
    </row>
    <row r="242" spans="1:2" x14ac:dyDescent="0.3">
      <c r="A242" s="1" t="s">
        <v>1349</v>
      </c>
      <c r="B242" s="1" t="s">
        <v>3194</v>
      </c>
    </row>
    <row r="243" spans="1:2" x14ac:dyDescent="0.3">
      <c r="A243" s="1" t="s">
        <v>1354</v>
      </c>
      <c r="B243" s="1" t="s">
        <v>3195</v>
      </c>
    </row>
    <row r="244" spans="1:2" x14ac:dyDescent="0.3">
      <c r="A244" s="1" t="s">
        <v>1359</v>
      </c>
      <c r="B244" s="1" t="s">
        <v>3196</v>
      </c>
    </row>
    <row r="245" spans="1:2" x14ac:dyDescent="0.3">
      <c r="A245" s="1" t="s">
        <v>1364</v>
      </c>
      <c r="B245" s="1" t="s">
        <v>3197</v>
      </c>
    </row>
    <row r="246" spans="1:2" x14ac:dyDescent="0.3">
      <c r="A246" s="1" t="s">
        <v>1364</v>
      </c>
      <c r="B246" s="1" t="s">
        <v>3198</v>
      </c>
    </row>
    <row r="247" spans="1:2" x14ac:dyDescent="0.3">
      <c r="A247" s="1" t="s">
        <v>1364</v>
      </c>
      <c r="B247" s="1" t="s">
        <v>3199</v>
      </c>
    </row>
    <row r="248" spans="1:2" x14ac:dyDescent="0.3">
      <c r="A248" s="1" t="s">
        <v>1364</v>
      </c>
      <c r="B248" s="1" t="s">
        <v>3200</v>
      </c>
    </row>
    <row r="249" spans="1:2" x14ac:dyDescent="0.3">
      <c r="A249" s="1" t="s">
        <v>1364</v>
      </c>
      <c r="B249" s="1" t="s">
        <v>3201</v>
      </c>
    </row>
    <row r="250" spans="1:2" x14ac:dyDescent="0.3">
      <c r="A250" s="1" t="s">
        <v>1364</v>
      </c>
      <c r="B250" s="1" t="s">
        <v>3202</v>
      </c>
    </row>
    <row r="251" spans="1:2" x14ac:dyDescent="0.3">
      <c r="A251" s="1" t="s">
        <v>1364</v>
      </c>
      <c r="B251" s="1" t="s">
        <v>3203</v>
      </c>
    </row>
    <row r="252" spans="1:2" x14ac:dyDescent="0.3">
      <c r="A252" s="1" t="s">
        <v>1364</v>
      </c>
      <c r="B252" s="1" t="s">
        <v>3204</v>
      </c>
    </row>
    <row r="253" spans="1:2" x14ac:dyDescent="0.3">
      <c r="A253" s="1" t="s">
        <v>1370</v>
      </c>
      <c r="B253" s="1" t="s">
        <v>3205</v>
      </c>
    </row>
    <row r="254" spans="1:2" x14ac:dyDescent="0.3">
      <c r="A254" s="1" t="s">
        <v>2947</v>
      </c>
      <c r="B254" s="1" t="s">
        <v>3206</v>
      </c>
    </row>
    <row r="255" spans="1:2" x14ac:dyDescent="0.3">
      <c r="A255" s="1" t="s">
        <v>2945</v>
      </c>
      <c r="B255" s="1" t="s">
        <v>3207</v>
      </c>
    </row>
    <row r="256" spans="1:2" x14ac:dyDescent="0.3">
      <c r="A256" s="1" t="s">
        <v>1375</v>
      </c>
      <c r="B256" s="1" t="s">
        <v>3208</v>
      </c>
    </row>
    <row r="257" spans="1:2" x14ac:dyDescent="0.3">
      <c r="A257" s="1" t="s">
        <v>1380</v>
      </c>
      <c r="B257" s="1" t="s">
        <v>3209</v>
      </c>
    </row>
    <row r="258" spans="1:2" x14ac:dyDescent="0.3">
      <c r="A258" s="1" t="s">
        <v>1385</v>
      </c>
      <c r="B258" s="1" t="s">
        <v>3210</v>
      </c>
    </row>
    <row r="259" spans="1:2" x14ac:dyDescent="0.3">
      <c r="A259" s="1" t="s">
        <v>2946</v>
      </c>
      <c r="B259" s="1" t="s">
        <v>3211</v>
      </c>
    </row>
    <row r="260" spans="1:2" x14ac:dyDescent="0.3">
      <c r="A260" s="1" t="s">
        <v>2948</v>
      </c>
      <c r="B260" s="1" t="s">
        <v>3212</v>
      </c>
    </row>
    <row r="261" spans="1:2" x14ac:dyDescent="0.3">
      <c r="A261" s="1" t="s">
        <v>1391</v>
      </c>
      <c r="B261" s="1" t="s">
        <v>3213</v>
      </c>
    </row>
    <row r="262" spans="1:2" x14ac:dyDescent="0.3">
      <c r="A262" s="1" t="s">
        <v>1402</v>
      </c>
      <c r="B262" s="1" t="s">
        <v>3214</v>
      </c>
    </row>
    <row r="263" spans="1:2" x14ac:dyDescent="0.3">
      <c r="A263" s="1" t="s">
        <v>1407</v>
      </c>
      <c r="B263" s="1" t="s">
        <v>3215</v>
      </c>
    </row>
    <row r="264" spans="1:2" x14ac:dyDescent="0.3">
      <c r="A264" s="1" t="s">
        <v>1413</v>
      </c>
      <c r="B264" s="1" t="s">
        <v>3216</v>
      </c>
    </row>
    <row r="265" spans="1:2" x14ac:dyDescent="0.3">
      <c r="A265" s="1" t="s">
        <v>1438</v>
      </c>
      <c r="B265" s="1" t="s">
        <v>3217</v>
      </c>
    </row>
    <row r="266" spans="1:2" x14ac:dyDescent="0.3">
      <c r="A266" s="1" t="s">
        <v>1443</v>
      </c>
      <c r="B266" s="1" t="s">
        <v>3218</v>
      </c>
    </row>
    <row r="267" spans="1:2" x14ac:dyDescent="0.3">
      <c r="A267" s="1" t="s">
        <v>1443</v>
      </c>
      <c r="B267" s="1" t="s">
        <v>3219</v>
      </c>
    </row>
    <row r="268" spans="1:2" x14ac:dyDescent="0.3">
      <c r="A268" s="1" t="s">
        <v>1443</v>
      </c>
      <c r="B268" s="1" t="s">
        <v>3220</v>
      </c>
    </row>
    <row r="269" spans="1:2" x14ac:dyDescent="0.3">
      <c r="A269" s="1" t="s">
        <v>1443</v>
      </c>
      <c r="B269" s="1" t="s">
        <v>3221</v>
      </c>
    </row>
    <row r="270" spans="1:2" x14ac:dyDescent="0.3">
      <c r="A270" s="1" t="s">
        <v>1485</v>
      </c>
      <c r="B270" s="1" t="s">
        <v>3222</v>
      </c>
    </row>
    <row r="271" spans="1:2" x14ac:dyDescent="0.3">
      <c r="A271" s="1" t="s">
        <v>1490</v>
      </c>
      <c r="B271" s="1" t="s">
        <v>3223</v>
      </c>
    </row>
    <row r="272" spans="1:2" x14ac:dyDescent="0.3">
      <c r="A272" s="1" t="s">
        <v>1490</v>
      </c>
      <c r="B272" s="1" t="s">
        <v>3224</v>
      </c>
    </row>
    <row r="273" spans="1:2" x14ac:dyDescent="0.3">
      <c r="A273" s="1" t="s">
        <v>1496</v>
      </c>
      <c r="B273" s="1" t="s">
        <v>3225</v>
      </c>
    </row>
    <row r="274" spans="1:2" x14ac:dyDescent="0.3">
      <c r="A274" s="1" t="s">
        <v>1501</v>
      </c>
      <c r="B274" s="1" t="s">
        <v>3226</v>
      </c>
    </row>
    <row r="275" spans="1:2" x14ac:dyDescent="0.3">
      <c r="A275" s="1" t="s">
        <v>1511</v>
      </c>
      <c r="B275" s="1" t="s">
        <v>3227</v>
      </c>
    </row>
    <row r="276" spans="1:2" x14ac:dyDescent="0.3">
      <c r="A276" s="1" t="s">
        <v>1516</v>
      </c>
      <c r="B276" s="1" t="s">
        <v>3228</v>
      </c>
    </row>
    <row r="277" spans="1:2" x14ac:dyDescent="0.3">
      <c r="A277" s="1" t="s">
        <v>1526</v>
      </c>
      <c r="B277" s="1" t="s">
        <v>3229</v>
      </c>
    </row>
    <row r="278" spans="1:2" x14ac:dyDescent="0.3">
      <c r="A278" s="1" t="s">
        <v>1553</v>
      </c>
      <c r="B278" s="1" t="s">
        <v>3230</v>
      </c>
    </row>
    <row r="279" spans="1:2" x14ac:dyDescent="0.3">
      <c r="A279" s="1" t="s">
        <v>1558</v>
      </c>
      <c r="B279" s="1" t="s">
        <v>3231</v>
      </c>
    </row>
    <row r="280" spans="1:2" x14ac:dyDescent="0.3">
      <c r="A280" s="1" t="s">
        <v>1558</v>
      </c>
      <c r="B280" s="1" t="s">
        <v>3232</v>
      </c>
    </row>
    <row r="281" spans="1:2" x14ac:dyDescent="0.3">
      <c r="A281" s="1" t="s">
        <v>2922</v>
      </c>
      <c r="B281" s="1" t="s">
        <v>3233</v>
      </c>
    </row>
    <row r="282" spans="1:2" x14ac:dyDescent="0.3">
      <c r="A282" s="1" t="s">
        <v>1563</v>
      </c>
      <c r="B282" s="1" t="s">
        <v>3234</v>
      </c>
    </row>
    <row r="283" spans="1:2" x14ac:dyDescent="0.3">
      <c r="A283" s="1" t="s">
        <v>1568</v>
      </c>
      <c r="B283" s="1" t="s">
        <v>3235</v>
      </c>
    </row>
    <row r="284" spans="1:2" x14ac:dyDescent="0.3">
      <c r="A284" s="1" t="s">
        <v>1573</v>
      </c>
      <c r="B284" s="1" t="s">
        <v>3236</v>
      </c>
    </row>
    <row r="285" spans="1:2" x14ac:dyDescent="0.3">
      <c r="A285" s="1" t="s">
        <v>1583</v>
      </c>
      <c r="B285" s="1" t="s">
        <v>3237</v>
      </c>
    </row>
    <row r="286" spans="1:2" x14ac:dyDescent="0.3">
      <c r="A286" s="1" t="s">
        <v>1588</v>
      </c>
      <c r="B286" s="1" t="s">
        <v>3238</v>
      </c>
    </row>
    <row r="287" spans="1:2" x14ac:dyDescent="0.3">
      <c r="A287" s="1" t="s">
        <v>1644</v>
      </c>
      <c r="B287" s="1" t="s">
        <v>3239</v>
      </c>
    </row>
    <row r="288" spans="1:2" x14ac:dyDescent="0.3">
      <c r="A288" s="1" t="s">
        <v>1651</v>
      </c>
      <c r="B288" s="1" t="s">
        <v>3240</v>
      </c>
    </row>
    <row r="289" spans="1:2" x14ac:dyDescent="0.3">
      <c r="A289" s="1" t="s">
        <v>1651</v>
      </c>
      <c r="B289" s="1" t="s">
        <v>3241</v>
      </c>
    </row>
    <row r="290" spans="1:2" x14ac:dyDescent="0.3">
      <c r="A290" s="1" t="s">
        <v>1651</v>
      </c>
      <c r="B290" s="1" t="s">
        <v>3242</v>
      </c>
    </row>
    <row r="291" spans="1:2" x14ac:dyDescent="0.3">
      <c r="A291" s="1" t="s">
        <v>1656</v>
      </c>
      <c r="B291" s="1" t="s">
        <v>3243</v>
      </c>
    </row>
    <row r="292" spans="1:2" x14ac:dyDescent="0.3">
      <c r="A292" s="1" t="s">
        <v>1656</v>
      </c>
      <c r="B292" s="1" t="s">
        <v>3244</v>
      </c>
    </row>
    <row r="293" spans="1:2" x14ac:dyDescent="0.3">
      <c r="A293" s="1" t="s">
        <v>1656</v>
      </c>
      <c r="B293" s="1" t="s">
        <v>3245</v>
      </c>
    </row>
    <row r="294" spans="1:2" x14ac:dyDescent="0.3">
      <c r="A294" s="1" t="s">
        <v>1656</v>
      </c>
      <c r="B294" s="1" t="s">
        <v>3246</v>
      </c>
    </row>
    <row r="295" spans="1:2" x14ac:dyDescent="0.3">
      <c r="A295" s="1" t="s">
        <v>1664</v>
      </c>
      <c r="B295" s="1" t="s">
        <v>3247</v>
      </c>
    </row>
    <row r="296" spans="1:2" x14ac:dyDescent="0.3">
      <c r="A296" s="1" t="s">
        <v>1664</v>
      </c>
      <c r="B296" s="1" t="s">
        <v>3248</v>
      </c>
    </row>
    <row r="297" spans="1:2" x14ac:dyDescent="0.3">
      <c r="A297" s="1" t="s">
        <v>1669</v>
      </c>
      <c r="B297" s="1" t="s">
        <v>3249</v>
      </c>
    </row>
    <row r="298" spans="1:2" x14ac:dyDescent="0.3">
      <c r="A298" s="1" t="s">
        <v>1674</v>
      </c>
      <c r="B298" s="1" t="s">
        <v>3250</v>
      </c>
    </row>
    <row r="299" spans="1:2" x14ac:dyDescent="0.3">
      <c r="A299" s="1" t="s">
        <v>1679</v>
      </c>
      <c r="B299" s="1" t="s">
        <v>3251</v>
      </c>
    </row>
    <row r="300" spans="1:2" x14ac:dyDescent="0.3">
      <c r="A300" s="1" t="s">
        <v>1684</v>
      </c>
      <c r="B300" s="1" t="s">
        <v>3252</v>
      </c>
    </row>
    <row r="301" spans="1:2" x14ac:dyDescent="0.3">
      <c r="A301" s="1" t="s">
        <v>1689</v>
      </c>
      <c r="B301" s="1" t="s">
        <v>3253</v>
      </c>
    </row>
    <row r="302" spans="1:2" x14ac:dyDescent="0.3">
      <c r="A302" s="1" t="s">
        <v>2940</v>
      </c>
      <c r="B302" s="1" t="s">
        <v>3254</v>
      </c>
    </row>
    <row r="303" spans="1:2" x14ac:dyDescent="0.3">
      <c r="A303" s="1" t="s">
        <v>1715</v>
      </c>
      <c r="B303" s="1" t="s">
        <v>3255</v>
      </c>
    </row>
    <row r="304" spans="1:2" x14ac:dyDescent="0.3">
      <c r="A304" s="1" t="s">
        <v>1720</v>
      </c>
      <c r="B304" s="1" t="s">
        <v>3256</v>
      </c>
    </row>
    <row r="305" spans="1:2" x14ac:dyDescent="0.3">
      <c r="A305" s="1" t="s">
        <v>1726</v>
      </c>
      <c r="B305" s="1" t="s">
        <v>3257</v>
      </c>
    </row>
    <row r="306" spans="1:2" x14ac:dyDescent="0.3">
      <c r="A306" s="1" t="s">
        <v>1731</v>
      </c>
      <c r="B306" s="1" t="s">
        <v>3258</v>
      </c>
    </row>
    <row r="307" spans="1:2" x14ac:dyDescent="0.3">
      <c r="A307" s="1" t="s">
        <v>1742</v>
      </c>
      <c r="B307" s="1" t="s">
        <v>3259</v>
      </c>
    </row>
    <row r="308" spans="1:2" x14ac:dyDescent="0.3">
      <c r="A308" s="1" t="s">
        <v>1748</v>
      </c>
      <c r="B308" s="1" t="s">
        <v>3260</v>
      </c>
    </row>
    <row r="309" spans="1:2" x14ac:dyDescent="0.3">
      <c r="A309" s="1" t="s">
        <v>1759</v>
      </c>
      <c r="B309" s="1" t="s">
        <v>3261</v>
      </c>
    </row>
    <row r="310" spans="1:2" x14ac:dyDescent="0.3">
      <c r="A310" s="1" t="s">
        <v>1759</v>
      </c>
      <c r="B310" s="1" t="s">
        <v>3262</v>
      </c>
    </row>
    <row r="311" spans="1:2" x14ac:dyDescent="0.3">
      <c r="A311" s="1" t="s">
        <v>2930</v>
      </c>
      <c r="B311" s="1" t="s">
        <v>3263</v>
      </c>
    </row>
    <row r="312" spans="1:2" x14ac:dyDescent="0.3">
      <c r="A312" s="1" t="s">
        <v>2930</v>
      </c>
      <c r="B312" s="1" t="s">
        <v>3264</v>
      </c>
    </row>
    <row r="313" spans="1:2" x14ac:dyDescent="0.3">
      <c r="A313" s="1" t="s">
        <v>1764</v>
      </c>
      <c r="B313" s="1" t="s">
        <v>3265</v>
      </c>
    </row>
    <row r="314" spans="1:2" x14ac:dyDescent="0.3">
      <c r="A314" s="1" t="s">
        <v>1764</v>
      </c>
      <c r="B314" s="1" t="s">
        <v>3266</v>
      </c>
    </row>
    <row r="315" spans="1:2" x14ac:dyDescent="0.3">
      <c r="A315" s="1" t="s">
        <v>1784</v>
      </c>
      <c r="B315" s="1" t="s">
        <v>3267</v>
      </c>
    </row>
    <row r="316" spans="1:2" x14ac:dyDescent="0.3">
      <c r="A316" s="1" t="s">
        <v>1797</v>
      </c>
      <c r="B316" s="1" t="s">
        <v>3268</v>
      </c>
    </row>
    <row r="317" spans="1:2" x14ac:dyDescent="0.3">
      <c r="A317" s="1" t="s">
        <v>1797</v>
      </c>
      <c r="B317" s="1" t="s">
        <v>3269</v>
      </c>
    </row>
    <row r="318" spans="1:2" x14ac:dyDescent="0.3">
      <c r="A318" s="1" t="s">
        <v>1802</v>
      </c>
      <c r="B318" s="1" t="s">
        <v>3270</v>
      </c>
    </row>
    <row r="319" spans="1:2" x14ac:dyDescent="0.3">
      <c r="A319" s="1" t="s">
        <v>1807</v>
      </c>
      <c r="B319" s="1" t="s">
        <v>3271</v>
      </c>
    </row>
    <row r="320" spans="1:2" x14ac:dyDescent="0.3">
      <c r="A320" s="1" t="s">
        <v>1807</v>
      </c>
      <c r="B320" s="1" t="s">
        <v>3272</v>
      </c>
    </row>
    <row r="321" spans="1:2" x14ac:dyDescent="0.3">
      <c r="A321" s="1" t="s">
        <v>2934</v>
      </c>
      <c r="B321" s="1" t="s">
        <v>3273</v>
      </c>
    </row>
    <row r="322" spans="1:2" x14ac:dyDescent="0.3">
      <c r="A322" s="1" t="s">
        <v>1812</v>
      </c>
      <c r="B322" s="1" t="s">
        <v>3274</v>
      </c>
    </row>
    <row r="323" spans="1:2" x14ac:dyDescent="0.3">
      <c r="A323" s="1" t="s">
        <v>1817</v>
      </c>
      <c r="B323" s="1" t="s">
        <v>3275</v>
      </c>
    </row>
    <row r="324" spans="1:2" x14ac:dyDescent="0.3">
      <c r="A324" s="1" t="s">
        <v>1822</v>
      </c>
      <c r="B324" s="1" t="s">
        <v>3276</v>
      </c>
    </row>
    <row r="325" spans="1:2" x14ac:dyDescent="0.3">
      <c r="A325" s="1" t="s">
        <v>1827</v>
      </c>
      <c r="B325" s="1" t="s">
        <v>3277</v>
      </c>
    </row>
    <row r="326" spans="1:2" x14ac:dyDescent="0.3">
      <c r="A326" s="1" t="s">
        <v>1827</v>
      </c>
      <c r="B326" s="1" t="s">
        <v>3278</v>
      </c>
    </row>
    <row r="327" spans="1:2" x14ac:dyDescent="0.3">
      <c r="A327" s="1" t="s">
        <v>1832</v>
      </c>
      <c r="B327" s="1" t="s">
        <v>3279</v>
      </c>
    </row>
    <row r="328" spans="1:2" x14ac:dyDescent="0.3">
      <c r="A328" s="1" t="s">
        <v>1837</v>
      </c>
      <c r="B328" s="1" t="s">
        <v>3280</v>
      </c>
    </row>
    <row r="329" spans="1:2" x14ac:dyDescent="0.3">
      <c r="A329" s="1" t="s">
        <v>2944</v>
      </c>
      <c r="B329" s="1" t="s">
        <v>3281</v>
      </c>
    </row>
    <row r="330" spans="1:2" x14ac:dyDescent="0.3">
      <c r="A330" s="1" t="s">
        <v>1848</v>
      </c>
      <c r="B330" s="1" t="s">
        <v>3282</v>
      </c>
    </row>
    <row r="331" spans="1:2" x14ac:dyDescent="0.3">
      <c r="A331" s="1" t="s">
        <v>1853</v>
      </c>
      <c r="B331" s="1" t="s">
        <v>3283</v>
      </c>
    </row>
    <row r="332" spans="1:2" x14ac:dyDescent="0.3">
      <c r="A332" s="1" t="s">
        <v>1858</v>
      </c>
      <c r="B332" s="1" t="s">
        <v>3284</v>
      </c>
    </row>
    <row r="333" spans="1:2" x14ac:dyDescent="0.3">
      <c r="A333" s="1" t="s">
        <v>1863</v>
      </c>
      <c r="B333" s="1" t="s">
        <v>3285</v>
      </c>
    </row>
    <row r="334" spans="1:2" x14ac:dyDescent="0.3">
      <c r="A334" s="1" t="s">
        <v>1868</v>
      </c>
      <c r="B334" s="1" t="s">
        <v>3286</v>
      </c>
    </row>
    <row r="335" spans="1:2" x14ac:dyDescent="0.3">
      <c r="A335" s="1" t="s">
        <v>1873</v>
      </c>
      <c r="B335" s="1" t="s">
        <v>3287</v>
      </c>
    </row>
    <row r="336" spans="1:2" x14ac:dyDescent="0.3">
      <c r="A336" s="1" t="s">
        <v>1883</v>
      </c>
      <c r="B336" s="1" t="s">
        <v>3288</v>
      </c>
    </row>
    <row r="337" spans="1:2" x14ac:dyDescent="0.3">
      <c r="A337" s="1" t="s">
        <v>1888</v>
      </c>
      <c r="B337" s="1" t="s">
        <v>3289</v>
      </c>
    </row>
    <row r="338" spans="1:2" x14ac:dyDescent="0.3">
      <c r="A338" s="1" t="s">
        <v>1888</v>
      </c>
      <c r="B338" s="1" t="s">
        <v>3290</v>
      </c>
    </row>
    <row r="339" spans="1:2" x14ac:dyDescent="0.3">
      <c r="A339" s="1" t="s">
        <v>1893</v>
      </c>
      <c r="B339" s="1" t="s">
        <v>3291</v>
      </c>
    </row>
    <row r="340" spans="1:2" x14ac:dyDescent="0.3">
      <c r="A340" s="1" t="s">
        <v>2952</v>
      </c>
      <c r="B340" s="1" t="s">
        <v>3292</v>
      </c>
    </row>
    <row r="341" spans="1:2" x14ac:dyDescent="0.3">
      <c r="A341" s="1" t="s">
        <v>1904</v>
      </c>
      <c r="B341" s="1" t="s">
        <v>3293</v>
      </c>
    </row>
    <row r="342" spans="1:2" x14ac:dyDescent="0.3">
      <c r="A342" s="1" t="s">
        <v>1909</v>
      </c>
      <c r="B342" s="1" t="s">
        <v>3294</v>
      </c>
    </row>
    <row r="343" spans="1:2" x14ac:dyDescent="0.3">
      <c r="A343" s="1" t="s">
        <v>1914</v>
      </c>
      <c r="B343" s="1" t="s">
        <v>3295</v>
      </c>
    </row>
    <row r="344" spans="1:2" x14ac:dyDescent="0.3">
      <c r="A344" s="1" t="s">
        <v>1919</v>
      </c>
      <c r="B344" s="1" t="s">
        <v>3296</v>
      </c>
    </row>
    <row r="345" spans="1:2" x14ac:dyDescent="0.3">
      <c r="A345" s="1" t="s">
        <v>1924</v>
      </c>
      <c r="B345" s="1" t="s">
        <v>3297</v>
      </c>
    </row>
    <row r="346" spans="1:2" x14ac:dyDescent="0.3">
      <c r="A346" s="1" t="s">
        <v>1929</v>
      </c>
      <c r="B346" s="1" t="s">
        <v>3298</v>
      </c>
    </row>
    <row r="347" spans="1:2" x14ac:dyDescent="0.3">
      <c r="A347" s="1" t="s">
        <v>1935</v>
      </c>
      <c r="B347" s="1" t="s">
        <v>3299</v>
      </c>
    </row>
    <row r="348" spans="1:2" x14ac:dyDescent="0.3">
      <c r="A348" s="1" t="s">
        <v>1941</v>
      </c>
      <c r="B348" s="1" t="s">
        <v>3300</v>
      </c>
    </row>
    <row r="349" spans="1:2" x14ac:dyDescent="0.3">
      <c r="A349" s="1" t="s">
        <v>1947</v>
      </c>
      <c r="B349" s="1" t="s">
        <v>3301</v>
      </c>
    </row>
    <row r="350" spans="1:2" x14ac:dyDescent="0.3">
      <c r="A350" s="1" t="s">
        <v>1950</v>
      </c>
      <c r="B350" s="1" t="s">
        <v>3302</v>
      </c>
    </row>
    <row r="351" spans="1:2" x14ac:dyDescent="0.3">
      <c r="A351" s="1" t="s">
        <v>1956</v>
      </c>
      <c r="B351" s="1" t="s">
        <v>3303</v>
      </c>
    </row>
    <row r="352" spans="1:2" x14ac:dyDescent="0.3">
      <c r="A352" s="1" t="s">
        <v>1956</v>
      </c>
      <c r="B352" s="1" t="s">
        <v>3304</v>
      </c>
    </row>
    <row r="353" spans="1:2" x14ac:dyDescent="0.3">
      <c r="A353" s="1" t="s">
        <v>2942</v>
      </c>
      <c r="B353" s="1" t="s">
        <v>3305</v>
      </c>
    </row>
    <row r="354" spans="1:2" x14ac:dyDescent="0.3">
      <c r="A354" s="1" t="s">
        <v>2942</v>
      </c>
      <c r="B354" s="1" t="s">
        <v>3306</v>
      </c>
    </row>
    <row r="355" spans="1:2" x14ac:dyDescent="0.3">
      <c r="A355" s="1" t="s">
        <v>1967</v>
      </c>
      <c r="B355" s="1" t="s">
        <v>3307</v>
      </c>
    </row>
    <row r="356" spans="1:2" x14ac:dyDescent="0.3">
      <c r="A356" s="1" t="s">
        <v>1972</v>
      </c>
      <c r="B356" s="1" t="s">
        <v>3308</v>
      </c>
    </row>
    <row r="357" spans="1:2" x14ac:dyDescent="0.3">
      <c r="A357" s="1" t="s">
        <v>2924</v>
      </c>
      <c r="B357" s="1" t="s">
        <v>3309</v>
      </c>
    </row>
    <row r="358" spans="1:2" x14ac:dyDescent="0.3">
      <c r="A358" s="1" t="s">
        <v>1977</v>
      </c>
      <c r="B358" s="1" t="s">
        <v>3310</v>
      </c>
    </row>
    <row r="359" spans="1:2" x14ac:dyDescent="0.3">
      <c r="A359" s="1" t="s">
        <v>1982</v>
      </c>
      <c r="B359" s="1" t="s">
        <v>3311</v>
      </c>
    </row>
    <row r="360" spans="1:2" x14ac:dyDescent="0.3">
      <c r="A360" s="1" t="s">
        <v>1992</v>
      </c>
      <c r="B360" s="1" t="s">
        <v>3312</v>
      </c>
    </row>
    <row r="361" spans="1:2" x14ac:dyDescent="0.3">
      <c r="A361" s="1" t="s">
        <v>1997</v>
      </c>
      <c r="B361" s="1" t="s">
        <v>3313</v>
      </c>
    </row>
    <row r="362" spans="1:2" x14ac:dyDescent="0.3">
      <c r="A362" s="1" t="s">
        <v>2002</v>
      </c>
      <c r="B362" s="1" t="s">
        <v>3314</v>
      </c>
    </row>
    <row r="363" spans="1:2" x14ac:dyDescent="0.3">
      <c r="A363" s="1" t="s">
        <v>2007</v>
      </c>
      <c r="B363" s="1" t="s">
        <v>3315</v>
      </c>
    </row>
    <row r="364" spans="1:2" x14ac:dyDescent="0.3">
      <c r="A364" s="1" t="s">
        <v>2012</v>
      </c>
      <c r="B364" s="1" t="s">
        <v>3316</v>
      </c>
    </row>
    <row r="365" spans="1:2" x14ac:dyDescent="0.3">
      <c r="A365" s="1" t="s">
        <v>2017</v>
      </c>
      <c r="B365" s="1" t="s">
        <v>3317</v>
      </c>
    </row>
    <row r="366" spans="1:2" x14ac:dyDescent="0.3">
      <c r="A366" s="1" t="s">
        <v>2017</v>
      </c>
      <c r="B366" s="1" t="s">
        <v>3318</v>
      </c>
    </row>
    <row r="367" spans="1:2" x14ac:dyDescent="0.3">
      <c r="A367" s="1" t="s">
        <v>2022</v>
      </c>
      <c r="B367" s="1" t="s">
        <v>3319</v>
      </c>
    </row>
    <row r="368" spans="1:2" x14ac:dyDescent="0.3">
      <c r="A368" s="1" t="s">
        <v>2027</v>
      </c>
      <c r="B368" s="1" t="s">
        <v>3320</v>
      </c>
    </row>
    <row r="369" spans="1:2" x14ac:dyDescent="0.3">
      <c r="A369" s="1" t="s">
        <v>2027</v>
      </c>
      <c r="B369" s="1" t="s">
        <v>3321</v>
      </c>
    </row>
    <row r="370" spans="1:2" x14ac:dyDescent="0.3">
      <c r="A370" s="1" t="s">
        <v>2032</v>
      </c>
      <c r="B370" s="1" t="s">
        <v>3322</v>
      </c>
    </row>
    <row r="371" spans="1:2" x14ac:dyDescent="0.3">
      <c r="A371" s="1" t="s">
        <v>2032</v>
      </c>
      <c r="B371" s="1" t="s">
        <v>3323</v>
      </c>
    </row>
    <row r="372" spans="1:2" x14ac:dyDescent="0.3">
      <c r="A372" s="1" t="s">
        <v>2037</v>
      </c>
      <c r="B372" s="1" t="s">
        <v>3324</v>
      </c>
    </row>
    <row r="373" spans="1:2" x14ac:dyDescent="0.3">
      <c r="A373" s="1" t="s">
        <v>2042</v>
      </c>
      <c r="B373" s="1" t="s">
        <v>3325</v>
      </c>
    </row>
    <row r="374" spans="1:2" x14ac:dyDescent="0.3">
      <c r="A374" s="1" t="s">
        <v>2047</v>
      </c>
      <c r="B374" s="1" t="s">
        <v>3326</v>
      </c>
    </row>
    <row r="375" spans="1:2" x14ac:dyDescent="0.3">
      <c r="A375" s="1" t="s">
        <v>2052</v>
      </c>
      <c r="B375" s="1" t="s">
        <v>3327</v>
      </c>
    </row>
    <row r="376" spans="1:2" x14ac:dyDescent="0.3">
      <c r="A376" s="1" t="s">
        <v>2057</v>
      </c>
      <c r="B376" s="1" t="s">
        <v>3328</v>
      </c>
    </row>
    <row r="377" spans="1:2" x14ac:dyDescent="0.3">
      <c r="A377" s="1" t="s">
        <v>2068</v>
      </c>
      <c r="B377" s="1" t="s">
        <v>3329</v>
      </c>
    </row>
    <row r="378" spans="1:2" x14ac:dyDescent="0.3">
      <c r="A378" s="1" t="s">
        <v>2073</v>
      </c>
      <c r="B378" s="1" t="s">
        <v>3330</v>
      </c>
    </row>
    <row r="379" spans="1:2" x14ac:dyDescent="0.3">
      <c r="A379" s="1" t="s">
        <v>2078</v>
      </c>
      <c r="B379" s="1" t="s">
        <v>3331</v>
      </c>
    </row>
    <row r="380" spans="1:2" x14ac:dyDescent="0.3">
      <c r="A380" s="1" t="s">
        <v>2083</v>
      </c>
      <c r="B380" s="1" t="s">
        <v>3332</v>
      </c>
    </row>
    <row r="381" spans="1:2" x14ac:dyDescent="0.3">
      <c r="A381" s="1" t="s">
        <v>2093</v>
      </c>
      <c r="B381" s="1" t="s">
        <v>3333</v>
      </c>
    </row>
    <row r="382" spans="1:2" x14ac:dyDescent="0.3">
      <c r="A382" s="1" t="s">
        <v>2109</v>
      </c>
      <c r="B382" s="1" t="s">
        <v>3334</v>
      </c>
    </row>
    <row r="383" spans="1:2" x14ac:dyDescent="0.3">
      <c r="A383" s="1" t="s">
        <v>2114</v>
      </c>
      <c r="B383" s="1" t="s">
        <v>3335</v>
      </c>
    </row>
    <row r="384" spans="1:2" x14ac:dyDescent="0.3">
      <c r="A384" s="1" t="s">
        <v>2119</v>
      </c>
      <c r="B384" s="1" t="s">
        <v>3336</v>
      </c>
    </row>
    <row r="385" spans="1:2" x14ac:dyDescent="0.3">
      <c r="A385" s="1" t="s">
        <v>2129</v>
      </c>
      <c r="B385" s="1" t="s">
        <v>3337</v>
      </c>
    </row>
    <row r="386" spans="1:2" x14ac:dyDescent="0.3">
      <c r="A386" s="1" t="s">
        <v>2134</v>
      </c>
      <c r="B386" s="1" t="s">
        <v>3338</v>
      </c>
    </row>
    <row r="387" spans="1:2" x14ac:dyDescent="0.3">
      <c r="A387" s="1" t="s">
        <v>2140</v>
      </c>
      <c r="B387" s="1" t="s">
        <v>3339</v>
      </c>
    </row>
    <row r="388" spans="1:2" x14ac:dyDescent="0.3">
      <c r="A388" s="1" t="s">
        <v>2140</v>
      </c>
      <c r="B388" s="1" t="s">
        <v>3340</v>
      </c>
    </row>
    <row r="389" spans="1:2" x14ac:dyDescent="0.3">
      <c r="A389" s="1" t="s">
        <v>2145</v>
      </c>
      <c r="B389" s="1" t="s">
        <v>3341</v>
      </c>
    </row>
    <row r="390" spans="1:2" x14ac:dyDescent="0.3">
      <c r="A390" s="1" t="s">
        <v>2150</v>
      </c>
      <c r="B390" s="1" t="s">
        <v>3342</v>
      </c>
    </row>
    <row r="391" spans="1:2" x14ac:dyDescent="0.3">
      <c r="A391" s="1" t="s">
        <v>2150</v>
      </c>
      <c r="B391" s="1" t="s">
        <v>3343</v>
      </c>
    </row>
    <row r="392" spans="1:2" x14ac:dyDescent="0.3">
      <c r="A392" s="1" t="s">
        <v>2155</v>
      </c>
      <c r="B392" s="1" t="s">
        <v>3344</v>
      </c>
    </row>
    <row r="393" spans="1:2" x14ac:dyDescent="0.3">
      <c r="A393" s="1" t="s">
        <v>2160</v>
      </c>
      <c r="B393" s="1" t="s">
        <v>3345</v>
      </c>
    </row>
    <row r="394" spans="1:2" x14ac:dyDescent="0.3">
      <c r="A394" s="1" t="s">
        <v>2165</v>
      </c>
      <c r="B394" s="1" t="s">
        <v>3346</v>
      </c>
    </row>
    <row r="395" spans="1:2" x14ac:dyDescent="0.3">
      <c r="A395" s="1" t="s">
        <v>2175</v>
      </c>
      <c r="B395" s="1" t="s">
        <v>3347</v>
      </c>
    </row>
    <row r="396" spans="1:2" x14ac:dyDescent="0.3">
      <c r="A396" s="1" t="s">
        <v>2180</v>
      </c>
      <c r="B396" s="1" t="s">
        <v>3348</v>
      </c>
    </row>
    <row r="397" spans="1:2" x14ac:dyDescent="0.3">
      <c r="A397" s="1" t="s">
        <v>2186</v>
      </c>
      <c r="B397" s="1" t="s">
        <v>3349</v>
      </c>
    </row>
    <row r="398" spans="1:2" x14ac:dyDescent="0.3">
      <c r="A398" s="1" t="s">
        <v>2935</v>
      </c>
      <c r="B398" s="1" t="s">
        <v>3350</v>
      </c>
    </row>
    <row r="399" spans="1:2" x14ac:dyDescent="0.3">
      <c r="A399" s="1" t="s">
        <v>2932</v>
      </c>
      <c r="B399" s="1" t="s">
        <v>3271</v>
      </c>
    </row>
    <row r="400" spans="1:2" x14ac:dyDescent="0.3">
      <c r="A400" s="1" t="s">
        <v>2932</v>
      </c>
      <c r="B400" s="1" t="s">
        <v>3272</v>
      </c>
    </row>
    <row r="401" spans="1:2" x14ac:dyDescent="0.3">
      <c r="A401" s="1" t="s">
        <v>2191</v>
      </c>
      <c r="B401" s="1" t="s">
        <v>3351</v>
      </c>
    </row>
    <row r="402" spans="1:2" x14ac:dyDescent="0.3">
      <c r="A402" s="1" t="s">
        <v>2216</v>
      </c>
      <c r="B402" s="1" t="s">
        <v>3352</v>
      </c>
    </row>
    <row r="403" spans="1:2" x14ac:dyDescent="0.3">
      <c r="A403" s="1" t="s">
        <v>2216</v>
      </c>
      <c r="B403" s="1" t="s">
        <v>3353</v>
      </c>
    </row>
    <row r="404" spans="1:2" x14ac:dyDescent="0.3">
      <c r="A404" s="1" t="s">
        <v>2216</v>
      </c>
      <c r="B404" s="1" t="s">
        <v>3354</v>
      </c>
    </row>
    <row r="405" spans="1:2" x14ac:dyDescent="0.3">
      <c r="A405" s="1" t="s">
        <v>2216</v>
      </c>
      <c r="B405" s="1" t="s">
        <v>3355</v>
      </c>
    </row>
    <row r="406" spans="1:2" x14ac:dyDescent="0.3">
      <c r="A406" s="1" t="s">
        <v>2216</v>
      </c>
      <c r="B406" s="1" t="s">
        <v>3356</v>
      </c>
    </row>
    <row r="407" spans="1:2" x14ac:dyDescent="0.3">
      <c r="A407" s="1" t="s">
        <v>2216</v>
      </c>
      <c r="B407" s="1" t="s">
        <v>3357</v>
      </c>
    </row>
    <row r="408" spans="1:2" x14ac:dyDescent="0.3">
      <c r="A408" s="1" t="s">
        <v>2221</v>
      </c>
      <c r="B408" s="1" t="s">
        <v>3358</v>
      </c>
    </row>
    <row r="409" spans="1:2" x14ac:dyDescent="0.3">
      <c r="A409" s="1" t="s">
        <v>2226</v>
      </c>
      <c r="B409" s="1" t="s">
        <v>3359</v>
      </c>
    </row>
    <row r="410" spans="1:2" x14ac:dyDescent="0.3">
      <c r="A410" s="1" t="s">
        <v>2231</v>
      </c>
      <c r="B410" s="1" t="s">
        <v>3360</v>
      </c>
    </row>
    <row r="411" spans="1:2" x14ac:dyDescent="0.3">
      <c r="A411" s="1" t="s">
        <v>2231</v>
      </c>
      <c r="B411" s="1" t="s">
        <v>3361</v>
      </c>
    </row>
    <row r="412" spans="1:2" x14ac:dyDescent="0.3">
      <c r="A412" s="1" t="s">
        <v>2236</v>
      </c>
      <c r="B412" s="1" t="s">
        <v>3362</v>
      </c>
    </row>
    <row r="413" spans="1:2" x14ac:dyDescent="0.3">
      <c r="A413" s="1" t="s">
        <v>2246</v>
      </c>
      <c r="B413" s="1" t="s">
        <v>3363</v>
      </c>
    </row>
    <row r="414" spans="1:2" x14ac:dyDescent="0.3">
      <c r="A414" s="1" t="s">
        <v>2261</v>
      </c>
      <c r="B414" s="1" t="s">
        <v>3364</v>
      </c>
    </row>
    <row r="415" spans="1:2" x14ac:dyDescent="0.3">
      <c r="A415" s="1" t="s">
        <v>2267</v>
      </c>
      <c r="B415" s="1" t="s">
        <v>3365</v>
      </c>
    </row>
    <row r="416" spans="1:2" x14ac:dyDescent="0.3">
      <c r="A416" s="1" t="s">
        <v>2267</v>
      </c>
      <c r="B416" s="1" t="s">
        <v>3366</v>
      </c>
    </row>
    <row r="417" spans="1:2" x14ac:dyDescent="0.3">
      <c r="A417" s="1" t="s">
        <v>2267</v>
      </c>
      <c r="B417" s="1" t="s">
        <v>3367</v>
      </c>
    </row>
    <row r="418" spans="1:2" x14ac:dyDescent="0.3">
      <c r="A418" s="1" t="s">
        <v>2267</v>
      </c>
      <c r="B418" s="1" t="s">
        <v>3368</v>
      </c>
    </row>
    <row r="419" spans="1:2" x14ac:dyDescent="0.3">
      <c r="A419" s="1" t="s">
        <v>2278</v>
      </c>
      <c r="B419" s="1" t="s">
        <v>3369</v>
      </c>
    </row>
    <row r="420" spans="1:2" x14ac:dyDescent="0.3">
      <c r="A420" s="1" t="s">
        <v>2283</v>
      </c>
      <c r="B420" s="1" t="s">
        <v>3370</v>
      </c>
    </row>
    <row r="421" spans="1:2" x14ac:dyDescent="0.3">
      <c r="A421" s="1" t="s">
        <v>2288</v>
      </c>
      <c r="B421" s="1" t="s">
        <v>3371</v>
      </c>
    </row>
    <row r="422" spans="1:2" x14ac:dyDescent="0.3">
      <c r="A422" s="1" t="s">
        <v>2293</v>
      </c>
      <c r="B422" s="1" t="s">
        <v>3372</v>
      </c>
    </row>
    <row r="423" spans="1:2" x14ac:dyDescent="0.3">
      <c r="A423" s="1" t="s">
        <v>2298</v>
      </c>
      <c r="B423" s="1" t="s">
        <v>3373</v>
      </c>
    </row>
    <row r="424" spans="1:2" x14ac:dyDescent="0.3">
      <c r="A424" s="1" t="s">
        <v>2303</v>
      </c>
      <c r="B424" s="1" t="s">
        <v>3374</v>
      </c>
    </row>
    <row r="425" spans="1:2" x14ac:dyDescent="0.3">
      <c r="A425" s="1" t="s">
        <v>2308</v>
      </c>
      <c r="B425" s="1" t="s">
        <v>3375</v>
      </c>
    </row>
    <row r="426" spans="1:2" x14ac:dyDescent="0.3">
      <c r="A426" s="1" t="s">
        <v>2313</v>
      </c>
      <c r="B426" s="1" t="s">
        <v>3376</v>
      </c>
    </row>
    <row r="427" spans="1:2" x14ac:dyDescent="0.3">
      <c r="A427" s="1" t="s">
        <v>2318</v>
      </c>
      <c r="B427" s="1" t="s">
        <v>3377</v>
      </c>
    </row>
    <row r="428" spans="1:2" x14ac:dyDescent="0.3">
      <c r="A428" s="1" t="s">
        <v>2949</v>
      </c>
      <c r="B428" s="1" t="s">
        <v>3378</v>
      </c>
    </row>
    <row r="429" spans="1:2" x14ac:dyDescent="0.3">
      <c r="A429" s="1" t="s">
        <v>2323</v>
      </c>
      <c r="B429" s="1" t="s">
        <v>3379</v>
      </c>
    </row>
    <row r="430" spans="1:2" x14ac:dyDescent="0.3">
      <c r="A430" s="1" t="s">
        <v>2323</v>
      </c>
      <c r="B430" s="1" t="s">
        <v>3380</v>
      </c>
    </row>
    <row r="431" spans="1:2" x14ac:dyDescent="0.3">
      <c r="A431" s="1" t="s">
        <v>2323</v>
      </c>
      <c r="B431" s="1" t="s">
        <v>3381</v>
      </c>
    </row>
    <row r="432" spans="1:2" x14ac:dyDescent="0.3">
      <c r="A432" s="1" t="s">
        <v>2323</v>
      </c>
      <c r="B432" s="1" t="s">
        <v>3382</v>
      </c>
    </row>
    <row r="433" spans="1:2" x14ac:dyDescent="0.3">
      <c r="A433" s="1" t="s">
        <v>2323</v>
      </c>
      <c r="B433" s="1" t="s">
        <v>3383</v>
      </c>
    </row>
    <row r="434" spans="1:2" x14ac:dyDescent="0.3">
      <c r="A434" s="1" t="s">
        <v>2328</v>
      </c>
      <c r="B434" s="1" t="s">
        <v>3384</v>
      </c>
    </row>
    <row r="435" spans="1:2" x14ac:dyDescent="0.3">
      <c r="A435" s="1" t="s">
        <v>2333</v>
      </c>
      <c r="B435" s="1" t="s">
        <v>3385</v>
      </c>
    </row>
    <row r="436" spans="1:2" x14ac:dyDescent="0.3">
      <c r="A436" s="1" t="s">
        <v>2339</v>
      </c>
      <c r="B436" s="1" t="s">
        <v>3386</v>
      </c>
    </row>
    <row r="437" spans="1:2" x14ac:dyDescent="0.3">
      <c r="A437" s="1" t="s">
        <v>2344</v>
      </c>
      <c r="B437" s="1" t="s">
        <v>3387</v>
      </c>
    </row>
    <row r="438" spans="1:2" x14ac:dyDescent="0.3">
      <c r="A438" s="1" t="s">
        <v>2354</v>
      </c>
      <c r="B438" s="1" t="s">
        <v>3388</v>
      </c>
    </row>
    <row r="439" spans="1:2" x14ac:dyDescent="0.3">
      <c r="A439" s="1" t="s">
        <v>2354</v>
      </c>
      <c r="B439" s="1" t="s">
        <v>3389</v>
      </c>
    </row>
    <row r="440" spans="1:2" x14ac:dyDescent="0.3">
      <c r="A440" s="1" t="s">
        <v>2365</v>
      </c>
      <c r="B440" s="1" t="s">
        <v>3390</v>
      </c>
    </row>
    <row r="441" spans="1:2" x14ac:dyDescent="0.3">
      <c r="A441" s="1" t="s">
        <v>2375</v>
      </c>
      <c r="B441" s="1" t="s">
        <v>3391</v>
      </c>
    </row>
    <row r="442" spans="1:2" x14ac:dyDescent="0.3">
      <c r="A442" s="1" t="s">
        <v>2380</v>
      </c>
      <c r="B442" s="1" t="s">
        <v>3392</v>
      </c>
    </row>
    <row r="443" spans="1:2" x14ac:dyDescent="0.3">
      <c r="A443" s="1" t="s">
        <v>2380</v>
      </c>
      <c r="B443" s="1" t="s">
        <v>3393</v>
      </c>
    </row>
    <row r="444" spans="1:2" x14ac:dyDescent="0.3">
      <c r="A444" s="1" t="s">
        <v>2385</v>
      </c>
      <c r="B444" s="1" t="s">
        <v>3394</v>
      </c>
    </row>
    <row r="445" spans="1:2" x14ac:dyDescent="0.3">
      <c r="A445" s="1" t="s">
        <v>2385</v>
      </c>
      <c r="B445" s="1" t="s">
        <v>3395</v>
      </c>
    </row>
    <row r="446" spans="1:2" x14ac:dyDescent="0.3">
      <c r="A446" s="1" t="s">
        <v>2390</v>
      </c>
      <c r="B446" s="1" t="s">
        <v>3396</v>
      </c>
    </row>
    <row r="447" spans="1:2" x14ac:dyDescent="0.3">
      <c r="A447" s="1" t="s">
        <v>2953</v>
      </c>
      <c r="B447" s="1" t="s">
        <v>3397</v>
      </c>
    </row>
    <row r="448" spans="1:2" x14ac:dyDescent="0.3">
      <c r="A448" s="1" t="s">
        <v>2395</v>
      </c>
      <c r="B448" s="1" t="s">
        <v>3398</v>
      </c>
    </row>
    <row r="449" spans="1:2" x14ac:dyDescent="0.3">
      <c r="A449" s="1" t="s">
        <v>2400</v>
      </c>
      <c r="B449" s="1" t="s">
        <v>3399</v>
      </c>
    </row>
    <row r="450" spans="1:2" x14ac:dyDescent="0.3">
      <c r="A450" s="1" t="s">
        <v>2400</v>
      </c>
      <c r="B450" s="1" t="s">
        <v>3400</v>
      </c>
    </row>
    <row r="451" spans="1:2" x14ac:dyDescent="0.3">
      <c r="A451" s="1" t="s">
        <v>2405</v>
      </c>
      <c r="B451" s="1" t="s">
        <v>3401</v>
      </c>
    </row>
    <row r="452" spans="1:2" x14ac:dyDescent="0.3">
      <c r="A452" s="1" t="s">
        <v>2405</v>
      </c>
      <c r="B452" s="1" t="s">
        <v>3402</v>
      </c>
    </row>
    <row r="453" spans="1:2" x14ac:dyDescent="0.3">
      <c r="A453" s="1" t="s">
        <v>2415</v>
      </c>
      <c r="B453" s="1" t="s">
        <v>3403</v>
      </c>
    </row>
    <row r="454" spans="1:2" x14ac:dyDescent="0.3">
      <c r="A454" s="1" t="s">
        <v>2420</v>
      </c>
      <c r="B454" s="1" t="s">
        <v>3404</v>
      </c>
    </row>
    <row r="455" spans="1:2" x14ac:dyDescent="0.3">
      <c r="A455" s="1" t="s">
        <v>2430</v>
      </c>
      <c r="B455" s="1" t="s">
        <v>3405</v>
      </c>
    </row>
    <row r="456" spans="1:2" x14ac:dyDescent="0.3">
      <c r="A456" s="1" t="s">
        <v>2435</v>
      </c>
      <c r="B456" s="1" t="s">
        <v>3406</v>
      </c>
    </row>
    <row r="457" spans="1:2" x14ac:dyDescent="0.3">
      <c r="A457" s="1" t="s">
        <v>2440</v>
      </c>
      <c r="B457" s="1" t="s">
        <v>3407</v>
      </c>
    </row>
    <row r="458" spans="1:2" x14ac:dyDescent="0.3">
      <c r="A458" s="1" t="s">
        <v>2445</v>
      </c>
      <c r="B458" s="1" t="s">
        <v>3408</v>
      </c>
    </row>
    <row r="459" spans="1:2" x14ac:dyDescent="0.3">
      <c r="A459" s="1" t="s">
        <v>2450</v>
      </c>
      <c r="B459" s="1" t="s">
        <v>3409</v>
      </c>
    </row>
    <row r="460" spans="1:2" x14ac:dyDescent="0.3">
      <c r="A460" s="1" t="s">
        <v>2455</v>
      </c>
      <c r="B460" s="1" t="s">
        <v>3410</v>
      </c>
    </row>
    <row r="461" spans="1:2" x14ac:dyDescent="0.3">
      <c r="A461" s="1" t="s">
        <v>2941</v>
      </c>
      <c r="B461" s="1" t="s">
        <v>3411</v>
      </c>
    </row>
    <row r="462" spans="1:2" x14ac:dyDescent="0.3">
      <c r="A462" s="1" t="s">
        <v>2460</v>
      </c>
      <c r="B462" s="1" t="s">
        <v>3412</v>
      </c>
    </row>
    <row r="463" spans="1:2" x14ac:dyDescent="0.3">
      <c r="A463" s="1" t="s">
        <v>2465</v>
      </c>
      <c r="B463" s="1" t="s">
        <v>3413</v>
      </c>
    </row>
    <row r="464" spans="1:2" x14ac:dyDescent="0.3">
      <c r="A464" s="1" t="s">
        <v>2470</v>
      </c>
      <c r="B464" s="1" t="s">
        <v>3414</v>
      </c>
    </row>
    <row r="465" spans="1:2" x14ac:dyDescent="0.3">
      <c r="A465" s="1" t="s">
        <v>2470</v>
      </c>
      <c r="B465" s="1" t="s">
        <v>3415</v>
      </c>
    </row>
    <row r="466" spans="1:2" x14ac:dyDescent="0.3">
      <c r="A466" s="1" t="s">
        <v>2475</v>
      </c>
      <c r="B466" s="1" t="s">
        <v>3416</v>
      </c>
    </row>
    <row r="467" spans="1:2" x14ac:dyDescent="0.3">
      <c r="A467" s="1" t="s">
        <v>2504</v>
      </c>
      <c r="B467" s="1" t="s">
        <v>3417</v>
      </c>
    </row>
    <row r="468" spans="1:2" x14ac:dyDescent="0.3">
      <c r="A468" s="1" t="s">
        <v>2509</v>
      </c>
      <c r="B468" s="1" t="s">
        <v>3418</v>
      </c>
    </row>
    <row r="469" spans="1:2" x14ac:dyDescent="0.3">
      <c r="A469" s="1" t="s">
        <v>2514</v>
      </c>
      <c r="B469" s="1" t="s">
        <v>3419</v>
      </c>
    </row>
    <row r="470" spans="1:2" x14ac:dyDescent="0.3">
      <c r="A470" s="1" t="s">
        <v>2524</v>
      </c>
      <c r="B470" s="1" t="s">
        <v>3420</v>
      </c>
    </row>
    <row r="471" spans="1:2" x14ac:dyDescent="0.3">
      <c r="A471" s="1" t="s">
        <v>2529</v>
      </c>
      <c r="B471" s="1" t="s">
        <v>3421</v>
      </c>
    </row>
    <row r="472" spans="1:2" x14ac:dyDescent="0.3">
      <c r="A472" s="1" t="s">
        <v>2534</v>
      </c>
      <c r="B472" s="1" t="s">
        <v>3422</v>
      </c>
    </row>
    <row r="473" spans="1:2" x14ac:dyDescent="0.3">
      <c r="A473" s="1" t="s">
        <v>2546</v>
      </c>
      <c r="B473" s="1" t="s">
        <v>3423</v>
      </c>
    </row>
    <row r="474" spans="1:2" x14ac:dyDescent="0.3">
      <c r="A474" s="1" t="s">
        <v>2557</v>
      </c>
      <c r="B474" s="1" t="s">
        <v>3424</v>
      </c>
    </row>
    <row r="475" spans="1:2" x14ac:dyDescent="0.3">
      <c r="A475" s="1" t="s">
        <v>2557</v>
      </c>
      <c r="B475" s="1" t="s">
        <v>3425</v>
      </c>
    </row>
    <row r="476" spans="1:2" x14ac:dyDescent="0.3">
      <c r="A476" s="1" t="s">
        <v>2567</v>
      </c>
      <c r="B476" s="1" t="s">
        <v>3426</v>
      </c>
    </row>
    <row r="477" spans="1:2" x14ac:dyDescent="0.3">
      <c r="A477" s="1" t="s">
        <v>2572</v>
      </c>
      <c r="B477" s="1" t="s">
        <v>3427</v>
      </c>
    </row>
    <row r="478" spans="1:2" x14ac:dyDescent="0.3">
      <c r="A478" s="1" t="s">
        <v>2582</v>
      </c>
      <c r="B478" s="1" t="s">
        <v>3428</v>
      </c>
    </row>
    <row r="479" spans="1:2" x14ac:dyDescent="0.3">
      <c r="A479" s="1" t="s">
        <v>2587</v>
      </c>
      <c r="B479" s="1" t="s">
        <v>3429</v>
      </c>
    </row>
    <row r="480" spans="1:2" x14ac:dyDescent="0.3">
      <c r="A480" s="1" t="s">
        <v>2929</v>
      </c>
      <c r="B480" s="1" t="s">
        <v>3430</v>
      </c>
    </row>
    <row r="481" spans="1:2" x14ac:dyDescent="0.3">
      <c r="A481" s="1" t="s">
        <v>2592</v>
      </c>
      <c r="B481" s="1" t="s">
        <v>3431</v>
      </c>
    </row>
    <row r="482" spans="1:2" x14ac:dyDescent="0.3">
      <c r="A482" s="1" t="s">
        <v>2925</v>
      </c>
      <c r="B482" s="1" t="s">
        <v>3432</v>
      </c>
    </row>
    <row r="483" spans="1:2" x14ac:dyDescent="0.3">
      <c r="A483" s="1" t="s">
        <v>2607</v>
      </c>
      <c r="B483" s="1" t="s">
        <v>3433</v>
      </c>
    </row>
    <row r="484" spans="1:2" x14ac:dyDescent="0.3">
      <c r="A484" s="1" t="s">
        <v>2623</v>
      </c>
      <c r="B484" s="1" t="s">
        <v>3434</v>
      </c>
    </row>
    <row r="485" spans="1:2" x14ac:dyDescent="0.3">
      <c r="A485" s="1" t="s">
        <v>2645</v>
      </c>
      <c r="B485" s="1" t="s">
        <v>3435</v>
      </c>
    </row>
    <row r="486" spans="1:2" x14ac:dyDescent="0.3">
      <c r="A486" s="1" t="s">
        <v>2645</v>
      </c>
      <c r="B486" s="1" t="s">
        <v>3436</v>
      </c>
    </row>
    <row r="487" spans="1:2" x14ac:dyDescent="0.3">
      <c r="A487" s="1" t="s">
        <v>2645</v>
      </c>
      <c r="B487" s="1" t="s">
        <v>3437</v>
      </c>
    </row>
    <row r="488" spans="1:2" x14ac:dyDescent="0.3">
      <c r="A488" s="1" t="s">
        <v>2645</v>
      </c>
      <c r="B488" s="1" t="s">
        <v>3438</v>
      </c>
    </row>
    <row r="489" spans="1:2" x14ac:dyDescent="0.3">
      <c r="A489" s="1" t="s">
        <v>2675</v>
      </c>
      <c r="B489" s="1" t="s">
        <v>3439</v>
      </c>
    </row>
    <row r="490" spans="1:2" x14ac:dyDescent="0.3">
      <c r="A490" s="1" t="s">
        <v>2681</v>
      </c>
      <c r="B490" s="1" t="s">
        <v>3440</v>
      </c>
    </row>
    <row r="491" spans="1:2" x14ac:dyDescent="0.3">
      <c r="A491" s="1" t="s">
        <v>2686</v>
      </c>
      <c r="B491" s="1" t="s">
        <v>3441</v>
      </c>
    </row>
    <row r="492" spans="1:2" x14ac:dyDescent="0.3">
      <c r="A492" s="1" t="s">
        <v>2698</v>
      </c>
      <c r="B492" s="1" t="s">
        <v>3442</v>
      </c>
    </row>
    <row r="493" spans="1:2" x14ac:dyDescent="0.3">
      <c r="A493" s="1" t="s">
        <v>2703</v>
      </c>
      <c r="B493" s="1" t="s">
        <v>3443</v>
      </c>
    </row>
    <row r="494" spans="1:2" x14ac:dyDescent="0.3">
      <c r="A494" s="1" t="s">
        <v>2723</v>
      </c>
      <c r="B494" s="1" t="s">
        <v>3444</v>
      </c>
    </row>
    <row r="495" spans="1:2" x14ac:dyDescent="0.3">
      <c r="A495" s="1" t="s">
        <v>2723</v>
      </c>
      <c r="B495" s="1" t="s">
        <v>3175</v>
      </c>
    </row>
    <row r="496" spans="1:2" x14ac:dyDescent="0.3">
      <c r="A496" s="1" t="s">
        <v>2728</v>
      </c>
      <c r="B496" s="1" t="s">
        <v>3445</v>
      </c>
    </row>
    <row r="497" spans="1:2" x14ac:dyDescent="0.3">
      <c r="A497" s="1" t="s">
        <v>2733</v>
      </c>
      <c r="B497" s="1" t="s">
        <v>3446</v>
      </c>
    </row>
    <row r="498" spans="1:2" x14ac:dyDescent="0.3">
      <c r="A498" s="1" t="s">
        <v>2748</v>
      </c>
      <c r="B498" s="1" t="s">
        <v>3447</v>
      </c>
    </row>
    <row r="499" spans="1:2" x14ac:dyDescent="0.3">
      <c r="A499" s="1" t="s">
        <v>2748</v>
      </c>
      <c r="B499" s="1" t="s">
        <v>3448</v>
      </c>
    </row>
    <row r="500" spans="1:2" x14ac:dyDescent="0.3">
      <c r="A500" s="1" t="s">
        <v>2748</v>
      </c>
      <c r="B500" s="1" t="s">
        <v>3449</v>
      </c>
    </row>
    <row r="501" spans="1:2" x14ac:dyDescent="0.3">
      <c r="A501" s="1" t="s">
        <v>2748</v>
      </c>
      <c r="B501" s="1" t="s">
        <v>3450</v>
      </c>
    </row>
    <row r="502" spans="1:2" x14ac:dyDescent="0.3">
      <c r="A502" s="1" t="s">
        <v>2748</v>
      </c>
      <c r="B502" s="1" t="s">
        <v>3451</v>
      </c>
    </row>
    <row r="503" spans="1:2" x14ac:dyDescent="0.3">
      <c r="A503" s="1" t="s">
        <v>2753</v>
      </c>
      <c r="B503" s="1" t="s">
        <v>3452</v>
      </c>
    </row>
    <row r="504" spans="1:2" x14ac:dyDescent="0.3">
      <c r="A504" s="1" t="s">
        <v>2753</v>
      </c>
      <c r="B504" s="1" t="s">
        <v>3453</v>
      </c>
    </row>
    <row r="505" spans="1:2" x14ac:dyDescent="0.3">
      <c r="A505" s="1" t="s">
        <v>2758</v>
      </c>
      <c r="B505" s="1" t="s">
        <v>3454</v>
      </c>
    </row>
    <row r="506" spans="1:2" x14ac:dyDescent="0.3">
      <c r="A506" s="1" t="s">
        <v>2758</v>
      </c>
      <c r="B506" s="1" t="s">
        <v>3455</v>
      </c>
    </row>
    <row r="507" spans="1:2" x14ac:dyDescent="0.3">
      <c r="A507" s="1" t="s">
        <v>2758</v>
      </c>
      <c r="B507" s="1" t="s">
        <v>3456</v>
      </c>
    </row>
    <row r="508" spans="1:2" x14ac:dyDescent="0.3">
      <c r="A508" s="1" t="s">
        <v>2763</v>
      </c>
      <c r="B508" s="1" t="s">
        <v>3457</v>
      </c>
    </row>
    <row r="509" spans="1:2" x14ac:dyDescent="0.3">
      <c r="A509" s="1" t="s">
        <v>2769</v>
      </c>
      <c r="B509" s="1" t="s">
        <v>3458</v>
      </c>
    </row>
    <row r="510" spans="1:2" x14ac:dyDescent="0.3">
      <c r="A510" s="1" t="s">
        <v>2769</v>
      </c>
      <c r="B510" s="1" t="s">
        <v>3459</v>
      </c>
    </row>
    <row r="511" spans="1:2" x14ac:dyDescent="0.3">
      <c r="A511" s="1" t="s">
        <v>2769</v>
      </c>
      <c r="B511" s="1" t="s">
        <v>3460</v>
      </c>
    </row>
    <row r="512" spans="1:2" x14ac:dyDescent="0.3">
      <c r="A512" s="1" t="s">
        <v>2769</v>
      </c>
      <c r="B512" s="1" t="s">
        <v>3461</v>
      </c>
    </row>
    <row r="513" spans="1:2" x14ac:dyDescent="0.3">
      <c r="A513" s="1" t="s">
        <v>2769</v>
      </c>
      <c r="B513" s="1" t="s">
        <v>3462</v>
      </c>
    </row>
    <row r="514" spans="1:2" x14ac:dyDescent="0.3">
      <c r="A514" s="1" t="s">
        <v>2769</v>
      </c>
      <c r="B514" s="1" t="s">
        <v>3463</v>
      </c>
    </row>
    <row r="515" spans="1:2" x14ac:dyDescent="0.3">
      <c r="A515" s="1" t="s">
        <v>2769</v>
      </c>
      <c r="B515" s="1" t="s">
        <v>3464</v>
      </c>
    </row>
    <row r="516" spans="1:2" x14ac:dyDescent="0.3">
      <c r="A516" s="1" t="s">
        <v>2769</v>
      </c>
      <c r="B516" s="1" t="s">
        <v>3465</v>
      </c>
    </row>
    <row r="517" spans="1:2" x14ac:dyDescent="0.3">
      <c r="A517" s="1" t="s">
        <v>2774</v>
      </c>
      <c r="B517" s="1" t="s">
        <v>3466</v>
      </c>
    </row>
    <row r="518" spans="1:2" x14ac:dyDescent="0.3">
      <c r="A518" s="1" t="s">
        <v>2779</v>
      </c>
      <c r="B518" s="1" t="s">
        <v>3467</v>
      </c>
    </row>
    <row r="519" spans="1:2" x14ac:dyDescent="0.3">
      <c r="A519" s="1" t="s">
        <v>2789</v>
      </c>
      <c r="B519" s="1" t="s">
        <v>3468</v>
      </c>
    </row>
    <row r="520" spans="1:2" x14ac:dyDescent="0.3">
      <c r="A520" s="1" t="s">
        <v>2789</v>
      </c>
      <c r="B520" s="1" t="s">
        <v>3469</v>
      </c>
    </row>
    <row r="521" spans="1:2" x14ac:dyDescent="0.3">
      <c r="A521" s="1" t="s">
        <v>2789</v>
      </c>
      <c r="B521" s="1" t="s">
        <v>3470</v>
      </c>
    </row>
    <row r="522" spans="1:2" x14ac:dyDescent="0.3">
      <c r="A522" s="1" t="s">
        <v>2794</v>
      </c>
      <c r="B522" s="1" t="s">
        <v>3471</v>
      </c>
    </row>
    <row r="523" spans="1:2" x14ac:dyDescent="0.3">
      <c r="A523" s="1" t="s">
        <v>2799</v>
      </c>
      <c r="B523" s="1" t="s">
        <v>3472</v>
      </c>
    </row>
    <row r="524" spans="1:2" x14ac:dyDescent="0.3">
      <c r="A524" s="1" t="s">
        <v>2799</v>
      </c>
      <c r="B524" s="1" t="s">
        <v>3473</v>
      </c>
    </row>
    <row r="525" spans="1:2" x14ac:dyDescent="0.3">
      <c r="A525" s="1" t="s">
        <v>2799</v>
      </c>
      <c r="B525" s="1" t="s">
        <v>3474</v>
      </c>
    </row>
    <row r="526" spans="1:2" x14ac:dyDescent="0.3">
      <c r="A526" s="1" t="s">
        <v>2810</v>
      </c>
      <c r="B526" s="1" t="s">
        <v>3475</v>
      </c>
    </row>
    <row r="527" spans="1:2" x14ac:dyDescent="0.3">
      <c r="A527" s="1" t="s">
        <v>2810</v>
      </c>
      <c r="B527" s="1" t="s">
        <v>3476</v>
      </c>
    </row>
    <row r="528" spans="1:2" x14ac:dyDescent="0.3">
      <c r="A528" s="1" t="s">
        <v>2815</v>
      </c>
      <c r="B528" s="1" t="s">
        <v>3477</v>
      </c>
    </row>
    <row r="529" spans="1:2" x14ac:dyDescent="0.3">
      <c r="A529" s="1" t="s">
        <v>2815</v>
      </c>
      <c r="B529" s="1" t="s">
        <v>3478</v>
      </c>
    </row>
    <row r="530" spans="1:2" x14ac:dyDescent="0.3">
      <c r="A530" s="1" t="s">
        <v>2939</v>
      </c>
      <c r="B530" s="1" t="s">
        <v>3479</v>
      </c>
    </row>
    <row r="531" spans="1:2" x14ac:dyDescent="0.3">
      <c r="A531" s="1" t="s">
        <v>2939</v>
      </c>
      <c r="B531" s="1" t="s">
        <v>3480</v>
      </c>
    </row>
    <row r="532" spans="1:2" x14ac:dyDescent="0.3">
      <c r="A532" s="1" t="s">
        <v>2825</v>
      </c>
      <c r="B532" s="1" t="s">
        <v>3481</v>
      </c>
    </row>
    <row r="533" spans="1:2" x14ac:dyDescent="0.3">
      <c r="A533" s="1" t="s">
        <v>2825</v>
      </c>
      <c r="B533" s="1" t="s">
        <v>3482</v>
      </c>
    </row>
    <row r="534" spans="1:2" x14ac:dyDescent="0.3">
      <c r="A534" s="1" t="s">
        <v>2830</v>
      </c>
      <c r="B534" s="1" t="s">
        <v>3483</v>
      </c>
    </row>
    <row r="535" spans="1:2" x14ac:dyDescent="0.3">
      <c r="A535" s="1" t="s">
        <v>2835</v>
      </c>
      <c r="B535" s="1" t="s">
        <v>3484</v>
      </c>
    </row>
    <row r="536" spans="1:2" x14ac:dyDescent="0.3">
      <c r="A536" s="1" t="s">
        <v>2845</v>
      </c>
      <c r="B536" s="1" t="s">
        <v>3485</v>
      </c>
    </row>
    <row r="537" spans="1:2" x14ac:dyDescent="0.3">
      <c r="A537" s="1" t="s">
        <v>2943</v>
      </c>
      <c r="B537" s="1" t="s">
        <v>3486</v>
      </c>
    </row>
    <row r="538" spans="1:2" x14ac:dyDescent="0.3">
      <c r="A538" s="1" t="s">
        <v>2850</v>
      </c>
      <c r="B538" s="1" t="s">
        <v>3487</v>
      </c>
    </row>
    <row r="539" spans="1:2" x14ac:dyDescent="0.3">
      <c r="A539" s="1" t="s">
        <v>2855</v>
      </c>
      <c r="B539" s="1" t="s">
        <v>3488</v>
      </c>
    </row>
    <row r="540" spans="1:2" x14ac:dyDescent="0.3">
      <c r="A540" s="1" t="s">
        <v>2855</v>
      </c>
      <c r="B540" s="1" t="s">
        <v>3489</v>
      </c>
    </row>
    <row r="541" spans="1:2" x14ac:dyDescent="0.3">
      <c r="A541" s="1" t="s">
        <v>2860</v>
      </c>
      <c r="B541" s="1" t="s">
        <v>3490</v>
      </c>
    </row>
    <row r="542" spans="1:2" x14ac:dyDescent="0.3">
      <c r="A542" s="1" t="s">
        <v>2865</v>
      </c>
      <c r="B542" s="1" t="s">
        <v>3491</v>
      </c>
    </row>
    <row r="543" spans="1:2" x14ac:dyDescent="0.3">
      <c r="A543" s="1" t="s">
        <v>2865</v>
      </c>
      <c r="B543" s="1" t="s">
        <v>3492</v>
      </c>
    </row>
    <row r="544" spans="1:2" x14ac:dyDescent="0.3">
      <c r="A544" s="1" t="s">
        <v>2875</v>
      </c>
      <c r="B544" s="1" t="s">
        <v>3493</v>
      </c>
    </row>
    <row r="545" spans="1:2" x14ac:dyDescent="0.3">
      <c r="A545" s="1" t="s">
        <v>2880</v>
      </c>
      <c r="B545" s="1" t="s">
        <v>3494</v>
      </c>
    </row>
    <row r="546" spans="1:2" x14ac:dyDescent="0.3">
      <c r="A546" s="1" t="s">
        <v>2885</v>
      </c>
      <c r="B546" s="1" t="s">
        <v>3495</v>
      </c>
    </row>
    <row r="547" spans="1:2" x14ac:dyDescent="0.3">
      <c r="A547" s="1" t="s">
        <v>2885</v>
      </c>
      <c r="B547" s="1" t="s">
        <v>3496</v>
      </c>
    </row>
    <row r="548" spans="1:2" x14ac:dyDescent="0.3">
      <c r="A548" s="1" t="s">
        <v>2888</v>
      </c>
      <c r="B548" s="1" t="s">
        <v>3497</v>
      </c>
    </row>
    <row r="549" spans="1:2" x14ac:dyDescent="0.3">
      <c r="A549" s="1" t="s">
        <v>2888</v>
      </c>
      <c r="B549" s="1" t="s">
        <v>3498</v>
      </c>
    </row>
    <row r="550" spans="1:2" x14ac:dyDescent="0.3">
      <c r="A550" s="1" t="s">
        <v>2936</v>
      </c>
      <c r="B550" s="1" t="s">
        <v>3499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9E0E-2FE2-43F5-A6E5-8FB05C7FAB2E}">
  <dimension ref="A1:L963"/>
  <sheetViews>
    <sheetView workbookViewId="0">
      <selection activeCell="J1" sqref="J1:L1048576"/>
    </sheetView>
  </sheetViews>
  <sheetFormatPr defaultRowHeight="16.3" x14ac:dyDescent="0.3"/>
  <cols>
    <col min="1" max="1" width="17.21875" bestFit="1" customWidth="1"/>
    <col min="3" max="3" width="33.5546875" customWidth="1"/>
  </cols>
  <sheetData>
    <row r="1" spans="1:12" x14ac:dyDescent="0.3">
      <c r="A1" s="2" t="s">
        <v>3998</v>
      </c>
      <c r="B1" t="b">
        <f>ISNUMBER(SEARCH("009",A1))</f>
        <v>0</v>
      </c>
      <c r="C1" t="e">
        <f>IF(#REF!,IF(#REF!,_xlfn.CONCAT(#REF!,",",#REF!),#REF!),#REF!)</f>
        <v>#REF!</v>
      </c>
      <c r="F1" t="e">
        <f t="shared" ref="F1:F64" si="0">IF(B1,"",C1)</f>
        <v>#REF!</v>
      </c>
    </row>
    <row r="2" spans="1:12" x14ac:dyDescent="0.3">
      <c r="A2" s="3" t="s">
        <v>887</v>
      </c>
      <c r="B2" t="b">
        <f t="shared" ref="B2:B65" si="1">ISNUMBER(SEARCH("009",A2))</f>
        <v>0</v>
      </c>
      <c r="C2" t="str">
        <f t="shared" ref="C2:C64" si="2">IF(B1,IF(B1,_xlfn.CONCAT(C1,",",A1),A1),A1)</f>
        <v>Row Labels</v>
      </c>
      <c r="F2" t="str">
        <f t="shared" si="0"/>
        <v>Row Labels</v>
      </c>
      <c r="J2" t="e">
        <f>LEFT(F2,FIND(",",F2)-1)</f>
        <v>#VALUE!</v>
      </c>
      <c r="L2" t="e">
        <f>RIGHT(F2,LEN(F2)-FIND(",",F2))</f>
        <v>#VALUE!</v>
      </c>
    </row>
    <row r="3" spans="1:12" x14ac:dyDescent="0.3">
      <c r="A3" s="4" t="s">
        <v>3114</v>
      </c>
      <c r="B3" t="b">
        <f t="shared" si="1"/>
        <v>1</v>
      </c>
      <c r="C3" t="str">
        <f t="shared" si="2"/>
        <v>AFGBAMOFU01</v>
      </c>
      <c r="F3" t="str">
        <f t="shared" si="0"/>
        <v/>
      </c>
      <c r="J3" t="e">
        <f t="shared" ref="J3:J66" si="3">LEFT(F3,FIND(",",F3)-1)</f>
        <v>#VALUE!</v>
      </c>
      <c r="L3" t="e">
        <f t="shared" ref="L3:L66" si="4">RIGHT(F3,LEN(F3)-FIND(",",F3))</f>
        <v>#VALUE!</v>
      </c>
    </row>
    <row r="4" spans="1:12" x14ac:dyDescent="0.3">
      <c r="A4" s="3" t="s">
        <v>2922</v>
      </c>
      <c r="B4" t="b">
        <f t="shared" si="1"/>
        <v>0</v>
      </c>
      <c r="C4" t="str">
        <f t="shared" si="2"/>
        <v>AFGBAMOFU01,009-80849</v>
      </c>
      <c r="F4" t="str">
        <f t="shared" si="0"/>
        <v>AFGBAMOFU01,009-80849</v>
      </c>
      <c r="J4" t="str">
        <f t="shared" si="3"/>
        <v>AFGBAMOFU01</v>
      </c>
      <c r="L4" t="str">
        <f t="shared" si="4"/>
        <v>009-80849</v>
      </c>
    </row>
    <row r="5" spans="1:12" x14ac:dyDescent="0.3">
      <c r="A5" s="4" t="s">
        <v>3233</v>
      </c>
      <c r="B5" t="b">
        <f t="shared" si="1"/>
        <v>1</v>
      </c>
      <c r="C5" t="str">
        <f t="shared" si="2"/>
        <v>AFGGRDOFO01</v>
      </c>
      <c r="F5" t="str">
        <f t="shared" si="0"/>
        <v/>
      </c>
      <c r="J5" t="e">
        <f t="shared" si="3"/>
        <v>#VALUE!</v>
      </c>
      <c r="L5" t="e">
        <f t="shared" si="4"/>
        <v>#VALUE!</v>
      </c>
    </row>
    <row r="6" spans="1:12" x14ac:dyDescent="0.3">
      <c r="A6" s="3" t="s">
        <v>2923</v>
      </c>
      <c r="B6" t="b">
        <f t="shared" si="1"/>
        <v>0</v>
      </c>
      <c r="C6" t="str">
        <f t="shared" si="2"/>
        <v>AFGGRDOFO01,009-80E18</v>
      </c>
      <c r="F6" t="str">
        <f t="shared" si="0"/>
        <v>AFGGRDOFO01,009-80E18</v>
      </c>
      <c r="J6" t="str">
        <f t="shared" si="3"/>
        <v>AFGGRDOFO01</v>
      </c>
      <c r="L6" t="str">
        <f t="shared" si="4"/>
        <v>009-80E18</v>
      </c>
    </row>
    <row r="7" spans="1:12" x14ac:dyDescent="0.3">
      <c r="A7" s="4" t="s">
        <v>3038</v>
      </c>
      <c r="B7" t="b">
        <f t="shared" si="1"/>
        <v>1</v>
      </c>
      <c r="C7" t="str">
        <f t="shared" si="2"/>
        <v>AFGHEROFO01</v>
      </c>
      <c r="F7" t="str">
        <f t="shared" si="0"/>
        <v/>
      </c>
      <c r="J7" t="e">
        <f t="shared" si="3"/>
        <v>#VALUE!</v>
      </c>
      <c r="L7" t="e">
        <f t="shared" si="4"/>
        <v>#VALUE!</v>
      </c>
    </row>
    <row r="8" spans="1:12" x14ac:dyDescent="0.3">
      <c r="A8" s="3" t="s">
        <v>2216</v>
      </c>
      <c r="B8" t="b">
        <f t="shared" si="1"/>
        <v>0</v>
      </c>
      <c r="C8" t="str">
        <f t="shared" si="2"/>
        <v>AFGHEROFO01,009-80845</v>
      </c>
      <c r="F8" t="str">
        <f t="shared" si="0"/>
        <v>AFGHEROFO01,009-80845</v>
      </c>
      <c r="J8" t="str">
        <f t="shared" si="3"/>
        <v>AFGHEROFO01</v>
      </c>
      <c r="L8" t="str">
        <f t="shared" si="4"/>
        <v>009-80845</v>
      </c>
    </row>
    <row r="9" spans="1:12" x14ac:dyDescent="0.3">
      <c r="A9" s="4" t="s">
        <v>3353</v>
      </c>
      <c r="B9" t="b">
        <f t="shared" si="1"/>
        <v>1</v>
      </c>
      <c r="C9" t="str">
        <f t="shared" si="2"/>
        <v>AFGJALOSO01</v>
      </c>
      <c r="F9" t="str">
        <f t="shared" si="0"/>
        <v/>
      </c>
      <c r="J9" t="e">
        <f t="shared" si="3"/>
        <v>#VALUE!</v>
      </c>
      <c r="L9" t="e">
        <f t="shared" si="4"/>
        <v>#VALUE!</v>
      </c>
    </row>
    <row r="10" spans="1:12" x14ac:dyDescent="0.3">
      <c r="A10" s="4" t="s">
        <v>3352</v>
      </c>
      <c r="B10" t="b">
        <f t="shared" si="1"/>
        <v>1</v>
      </c>
      <c r="C10" t="str">
        <f t="shared" si="2"/>
        <v>AFGJALOSO01,009-8087B</v>
      </c>
      <c r="F10" t="str">
        <f t="shared" si="0"/>
        <v/>
      </c>
      <c r="J10" t="e">
        <f t="shared" si="3"/>
        <v>#VALUE!</v>
      </c>
      <c r="L10" t="e">
        <f t="shared" si="4"/>
        <v>#VALUE!</v>
      </c>
    </row>
    <row r="11" spans="1:12" x14ac:dyDescent="0.3">
      <c r="A11" s="4" t="s">
        <v>3355</v>
      </c>
      <c r="B11" t="b">
        <f t="shared" si="1"/>
        <v>1</v>
      </c>
      <c r="C11" t="str">
        <f t="shared" si="2"/>
        <v>AFGJALOSO01,009-8087B,009-8087C</v>
      </c>
      <c r="F11" t="str">
        <f t="shared" si="0"/>
        <v/>
      </c>
      <c r="J11" t="e">
        <f t="shared" si="3"/>
        <v>#VALUE!</v>
      </c>
      <c r="L11" t="e">
        <f t="shared" si="4"/>
        <v>#VALUE!</v>
      </c>
    </row>
    <row r="12" spans="1:12" x14ac:dyDescent="0.3">
      <c r="A12" s="4" t="s">
        <v>3354</v>
      </c>
      <c r="B12" t="b">
        <f t="shared" si="1"/>
        <v>1</v>
      </c>
      <c r="C12" t="str">
        <f t="shared" si="2"/>
        <v>AFGJALOSO01,009-8087B,009-8087C,009-80DCD</v>
      </c>
      <c r="F12" t="str">
        <f t="shared" si="0"/>
        <v/>
      </c>
      <c r="J12" t="e">
        <f t="shared" si="3"/>
        <v>#VALUE!</v>
      </c>
      <c r="L12" t="e">
        <f t="shared" si="4"/>
        <v>#VALUE!</v>
      </c>
    </row>
    <row r="13" spans="1:12" x14ac:dyDescent="0.3">
      <c r="A13" s="4" t="s">
        <v>3357</v>
      </c>
      <c r="B13" t="b">
        <f t="shared" si="1"/>
        <v>1</v>
      </c>
      <c r="C13" t="str">
        <f t="shared" si="2"/>
        <v>AFGJALOSO01,009-8087B,009-8087C,009-80DCD,009-80E1F</v>
      </c>
      <c r="F13" t="str">
        <f t="shared" si="0"/>
        <v/>
      </c>
      <c r="J13" t="e">
        <f t="shared" si="3"/>
        <v>#VALUE!</v>
      </c>
      <c r="L13" t="e">
        <f t="shared" si="4"/>
        <v>#VALUE!</v>
      </c>
    </row>
    <row r="14" spans="1:12" x14ac:dyDescent="0.3">
      <c r="A14" s="4" t="s">
        <v>3356</v>
      </c>
      <c r="B14" t="b">
        <f t="shared" si="1"/>
        <v>1</v>
      </c>
      <c r="C14" t="str">
        <f t="shared" si="2"/>
        <v>AFGJALOSO01,009-8087B,009-8087C,009-80DCD,009-80E1F,009-80E29</v>
      </c>
      <c r="F14" t="str">
        <f t="shared" si="0"/>
        <v/>
      </c>
      <c r="J14" t="e">
        <f t="shared" si="3"/>
        <v>#VALUE!</v>
      </c>
      <c r="L14" t="e">
        <f t="shared" si="4"/>
        <v>#VALUE!</v>
      </c>
    </row>
    <row r="15" spans="1:12" x14ac:dyDescent="0.3">
      <c r="A15" s="3" t="s">
        <v>1947</v>
      </c>
      <c r="B15" t="b">
        <f t="shared" si="1"/>
        <v>0</v>
      </c>
      <c r="C15" t="str">
        <f t="shared" si="2"/>
        <v>AFGJALOSO01,009-8087B,009-8087C,009-80DCD,009-80E1F,009-80E29,009-80E2A</v>
      </c>
      <c r="F15" t="str">
        <f t="shared" si="0"/>
        <v>AFGJALOSO01,009-8087B,009-8087C,009-80DCD,009-80E1F,009-80E29,009-80E2A</v>
      </c>
      <c r="J15" t="str">
        <f t="shared" si="3"/>
        <v>AFGJALOSO01</v>
      </c>
      <c r="L15" t="str">
        <f t="shared" si="4"/>
        <v>009-8087B,009-8087C,009-80DCD,009-80E1F,009-80E29,009-80E2A</v>
      </c>
    </row>
    <row r="16" spans="1:12" x14ac:dyDescent="0.3">
      <c r="A16" s="4" t="s">
        <v>3301</v>
      </c>
      <c r="B16" t="b">
        <f t="shared" si="1"/>
        <v>1</v>
      </c>
      <c r="C16" t="str">
        <f t="shared" si="2"/>
        <v>AFGKABGGH01</v>
      </c>
      <c r="F16" t="str">
        <f t="shared" si="0"/>
        <v/>
      </c>
      <c r="J16" t="e">
        <f t="shared" si="3"/>
        <v>#VALUE!</v>
      </c>
      <c r="L16" t="e">
        <f t="shared" si="4"/>
        <v>#VALUE!</v>
      </c>
    </row>
    <row r="17" spans="1:12" x14ac:dyDescent="0.3">
      <c r="A17" s="3" t="s">
        <v>426</v>
      </c>
      <c r="B17" t="b">
        <f t="shared" si="1"/>
        <v>0</v>
      </c>
      <c r="C17" t="str">
        <f t="shared" si="2"/>
        <v>AFGKABGGH01,009-80892</v>
      </c>
      <c r="F17" t="str">
        <f t="shared" si="0"/>
        <v>AFGKABGGH01,009-80892</v>
      </c>
      <c r="J17" t="str">
        <f t="shared" si="3"/>
        <v>AFGKABGGH01</v>
      </c>
      <c r="L17" t="str">
        <f t="shared" si="4"/>
        <v>009-80892</v>
      </c>
    </row>
    <row r="18" spans="1:12" x14ac:dyDescent="0.3">
      <c r="A18" s="4" t="s">
        <v>3035</v>
      </c>
      <c r="B18" t="b">
        <f t="shared" si="1"/>
        <v>1</v>
      </c>
      <c r="C18" t="str">
        <f t="shared" si="2"/>
        <v>AFGKABOCO01</v>
      </c>
      <c r="F18" t="str">
        <f t="shared" si="0"/>
        <v/>
      </c>
      <c r="J18" t="e">
        <f t="shared" si="3"/>
        <v>#VALUE!</v>
      </c>
      <c r="L18" t="e">
        <f t="shared" si="4"/>
        <v>#VALUE!</v>
      </c>
    </row>
    <row r="19" spans="1:12" x14ac:dyDescent="0.3">
      <c r="A19" s="4" t="s">
        <v>3036</v>
      </c>
      <c r="B19" t="b">
        <f t="shared" si="1"/>
        <v>1</v>
      </c>
      <c r="C19" t="str">
        <f t="shared" si="2"/>
        <v>AFGKABOCO01,009-80890</v>
      </c>
      <c r="F19" t="str">
        <f t="shared" si="0"/>
        <v/>
      </c>
      <c r="J19" t="e">
        <f t="shared" si="3"/>
        <v>#VALUE!</v>
      </c>
      <c r="L19" t="e">
        <f t="shared" si="4"/>
        <v>#VALUE!</v>
      </c>
    </row>
    <row r="20" spans="1:12" x14ac:dyDescent="0.3">
      <c r="A20" s="3" t="s">
        <v>1190</v>
      </c>
      <c r="B20" t="b">
        <f t="shared" si="1"/>
        <v>0</v>
      </c>
      <c r="C20" t="str">
        <f t="shared" si="2"/>
        <v>AFGKABOCO01,009-80890,009-80891</v>
      </c>
      <c r="F20" t="str">
        <f t="shared" si="0"/>
        <v>AFGKABOCO01,009-80890,009-80891</v>
      </c>
      <c r="J20" t="str">
        <f t="shared" si="3"/>
        <v>AFGKABOCO01</v>
      </c>
      <c r="L20" t="str">
        <f t="shared" si="4"/>
        <v>009-80890,009-80891</v>
      </c>
    </row>
    <row r="21" spans="1:12" x14ac:dyDescent="0.3">
      <c r="A21" s="4" t="s">
        <v>3173</v>
      </c>
      <c r="B21" t="b">
        <f t="shared" si="1"/>
        <v>1</v>
      </c>
      <c r="C21" t="str">
        <f t="shared" si="2"/>
        <v>AFGKANOSO01</v>
      </c>
      <c r="F21" t="str">
        <f t="shared" si="0"/>
        <v/>
      </c>
      <c r="J21" t="e">
        <f t="shared" si="3"/>
        <v>#VALUE!</v>
      </c>
      <c r="L21" t="e">
        <f t="shared" si="4"/>
        <v>#VALUE!</v>
      </c>
    </row>
    <row r="22" spans="1:12" x14ac:dyDescent="0.3">
      <c r="A22" s="4" t="s">
        <v>3174</v>
      </c>
      <c r="B22" t="b">
        <f t="shared" si="1"/>
        <v>1</v>
      </c>
      <c r="C22" t="str">
        <f t="shared" si="2"/>
        <v>AFGKANOSO01,009-80848</v>
      </c>
      <c r="F22" t="str">
        <f t="shared" si="0"/>
        <v/>
      </c>
      <c r="J22" t="e">
        <f t="shared" si="3"/>
        <v>#VALUE!</v>
      </c>
      <c r="L22" t="e">
        <f t="shared" si="4"/>
        <v>#VALUE!</v>
      </c>
    </row>
    <row r="23" spans="1:12" x14ac:dyDescent="0.3">
      <c r="A23" s="3" t="s">
        <v>1563</v>
      </c>
      <c r="B23" t="b">
        <f t="shared" si="1"/>
        <v>0</v>
      </c>
      <c r="C23" t="str">
        <f t="shared" si="2"/>
        <v>AFGKANOSO01,009-80848,009-80DAA</v>
      </c>
      <c r="F23" t="str">
        <f t="shared" si="0"/>
        <v>AFGKANOSO01,009-80848,009-80DAA</v>
      </c>
      <c r="J23" t="str">
        <f t="shared" si="3"/>
        <v>AFGKANOSO01</v>
      </c>
      <c r="L23" t="str">
        <f t="shared" si="4"/>
        <v>009-80848,009-80DAA</v>
      </c>
    </row>
    <row r="24" spans="1:12" x14ac:dyDescent="0.3">
      <c r="A24" s="4" t="s">
        <v>3234</v>
      </c>
      <c r="B24" t="b">
        <f t="shared" si="1"/>
        <v>1</v>
      </c>
      <c r="C24" t="str">
        <f t="shared" si="2"/>
        <v>AFGKUNOFU01</v>
      </c>
      <c r="F24" t="str">
        <f t="shared" si="0"/>
        <v/>
      </c>
      <c r="J24" t="e">
        <f t="shared" si="3"/>
        <v>#VALUE!</v>
      </c>
      <c r="L24" t="e">
        <f t="shared" si="4"/>
        <v>#VALUE!</v>
      </c>
    </row>
    <row r="25" spans="1:12" x14ac:dyDescent="0.3">
      <c r="A25" s="3" t="s">
        <v>1558</v>
      </c>
      <c r="B25" t="b">
        <f t="shared" si="1"/>
        <v>0</v>
      </c>
      <c r="C25" t="str">
        <f t="shared" si="2"/>
        <v>AFGKUNOFU01,009-80981</v>
      </c>
      <c r="F25" t="str">
        <f t="shared" si="0"/>
        <v>AFGKUNOFU01,009-80981</v>
      </c>
      <c r="J25" t="str">
        <f t="shared" si="3"/>
        <v>AFGKUNOFU01</v>
      </c>
      <c r="L25" t="str">
        <f t="shared" si="4"/>
        <v>009-80981</v>
      </c>
    </row>
    <row r="26" spans="1:12" x14ac:dyDescent="0.3">
      <c r="A26" s="4" t="s">
        <v>3232</v>
      </c>
      <c r="B26" t="b">
        <f t="shared" si="1"/>
        <v>1</v>
      </c>
      <c r="C26" t="str">
        <f t="shared" si="2"/>
        <v>AFGMAZOSO01</v>
      </c>
      <c r="F26" t="str">
        <f t="shared" si="0"/>
        <v/>
      </c>
      <c r="J26" t="e">
        <f t="shared" si="3"/>
        <v>#VALUE!</v>
      </c>
      <c r="L26" t="e">
        <f t="shared" si="4"/>
        <v>#VALUE!</v>
      </c>
    </row>
    <row r="27" spans="1:12" x14ac:dyDescent="0.3">
      <c r="A27" s="4" t="s">
        <v>3231</v>
      </c>
      <c r="B27" t="b">
        <f t="shared" si="1"/>
        <v>1</v>
      </c>
      <c r="C27" t="str">
        <f t="shared" si="2"/>
        <v>AFGMAZOSO01,009-80893</v>
      </c>
      <c r="F27" t="str">
        <f t="shared" si="0"/>
        <v/>
      </c>
      <c r="J27" t="e">
        <f t="shared" si="3"/>
        <v>#VALUE!</v>
      </c>
      <c r="L27" t="e">
        <f t="shared" si="4"/>
        <v>#VALUE!</v>
      </c>
    </row>
    <row r="28" spans="1:12" x14ac:dyDescent="0.3">
      <c r="A28" s="3" t="s">
        <v>777</v>
      </c>
      <c r="B28" t="b">
        <f t="shared" si="1"/>
        <v>0</v>
      </c>
      <c r="C28" t="str">
        <f t="shared" si="2"/>
        <v>AFGMAZOSO01,009-80893,009-80894</v>
      </c>
      <c r="F28" t="str">
        <f t="shared" si="0"/>
        <v>AFGMAZOSO01,009-80893,009-80894</v>
      </c>
      <c r="J28" t="str">
        <f t="shared" si="3"/>
        <v>AFGMAZOSO01</v>
      </c>
      <c r="L28" t="str">
        <f t="shared" si="4"/>
        <v>009-80893,009-80894</v>
      </c>
    </row>
    <row r="29" spans="1:12" x14ac:dyDescent="0.3">
      <c r="A29" s="4" t="s">
        <v>3096</v>
      </c>
      <c r="B29" t="b">
        <f t="shared" si="1"/>
        <v>1</v>
      </c>
      <c r="C29" t="str">
        <f t="shared" si="2"/>
        <v>AGODUNOFO01</v>
      </c>
      <c r="F29" t="str">
        <f t="shared" si="0"/>
        <v/>
      </c>
      <c r="J29" t="e">
        <f t="shared" si="3"/>
        <v>#VALUE!</v>
      </c>
      <c r="L29" t="e">
        <f t="shared" si="4"/>
        <v>#VALUE!</v>
      </c>
    </row>
    <row r="30" spans="1:12" x14ac:dyDescent="0.3">
      <c r="A30" s="3" t="s">
        <v>1669</v>
      </c>
      <c r="B30" t="b">
        <f t="shared" si="1"/>
        <v>0</v>
      </c>
      <c r="C30" t="str">
        <f t="shared" si="2"/>
        <v>AGODUNOFO01,009-80741</v>
      </c>
      <c r="F30" t="str">
        <f t="shared" si="0"/>
        <v>AGODUNOFO01,009-80741</v>
      </c>
      <c r="J30" t="str">
        <f t="shared" si="3"/>
        <v>AGODUNOFO01</v>
      </c>
      <c r="L30" t="str">
        <f t="shared" si="4"/>
        <v>009-80741</v>
      </c>
    </row>
    <row r="31" spans="1:12" x14ac:dyDescent="0.3">
      <c r="A31" s="4" t="s">
        <v>3249</v>
      </c>
      <c r="B31" t="b">
        <f t="shared" si="1"/>
        <v>1</v>
      </c>
      <c r="C31" t="str">
        <f t="shared" si="2"/>
        <v>AGOLUAOCO01</v>
      </c>
      <c r="F31" t="str">
        <f t="shared" si="0"/>
        <v/>
      </c>
      <c r="J31" t="e">
        <f t="shared" si="3"/>
        <v>#VALUE!</v>
      </c>
      <c r="L31" t="e">
        <f t="shared" si="4"/>
        <v>#VALUE!</v>
      </c>
    </row>
    <row r="32" spans="1:12" x14ac:dyDescent="0.3">
      <c r="A32" s="3" t="s">
        <v>2057</v>
      </c>
      <c r="B32" t="b">
        <f t="shared" si="1"/>
        <v>0</v>
      </c>
      <c r="C32" t="str">
        <f t="shared" si="2"/>
        <v>AGOLUAOCO01,009-80757</v>
      </c>
      <c r="F32" t="str">
        <f t="shared" si="0"/>
        <v>AGOLUAOCO01,009-80757</v>
      </c>
      <c r="J32" t="str">
        <f t="shared" si="3"/>
        <v>AGOLUAOCO01</v>
      </c>
      <c r="L32" t="str">
        <f t="shared" si="4"/>
        <v>009-80757</v>
      </c>
    </row>
    <row r="33" spans="1:12" x14ac:dyDescent="0.3">
      <c r="A33" s="4" t="s">
        <v>3328</v>
      </c>
      <c r="B33" t="b">
        <f t="shared" si="1"/>
        <v>1</v>
      </c>
      <c r="C33" t="str">
        <f t="shared" si="2"/>
        <v>AREABDOCO01</v>
      </c>
      <c r="F33" t="str">
        <f t="shared" si="0"/>
        <v/>
      </c>
      <c r="J33" t="e">
        <f t="shared" si="3"/>
        <v>#VALUE!</v>
      </c>
      <c r="L33" t="e">
        <f t="shared" si="4"/>
        <v>#VALUE!</v>
      </c>
    </row>
    <row r="34" spans="1:12" x14ac:dyDescent="0.3">
      <c r="A34" s="3" t="s">
        <v>2440</v>
      </c>
      <c r="B34" t="b">
        <f t="shared" si="1"/>
        <v>0</v>
      </c>
      <c r="C34" t="str">
        <f t="shared" si="2"/>
        <v>AREABDOCO01,009-8083F</v>
      </c>
      <c r="F34" t="str">
        <f t="shared" si="0"/>
        <v>AREABDOCO01,009-8083F</v>
      </c>
      <c r="J34" t="str">
        <f t="shared" si="3"/>
        <v>AREABDOCO01</v>
      </c>
      <c r="L34" t="str">
        <f t="shared" si="4"/>
        <v>009-8083F</v>
      </c>
    </row>
    <row r="35" spans="1:12" x14ac:dyDescent="0.3">
      <c r="A35" s="4" t="s">
        <v>3407</v>
      </c>
      <c r="B35" t="b">
        <f t="shared" si="1"/>
        <v>1</v>
      </c>
      <c r="C35" t="str">
        <f t="shared" si="2"/>
        <v>AREDBIOFO01</v>
      </c>
      <c r="F35" t="str">
        <f t="shared" si="0"/>
        <v/>
      </c>
      <c r="J35" t="e">
        <f t="shared" si="3"/>
        <v>#VALUE!</v>
      </c>
      <c r="L35" t="e">
        <f t="shared" si="4"/>
        <v>#VALUE!</v>
      </c>
    </row>
    <row r="36" spans="1:12" x14ac:dyDescent="0.3">
      <c r="A36" s="3" t="s">
        <v>2134</v>
      </c>
      <c r="B36" t="b">
        <f t="shared" si="1"/>
        <v>0</v>
      </c>
      <c r="C36" t="str">
        <f t="shared" si="2"/>
        <v>AREDBIOFO01,009-80B19</v>
      </c>
      <c r="F36" t="str">
        <f t="shared" si="0"/>
        <v>AREDBIOFO01,009-80B19</v>
      </c>
      <c r="J36" t="str">
        <f t="shared" si="3"/>
        <v>AREDBIOFO01</v>
      </c>
      <c r="L36" t="str">
        <f t="shared" si="4"/>
        <v>009-80B19</v>
      </c>
    </row>
    <row r="37" spans="1:12" x14ac:dyDescent="0.3">
      <c r="A37" s="4" t="s">
        <v>3338</v>
      </c>
      <c r="B37" t="b">
        <f t="shared" si="1"/>
        <v>1</v>
      </c>
      <c r="C37" t="str">
        <f t="shared" si="2"/>
        <v>ARGBUEOMC01</v>
      </c>
      <c r="F37" t="str">
        <f t="shared" si="0"/>
        <v/>
      </c>
      <c r="J37" t="e">
        <f t="shared" si="3"/>
        <v>#VALUE!</v>
      </c>
      <c r="L37" t="e">
        <f t="shared" si="4"/>
        <v>#VALUE!</v>
      </c>
    </row>
    <row r="38" spans="1:12" x14ac:dyDescent="0.3">
      <c r="A38" s="3" t="s">
        <v>1731</v>
      </c>
      <c r="B38" t="b">
        <f t="shared" si="1"/>
        <v>0</v>
      </c>
      <c r="C38" t="str">
        <f t="shared" si="2"/>
        <v>ARGBUEOMC01,009-8086F</v>
      </c>
      <c r="F38" t="str">
        <f t="shared" si="0"/>
        <v>ARGBUEOMC01,009-8086F</v>
      </c>
      <c r="J38" t="str">
        <f t="shared" si="3"/>
        <v>ARGBUEOMC01</v>
      </c>
      <c r="L38" t="str">
        <f t="shared" si="4"/>
        <v>009-8086F</v>
      </c>
    </row>
    <row r="39" spans="1:12" x14ac:dyDescent="0.3">
      <c r="A39" s="4" t="s">
        <v>3258</v>
      </c>
      <c r="B39" t="b">
        <f t="shared" si="1"/>
        <v>1</v>
      </c>
      <c r="C39" t="str">
        <f t="shared" si="2"/>
        <v>AUSCNBOMC01</v>
      </c>
      <c r="F39" t="str">
        <f t="shared" si="0"/>
        <v/>
      </c>
      <c r="J39" t="e">
        <f t="shared" si="3"/>
        <v>#VALUE!</v>
      </c>
      <c r="L39" t="e">
        <f t="shared" si="4"/>
        <v>#VALUE!</v>
      </c>
    </row>
    <row r="40" spans="1:12" x14ac:dyDescent="0.3">
      <c r="A40" s="3" t="s">
        <v>2835</v>
      </c>
      <c r="B40" t="b">
        <f t="shared" si="1"/>
        <v>0</v>
      </c>
      <c r="C40" t="str">
        <f t="shared" si="2"/>
        <v>AUSCNBOMC01,009-80DC6</v>
      </c>
      <c r="F40" t="str">
        <f t="shared" si="0"/>
        <v>AUSCNBOMC01,009-80DC6</v>
      </c>
      <c r="J40" t="str">
        <f t="shared" si="3"/>
        <v>AUSCNBOMC01</v>
      </c>
      <c r="L40" t="str">
        <f t="shared" si="4"/>
        <v>009-80DC6</v>
      </c>
    </row>
    <row r="41" spans="1:12" x14ac:dyDescent="0.3">
      <c r="A41" s="4" t="s">
        <v>3484</v>
      </c>
      <c r="B41" t="b">
        <f t="shared" si="1"/>
        <v>1</v>
      </c>
      <c r="C41" t="str">
        <f t="shared" si="2"/>
        <v>BDIBUJOCO01</v>
      </c>
      <c r="F41" t="str">
        <f t="shared" si="0"/>
        <v/>
      </c>
      <c r="J41" t="e">
        <f t="shared" si="3"/>
        <v>#VALUE!</v>
      </c>
      <c r="L41" t="e">
        <f t="shared" si="4"/>
        <v>#VALUE!</v>
      </c>
    </row>
    <row r="42" spans="1:12" x14ac:dyDescent="0.3">
      <c r="A42" s="3" t="s">
        <v>2445</v>
      </c>
      <c r="B42" t="b">
        <f t="shared" si="1"/>
        <v>0</v>
      </c>
      <c r="C42" t="str">
        <f t="shared" si="2"/>
        <v>BDIBUJOCO01,009-80846</v>
      </c>
      <c r="F42" t="str">
        <f t="shared" si="0"/>
        <v>BDIBUJOCO01,009-80846</v>
      </c>
      <c r="J42" t="str">
        <f t="shared" si="3"/>
        <v>BDIBUJOCO01</v>
      </c>
      <c r="L42" t="str">
        <f t="shared" si="4"/>
        <v>009-80846</v>
      </c>
    </row>
    <row r="43" spans="1:12" x14ac:dyDescent="0.3">
      <c r="A43" s="4" t="s">
        <v>3408</v>
      </c>
      <c r="B43" t="b">
        <f t="shared" si="1"/>
        <v>1</v>
      </c>
      <c r="C43" t="str">
        <f t="shared" si="2"/>
        <v>BDIMAKOFO01</v>
      </c>
      <c r="F43" t="str">
        <f t="shared" si="0"/>
        <v/>
      </c>
      <c r="J43" t="e">
        <f t="shared" si="3"/>
        <v>#VALUE!</v>
      </c>
      <c r="L43" t="e">
        <f t="shared" si="4"/>
        <v>#VALUE!</v>
      </c>
    </row>
    <row r="44" spans="1:12" x14ac:dyDescent="0.3">
      <c r="A44" s="3" t="s">
        <v>1391</v>
      </c>
      <c r="B44" t="b">
        <f t="shared" si="1"/>
        <v>0</v>
      </c>
      <c r="C44" t="str">
        <f t="shared" si="2"/>
        <v>BDIMAKOFO01,009-80B86</v>
      </c>
      <c r="F44" t="str">
        <f t="shared" si="0"/>
        <v>BDIMAKOFO01,009-80B86</v>
      </c>
      <c r="J44" t="str">
        <f t="shared" si="3"/>
        <v>BDIMAKOFO01</v>
      </c>
      <c r="L44" t="str">
        <f t="shared" si="4"/>
        <v>009-80B86</v>
      </c>
    </row>
    <row r="45" spans="1:12" x14ac:dyDescent="0.3">
      <c r="A45" s="4" t="s">
        <v>3213</v>
      </c>
      <c r="B45" t="b">
        <f t="shared" si="1"/>
        <v>1</v>
      </c>
      <c r="C45" t="str">
        <f t="shared" si="2"/>
        <v>BDIMUYOFO01</v>
      </c>
      <c r="F45" t="str">
        <f t="shared" si="0"/>
        <v/>
      </c>
      <c r="J45" t="e">
        <f t="shared" si="3"/>
        <v>#VALUE!</v>
      </c>
      <c r="L45" t="e">
        <f t="shared" si="4"/>
        <v>#VALUE!</v>
      </c>
    </row>
    <row r="46" spans="1:12" x14ac:dyDescent="0.3">
      <c r="A46" s="3" t="s">
        <v>2924</v>
      </c>
      <c r="B46" t="b">
        <f t="shared" si="1"/>
        <v>0</v>
      </c>
      <c r="C46" t="str">
        <f t="shared" si="2"/>
        <v>BDIMUYOFO01,009-80DC5</v>
      </c>
      <c r="F46" t="str">
        <f t="shared" si="0"/>
        <v>BDIMUYOFO01,009-80DC5</v>
      </c>
      <c r="J46" t="str">
        <f t="shared" si="3"/>
        <v>BDIMUYOFO01</v>
      </c>
      <c r="L46" t="str">
        <f t="shared" si="4"/>
        <v>009-80DC5</v>
      </c>
    </row>
    <row r="47" spans="1:12" x14ac:dyDescent="0.3">
      <c r="A47" s="4" t="s">
        <v>3309</v>
      </c>
      <c r="B47" t="b">
        <f t="shared" si="1"/>
        <v>1</v>
      </c>
      <c r="C47" t="str">
        <f t="shared" si="2"/>
        <v>BDIRUYOSO01</v>
      </c>
      <c r="F47" t="str">
        <f t="shared" si="0"/>
        <v/>
      </c>
      <c r="J47" t="e">
        <f t="shared" si="3"/>
        <v>#VALUE!</v>
      </c>
      <c r="L47" t="e">
        <f t="shared" si="4"/>
        <v>#VALUE!</v>
      </c>
    </row>
    <row r="48" spans="1:12" x14ac:dyDescent="0.3">
      <c r="A48" s="3" t="s">
        <v>708</v>
      </c>
      <c r="B48" t="b">
        <f t="shared" si="1"/>
        <v>0</v>
      </c>
      <c r="C48" t="str">
        <f t="shared" si="2"/>
        <v>BDIRUYOSO01,009-80DEC</v>
      </c>
      <c r="F48" t="str">
        <f t="shared" si="0"/>
        <v>BDIRUYOSO01,009-80DEC</v>
      </c>
      <c r="J48" t="str">
        <f t="shared" si="3"/>
        <v>BDIRUYOSO01</v>
      </c>
      <c r="L48" t="str">
        <f t="shared" si="4"/>
        <v>009-80DEC</v>
      </c>
    </row>
    <row r="49" spans="1:12" x14ac:dyDescent="0.3">
      <c r="A49" s="4" t="s">
        <v>3080</v>
      </c>
      <c r="B49" t="b">
        <f t="shared" si="1"/>
        <v>1</v>
      </c>
      <c r="C49" t="str">
        <f t="shared" si="2"/>
        <v>BELBRUOMC01</v>
      </c>
      <c r="F49" t="str">
        <f t="shared" si="0"/>
        <v/>
      </c>
      <c r="J49" t="e">
        <f t="shared" si="3"/>
        <v>#VALUE!</v>
      </c>
      <c r="L49" t="e">
        <f t="shared" si="4"/>
        <v>#VALUE!</v>
      </c>
    </row>
    <row r="50" spans="1:12" x14ac:dyDescent="0.3">
      <c r="A50" s="3" t="s">
        <v>819</v>
      </c>
      <c r="B50" t="b">
        <f t="shared" si="1"/>
        <v>0</v>
      </c>
      <c r="C50" t="str">
        <f t="shared" si="2"/>
        <v>BELBRUOMC01,009-808F6</v>
      </c>
      <c r="F50" t="str">
        <f t="shared" si="0"/>
        <v>BELBRUOMC01,009-808F6</v>
      </c>
      <c r="J50" t="str">
        <f t="shared" si="3"/>
        <v>BELBRUOMC01</v>
      </c>
      <c r="L50" t="str">
        <f t="shared" si="4"/>
        <v>009-808F6</v>
      </c>
    </row>
    <row r="51" spans="1:12" x14ac:dyDescent="0.3">
      <c r="A51" s="4" t="s">
        <v>3104</v>
      </c>
      <c r="B51" t="b">
        <f t="shared" si="1"/>
        <v>1</v>
      </c>
      <c r="C51" t="str">
        <f t="shared" si="2"/>
        <v>BFADOROSO01</v>
      </c>
      <c r="F51" t="str">
        <f t="shared" si="0"/>
        <v/>
      </c>
      <c r="J51" t="e">
        <f t="shared" si="3"/>
        <v>#VALUE!</v>
      </c>
      <c r="L51" t="e">
        <f t="shared" si="4"/>
        <v>#VALUE!</v>
      </c>
    </row>
    <row r="52" spans="1:12" x14ac:dyDescent="0.3">
      <c r="A52" s="3" t="s">
        <v>2052</v>
      </c>
      <c r="B52" t="b">
        <f t="shared" si="1"/>
        <v>0</v>
      </c>
      <c r="C52" t="str">
        <f t="shared" si="2"/>
        <v>BFADOROSO01,009-80DDC</v>
      </c>
      <c r="F52" t="str">
        <f t="shared" si="0"/>
        <v>BFADOROSO01,009-80DDC</v>
      </c>
      <c r="J52" t="str">
        <f t="shared" si="3"/>
        <v>BFADOROSO01</v>
      </c>
      <c r="L52" t="str">
        <f t="shared" si="4"/>
        <v>009-80DDC</v>
      </c>
    </row>
    <row r="53" spans="1:12" x14ac:dyDescent="0.3">
      <c r="A53" s="4" t="s">
        <v>3327</v>
      </c>
      <c r="B53" t="b">
        <f t="shared" si="1"/>
        <v>1</v>
      </c>
      <c r="C53" t="str">
        <f t="shared" si="2"/>
        <v>BFAFGMOFO01</v>
      </c>
      <c r="F53" t="str">
        <f t="shared" si="0"/>
        <v/>
      </c>
      <c r="J53" t="e">
        <f t="shared" si="3"/>
        <v>#VALUE!</v>
      </c>
      <c r="L53" t="e">
        <f t="shared" si="4"/>
        <v>#VALUE!</v>
      </c>
    </row>
    <row r="54" spans="1:12" x14ac:dyDescent="0.3">
      <c r="A54" s="3" t="s">
        <v>814</v>
      </c>
      <c r="B54" t="b">
        <f t="shared" si="1"/>
        <v>0</v>
      </c>
      <c r="C54" t="str">
        <f t="shared" si="2"/>
        <v>BFAFGMOFO01,009-80DB9</v>
      </c>
      <c r="F54" t="str">
        <f t="shared" si="0"/>
        <v>BFAFGMOFO01,009-80DB9</v>
      </c>
      <c r="J54" t="str">
        <f t="shared" si="3"/>
        <v>BFAFGMOFO01</v>
      </c>
      <c r="L54" t="str">
        <f t="shared" si="4"/>
        <v>009-80DB9</v>
      </c>
    </row>
    <row r="55" spans="1:12" x14ac:dyDescent="0.3">
      <c r="A55" s="4" t="s">
        <v>3103</v>
      </c>
      <c r="B55" t="b">
        <f t="shared" si="1"/>
        <v>1</v>
      </c>
      <c r="C55" t="str">
        <f t="shared" si="2"/>
        <v>BFAKAYOSO01</v>
      </c>
      <c r="F55" t="str">
        <f t="shared" si="0"/>
        <v/>
      </c>
      <c r="J55" t="e">
        <f t="shared" si="3"/>
        <v>#VALUE!</v>
      </c>
      <c r="L55" t="e">
        <f t="shared" si="4"/>
        <v>#VALUE!</v>
      </c>
    </row>
    <row r="56" spans="1:12" x14ac:dyDescent="0.3">
      <c r="A56" s="3" t="s">
        <v>321</v>
      </c>
      <c r="B56" t="b">
        <f t="shared" si="1"/>
        <v>0</v>
      </c>
      <c r="C56" t="str">
        <f t="shared" si="2"/>
        <v>BFAKAYOSO01,009-80DBA</v>
      </c>
      <c r="F56" t="str">
        <f t="shared" si="0"/>
        <v>BFAKAYOSO01,009-80DBA</v>
      </c>
      <c r="J56" t="str">
        <f t="shared" si="3"/>
        <v>BFAKAYOSO01</v>
      </c>
      <c r="L56" t="str">
        <f t="shared" si="4"/>
        <v>009-80DBA</v>
      </c>
    </row>
    <row r="57" spans="1:12" x14ac:dyDescent="0.3">
      <c r="A57" s="4" t="s">
        <v>3027</v>
      </c>
      <c r="B57" t="b">
        <f t="shared" si="1"/>
        <v>1</v>
      </c>
      <c r="C57" t="str">
        <f t="shared" si="2"/>
        <v>BFAOUAONO01</v>
      </c>
      <c r="F57" t="str">
        <f t="shared" si="0"/>
        <v/>
      </c>
      <c r="J57" t="e">
        <f t="shared" si="3"/>
        <v>#VALUE!</v>
      </c>
      <c r="L57" t="e">
        <f t="shared" si="4"/>
        <v>#VALUE!</v>
      </c>
    </row>
    <row r="58" spans="1:12" x14ac:dyDescent="0.3">
      <c r="A58" s="3" t="s">
        <v>2180</v>
      </c>
      <c r="B58" t="b">
        <f t="shared" si="1"/>
        <v>0</v>
      </c>
      <c r="C58" t="str">
        <f t="shared" si="2"/>
        <v>BFAOUAONO01,009-8083E</v>
      </c>
      <c r="F58" t="str">
        <f t="shared" si="0"/>
        <v>BFAOUAONO01,009-8083E</v>
      </c>
      <c r="J58" t="str">
        <f t="shared" si="3"/>
        <v>BFAOUAONO01</v>
      </c>
      <c r="L58" t="str">
        <f t="shared" si="4"/>
        <v>009-8083E</v>
      </c>
    </row>
    <row r="59" spans="1:12" x14ac:dyDescent="0.3">
      <c r="A59" s="4" t="s">
        <v>3348</v>
      </c>
      <c r="B59" t="b">
        <f t="shared" si="1"/>
        <v>1</v>
      </c>
      <c r="C59" t="str">
        <f t="shared" si="2"/>
        <v>BFAOUGOFO01</v>
      </c>
      <c r="F59" t="str">
        <f t="shared" si="0"/>
        <v/>
      </c>
      <c r="J59" t="e">
        <f t="shared" si="3"/>
        <v>#VALUE!</v>
      </c>
      <c r="L59" t="e">
        <f t="shared" si="4"/>
        <v>#VALUE!</v>
      </c>
    </row>
    <row r="60" spans="1:12" x14ac:dyDescent="0.3">
      <c r="A60" s="3" t="s">
        <v>967</v>
      </c>
      <c r="B60" t="b">
        <f t="shared" si="1"/>
        <v>0</v>
      </c>
      <c r="C60" t="str">
        <f t="shared" si="2"/>
        <v>BFAOUGOFO01,009-80DD0</v>
      </c>
      <c r="F60" t="str">
        <f t="shared" si="0"/>
        <v>BFAOUGOFO01,009-80DD0</v>
      </c>
      <c r="J60" t="str">
        <f t="shared" si="3"/>
        <v>BFAOUGOFO01</v>
      </c>
      <c r="L60" t="str">
        <f t="shared" si="4"/>
        <v>009-80DD0</v>
      </c>
    </row>
    <row r="61" spans="1:12" x14ac:dyDescent="0.3">
      <c r="A61" s="4" t="s">
        <v>3129</v>
      </c>
      <c r="B61" t="b">
        <f t="shared" si="1"/>
        <v>1</v>
      </c>
      <c r="C61" t="str">
        <f t="shared" si="2"/>
        <v>BGDCOXOSO01</v>
      </c>
      <c r="F61" t="str">
        <f t="shared" si="0"/>
        <v/>
      </c>
      <c r="J61" t="e">
        <f t="shared" si="3"/>
        <v>#VALUE!</v>
      </c>
      <c r="L61" t="e">
        <f t="shared" si="4"/>
        <v>#VALUE!</v>
      </c>
    </row>
    <row r="62" spans="1:12" x14ac:dyDescent="0.3">
      <c r="A62" s="4" t="s">
        <v>3128</v>
      </c>
      <c r="B62" t="b">
        <f t="shared" si="1"/>
        <v>1</v>
      </c>
      <c r="C62" t="str">
        <f t="shared" si="2"/>
        <v>BGDCOXOSO01,009-8092D</v>
      </c>
      <c r="F62" t="str">
        <f t="shared" si="0"/>
        <v/>
      </c>
      <c r="J62" t="e">
        <f t="shared" si="3"/>
        <v>#VALUE!</v>
      </c>
      <c r="L62" t="e">
        <f t="shared" si="4"/>
        <v>#VALUE!</v>
      </c>
    </row>
    <row r="63" spans="1:12" x14ac:dyDescent="0.3">
      <c r="A63" s="4" t="s">
        <v>3127</v>
      </c>
      <c r="B63" t="b">
        <f t="shared" si="1"/>
        <v>1</v>
      </c>
      <c r="C63" t="str">
        <f t="shared" si="2"/>
        <v>BGDCOXOSO01,009-8092D,009-80B1A</v>
      </c>
      <c r="F63" t="str">
        <f t="shared" si="0"/>
        <v/>
      </c>
      <c r="J63" t="e">
        <f t="shared" si="3"/>
        <v>#VALUE!</v>
      </c>
      <c r="L63" t="e">
        <f t="shared" si="4"/>
        <v>#VALUE!</v>
      </c>
    </row>
    <row r="64" spans="1:12" x14ac:dyDescent="0.3">
      <c r="A64" s="3" t="s">
        <v>187</v>
      </c>
      <c r="B64" t="b">
        <f t="shared" si="1"/>
        <v>0</v>
      </c>
      <c r="C64" t="str">
        <f t="shared" si="2"/>
        <v>BGDCOXOSO01,009-8092D,009-80B1A,009-80B27</v>
      </c>
      <c r="F64" t="str">
        <f t="shared" si="0"/>
        <v>BGDCOXOSO01,009-8092D,009-80B1A,009-80B27</v>
      </c>
      <c r="J64" t="str">
        <f t="shared" si="3"/>
        <v>BGDCOXOSO01</v>
      </c>
      <c r="L64" t="str">
        <f t="shared" si="4"/>
        <v>009-8092D,009-80B1A,009-80B27</v>
      </c>
    </row>
    <row r="65" spans="1:12" x14ac:dyDescent="0.3">
      <c r="A65" s="4" t="s">
        <v>3004</v>
      </c>
      <c r="B65" t="b">
        <f t="shared" si="1"/>
        <v>1</v>
      </c>
      <c r="C65" t="str">
        <f t="shared" ref="C65:C128" si="5">IF(B64,IF(B64,_xlfn.CONCAT(C64,",",A64),A64),A64)</f>
        <v>BGDDHAOCO01</v>
      </c>
      <c r="F65" t="str">
        <f t="shared" ref="F65:F128" si="6">IF(B65,"",C65)</f>
        <v/>
      </c>
      <c r="J65" t="e">
        <f t="shared" si="3"/>
        <v>#VALUE!</v>
      </c>
      <c r="L65" t="e">
        <f t="shared" si="4"/>
        <v>#VALUE!</v>
      </c>
    </row>
    <row r="66" spans="1:12" x14ac:dyDescent="0.3">
      <c r="A66" s="4" t="s">
        <v>3005</v>
      </c>
      <c r="B66" t="b">
        <f t="shared" ref="B66:B129" si="7">ISNUMBER(SEARCH("009",A66))</f>
        <v>1</v>
      </c>
      <c r="C66" t="str">
        <f t="shared" si="5"/>
        <v>BGDDHAOCO01,009-808D8</v>
      </c>
      <c r="F66" t="str">
        <f t="shared" si="6"/>
        <v/>
      </c>
      <c r="J66" t="e">
        <f t="shared" si="3"/>
        <v>#VALUE!</v>
      </c>
      <c r="L66" t="e">
        <f t="shared" si="4"/>
        <v>#VALUE!</v>
      </c>
    </row>
    <row r="67" spans="1:12" x14ac:dyDescent="0.3">
      <c r="A67" s="4" t="s">
        <v>3006</v>
      </c>
      <c r="B67" t="b">
        <f t="shared" si="7"/>
        <v>1</v>
      </c>
      <c r="C67" t="str">
        <f t="shared" si="5"/>
        <v>BGDDHAOCO01,009-808D8,009-808D9</v>
      </c>
      <c r="F67" t="str">
        <f t="shared" si="6"/>
        <v/>
      </c>
      <c r="J67" t="e">
        <f t="shared" ref="J67:J130" si="8">LEFT(F67,FIND(",",F67)-1)</f>
        <v>#VALUE!</v>
      </c>
      <c r="L67" t="e">
        <f t="shared" ref="L67:L130" si="9">RIGHT(F67,LEN(F67)-FIND(",",F67))</f>
        <v>#VALUE!</v>
      </c>
    </row>
    <row r="68" spans="1:12" x14ac:dyDescent="0.3">
      <c r="A68" s="3" t="s">
        <v>1184</v>
      </c>
      <c r="B68" t="b">
        <f t="shared" si="7"/>
        <v>0</v>
      </c>
      <c r="C68" t="str">
        <f t="shared" si="5"/>
        <v>BGDDHAOCO01,009-808D8,009-808D9,009-8092C</v>
      </c>
      <c r="F68" t="str">
        <f t="shared" si="6"/>
        <v>BGDDHAOCO01,009-808D8,009-808D9,009-8092C</v>
      </c>
      <c r="J68" t="str">
        <f t="shared" si="8"/>
        <v>BGDDHAOCO01</v>
      </c>
      <c r="L68" t="str">
        <f t="shared" si="9"/>
        <v>009-808D8,009-808D9,009-8092C</v>
      </c>
    </row>
    <row r="69" spans="1:12" x14ac:dyDescent="0.3">
      <c r="A69" s="4" t="s">
        <v>3172</v>
      </c>
      <c r="B69" t="b">
        <f t="shared" si="7"/>
        <v>1</v>
      </c>
      <c r="C69" t="str">
        <f t="shared" si="5"/>
        <v>BGRSOFOCO01</v>
      </c>
      <c r="F69" t="str">
        <f t="shared" si="6"/>
        <v/>
      </c>
      <c r="J69" t="e">
        <f t="shared" si="8"/>
        <v>#VALUE!</v>
      </c>
      <c r="L69" t="e">
        <f t="shared" si="9"/>
        <v>#VALUE!</v>
      </c>
    </row>
    <row r="70" spans="1:12" x14ac:dyDescent="0.3">
      <c r="A70" s="3" t="s">
        <v>134</v>
      </c>
      <c r="B70" t="b">
        <f t="shared" si="7"/>
        <v>0</v>
      </c>
      <c r="C70" t="str">
        <f t="shared" si="5"/>
        <v>BGRSOFOCO01,009-809AE</v>
      </c>
      <c r="F70" t="str">
        <f t="shared" si="6"/>
        <v>BGRSOFOCO01,009-809AE</v>
      </c>
      <c r="J70" t="str">
        <f t="shared" si="8"/>
        <v>BGRSOFOCO01</v>
      </c>
      <c r="L70" t="str">
        <f t="shared" si="9"/>
        <v>009-809AE</v>
      </c>
    </row>
    <row r="71" spans="1:12" x14ac:dyDescent="0.3">
      <c r="A71" s="4" t="s">
        <v>2994</v>
      </c>
      <c r="B71" t="b">
        <f t="shared" si="7"/>
        <v>1</v>
      </c>
      <c r="C71" t="str">
        <f t="shared" si="5"/>
        <v>BIHSAROCO01</v>
      </c>
      <c r="F71" t="str">
        <f t="shared" si="6"/>
        <v/>
      </c>
      <c r="J71" t="e">
        <f t="shared" si="8"/>
        <v>#VALUE!</v>
      </c>
      <c r="L71" t="e">
        <f t="shared" si="9"/>
        <v>#VALUE!</v>
      </c>
    </row>
    <row r="72" spans="1:12" x14ac:dyDescent="0.3">
      <c r="A72" s="4" t="s">
        <v>2995</v>
      </c>
      <c r="B72" t="b">
        <f t="shared" si="7"/>
        <v>1</v>
      </c>
      <c r="C72" t="str">
        <f t="shared" si="5"/>
        <v>BIHSAROCO01,009-808B6</v>
      </c>
      <c r="F72" t="str">
        <f t="shared" si="6"/>
        <v/>
      </c>
      <c r="J72" t="e">
        <f t="shared" si="8"/>
        <v>#VALUE!</v>
      </c>
      <c r="L72" t="e">
        <f t="shared" si="9"/>
        <v>#VALUE!</v>
      </c>
    </row>
    <row r="73" spans="1:12" x14ac:dyDescent="0.3">
      <c r="A73" s="3" t="s">
        <v>2261</v>
      </c>
      <c r="B73" t="b">
        <f t="shared" si="7"/>
        <v>0</v>
      </c>
      <c r="C73" t="str">
        <f t="shared" si="5"/>
        <v>BIHSAROCO01,009-808B6,009-80B64</v>
      </c>
      <c r="F73" t="str">
        <f t="shared" si="6"/>
        <v>BIHSAROCO01,009-808B6,009-80B64</v>
      </c>
      <c r="J73" t="str">
        <f t="shared" si="8"/>
        <v>BIHSAROCO01</v>
      </c>
      <c r="L73" t="str">
        <f t="shared" si="9"/>
        <v>009-808B6,009-80B64</v>
      </c>
    </row>
    <row r="74" spans="1:12" x14ac:dyDescent="0.3">
      <c r="A74" s="4" t="s">
        <v>3364</v>
      </c>
      <c r="B74" t="b">
        <f t="shared" si="7"/>
        <v>1</v>
      </c>
      <c r="C74" t="str">
        <f t="shared" si="5"/>
        <v>BLRMINOCO01</v>
      </c>
      <c r="F74" t="str">
        <f t="shared" si="6"/>
        <v/>
      </c>
      <c r="J74" t="e">
        <f t="shared" si="8"/>
        <v>#VALUE!</v>
      </c>
      <c r="L74" t="e">
        <f t="shared" si="9"/>
        <v>#VALUE!</v>
      </c>
    </row>
    <row r="75" spans="1:12" x14ac:dyDescent="0.3">
      <c r="A75" s="3" t="s">
        <v>2675</v>
      </c>
      <c r="B75" t="b">
        <f t="shared" si="7"/>
        <v>0</v>
      </c>
      <c r="C75" t="str">
        <f t="shared" si="5"/>
        <v>BLRMINOCO01,009-8089F</v>
      </c>
      <c r="F75" t="str">
        <f t="shared" si="6"/>
        <v>BLRMINOCO01,009-8089F</v>
      </c>
      <c r="J75" t="str">
        <f t="shared" si="8"/>
        <v>BLRMINOCO01</v>
      </c>
      <c r="L75" t="str">
        <f t="shared" si="9"/>
        <v>009-8089F</v>
      </c>
    </row>
    <row r="76" spans="1:12" x14ac:dyDescent="0.3">
      <c r="A76" s="4" t="s">
        <v>3439</v>
      </c>
      <c r="B76" t="b">
        <f t="shared" si="7"/>
        <v>1</v>
      </c>
      <c r="C76" t="str">
        <f t="shared" si="5"/>
        <v>BLZBLOONO01</v>
      </c>
      <c r="F76" t="str">
        <f t="shared" si="6"/>
        <v/>
      </c>
      <c r="J76" t="e">
        <f t="shared" si="8"/>
        <v>#VALUE!</v>
      </c>
      <c r="L76" t="e">
        <f t="shared" si="9"/>
        <v>#VALUE!</v>
      </c>
    </row>
    <row r="77" spans="1:12" x14ac:dyDescent="0.3">
      <c r="A77" s="3" t="s">
        <v>97</v>
      </c>
      <c r="B77" t="b">
        <f t="shared" si="7"/>
        <v>0</v>
      </c>
      <c r="C77" t="str">
        <f t="shared" si="5"/>
        <v>BLZBLOONO01,009-80DDF</v>
      </c>
      <c r="F77" t="str">
        <f t="shared" si="6"/>
        <v>BLZBLOONO01,009-80DDF</v>
      </c>
      <c r="J77" t="str">
        <f t="shared" si="8"/>
        <v>BLZBLOONO01</v>
      </c>
      <c r="L77" t="str">
        <f t="shared" si="9"/>
        <v>009-80DDF</v>
      </c>
    </row>
    <row r="78" spans="1:12" x14ac:dyDescent="0.3">
      <c r="A78" s="4" t="s">
        <v>2990</v>
      </c>
      <c r="B78" t="b">
        <f t="shared" si="7"/>
        <v>1</v>
      </c>
      <c r="C78" t="str">
        <f t="shared" si="5"/>
        <v>BRABOAOSO01</v>
      </c>
      <c r="F78" t="str">
        <f t="shared" si="6"/>
        <v/>
      </c>
      <c r="J78" t="e">
        <f t="shared" si="8"/>
        <v>#VALUE!</v>
      </c>
      <c r="L78" t="e">
        <f t="shared" si="9"/>
        <v>#VALUE!</v>
      </c>
    </row>
    <row r="79" spans="1:12" x14ac:dyDescent="0.3">
      <c r="A79" s="3" t="s">
        <v>697</v>
      </c>
      <c r="B79" t="b">
        <f t="shared" si="7"/>
        <v>0</v>
      </c>
      <c r="C79" t="str">
        <f t="shared" si="5"/>
        <v>BRABOAOSO01,009-80923</v>
      </c>
      <c r="F79" t="str">
        <f t="shared" si="6"/>
        <v>BRABOAOSO01,009-80923</v>
      </c>
      <c r="J79" t="str">
        <f t="shared" si="8"/>
        <v>BRABOAOSO01</v>
      </c>
      <c r="L79" t="str">
        <f t="shared" si="9"/>
        <v>009-80923</v>
      </c>
    </row>
    <row r="80" spans="1:12" x14ac:dyDescent="0.3">
      <c r="A80" s="4" t="s">
        <v>3078</v>
      </c>
      <c r="B80" t="b">
        <f t="shared" si="7"/>
        <v>1</v>
      </c>
      <c r="C80" t="str">
        <f t="shared" si="5"/>
        <v>BRABRSOCO01</v>
      </c>
      <c r="F80" t="str">
        <f t="shared" si="6"/>
        <v/>
      </c>
      <c r="J80" t="e">
        <f t="shared" si="8"/>
        <v>#VALUE!</v>
      </c>
      <c r="L80" t="e">
        <f t="shared" si="9"/>
        <v>#VALUE!</v>
      </c>
    </row>
    <row r="81" spans="1:12" x14ac:dyDescent="0.3">
      <c r="A81" s="3" t="s">
        <v>1583</v>
      </c>
      <c r="B81" t="b">
        <f t="shared" si="7"/>
        <v>0</v>
      </c>
      <c r="C81" t="str">
        <f t="shared" si="5"/>
        <v>BRABRSOCO01,009-807B5</v>
      </c>
      <c r="F81" t="str">
        <f t="shared" si="6"/>
        <v>BRABRSOCO01,009-807B5</v>
      </c>
      <c r="J81" t="str">
        <f t="shared" si="8"/>
        <v>BRABRSOCO01</v>
      </c>
      <c r="L81" t="str">
        <f t="shared" si="9"/>
        <v>009-807B5</v>
      </c>
    </row>
    <row r="82" spans="1:12" x14ac:dyDescent="0.3">
      <c r="A82" s="4" t="s">
        <v>3237</v>
      </c>
      <c r="B82" t="b">
        <f t="shared" si="7"/>
        <v>1</v>
      </c>
      <c r="C82" t="str">
        <f t="shared" si="5"/>
        <v>BRAMANOFU01</v>
      </c>
      <c r="F82" t="str">
        <f t="shared" si="6"/>
        <v/>
      </c>
      <c r="J82" t="e">
        <f t="shared" si="8"/>
        <v>#VALUE!</v>
      </c>
      <c r="L82" t="e">
        <f t="shared" si="9"/>
        <v>#VALUE!</v>
      </c>
    </row>
    <row r="83" spans="1:12" x14ac:dyDescent="0.3">
      <c r="A83" s="3" t="s">
        <v>654</v>
      </c>
      <c r="B83" t="b">
        <f t="shared" si="7"/>
        <v>0</v>
      </c>
      <c r="C83" t="str">
        <f t="shared" si="5"/>
        <v>BRAMANOFU01,009-8098D</v>
      </c>
      <c r="F83" t="str">
        <f t="shared" si="6"/>
        <v>BRAMANOFU01,009-8098D</v>
      </c>
      <c r="J83" t="str">
        <f t="shared" si="8"/>
        <v>BRAMANOFU01</v>
      </c>
      <c r="L83" t="str">
        <f t="shared" si="9"/>
        <v>009-8098D</v>
      </c>
    </row>
    <row r="84" spans="1:12" x14ac:dyDescent="0.3">
      <c r="A84" s="4" t="s">
        <v>3073</v>
      </c>
      <c r="B84" t="b">
        <f t="shared" si="7"/>
        <v>1</v>
      </c>
      <c r="C84" t="str">
        <f t="shared" si="5"/>
        <v>BRAPACOFU01</v>
      </c>
      <c r="F84" t="str">
        <f t="shared" si="6"/>
        <v/>
      </c>
      <c r="J84" t="e">
        <f t="shared" si="8"/>
        <v>#VALUE!</v>
      </c>
      <c r="L84" t="e">
        <f t="shared" si="9"/>
        <v>#VALUE!</v>
      </c>
    </row>
    <row r="85" spans="1:12" x14ac:dyDescent="0.3">
      <c r="A85" s="3" t="s">
        <v>2623</v>
      </c>
      <c r="B85" t="b">
        <f t="shared" si="7"/>
        <v>0</v>
      </c>
      <c r="C85" t="str">
        <f t="shared" si="5"/>
        <v>BRAPACOFU01,009-80935</v>
      </c>
      <c r="F85" t="str">
        <f t="shared" si="6"/>
        <v>BRAPACOFU01,009-80935</v>
      </c>
      <c r="J85" t="str">
        <f t="shared" si="8"/>
        <v>BRAPACOFU01</v>
      </c>
      <c r="L85" t="str">
        <f t="shared" si="9"/>
        <v>009-80935</v>
      </c>
    </row>
    <row r="86" spans="1:12" x14ac:dyDescent="0.3">
      <c r="A86" s="4" t="s">
        <v>3434</v>
      </c>
      <c r="B86" t="b">
        <f t="shared" si="7"/>
        <v>1</v>
      </c>
      <c r="C86" t="str">
        <f t="shared" si="5"/>
        <v>BWADUKOFO01</v>
      </c>
      <c r="F86" t="str">
        <f t="shared" si="6"/>
        <v/>
      </c>
      <c r="J86" t="e">
        <f t="shared" si="8"/>
        <v>#VALUE!</v>
      </c>
      <c r="L86" t="e">
        <f t="shared" si="9"/>
        <v>#VALUE!</v>
      </c>
    </row>
    <row r="87" spans="1:12" x14ac:dyDescent="0.3">
      <c r="A87" s="3" t="s">
        <v>1073</v>
      </c>
      <c r="B87" t="b">
        <f t="shared" si="7"/>
        <v>0</v>
      </c>
      <c r="C87" t="str">
        <f t="shared" si="5"/>
        <v>BWADUKOFO01,009-80866</v>
      </c>
      <c r="F87" t="str">
        <f t="shared" si="6"/>
        <v>BWADUKOFO01,009-80866</v>
      </c>
      <c r="J87" t="str">
        <f t="shared" si="8"/>
        <v>BWADUKOFO01</v>
      </c>
      <c r="L87" t="str">
        <f t="shared" si="9"/>
        <v>009-80866</v>
      </c>
    </row>
    <row r="88" spans="1:12" x14ac:dyDescent="0.3">
      <c r="A88" s="4" t="s">
        <v>3146</v>
      </c>
      <c r="B88" t="b">
        <f t="shared" si="7"/>
        <v>1</v>
      </c>
      <c r="C88" t="str">
        <f t="shared" si="5"/>
        <v>CAFBEBOFO01</v>
      </c>
      <c r="F88" t="str">
        <f t="shared" si="6"/>
        <v/>
      </c>
      <c r="J88" t="e">
        <f t="shared" si="8"/>
        <v>#VALUE!</v>
      </c>
      <c r="L88" t="e">
        <f t="shared" si="9"/>
        <v>#VALUE!</v>
      </c>
    </row>
    <row r="89" spans="1:12" x14ac:dyDescent="0.3">
      <c r="A89" s="3" t="s">
        <v>633</v>
      </c>
      <c r="B89" t="b">
        <f t="shared" si="7"/>
        <v>0</v>
      </c>
      <c r="C89" t="str">
        <f t="shared" si="5"/>
        <v>CAFBEBOFO01,009-80B2C</v>
      </c>
      <c r="F89" t="str">
        <f t="shared" si="6"/>
        <v>CAFBEBOFO01,009-80B2C</v>
      </c>
      <c r="J89" t="str">
        <f t="shared" si="8"/>
        <v>CAFBEBOFO01</v>
      </c>
      <c r="L89" t="str">
        <f t="shared" si="9"/>
        <v>009-80B2C</v>
      </c>
    </row>
    <row r="90" spans="1:12" x14ac:dyDescent="0.3">
      <c r="A90" s="4" t="s">
        <v>3069</v>
      </c>
      <c r="B90" t="b">
        <f t="shared" si="7"/>
        <v>1</v>
      </c>
      <c r="C90" t="str">
        <f t="shared" si="5"/>
        <v>CAFBNGOCO01</v>
      </c>
      <c r="F90" t="str">
        <f t="shared" si="6"/>
        <v/>
      </c>
      <c r="J90" t="e">
        <f t="shared" si="8"/>
        <v>#VALUE!</v>
      </c>
      <c r="L90" t="e">
        <f t="shared" si="9"/>
        <v>#VALUE!</v>
      </c>
    </row>
    <row r="91" spans="1:12" x14ac:dyDescent="0.3">
      <c r="A91" s="3" t="s">
        <v>1052</v>
      </c>
      <c r="B91" t="b">
        <f t="shared" si="7"/>
        <v>0</v>
      </c>
      <c r="C91" t="str">
        <f t="shared" si="5"/>
        <v>CAFBNGOCO01,009-80889</v>
      </c>
      <c r="F91" t="str">
        <f t="shared" si="6"/>
        <v>CAFBNGOCO01,009-80889</v>
      </c>
      <c r="J91" t="str">
        <f t="shared" si="8"/>
        <v>CAFBNGOCO01</v>
      </c>
      <c r="L91" t="str">
        <f t="shared" si="9"/>
        <v>009-80889</v>
      </c>
    </row>
    <row r="92" spans="1:12" x14ac:dyDescent="0.3">
      <c r="A92" s="4" t="s">
        <v>3141</v>
      </c>
      <c r="B92" t="b">
        <f t="shared" si="7"/>
        <v>1</v>
      </c>
      <c r="C92" t="str">
        <f t="shared" si="5"/>
        <v>CAFBOUOSO01</v>
      </c>
      <c r="F92" t="str">
        <f t="shared" si="6"/>
        <v/>
      </c>
      <c r="J92" t="e">
        <f t="shared" si="8"/>
        <v>#VALUE!</v>
      </c>
      <c r="L92" t="e">
        <f t="shared" si="9"/>
        <v>#VALUE!</v>
      </c>
    </row>
    <row r="93" spans="1:12" x14ac:dyDescent="0.3">
      <c r="A93" s="3" t="s">
        <v>1062</v>
      </c>
      <c r="B93" t="b">
        <f t="shared" si="7"/>
        <v>0</v>
      </c>
      <c r="C93" t="str">
        <f t="shared" si="5"/>
        <v>CAFBOUOSO01,009-80B34</v>
      </c>
      <c r="F93" t="str">
        <f t="shared" si="6"/>
        <v>CAFBOUOSO01,009-80B34</v>
      </c>
      <c r="J93" t="str">
        <f t="shared" si="8"/>
        <v>CAFBOUOSO01</v>
      </c>
      <c r="L93" t="str">
        <f t="shared" si="9"/>
        <v>009-80B34</v>
      </c>
    </row>
    <row r="94" spans="1:12" x14ac:dyDescent="0.3">
      <c r="A94" s="4" t="s">
        <v>3144</v>
      </c>
      <c r="B94" t="b">
        <f t="shared" si="7"/>
        <v>1</v>
      </c>
      <c r="C94" t="str">
        <f t="shared" si="5"/>
        <v>CAFKAGOFO01</v>
      </c>
      <c r="F94" t="str">
        <f t="shared" si="6"/>
        <v/>
      </c>
      <c r="J94" t="e">
        <f t="shared" si="8"/>
        <v>#VALUE!</v>
      </c>
      <c r="L94" t="e">
        <f t="shared" si="9"/>
        <v>#VALUE!</v>
      </c>
    </row>
    <row r="95" spans="1:12" x14ac:dyDescent="0.3">
      <c r="A95" s="3" t="s">
        <v>1588</v>
      </c>
      <c r="B95" t="b">
        <f t="shared" si="7"/>
        <v>0</v>
      </c>
      <c r="C95" t="str">
        <f t="shared" si="5"/>
        <v>CAFKAGOFO01,009-80B36</v>
      </c>
      <c r="F95" t="str">
        <f t="shared" si="6"/>
        <v>CAFKAGOFO01,009-80B36</v>
      </c>
      <c r="J95" t="str">
        <f t="shared" si="8"/>
        <v>CAFKAGOFO01</v>
      </c>
      <c r="L95" t="str">
        <f t="shared" si="9"/>
        <v>009-80B36</v>
      </c>
    </row>
    <row r="96" spans="1:12" x14ac:dyDescent="0.3">
      <c r="A96" s="4" t="s">
        <v>3238</v>
      </c>
      <c r="B96" t="b">
        <f t="shared" si="7"/>
        <v>1</v>
      </c>
      <c r="C96" t="str">
        <f t="shared" si="5"/>
        <v>CAFMGBOFU01</v>
      </c>
      <c r="F96" t="str">
        <f t="shared" si="6"/>
        <v/>
      </c>
      <c r="J96" t="e">
        <f t="shared" si="8"/>
        <v>#VALUE!</v>
      </c>
      <c r="L96" t="e">
        <f t="shared" si="9"/>
        <v>#VALUE!</v>
      </c>
    </row>
    <row r="97" spans="1:12" x14ac:dyDescent="0.3">
      <c r="A97" s="3" t="s">
        <v>2698</v>
      </c>
      <c r="B97" t="b">
        <f t="shared" si="7"/>
        <v>0</v>
      </c>
      <c r="C97" t="str">
        <f t="shared" si="5"/>
        <v>CAFMGBOFU01,009-80B2A</v>
      </c>
      <c r="F97" t="str">
        <f t="shared" si="6"/>
        <v>CAFMGBOFU01,009-80B2A</v>
      </c>
      <c r="J97" t="str">
        <f t="shared" si="8"/>
        <v>CAFMGBOFU01</v>
      </c>
      <c r="L97" t="str">
        <f t="shared" si="9"/>
        <v>009-80B2A</v>
      </c>
    </row>
    <row r="98" spans="1:12" x14ac:dyDescent="0.3">
      <c r="A98" s="4" t="s">
        <v>3442</v>
      </c>
      <c r="B98" t="b">
        <f t="shared" si="7"/>
        <v>1</v>
      </c>
      <c r="C98" t="str">
        <f t="shared" si="5"/>
        <v>CAFOBOOFU01</v>
      </c>
      <c r="F98" t="str">
        <f t="shared" si="6"/>
        <v/>
      </c>
      <c r="J98" t="e">
        <f t="shared" si="8"/>
        <v>#VALUE!</v>
      </c>
      <c r="L98" t="e">
        <f t="shared" si="9"/>
        <v>#VALUE!</v>
      </c>
    </row>
    <row r="99" spans="1:12" x14ac:dyDescent="0.3">
      <c r="A99" s="3" t="s">
        <v>33</v>
      </c>
      <c r="B99" t="b">
        <f t="shared" si="7"/>
        <v>0</v>
      </c>
      <c r="C99" t="str">
        <f t="shared" si="5"/>
        <v>CAFOBOOFU01,009-80B37</v>
      </c>
      <c r="F99" t="str">
        <f t="shared" si="6"/>
        <v>CAFOBOOFU01,009-80B37</v>
      </c>
      <c r="J99" t="str">
        <f t="shared" si="8"/>
        <v>CAFOBOOFU01</v>
      </c>
      <c r="L99" t="str">
        <f t="shared" si="9"/>
        <v>009-80B37</v>
      </c>
    </row>
    <row r="100" spans="1:12" x14ac:dyDescent="0.3">
      <c r="A100" s="4" t="s">
        <v>2975</v>
      </c>
      <c r="B100" t="b">
        <f t="shared" si="7"/>
        <v>1</v>
      </c>
      <c r="C100" t="str">
        <f t="shared" si="5"/>
        <v>CHEGENOHQ01</v>
      </c>
      <c r="F100" t="str">
        <f t="shared" si="6"/>
        <v/>
      </c>
      <c r="J100" t="e">
        <f t="shared" si="8"/>
        <v>#VALUE!</v>
      </c>
      <c r="L100" t="e">
        <f t="shared" si="9"/>
        <v>#VALUE!</v>
      </c>
    </row>
    <row r="101" spans="1:12" x14ac:dyDescent="0.3">
      <c r="A101" s="4" t="s">
        <v>2976</v>
      </c>
      <c r="B101" t="b">
        <f t="shared" si="7"/>
        <v>1</v>
      </c>
      <c r="C101" t="str">
        <f t="shared" si="5"/>
        <v>CHEGENOHQ01,009-80742</v>
      </c>
      <c r="F101" t="str">
        <f t="shared" si="6"/>
        <v/>
      </c>
      <c r="J101" t="e">
        <f t="shared" si="8"/>
        <v>#VALUE!</v>
      </c>
      <c r="L101" t="e">
        <f t="shared" si="9"/>
        <v>#VALUE!</v>
      </c>
    </row>
    <row r="102" spans="1:12" x14ac:dyDescent="0.3">
      <c r="A102" s="3" t="s">
        <v>553</v>
      </c>
      <c r="B102" t="b">
        <f t="shared" si="7"/>
        <v>0</v>
      </c>
      <c r="C102" t="str">
        <f t="shared" si="5"/>
        <v>CHEGENOHQ01,009-80742,009-80760</v>
      </c>
      <c r="F102" t="str">
        <f t="shared" si="6"/>
        <v>CHEGENOHQ01,009-80742,009-80760</v>
      </c>
      <c r="J102" t="str">
        <f t="shared" si="8"/>
        <v>CHEGENOHQ01</v>
      </c>
      <c r="L102" t="str">
        <f t="shared" si="9"/>
        <v>009-80742,009-80760</v>
      </c>
    </row>
    <row r="103" spans="1:12" x14ac:dyDescent="0.3">
      <c r="A103" s="4" t="s">
        <v>3055</v>
      </c>
      <c r="B103" t="b">
        <f t="shared" si="7"/>
        <v>1</v>
      </c>
      <c r="C103" t="str">
        <f t="shared" si="5"/>
        <v>CIVABIOCO01</v>
      </c>
      <c r="F103" t="str">
        <f t="shared" si="6"/>
        <v/>
      </c>
      <c r="J103" t="e">
        <f t="shared" si="8"/>
        <v>#VALUE!</v>
      </c>
      <c r="L103" t="e">
        <f t="shared" si="9"/>
        <v>#VALUE!</v>
      </c>
    </row>
    <row r="104" spans="1:12" x14ac:dyDescent="0.3">
      <c r="A104" s="3" t="s">
        <v>649</v>
      </c>
      <c r="B104" t="b">
        <f t="shared" si="7"/>
        <v>0</v>
      </c>
      <c r="C104" t="str">
        <f t="shared" si="5"/>
        <v>CIVABIOCO01,009-807B3</v>
      </c>
      <c r="F104" t="str">
        <f t="shared" si="6"/>
        <v>CIVABIOCO01,009-807B3</v>
      </c>
      <c r="J104" t="str">
        <f t="shared" si="8"/>
        <v>CIVABIOCO01</v>
      </c>
      <c r="L104" t="str">
        <f t="shared" si="9"/>
        <v>009-807B3</v>
      </c>
    </row>
    <row r="105" spans="1:12" x14ac:dyDescent="0.3">
      <c r="A105" s="4" t="s">
        <v>3072</v>
      </c>
      <c r="B105" t="b">
        <f t="shared" si="7"/>
        <v>1</v>
      </c>
      <c r="C105" t="str">
        <f t="shared" si="5"/>
        <v>CMRBAEOSO01</v>
      </c>
      <c r="F105" t="str">
        <f t="shared" si="6"/>
        <v/>
      </c>
      <c r="J105" t="e">
        <f t="shared" si="8"/>
        <v>#VALUE!</v>
      </c>
      <c r="L105" t="e">
        <f t="shared" si="9"/>
        <v>#VALUE!</v>
      </c>
    </row>
    <row r="106" spans="1:12" x14ac:dyDescent="0.3">
      <c r="A106" s="3" t="s">
        <v>627</v>
      </c>
      <c r="B106" t="b">
        <f t="shared" si="7"/>
        <v>0</v>
      </c>
      <c r="C106" t="str">
        <f t="shared" si="5"/>
        <v>CMRBAEOSO01,009-80A14</v>
      </c>
      <c r="F106" t="str">
        <f t="shared" si="6"/>
        <v>CMRBAEOSO01,009-80A14</v>
      </c>
      <c r="J106" t="str">
        <f t="shared" si="8"/>
        <v>CMRBAEOSO01</v>
      </c>
      <c r="L106" t="str">
        <f t="shared" si="9"/>
        <v>009-80A14</v>
      </c>
    </row>
    <row r="107" spans="1:12" x14ac:dyDescent="0.3">
      <c r="A107" s="4" t="s">
        <v>3068</v>
      </c>
      <c r="B107" t="b">
        <f t="shared" si="7"/>
        <v>1</v>
      </c>
      <c r="C107" t="str">
        <f t="shared" si="5"/>
        <v>CMRBATOFU01</v>
      </c>
      <c r="F107" t="str">
        <f t="shared" si="6"/>
        <v/>
      </c>
      <c r="J107" t="e">
        <f t="shared" si="8"/>
        <v>#VALUE!</v>
      </c>
      <c r="L107" t="e">
        <f t="shared" si="9"/>
        <v>#VALUE!</v>
      </c>
    </row>
    <row r="108" spans="1:12" x14ac:dyDescent="0.3">
      <c r="A108" s="3" t="s">
        <v>1848</v>
      </c>
      <c r="B108" t="b">
        <f t="shared" si="7"/>
        <v>0</v>
      </c>
      <c r="C108" t="str">
        <f t="shared" si="5"/>
        <v>CMRBATOFU01,009-80A0C</v>
      </c>
      <c r="F108" t="str">
        <f t="shared" si="6"/>
        <v>CMRBATOFU01,009-80A0C</v>
      </c>
      <c r="J108" t="str">
        <f t="shared" si="8"/>
        <v>CMRBATOFU01</v>
      </c>
      <c r="L108" t="str">
        <f t="shared" si="9"/>
        <v>009-80A0C</v>
      </c>
    </row>
    <row r="109" spans="1:12" x14ac:dyDescent="0.3">
      <c r="A109" s="4" t="s">
        <v>3282</v>
      </c>
      <c r="B109" t="b">
        <f t="shared" si="7"/>
        <v>1</v>
      </c>
      <c r="C109" t="str">
        <f t="shared" si="5"/>
        <v>CMRBEAOFO01</v>
      </c>
      <c r="F109" t="str">
        <f t="shared" si="6"/>
        <v/>
      </c>
      <c r="J109" t="e">
        <f t="shared" si="8"/>
        <v>#VALUE!</v>
      </c>
      <c r="L109" t="e">
        <f t="shared" si="9"/>
        <v>#VALUE!</v>
      </c>
    </row>
    <row r="110" spans="1:12" x14ac:dyDescent="0.3">
      <c r="A110" s="3" t="s">
        <v>1047</v>
      </c>
      <c r="B110" t="b">
        <f t="shared" si="7"/>
        <v>0</v>
      </c>
      <c r="C110" t="str">
        <f t="shared" si="5"/>
        <v>CMRBEAOFO01,009-80A13</v>
      </c>
      <c r="F110" t="str">
        <f t="shared" si="6"/>
        <v>CMRBEAOFO01,009-80A13</v>
      </c>
      <c r="J110" t="str">
        <f t="shared" si="8"/>
        <v>CMRBEAOFO01</v>
      </c>
      <c r="L110" t="str">
        <f t="shared" si="9"/>
        <v>009-80A13</v>
      </c>
    </row>
    <row r="111" spans="1:12" x14ac:dyDescent="0.3">
      <c r="A111" s="4" t="s">
        <v>3140</v>
      </c>
      <c r="B111" t="b">
        <f t="shared" si="7"/>
        <v>1</v>
      </c>
      <c r="C111" t="str">
        <f t="shared" si="5"/>
        <v>CMRBTUOSO01</v>
      </c>
      <c r="F111" t="str">
        <f t="shared" si="6"/>
        <v/>
      </c>
      <c r="J111" t="e">
        <f t="shared" si="8"/>
        <v>#VALUE!</v>
      </c>
      <c r="L111" t="e">
        <f t="shared" si="9"/>
        <v>#VALUE!</v>
      </c>
    </row>
    <row r="112" spans="1:12" x14ac:dyDescent="0.3">
      <c r="A112" s="3" t="s">
        <v>644</v>
      </c>
      <c r="B112" t="b">
        <f t="shared" si="7"/>
        <v>0</v>
      </c>
      <c r="C112" t="str">
        <f t="shared" si="5"/>
        <v>CMRBTUOSO01,009-80A0A</v>
      </c>
      <c r="F112" t="str">
        <f t="shared" si="6"/>
        <v>CMRBTUOSO01,009-80A0A</v>
      </c>
      <c r="J112" t="str">
        <f t="shared" si="8"/>
        <v>CMRBTUOSO01</v>
      </c>
      <c r="L112" t="str">
        <f t="shared" si="9"/>
        <v>009-80A0A</v>
      </c>
    </row>
    <row r="113" spans="1:12" x14ac:dyDescent="0.3">
      <c r="A113" s="4" t="s">
        <v>3071</v>
      </c>
      <c r="B113" t="b">
        <f t="shared" si="7"/>
        <v>1</v>
      </c>
      <c r="C113" t="str">
        <f t="shared" si="5"/>
        <v>CMRDJOOFU01</v>
      </c>
      <c r="F113" t="str">
        <f t="shared" si="6"/>
        <v/>
      </c>
      <c r="J113" t="e">
        <f t="shared" si="8"/>
        <v>#VALUE!</v>
      </c>
      <c r="L113" t="e">
        <f t="shared" si="9"/>
        <v>#VALUE!</v>
      </c>
    </row>
    <row r="114" spans="1:12" x14ac:dyDescent="0.3">
      <c r="A114" s="3" t="s">
        <v>1853</v>
      </c>
      <c r="B114" t="b">
        <f t="shared" si="7"/>
        <v>0</v>
      </c>
      <c r="C114" t="str">
        <f t="shared" si="5"/>
        <v>CMRDJOOFU01,009-809FD</v>
      </c>
      <c r="F114" t="str">
        <f t="shared" si="6"/>
        <v>CMRDJOOFU01,009-809FD</v>
      </c>
      <c r="J114" t="str">
        <f t="shared" si="8"/>
        <v>CMRDJOOFU01</v>
      </c>
      <c r="L114" t="str">
        <f t="shared" si="9"/>
        <v>009-809FD</v>
      </c>
    </row>
    <row r="115" spans="1:12" x14ac:dyDescent="0.3">
      <c r="A115" s="4" t="s">
        <v>3283</v>
      </c>
      <c r="B115" t="b">
        <f t="shared" si="7"/>
        <v>1</v>
      </c>
      <c r="C115" t="str">
        <f t="shared" si="5"/>
        <v>CMRDOUOFO01</v>
      </c>
      <c r="F115" t="str">
        <f t="shared" si="6"/>
        <v/>
      </c>
      <c r="J115" t="e">
        <f t="shared" si="8"/>
        <v>#VALUE!</v>
      </c>
      <c r="L115" t="e">
        <f t="shared" si="9"/>
        <v>#VALUE!</v>
      </c>
    </row>
    <row r="116" spans="1:12" x14ac:dyDescent="0.3">
      <c r="A116" s="3" t="s">
        <v>2165</v>
      </c>
      <c r="B116" t="b">
        <f t="shared" si="7"/>
        <v>0</v>
      </c>
      <c r="C116" t="str">
        <f t="shared" si="5"/>
        <v>CMRDOUOFO01,009-80A15</v>
      </c>
      <c r="F116" t="str">
        <f t="shared" si="6"/>
        <v>CMRDOUOFO01,009-80A15</v>
      </c>
      <c r="J116" t="str">
        <f t="shared" si="8"/>
        <v>CMRDOUOFO01</v>
      </c>
      <c r="L116" t="str">
        <f t="shared" si="9"/>
        <v>009-80A15</v>
      </c>
    </row>
    <row r="117" spans="1:12" x14ac:dyDescent="0.3">
      <c r="A117" s="4" t="s">
        <v>3346</v>
      </c>
      <c r="B117" t="b">
        <f t="shared" si="7"/>
        <v>1</v>
      </c>
      <c r="C117" t="str">
        <f t="shared" si="5"/>
        <v>CMRKOUOFO01</v>
      </c>
      <c r="F117" t="str">
        <f t="shared" si="6"/>
        <v/>
      </c>
      <c r="J117" t="e">
        <f t="shared" si="8"/>
        <v>#VALUE!</v>
      </c>
      <c r="L117" t="e">
        <f t="shared" si="9"/>
        <v>#VALUE!</v>
      </c>
    </row>
    <row r="118" spans="1:12" x14ac:dyDescent="0.3">
      <c r="A118" s="3" t="s">
        <v>639</v>
      </c>
      <c r="B118" t="b">
        <f t="shared" si="7"/>
        <v>0</v>
      </c>
      <c r="C118" t="str">
        <f t="shared" si="5"/>
        <v>CMRKOUOFO01,009-80A0D</v>
      </c>
      <c r="F118" t="str">
        <f t="shared" si="6"/>
        <v>CMRKOUOFO01,009-80A0D</v>
      </c>
      <c r="J118" t="str">
        <f t="shared" si="8"/>
        <v>CMRKOUOFO01</v>
      </c>
      <c r="L118" t="str">
        <f t="shared" si="9"/>
        <v>009-80A0D</v>
      </c>
    </row>
    <row r="119" spans="1:12" x14ac:dyDescent="0.3">
      <c r="A119" s="4" t="s">
        <v>3070</v>
      </c>
      <c r="B119" t="b">
        <f t="shared" si="7"/>
        <v>1</v>
      </c>
      <c r="C119" t="str">
        <f t="shared" si="5"/>
        <v>CMRMEIOFO01</v>
      </c>
      <c r="F119" t="str">
        <f t="shared" si="6"/>
        <v/>
      </c>
      <c r="J119" t="e">
        <f t="shared" si="8"/>
        <v>#VALUE!</v>
      </c>
      <c r="L119" t="e">
        <f t="shared" si="9"/>
        <v>#VALUE!</v>
      </c>
    </row>
    <row r="120" spans="1:12" x14ac:dyDescent="0.3">
      <c r="A120" s="3" t="s">
        <v>2703</v>
      </c>
      <c r="B120" t="b">
        <f t="shared" si="7"/>
        <v>0</v>
      </c>
      <c r="C120" t="str">
        <f t="shared" si="5"/>
        <v>CMRMEIOFO01,009-80A09</v>
      </c>
      <c r="F120" t="str">
        <f t="shared" si="6"/>
        <v>CMRMEIOFO01,009-80A09</v>
      </c>
      <c r="J120" t="str">
        <f t="shared" si="8"/>
        <v>CMRMEIOFO01</v>
      </c>
      <c r="L120" t="str">
        <f t="shared" si="9"/>
        <v>009-80A09</v>
      </c>
    </row>
    <row r="121" spans="1:12" x14ac:dyDescent="0.3">
      <c r="A121" s="4" t="s">
        <v>3443</v>
      </c>
      <c r="B121" t="b">
        <f t="shared" si="7"/>
        <v>1</v>
      </c>
      <c r="C121" t="str">
        <f t="shared" si="5"/>
        <v>CMRMRUOSO01</v>
      </c>
      <c r="F121" t="str">
        <f t="shared" si="6"/>
        <v/>
      </c>
      <c r="J121" t="e">
        <f t="shared" si="8"/>
        <v>#VALUE!</v>
      </c>
      <c r="L121" t="e">
        <f t="shared" si="9"/>
        <v>#VALUE!</v>
      </c>
    </row>
    <row r="122" spans="1:12" x14ac:dyDescent="0.3">
      <c r="A122" s="3" t="s">
        <v>2587</v>
      </c>
      <c r="B122" t="b">
        <f t="shared" si="7"/>
        <v>0</v>
      </c>
      <c r="C122" t="str">
        <f t="shared" si="5"/>
        <v>CMRMRUOSO01,009-80A0B</v>
      </c>
      <c r="F122" t="str">
        <f t="shared" si="6"/>
        <v>CMRMRUOSO01,009-80A0B</v>
      </c>
      <c r="J122" t="str">
        <f t="shared" si="8"/>
        <v>CMRMRUOSO01</v>
      </c>
      <c r="L122" t="str">
        <f t="shared" si="9"/>
        <v>009-80A0B</v>
      </c>
    </row>
    <row r="123" spans="1:12" x14ac:dyDescent="0.3">
      <c r="A123" s="4" t="s">
        <v>3429</v>
      </c>
      <c r="B123" t="b">
        <f t="shared" si="7"/>
        <v>1</v>
      </c>
      <c r="C123" t="str">
        <f t="shared" si="5"/>
        <v>CMRTOUOFU01</v>
      </c>
      <c r="F123" t="str">
        <f t="shared" si="6"/>
        <v/>
      </c>
      <c r="J123" t="e">
        <f t="shared" si="8"/>
        <v>#VALUE!</v>
      </c>
      <c r="L123" t="e">
        <f t="shared" si="9"/>
        <v>#VALUE!</v>
      </c>
    </row>
    <row r="124" spans="1:12" x14ac:dyDescent="0.3">
      <c r="A124" s="3" t="s">
        <v>2246</v>
      </c>
      <c r="B124" t="b">
        <f t="shared" si="7"/>
        <v>0</v>
      </c>
      <c r="C124" t="str">
        <f t="shared" si="5"/>
        <v>CMRTOUOFU01,009-809FC</v>
      </c>
      <c r="F124" t="str">
        <f t="shared" si="6"/>
        <v>CMRTOUOFU01,009-809FC</v>
      </c>
      <c r="J124" t="str">
        <f t="shared" si="8"/>
        <v>CMRTOUOFU01</v>
      </c>
      <c r="L124" t="str">
        <f t="shared" si="9"/>
        <v>009-809FC</v>
      </c>
    </row>
    <row r="125" spans="1:12" x14ac:dyDescent="0.3">
      <c r="A125" s="4" t="s">
        <v>3363</v>
      </c>
      <c r="B125" t="b">
        <f t="shared" si="7"/>
        <v>1</v>
      </c>
      <c r="C125" t="str">
        <f t="shared" si="5"/>
        <v>CMRYAOOMC01</v>
      </c>
      <c r="F125" t="str">
        <f t="shared" si="6"/>
        <v/>
      </c>
      <c r="J125" t="e">
        <f t="shared" si="8"/>
        <v>#VALUE!</v>
      </c>
      <c r="L125" t="e">
        <f t="shared" si="9"/>
        <v>#VALUE!</v>
      </c>
    </row>
    <row r="126" spans="1:12" x14ac:dyDescent="0.3">
      <c r="A126" s="3" t="s">
        <v>1031</v>
      </c>
      <c r="B126" t="b">
        <f t="shared" si="7"/>
        <v>0</v>
      </c>
      <c r="C126" t="str">
        <f t="shared" si="5"/>
        <v>CMRYAOOMC01,009-80860</v>
      </c>
      <c r="F126" t="str">
        <f t="shared" si="6"/>
        <v>CMRYAOOMC01,009-80860</v>
      </c>
      <c r="J126" t="str">
        <f t="shared" si="8"/>
        <v>CMRYAOOMC01</v>
      </c>
      <c r="L126" t="str">
        <f t="shared" si="9"/>
        <v>009-80860</v>
      </c>
    </row>
    <row r="127" spans="1:12" x14ac:dyDescent="0.3">
      <c r="A127" s="4" t="s">
        <v>3138</v>
      </c>
      <c r="B127" t="b">
        <f t="shared" si="7"/>
        <v>1</v>
      </c>
      <c r="C127" t="str">
        <f t="shared" si="5"/>
        <v>CMRYAOOMC02</v>
      </c>
      <c r="F127" t="str">
        <f t="shared" si="6"/>
        <v/>
      </c>
      <c r="J127" t="e">
        <f t="shared" si="8"/>
        <v>#VALUE!</v>
      </c>
      <c r="L127" t="e">
        <f t="shared" si="9"/>
        <v>#VALUE!</v>
      </c>
    </row>
    <row r="128" spans="1:12" x14ac:dyDescent="0.3">
      <c r="A128" s="3" t="s">
        <v>1088</v>
      </c>
      <c r="B128" t="b">
        <f t="shared" si="7"/>
        <v>0</v>
      </c>
      <c r="C128" t="str">
        <f t="shared" si="5"/>
        <v>CMRYAOOMC02,009-80A16</v>
      </c>
      <c r="F128" t="str">
        <f t="shared" si="6"/>
        <v>CMRYAOOMC02,009-80A16</v>
      </c>
      <c r="J128" t="str">
        <f t="shared" si="8"/>
        <v>CMRYAOOMC02</v>
      </c>
      <c r="L128" t="str">
        <f t="shared" si="9"/>
        <v>009-80A16</v>
      </c>
    </row>
    <row r="129" spans="1:12" x14ac:dyDescent="0.3">
      <c r="A129" s="4" t="s">
        <v>3147</v>
      </c>
      <c r="B129" t="b">
        <f t="shared" si="7"/>
        <v>1</v>
      </c>
      <c r="C129" t="str">
        <f t="shared" ref="C129:C192" si="10">IF(B128,IF(B128,_xlfn.CONCAT(C128,",",A128),A128),A128)</f>
        <v>CODARUOSO01</v>
      </c>
      <c r="F129" t="str">
        <f t="shared" ref="F129:F192" si="11">IF(B129,"",C129)</f>
        <v/>
      </c>
      <c r="J129" t="e">
        <f t="shared" si="8"/>
        <v>#VALUE!</v>
      </c>
      <c r="L129" t="e">
        <f t="shared" si="9"/>
        <v>#VALUE!</v>
      </c>
    </row>
    <row r="130" spans="1:12" x14ac:dyDescent="0.3">
      <c r="A130" s="3" t="s">
        <v>2925</v>
      </c>
      <c r="B130" t="b">
        <f t="shared" ref="B130:B193" si="12">ISNUMBER(SEARCH("009",A130))</f>
        <v>0</v>
      </c>
      <c r="C130" t="str">
        <f t="shared" si="10"/>
        <v>CODARUOSO01,009-808DC</v>
      </c>
      <c r="F130" t="str">
        <f t="shared" si="11"/>
        <v>CODARUOSO01,009-808DC</v>
      </c>
      <c r="J130" t="str">
        <f t="shared" si="8"/>
        <v>CODARUOSO01</v>
      </c>
      <c r="L130" t="str">
        <f t="shared" si="9"/>
        <v>009-808DC</v>
      </c>
    </row>
    <row r="131" spans="1:12" x14ac:dyDescent="0.3">
      <c r="A131" s="4" t="s">
        <v>3432</v>
      </c>
      <c r="B131" t="b">
        <f t="shared" si="12"/>
        <v>1</v>
      </c>
      <c r="C131" t="str">
        <f t="shared" si="10"/>
        <v>CODBARGGH01</v>
      </c>
      <c r="F131" t="str">
        <f t="shared" si="11"/>
        <v/>
      </c>
      <c r="J131" t="e">
        <f t="shared" ref="J131:J194" si="13">LEFT(F131,FIND(",",F131)-1)</f>
        <v>#VALUE!</v>
      </c>
      <c r="L131" t="e">
        <f t="shared" ref="L131:L194" si="14">RIGHT(F131,LEN(F131)-FIND(",",F131))</f>
        <v>#VALUE!</v>
      </c>
    </row>
    <row r="132" spans="1:12" x14ac:dyDescent="0.3">
      <c r="A132" s="3" t="s">
        <v>2592</v>
      </c>
      <c r="B132" t="b">
        <f t="shared" si="12"/>
        <v>0</v>
      </c>
      <c r="C132" t="str">
        <f t="shared" si="10"/>
        <v>CODBARGGH01,009-80DBB</v>
      </c>
      <c r="F132" t="str">
        <f t="shared" si="11"/>
        <v>CODBARGGH01,009-80DBB</v>
      </c>
      <c r="J132" t="str">
        <f t="shared" si="13"/>
        <v>CODBARGGH01</v>
      </c>
      <c r="L132" t="str">
        <f t="shared" si="14"/>
        <v>009-80DBB</v>
      </c>
    </row>
    <row r="133" spans="1:12" x14ac:dyDescent="0.3">
      <c r="A133" s="4" t="s">
        <v>3431</v>
      </c>
      <c r="B133" t="b">
        <f t="shared" si="12"/>
        <v>1</v>
      </c>
      <c r="C133" t="str">
        <f t="shared" si="10"/>
        <v>CODBAROFO01</v>
      </c>
      <c r="F133" t="str">
        <f t="shared" si="11"/>
        <v/>
      </c>
      <c r="J133" t="e">
        <f t="shared" si="13"/>
        <v>#VALUE!</v>
      </c>
      <c r="L133" t="e">
        <f t="shared" si="14"/>
        <v>#VALUE!</v>
      </c>
    </row>
    <row r="134" spans="1:12" x14ac:dyDescent="0.3">
      <c r="A134" s="3" t="s">
        <v>2514</v>
      </c>
      <c r="B134" t="b">
        <f t="shared" si="12"/>
        <v>0</v>
      </c>
      <c r="C134" t="str">
        <f t="shared" si="10"/>
        <v>CODBAROFO01,009-80E08</v>
      </c>
      <c r="F134" t="str">
        <f t="shared" si="11"/>
        <v>CODBAROFO01,009-80E08</v>
      </c>
      <c r="J134" t="str">
        <f t="shared" si="13"/>
        <v>CODBAROFO01</v>
      </c>
      <c r="L134" t="str">
        <f t="shared" si="14"/>
        <v>009-80E08</v>
      </c>
    </row>
    <row r="135" spans="1:12" x14ac:dyDescent="0.3">
      <c r="A135" s="4" t="s">
        <v>3419</v>
      </c>
      <c r="B135" t="b">
        <f t="shared" si="12"/>
        <v>1</v>
      </c>
      <c r="C135" t="str">
        <f t="shared" si="10"/>
        <v>CODBENOFO01</v>
      </c>
      <c r="F135" t="str">
        <f t="shared" si="11"/>
        <v/>
      </c>
      <c r="J135" t="e">
        <f t="shared" si="13"/>
        <v>#VALUE!</v>
      </c>
      <c r="L135" t="e">
        <f t="shared" si="14"/>
        <v>#VALUE!</v>
      </c>
    </row>
    <row r="136" spans="1:12" x14ac:dyDescent="0.3">
      <c r="A136" s="3" t="s">
        <v>2926</v>
      </c>
      <c r="B136" t="b">
        <f t="shared" si="12"/>
        <v>0</v>
      </c>
      <c r="C136" t="str">
        <f t="shared" si="10"/>
        <v>CODBENOFO01,009-80E0B</v>
      </c>
      <c r="F136" t="str">
        <f t="shared" si="11"/>
        <v>CODBENOFO01,009-80E0B</v>
      </c>
      <c r="J136" t="str">
        <f t="shared" si="13"/>
        <v>CODBENOFO01</v>
      </c>
      <c r="L136" t="str">
        <f t="shared" si="14"/>
        <v>009-80E0B</v>
      </c>
    </row>
    <row r="137" spans="1:12" x14ac:dyDescent="0.3">
      <c r="A137" s="4" t="s">
        <v>3167</v>
      </c>
      <c r="B137" t="b">
        <f t="shared" si="12"/>
        <v>1</v>
      </c>
      <c r="C137" t="str">
        <f t="shared" si="10"/>
        <v>CODBILOFO01</v>
      </c>
      <c r="F137" t="str">
        <f t="shared" si="11"/>
        <v/>
      </c>
      <c r="J137" t="e">
        <f t="shared" si="13"/>
        <v>#VALUE!</v>
      </c>
      <c r="L137" t="e">
        <f t="shared" si="14"/>
        <v>#VALUE!</v>
      </c>
    </row>
    <row r="138" spans="1:12" x14ac:dyDescent="0.3">
      <c r="A138" s="3" t="s">
        <v>2927</v>
      </c>
      <c r="B138" t="b">
        <f t="shared" si="12"/>
        <v>0</v>
      </c>
      <c r="C138" t="str">
        <f t="shared" si="10"/>
        <v>CODBILOFO01,009-80953</v>
      </c>
      <c r="F138" t="str">
        <f t="shared" si="11"/>
        <v>CODBILOFO01,009-80953</v>
      </c>
      <c r="J138" t="str">
        <f t="shared" si="13"/>
        <v>CODBILOFO01</v>
      </c>
      <c r="L138" t="str">
        <f t="shared" si="14"/>
        <v>009-80953</v>
      </c>
    </row>
    <row r="139" spans="1:12" x14ac:dyDescent="0.3">
      <c r="A139" s="4" t="s">
        <v>3148</v>
      </c>
      <c r="B139" t="b">
        <f t="shared" si="12"/>
        <v>1</v>
      </c>
      <c r="C139" t="str">
        <f t="shared" si="10"/>
        <v>CODBUKOFO01</v>
      </c>
      <c r="F139" t="str">
        <f t="shared" si="11"/>
        <v/>
      </c>
      <c r="J139" t="e">
        <f t="shared" si="13"/>
        <v>#VALUE!</v>
      </c>
      <c r="L139" t="e">
        <f t="shared" si="14"/>
        <v>#VALUE!</v>
      </c>
    </row>
    <row r="140" spans="1:12" x14ac:dyDescent="0.3">
      <c r="A140" s="3" t="s">
        <v>1134</v>
      </c>
      <c r="B140" t="b">
        <f t="shared" si="12"/>
        <v>0</v>
      </c>
      <c r="C140" t="str">
        <f t="shared" si="10"/>
        <v>CODBUKOFO01,009-808DD</v>
      </c>
      <c r="F140" t="str">
        <f t="shared" si="11"/>
        <v>CODBUKOFO01,009-808DD</v>
      </c>
      <c r="J140" t="str">
        <f t="shared" si="13"/>
        <v>CODBUKOFO01</v>
      </c>
      <c r="L140" t="str">
        <f t="shared" si="14"/>
        <v>009-808DD</v>
      </c>
    </row>
    <row r="141" spans="1:12" x14ac:dyDescent="0.3">
      <c r="A141" s="4" t="s">
        <v>3160</v>
      </c>
      <c r="B141" t="b">
        <f t="shared" si="12"/>
        <v>1</v>
      </c>
      <c r="C141" t="str">
        <f t="shared" si="10"/>
        <v>CODBUNOFO01</v>
      </c>
      <c r="F141" t="str">
        <f t="shared" si="11"/>
        <v/>
      </c>
      <c r="J141" t="e">
        <f t="shared" si="13"/>
        <v>#VALUE!</v>
      </c>
      <c r="L141" t="e">
        <f t="shared" si="14"/>
        <v>#VALUE!</v>
      </c>
    </row>
    <row r="142" spans="1:12" x14ac:dyDescent="0.3">
      <c r="A142" s="4" t="s">
        <v>3161</v>
      </c>
      <c r="B142" t="b">
        <f t="shared" si="12"/>
        <v>1</v>
      </c>
      <c r="C142" t="str">
        <f t="shared" si="10"/>
        <v>CODBUNOFO01,009-80954</v>
      </c>
      <c r="F142" t="str">
        <f t="shared" si="11"/>
        <v/>
      </c>
      <c r="J142" t="e">
        <f t="shared" si="13"/>
        <v>#VALUE!</v>
      </c>
      <c r="L142" t="e">
        <f t="shared" si="14"/>
        <v>#VALUE!</v>
      </c>
    </row>
    <row r="143" spans="1:12" x14ac:dyDescent="0.3">
      <c r="A143" s="3" t="s">
        <v>2928</v>
      </c>
      <c r="B143" t="b">
        <f t="shared" si="12"/>
        <v>0</v>
      </c>
      <c r="C143" t="str">
        <f t="shared" si="10"/>
        <v>CODBUNOFO01,009-80954,009-80E11</v>
      </c>
      <c r="F143" t="str">
        <f t="shared" si="11"/>
        <v>CODBUNOFO01,009-80954,009-80E11</v>
      </c>
      <c r="J143" t="str">
        <f t="shared" si="13"/>
        <v>CODBUNOFO01</v>
      </c>
      <c r="L143" t="str">
        <f t="shared" si="14"/>
        <v>009-80954,009-80E11</v>
      </c>
    </row>
    <row r="144" spans="1:12" x14ac:dyDescent="0.3">
      <c r="A144" s="4" t="s">
        <v>3149</v>
      </c>
      <c r="B144" t="b">
        <f t="shared" si="12"/>
        <v>1</v>
      </c>
      <c r="C144" t="str">
        <f t="shared" si="10"/>
        <v>CODFRCOFO01</v>
      </c>
      <c r="F144" t="str">
        <f t="shared" si="11"/>
        <v/>
      </c>
      <c r="J144" t="e">
        <f t="shared" si="13"/>
        <v>#VALUE!</v>
      </c>
      <c r="L144" t="e">
        <f t="shared" si="14"/>
        <v>#VALUE!</v>
      </c>
    </row>
    <row r="145" spans="1:12" x14ac:dyDescent="0.3">
      <c r="A145" s="3" t="s">
        <v>1124</v>
      </c>
      <c r="B145" t="b">
        <f t="shared" si="12"/>
        <v>0</v>
      </c>
      <c r="C145" t="str">
        <f t="shared" si="10"/>
        <v>CODFRCOFO01,009-80B33</v>
      </c>
      <c r="F145" t="str">
        <f t="shared" si="11"/>
        <v>CODFRCOFO01,009-80B33</v>
      </c>
      <c r="J145" t="str">
        <f t="shared" si="13"/>
        <v>CODFRCOFO01</v>
      </c>
      <c r="L145" t="str">
        <f t="shared" si="14"/>
        <v>009-80B33</v>
      </c>
    </row>
    <row r="146" spans="1:12" x14ac:dyDescent="0.3">
      <c r="A146" s="4" t="s">
        <v>3158</v>
      </c>
      <c r="B146" t="b">
        <f t="shared" si="12"/>
        <v>1</v>
      </c>
      <c r="C146" t="str">
        <f t="shared" si="10"/>
        <v>CODGBAOSO01</v>
      </c>
      <c r="F146" t="str">
        <f t="shared" si="11"/>
        <v/>
      </c>
      <c r="J146" t="e">
        <f t="shared" si="13"/>
        <v>#VALUE!</v>
      </c>
      <c r="L146" t="e">
        <f t="shared" si="14"/>
        <v>#VALUE!</v>
      </c>
    </row>
    <row r="147" spans="1:12" x14ac:dyDescent="0.3">
      <c r="A147" s="3" t="s">
        <v>1129</v>
      </c>
      <c r="B147" t="b">
        <f t="shared" si="12"/>
        <v>0</v>
      </c>
      <c r="C147" t="str">
        <f t="shared" si="10"/>
        <v>CODGBAOSO01,009-80B31</v>
      </c>
      <c r="F147" t="str">
        <f t="shared" si="11"/>
        <v>CODGBAOSO01,009-80B31</v>
      </c>
      <c r="J147" t="str">
        <f t="shared" si="13"/>
        <v>CODGBAOSO01</v>
      </c>
      <c r="L147" t="str">
        <f t="shared" si="14"/>
        <v>009-80B31</v>
      </c>
    </row>
    <row r="148" spans="1:12" x14ac:dyDescent="0.3">
      <c r="A148" s="4" t="s">
        <v>3159</v>
      </c>
      <c r="B148" t="b">
        <f t="shared" si="12"/>
        <v>1</v>
      </c>
      <c r="C148" t="str">
        <f t="shared" si="10"/>
        <v>CODGOMOSO01</v>
      </c>
      <c r="F148" t="str">
        <f t="shared" si="11"/>
        <v/>
      </c>
      <c r="J148" t="e">
        <f t="shared" si="13"/>
        <v>#VALUE!</v>
      </c>
      <c r="L148" t="e">
        <f t="shared" si="14"/>
        <v>#VALUE!</v>
      </c>
    </row>
    <row r="149" spans="1:12" x14ac:dyDescent="0.3">
      <c r="A149" s="3" t="s">
        <v>1119</v>
      </c>
      <c r="B149" t="b">
        <f t="shared" si="12"/>
        <v>0</v>
      </c>
      <c r="C149" t="str">
        <f t="shared" si="10"/>
        <v>CODGOMOSO01,009-8091B</v>
      </c>
      <c r="F149" t="str">
        <f t="shared" si="11"/>
        <v>CODGOMOSO01,009-8091B</v>
      </c>
      <c r="J149" t="str">
        <f t="shared" si="13"/>
        <v>CODGOMOSO01</v>
      </c>
      <c r="L149" t="str">
        <f t="shared" si="14"/>
        <v>009-8091B</v>
      </c>
    </row>
    <row r="150" spans="1:12" x14ac:dyDescent="0.3">
      <c r="A150" s="4" t="s">
        <v>3156</v>
      </c>
      <c r="B150" t="b">
        <f t="shared" si="12"/>
        <v>1</v>
      </c>
      <c r="C150" t="str">
        <f t="shared" si="10"/>
        <v>CODKALOSO01</v>
      </c>
      <c r="F150" t="str">
        <f t="shared" si="11"/>
        <v/>
      </c>
      <c r="J150" t="e">
        <f t="shared" si="13"/>
        <v>#VALUE!</v>
      </c>
      <c r="L150" t="e">
        <f t="shared" si="14"/>
        <v>#VALUE!</v>
      </c>
    </row>
    <row r="151" spans="1:12" x14ac:dyDescent="0.3">
      <c r="A151" s="4" t="s">
        <v>3157</v>
      </c>
      <c r="B151" t="b">
        <f t="shared" si="12"/>
        <v>1</v>
      </c>
      <c r="C151" t="str">
        <f t="shared" si="10"/>
        <v>CODKALOSO01,009-808DE</v>
      </c>
      <c r="F151" t="str">
        <f t="shared" si="11"/>
        <v/>
      </c>
      <c r="J151" t="e">
        <f t="shared" si="13"/>
        <v>#VALUE!</v>
      </c>
      <c r="L151" t="e">
        <f t="shared" si="14"/>
        <v>#VALUE!</v>
      </c>
    </row>
    <row r="152" spans="1:12" x14ac:dyDescent="0.3">
      <c r="A152" s="3" t="s">
        <v>1764</v>
      </c>
      <c r="B152" t="b">
        <f t="shared" si="12"/>
        <v>0</v>
      </c>
      <c r="C152" t="str">
        <f t="shared" si="10"/>
        <v>CODKALOSO01,009-808DE,009-80E10</v>
      </c>
      <c r="F152" t="str">
        <f t="shared" si="11"/>
        <v>CODKALOSO01,009-808DE,009-80E10</v>
      </c>
      <c r="J152" t="str">
        <f t="shared" si="13"/>
        <v>CODKALOSO01</v>
      </c>
      <c r="L152" t="str">
        <f t="shared" si="14"/>
        <v>009-808DE,009-80E10</v>
      </c>
    </row>
    <row r="153" spans="1:12" x14ac:dyDescent="0.3">
      <c r="A153" s="4" t="s">
        <v>3265</v>
      </c>
      <c r="B153" t="b">
        <f t="shared" si="12"/>
        <v>1</v>
      </c>
      <c r="C153" t="str">
        <f t="shared" si="10"/>
        <v>CODKINOCO01</v>
      </c>
      <c r="F153" t="str">
        <f t="shared" si="11"/>
        <v/>
      </c>
      <c r="J153" t="e">
        <f t="shared" si="13"/>
        <v>#VALUE!</v>
      </c>
      <c r="L153" t="e">
        <f t="shared" si="14"/>
        <v>#VALUE!</v>
      </c>
    </row>
    <row r="154" spans="1:12" x14ac:dyDescent="0.3">
      <c r="A154" s="4" t="s">
        <v>3266</v>
      </c>
      <c r="B154" t="b">
        <f t="shared" si="12"/>
        <v>1</v>
      </c>
      <c r="C154" t="str">
        <f t="shared" si="10"/>
        <v>CODKINOCO01,009-80B24</v>
      </c>
      <c r="F154" t="str">
        <f t="shared" si="11"/>
        <v/>
      </c>
      <c r="J154" t="e">
        <f t="shared" si="13"/>
        <v>#VALUE!</v>
      </c>
      <c r="L154" t="e">
        <f t="shared" si="14"/>
        <v>#VALUE!</v>
      </c>
    </row>
    <row r="155" spans="1:12" x14ac:dyDescent="0.3">
      <c r="A155" s="3" t="s">
        <v>2929</v>
      </c>
      <c r="B155" t="b">
        <f t="shared" si="12"/>
        <v>0</v>
      </c>
      <c r="C155" t="str">
        <f t="shared" si="10"/>
        <v>CODKINOCO01,009-80B24,009-80E1C</v>
      </c>
      <c r="F155" t="str">
        <f t="shared" si="11"/>
        <v>CODKINOCO01,009-80B24,009-80E1C</v>
      </c>
      <c r="J155" t="str">
        <f t="shared" si="13"/>
        <v>CODKINOCO01</v>
      </c>
      <c r="L155" t="str">
        <f t="shared" si="14"/>
        <v>009-80B24,009-80E1C</v>
      </c>
    </row>
    <row r="156" spans="1:12" x14ac:dyDescent="0.3">
      <c r="A156" s="4" t="s">
        <v>3430</v>
      </c>
      <c r="B156" t="b">
        <f t="shared" si="12"/>
        <v>1</v>
      </c>
      <c r="C156" t="str">
        <f t="shared" si="10"/>
        <v>CODKINOCO02</v>
      </c>
      <c r="F156" t="str">
        <f t="shared" si="11"/>
        <v/>
      </c>
      <c r="J156" t="e">
        <f t="shared" si="13"/>
        <v>#VALUE!</v>
      </c>
      <c r="L156" t="e">
        <f t="shared" si="14"/>
        <v>#VALUE!</v>
      </c>
    </row>
    <row r="157" spans="1:12" x14ac:dyDescent="0.3">
      <c r="A157" s="3" t="s">
        <v>1057</v>
      </c>
      <c r="B157" t="b">
        <f t="shared" si="12"/>
        <v>0</v>
      </c>
      <c r="C157" t="str">
        <f t="shared" si="10"/>
        <v>CODKINOCO02,009-80B78</v>
      </c>
      <c r="F157" t="str">
        <f t="shared" si="11"/>
        <v>CODKINOCO02,009-80B78</v>
      </c>
      <c r="J157" t="str">
        <f t="shared" si="13"/>
        <v>CODKINOCO02</v>
      </c>
      <c r="L157" t="str">
        <f t="shared" si="14"/>
        <v>009-80B78</v>
      </c>
    </row>
    <row r="158" spans="1:12" x14ac:dyDescent="0.3">
      <c r="A158" s="4" t="s">
        <v>3142</v>
      </c>
      <c r="B158" t="b">
        <f t="shared" si="12"/>
        <v>1</v>
      </c>
      <c r="C158" t="str">
        <f t="shared" si="10"/>
        <v>CODKNGOSO01</v>
      </c>
      <c r="F158" t="str">
        <f t="shared" si="11"/>
        <v/>
      </c>
      <c r="J158" t="e">
        <f t="shared" si="13"/>
        <v>#VALUE!</v>
      </c>
      <c r="L158" t="e">
        <f t="shared" si="14"/>
        <v>#VALUE!</v>
      </c>
    </row>
    <row r="159" spans="1:12" x14ac:dyDescent="0.3">
      <c r="A159" s="4" t="s">
        <v>3143</v>
      </c>
      <c r="B159" t="b">
        <f t="shared" si="12"/>
        <v>1</v>
      </c>
      <c r="C159" t="str">
        <f t="shared" si="10"/>
        <v>CODKNGOSO01,009-80DB4</v>
      </c>
      <c r="F159" t="str">
        <f t="shared" si="11"/>
        <v/>
      </c>
      <c r="J159" t="e">
        <f t="shared" si="13"/>
        <v>#VALUE!</v>
      </c>
      <c r="L159" t="e">
        <f t="shared" si="14"/>
        <v>#VALUE!</v>
      </c>
    </row>
    <row r="160" spans="1:12" x14ac:dyDescent="0.3">
      <c r="A160" s="3" t="s">
        <v>1159</v>
      </c>
      <c r="B160" t="b">
        <f t="shared" si="12"/>
        <v>0</v>
      </c>
      <c r="C160" t="str">
        <f t="shared" si="10"/>
        <v>CODKNGOSO01,009-80DB4,009-80E09</v>
      </c>
      <c r="F160" t="str">
        <f t="shared" si="11"/>
        <v>CODKNGOSO01,009-80DB4,009-80E09</v>
      </c>
      <c r="J160" t="str">
        <f t="shared" si="13"/>
        <v>CODKNGOSO01</v>
      </c>
      <c r="L160" t="str">
        <f t="shared" si="14"/>
        <v>009-80DB4,009-80E09</v>
      </c>
    </row>
    <row r="161" spans="1:12" x14ac:dyDescent="0.3">
      <c r="A161" s="4" t="s">
        <v>3166</v>
      </c>
      <c r="B161" t="b">
        <f t="shared" si="12"/>
        <v>1</v>
      </c>
      <c r="C161" t="str">
        <f t="shared" si="10"/>
        <v>CODLIBOFO01</v>
      </c>
      <c r="F161" t="str">
        <f t="shared" si="11"/>
        <v/>
      </c>
      <c r="J161" t="e">
        <f t="shared" si="13"/>
        <v>#VALUE!</v>
      </c>
      <c r="L161" t="e">
        <f t="shared" si="14"/>
        <v>#VALUE!</v>
      </c>
    </row>
    <row r="162" spans="1:12" x14ac:dyDescent="0.3">
      <c r="A162" s="3" t="s">
        <v>1005</v>
      </c>
      <c r="B162" t="b">
        <f t="shared" si="12"/>
        <v>0</v>
      </c>
      <c r="C162" t="str">
        <f t="shared" si="10"/>
        <v>CODLIBOFO01,009-80B2F</v>
      </c>
      <c r="F162" t="str">
        <f t="shared" si="11"/>
        <v>CODLIBOFO01,009-80B2F</v>
      </c>
      <c r="J162" t="str">
        <f t="shared" si="13"/>
        <v>CODLIBOFO01</v>
      </c>
      <c r="L162" t="str">
        <f t="shared" si="14"/>
        <v>009-80B2F</v>
      </c>
    </row>
    <row r="163" spans="1:12" x14ac:dyDescent="0.3">
      <c r="A163" s="4" t="s">
        <v>3134</v>
      </c>
      <c r="B163" t="b">
        <f t="shared" si="12"/>
        <v>1</v>
      </c>
      <c r="C163" t="str">
        <f t="shared" si="10"/>
        <v>CODTSHOFO01</v>
      </c>
      <c r="F163" t="str">
        <f t="shared" si="11"/>
        <v/>
      </c>
      <c r="J163" t="e">
        <f t="shared" si="13"/>
        <v>#VALUE!</v>
      </c>
      <c r="L163" t="e">
        <f t="shared" si="14"/>
        <v>#VALUE!</v>
      </c>
    </row>
    <row r="164" spans="1:12" x14ac:dyDescent="0.3">
      <c r="A164" s="4" t="s">
        <v>3135</v>
      </c>
      <c r="B164" t="b">
        <f t="shared" si="12"/>
        <v>1</v>
      </c>
      <c r="C164" t="str">
        <f t="shared" si="10"/>
        <v>CODTSHOFO01,009-80984</v>
      </c>
      <c r="F164" t="str">
        <f t="shared" si="11"/>
        <v/>
      </c>
      <c r="J164" t="e">
        <f t="shared" si="13"/>
        <v>#VALUE!</v>
      </c>
      <c r="L164" t="e">
        <f t="shared" si="14"/>
        <v>#VALUE!</v>
      </c>
    </row>
    <row r="165" spans="1:12" x14ac:dyDescent="0.3">
      <c r="A165" s="3" t="s">
        <v>1114</v>
      </c>
      <c r="B165" t="b">
        <f t="shared" si="12"/>
        <v>0</v>
      </c>
      <c r="C165" t="str">
        <f t="shared" si="10"/>
        <v>CODTSHOFO01,009-80984,009-80E13</v>
      </c>
      <c r="F165" t="str">
        <f t="shared" si="11"/>
        <v>CODTSHOFO01,009-80984,009-80E13</v>
      </c>
      <c r="J165" t="str">
        <f t="shared" si="13"/>
        <v>CODTSHOFO01</v>
      </c>
      <c r="L165" t="str">
        <f t="shared" si="14"/>
        <v>009-80984,009-80E13</v>
      </c>
    </row>
    <row r="166" spans="1:12" x14ac:dyDescent="0.3">
      <c r="A166" s="4" t="s">
        <v>3155</v>
      </c>
      <c r="B166" t="b">
        <f t="shared" si="12"/>
        <v>1</v>
      </c>
      <c r="C166" t="str">
        <f t="shared" si="10"/>
        <v>CODUVIOFO01</v>
      </c>
      <c r="F166" t="str">
        <f t="shared" si="11"/>
        <v/>
      </c>
      <c r="J166" t="e">
        <f t="shared" si="13"/>
        <v>#VALUE!</v>
      </c>
      <c r="L166" t="e">
        <f t="shared" si="14"/>
        <v>#VALUE!</v>
      </c>
    </row>
    <row r="167" spans="1:12" x14ac:dyDescent="0.3">
      <c r="A167" s="4" t="s">
        <v>3154</v>
      </c>
      <c r="B167" t="b">
        <f t="shared" si="12"/>
        <v>1</v>
      </c>
      <c r="C167" t="str">
        <f t="shared" si="10"/>
        <v>CODUVIOFO01,009-80DCB</v>
      </c>
      <c r="F167" t="str">
        <f t="shared" si="11"/>
        <v/>
      </c>
      <c r="J167" t="e">
        <f t="shared" si="13"/>
        <v>#VALUE!</v>
      </c>
      <c r="L167" t="e">
        <f t="shared" si="14"/>
        <v>#VALUE!</v>
      </c>
    </row>
    <row r="168" spans="1:12" x14ac:dyDescent="0.3">
      <c r="A168" s="3" t="s">
        <v>1000</v>
      </c>
      <c r="B168" t="b">
        <f t="shared" si="12"/>
        <v>0</v>
      </c>
      <c r="C168" t="str">
        <f t="shared" si="10"/>
        <v>CODUVIOFO01,009-80DCB,009-80E0D</v>
      </c>
      <c r="F168" t="str">
        <f t="shared" si="11"/>
        <v>CODUVIOFO01,009-80DCB,009-80E0D</v>
      </c>
      <c r="J168" t="str">
        <f t="shared" si="13"/>
        <v>CODUVIOFO01</v>
      </c>
      <c r="L168" t="str">
        <f t="shared" si="14"/>
        <v>009-80DCB,009-80E0D</v>
      </c>
    </row>
    <row r="169" spans="1:12" x14ac:dyDescent="0.3">
      <c r="A169" s="4" t="s">
        <v>3133</v>
      </c>
      <c r="B169" t="b">
        <f t="shared" si="12"/>
        <v>1</v>
      </c>
      <c r="C169" t="str">
        <f t="shared" si="10"/>
        <v>CODYAKOFO01</v>
      </c>
      <c r="F169" t="str">
        <f t="shared" si="11"/>
        <v/>
      </c>
      <c r="J169" t="e">
        <f t="shared" si="13"/>
        <v>#VALUE!</v>
      </c>
      <c r="L169" t="e">
        <f t="shared" si="14"/>
        <v>#VALUE!</v>
      </c>
    </row>
    <row r="170" spans="1:12" x14ac:dyDescent="0.3">
      <c r="A170" s="3" t="s">
        <v>622</v>
      </c>
      <c r="B170" t="b">
        <f t="shared" si="12"/>
        <v>0</v>
      </c>
      <c r="C170" t="str">
        <f t="shared" si="10"/>
        <v>CODYAKOFO01,009-80ABB</v>
      </c>
      <c r="F170" t="str">
        <f t="shared" si="11"/>
        <v>CODYAKOFO01,009-80ABB</v>
      </c>
      <c r="J170" t="str">
        <f t="shared" si="13"/>
        <v>CODYAKOFO01</v>
      </c>
      <c r="L170" t="str">
        <f t="shared" si="14"/>
        <v>009-80ABB</v>
      </c>
    </row>
    <row r="171" spans="1:12" x14ac:dyDescent="0.3">
      <c r="A171" s="4" t="s">
        <v>3067</v>
      </c>
      <c r="B171" t="b">
        <f t="shared" si="12"/>
        <v>1</v>
      </c>
      <c r="C171" t="str">
        <f t="shared" si="10"/>
        <v>COGBETOFO01</v>
      </c>
      <c r="F171" t="str">
        <f t="shared" si="11"/>
        <v/>
      </c>
      <c r="J171" t="e">
        <f t="shared" si="13"/>
        <v>#VALUE!</v>
      </c>
      <c r="L171" t="e">
        <f t="shared" si="14"/>
        <v>#VALUE!</v>
      </c>
    </row>
    <row r="172" spans="1:12" x14ac:dyDescent="0.3">
      <c r="A172" s="3" t="s">
        <v>2093</v>
      </c>
      <c r="B172" t="b">
        <f t="shared" si="12"/>
        <v>0</v>
      </c>
      <c r="C172" t="str">
        <f t="shared" si="10"/>
        <v>COGBETOFO01,009-80B5E </v>
      </c>
      <c r="F172" t="str">
        <f t="shared" si="11"/>
        <v>COGBETOFO01,009-80B5E </v>
      </c>
      <c r="J172" t="str">
        <f t="shared" si="13"/>
        <v>COGBETOFO01</v>
      </c>
      <c r="L172" t="str">
        <f t="shared" si="14"/>
        <v>009-80B5E </v>
      </c>
    </row>
    <row r="173" spans="1:12" x14ac:dyDescent="0.3">
      <c r="A173" s="4" t="s">
        <v>3333</v>
      </c>
      <c r="B173" t="b">
        <f t="shared" si="12"/>
        <v>1</v>
      </c>
      <c r="C173" t="str">
        <f t="shared" si="10"/>
        <v>COGBRZOCO01</v>
      </c>
      <c r="F173" t="str">
        <f t="shared" si="11"/>
        <v/>
      </c>
      <c r="J173" t="e">
        <f t="shared" si="13"/>
        <v>#VALUE!</v>
      </c>
      <c r="L173" t="e">
        <f t="shared" si="14"/>
        <v>#VALUE!</v>
      </c>
    </row>
    <row r="174" spans="1:12" x14ac:dyDescent="0.3">
      <c r="A174" s="3" t="s">
        <v>337</v>
      </c>
      <c r="B174" t="b">
        <f t="shared" si="12"/>
        <v>0</v>
      </c>
      <c r="C174" t="str">
        <f t="shared" si="10"/>
        <v>COGBRZOCO01,009-8075B</v>
      </c>
      <c r="F174" t="str">
        <f t="shared" si="11"/>
        <v>COGBRZOCO01,009-8075B</v>
      </c>
      <c r="J174" t="str">
        <f t="shared" si="13"/>
        <v>COGBRZOCO01</v>
      </c>
      <c r="L174" t="str">
        <f t="shared" si="14"/>
        <v>009-8075B</v>
      </c>
    </row>
    <row r="175" spans="1:12" x14ac:dyDescent="0.3">
      <c r="A175" s="4" t="s">
        <v>3028</v>
      </c>
      <c r="B175" t="b">
        <f t="shared" si="12"/>
        <v>1</v>
      </c>
      <c r="C175" t="str">
        <f t="shared" si="10"/>
        <v>COGGMBOFO01</v>
      </c>
      <c r="F175" t="str">
        <f t="shared" si="11"/>
        <v/>
      </c>
      <c r="J175" t="e">
        <f t="shared" si="13"/>
        <v>#VALUE!</v>
      </c>
      <c r="L175" t="e">
        <f t="shared" si="14"/>
        <v>#VALUE!</v>
      </c>
    </row>
    <row r="176" spans="1:12" x14ac:dyDescent="0.3">
      <c r="A176" s="3" t="s">
        <v>735</v>
      </c>
      <c r="B176" t="b">
        <f t="shared" si="12"/>
        <v>0</v>
      </c>
      <c r="C176" t="str">
        <f t="shared" si="10"/>
        <v>COGGMBOFO01,009-8078A</v>
      </c>
      <c r="F176" t="str">
        <f t="shared" si="11"/>
        <v>COGGMBOFO01,009-8078A</v>
      </c>
      <c r="J176" t="str">
        <f t="shared" si="13"/>
        <v>COGGMBOFO01</v>
      </c>
      <c r="L176" t="str">
        <f t="shared" si="14"/>
        <v>009-8078A</v>
      </c>
    </row>
    <row r="177" spans="1:12" x14ac:dyDescent="0.3">
      <c r="A177" s="4" t="s">
        <v>3086</v>
      </c>
      <c r="B177" t="b">
        <f t="shared" si="12"/>
        <v>1</v>
      </c>
      <c r="C177" t="str">
        <f t="shared" si="10"/>
        <v>COLAPAOFO01</v>
      </c>
      <c r="F177" t="str">
        <f t="shared" si="11"/>
        <v/>
      </c>
      <c r="J177" t="e">
        <f t="shared" si="13"/>
        <v>#VALUE!</v>
      </c>
      <c r="L177" t="e">
        <f t="shared" si="14"/>
        <v>#VALUE!</v>
      </c>
    </row>
    <row r="178" spans="1:12" x14ac:dyDescent="0.3">
      <c r="A178" s="3" t="s">
        <v>2078</v>
      </c>
      <c r="B178" t="b">
        <f t="shared" si="12"/>
        <v>0</v>
      </c>
      <c r="C178" t="str">
        <f t="shared" si="10"/>
        <v>COLAPAOFO01,009-80A3D</v>
      </c>
      <c r="F178" t="str">
        <f t="shared" si="11"/>
        <v>COLAPAOFO01,009-80A3D</v>
      </c>
      <c r="J178" t="str">
        <f t="shared" si="13"/>
        <v>COLAPAOFO01</v>
      </c>
      <c r="L178" t="str">
        <f t="shared" si="14"/>
        <v>009-80A3D</v>
      </c>
    </row>
    <row r="179" spans="1:12" x14ac:dyDescent="0.3">
      <c r="A179" s="4" t="s">
        <v>3331</v>
      </c>
      <c r="B179" t="b">
        <f t="shared" si="12"/>
        <v>1</v>
      </c>
      <c r="C179" t="str">
        <f t="shared" si="10"/>
        <v>COLARAOFO01</v>
      </c>
      <c r="F179" t="str">
        <f t="shared" si="11"/>
        <v/>
      </c>
      <c r="J179" t="e">
        <f t="shared" si="13"/>
        <v>#VALUE!</v>
      </c>
      <c r="L179" t="e">
        <f t="shared" si="14"/>
        <v>#VALUE!</v>
      </c>
    </row>
    <row r="180" spans="1:12" x14ac:dyDescent="0.3">
      <c r="A180" s="3" t="s">
        <v>1516</v>
      </c>
      <c r="B180" t="b">
        <f t="shared" si="12"/>
        <v>0</v>
      </c>
      <c r="C180" t="str">
        <f t="shared" si="10"/>
        <v>COLARAOFO01,009-80A51</v>
      </c>
      <c r="F180" t="str">
        <f t="shared" si="11"/>
        <v>COLARAOFO01,009-80A51</v>
      </c>
      <c r="J180" t="str">
        <f t="shared" si="13"/>
        <v>COLARAOFO01</v>
      </c>
      <c r="L180" t="str">
        <f t="shared" si="14"/>
        <v>009-80A51</v>
      </c>
    </row>
    <row r="181" spans="1:12" x14ac:dyDescent="0.3">
      <c r="A181" s="4" t="s">
        <v>3228</v>
      </c>
      <c r="B181" t="b">
        <f t="shared" si="12"/>
        <v>1</v>
      </c>
      <c r="C181" t="str">
        <f t="shared" si="10"/>
        <v>COLBCROFU01</v>
      </c>
      <c r="F181" t="str">
        <f t="shared" si="11"/>
        <v/>
      </c>
      <c r="J181" t="e">
        <f t="shared" si="13"/>
        <v>#VALUE!</v>
      </c>
      <c r="L181" t="e">
        <f t="shared" si="14"/>
        <v>#VALUE!</v>
      </c>
    </row>
    <row r="182" spans="1:12" x14ac:dyDescent="0.3">
      <c r="A182" s="3" t="s">
        <v>2068</v>
      </c>
      <c r="B182" t="b">
        <f t="shared" si="12"/>
        <v>0</v>
      </c>
      <c r="C182" t="str">
        <f t="shared" si="10"/>
        <v>COLBCROFU01,009-80A31</v>
      </c>
      <c r="F182" t="str">
        <f t="shared" si="11"/>
        <v>COLBCROFU01,009-80A31</v>
      </c>
      <c r="J182" t="str">
        <f t="shared" si="13"/>
        <v>COLBCROFU01</v>
      </c>
      <c r="L182" t="str">
        <f t="shared" si="14"/>
        <v>009-80A31</v>
      </c>
    </row>
    <row r="183" spans="1:12" x14ac:dyDescent="0.3">
      <c r="A183" s="4" t="s">
        <v>3329</v>
      </c>
      <c r="B183" t="b">
        <f t="shared" si="12"/>
        <v>1</v>
      </c>
      <c r="C183" t="str">
        <f t="shared" si="10"/>
        <v>COLBNVOFU01</v>
      </c>
      <c r="F183" t="str">
        <f t="shared" si="11"/>
        <v/>
      </c>
      <c r="J183" t="e">
        <f t="shared" si="13"/>
        <v>#VALUE!</v>
      </c>
      <c r="L183" t="e">
        <f t="shared" si="14"/>
        <v>#VALUE!</v>
      </c>
    </row>
    <row r="184" spans="1:12" x14ac:dyDescent="0.3">
      <c r="A184" s="3" t="s">
        <v>892</v>
      </c>
      <c r="B184" t="b">
        <f t="shared" si="12"/>
        <v>0</v>
      </c>
      <c r="C184" t="str">
        <f t="shared" si="10"/>
        <v>COLBNVOFU01,009-80A34</v>
      </c>
      <c r="F184" t="str">
        <f t="shared" si="11"/>
        <v>COLBNVOFU01,009-80A34</v>
      </c>
      <c r="J184" t="str">
        <f t="shared" si="13"/>
        <v>COLBNVOFU01</v>
      </c>
      <c r="L184" t="str">
        <f t="shared" si="14"/>
        <v>009-80A34</v>
      </c>
    </row>
    <row r="185" spans="1:12" x14ac:dyDescent="0.3">
      <c r="A185" s="4" t="s">
        <v>3115</v>
      </c>
      <c r="B185" t="b">
        <f t="shared" si="12"/>
        <v>1</v>
      </c>
      <c r="C185" t="str">
        <f t="shared" si="10"/>
        <v>COLBOGOCO01</v>
      </c>
      <c r="F185" t="str">
        <f t="shared" si="11"/>
        <v/>
      </c>
      <c r="J185" t="e">
        <f t="shared" si="13"/>
        <v>#VALUE!</v>
      </c>
      <c r="L185" t="e">
        <f t="shared" si="14"/>
        <v>#VALUE!</v>
      </c>
    </row>
    <row r="186" spans="1:12" x14ac:dyDescent="0.3">
      <c r="A186" s="3" t="s">
        <v>2420</v>
      </c>
      <c r="B186" t="b">
        <f t="shared" si="12"/>
        <v>0</v>
      </c>
      <c r="C186" t="str">
        <f t="shared" si="10"/>
        <v>COLBOGOCO01,009-80842</v>
      </c>
      <c r="F186" t="str">
        <f t="shared" si="11"/>
        <v>COLBOGOCO01,009-80842</v>
      </c>
      <c r="J186" t="str">
        <f t="shared" si="13"/>
        <v>COLBOGOCO01</v>
      </c>
      <c r="L186" t="str">
        <f t="shared" si="14"/>
        <v>009-80842</v>
      </c>
    </row>
    <row r="187" spans="1:12" x14ac:dyDescent="0.3">
      <c r="A187" s="4" t="s">
        <v>3404</v>
      </c>
      <c r="B187" t="b">
        <f t="shared" si="12"/>
        <v>1</v>
      </c>
      <c r="C187" t="str">
        <f t="shared" si="10"/>
        <v>COLBOGOFO01</v>
      </c>
      <c r="F187" t="str">
        <f t="shared" si="11"/>
        <v/>
      </c>
      <c r="J187" t="e">
        <f t="shared" si="13"/>
        <v>#VALUE!</v>
      </c>
      <c r="L187" t="e">
        <f t="shared" si="14"/>
        <v>#VALUE!</v>
      </c>
    </row>
    <row r="188" spans="1:12" x14ac:dyDescent="0.3">
      <c r="A188" s="3" t="s">
        <v>1759</v>
      </c>
      <c r="B188" t="b">
        <f t="shared" si="12"/>
        <v>0</v>
      </c>
      <c r="C188" t="str">
        <f t="shared" si="10"/>
        <v>COLBOGOFO01,009-80DD8</v>
      </c>
      <c r="F188" t="str">
        <f t="shared" si="11"/>
        <v>COLBOGOFO01,009-80DD8</v>
      </c>
      <c r="J188" t="str">
        <f t="shared" si="13"/>
        <v>COLBOGOFO01</v>
      </c>
      <c r="L188" t="str">
        <f t="shared" si="14"/>
        <v>009-80DD8</v>
      </c>
    </row>
    <row r="189" spans="1:12" x14ac:dyDescent="0.3">
      <c r="A189" s="4" t="s">
        <v>3261</v>
      </c>
      <c r="B189" t="b">
        <f t="shared" si="12"/>
        <v>1</v>
      </c>
      <c r="C189" t="str">
        <f t="shared" si="10"/>
        <v>COLBRQOFO01</v>
      </c>
      <c r="F189" t="str">
        <f t="shared" si="11"/>
        <v/>
      </c>
      <c r="J189" t="e">
        <f t="shared" si="13"/>
        <v>#VALUE!</v>
      </c>
      <c r="L189" t="e">
        <f t="shared" si="14"/>
        <v>#VALUE!</v>
      </c>
    </row>
    <row r="190" spans="1:12" x14ac:dyDescent="0.3">
      <c r="A190" s="4" t="s">
        <v>3262</v>
      </c>
      <c r="B190" t="b">
        <f t="shared" si="12"/>
        <v>1</v>
      </c>
      <c r="C190" t="str">
        <f t="shared" si="10"/>
        <v>COLBRQOFO01,009-80A35</v>
      </c>
      <c r="F190" t="str">
        <f t="shared" si="11"/>
        <v/>
      </c>
      <c r="J190" t="e">
        <f t="shared" si="13"/>
        <v>#VALUE!</v>
      </c>
      <c r="L190" t="e">
        <f t="shared" si="14"/>
        <v>#VALUE!</v>
      </c>
    </row>
    <row r="191" spans="1:12" x14ac:dyDescent="0.3">
      <c r="A191" s="3" t="s">
        <v>1904</v>
      </c>
      <c r="B191" t="b">
        <f t="shared" si="12"/>
        <v>0</v>
      </c>
      <c r="C191" t="str">
        <f t="shared" si="10"/>
        <v>COLBRQOFO01,009-80A35,009-80A48</v>
      </c>
      <c r="F191" t="str">
        <f t="shared" si="11"/>
        <v>COLBRQOFO01,009-80A35,009-80A48</v>
      </c>
      <c r="J191" t="str">
        <f t="shared" si="13"/>
        <v>COLBRQOFO01</v>
      </c>
      <c r="L191" t="str">
        <f t="shared" si="14"/>
        <v>009-80A35,009-80A48</v>
      </c>
    </row>
    <row r="192" spans="1:12" x14ac:dyDescent="0.3">
      <c r="A192" s="4" t="s">
        <v>3293</v>
      </c>
      <c r="B192" t="b">
        <f t="shared" si="12"/>
        <v>1</v>
      </c>
      <c r="C192" t="str">
        <f t="shared" si="10"/>
        <v>COLCALOSO01</v>
      </c>
      <c r="F192" t="str">
        <f t="shared" si="11"/>
        <v/>
      </c>
      <c r="J192" t="e">
        <f t="shared" si="13"/>
        <v>#VALUE!</v>
      </c>
      <c r="L192" t="e">
        <f t="shared" si="14"/>
        <v>#VALUE!</v>
      </c>
    </row>
    <row r="193" spans="1:12" x14ac:dyDescent="0.3">
      <c r="A193" s="3" t="s">
        <v>730</v>
      </c>
      <c r="B193" t="b">
        <f t="shared" si="12"/>
        <v>0</v>
      </c>
      <c r="C193" t="str">
        <f t="shared" ref="C193:C256" si="15">IF(B192,IF(B192,_xlfn.CONCAT(C192,",",A192),A192),A192)</f>
        <v>COLCALOSO01,009-80841</v>
      </c>
      <c r="F193" t="str">
        <f t="shared" ref="F193:F256" si="16">IF(B193,"",C193)</f>
        <v>COLCALOSO01,009-80841</v>
      </c>
      <c r="J193" t="str">
        <f t="shared" si="13"/>
        <v>COLCALOSO01</v>
      </c>
      <c r="L193" t="str">
        <f t="shared" si="14"/>
        <v>009-80841</v>
      </c>
    </row>
    <row r="194" spans="1:12" x14ac:dyDescent="0.3">
      <c r="A194" s="4" t="s">
        <v>3085</v>
      </c>
      <c r="B194" t="b">
        <f t="shared" ref="B194:B257" si="17">ISNUMBER(SEARCH("009",A194))</f>
        <v>1</v>
      </c>
      <c r="C194" t="str">
        <f t="shared" si="15"/>
        <v>COLCUCOSO01</v>
      </c>
      <c r="F194" t="str">
        <f t="shared" si="16"/>
        <v/>
      </c>
      <c r="J194" t="e">
        <f t="shared" si="13"/>
        <v>#VALUE!</v>
      </c>
      <c r="L194" t="e">
        <f t="shared" si="14"/>
        <v>#VALUE!</v>
      </c>
    </row>
    <row r="195" spans="1:12" x14ac:dyDescent="0.3">
      <c r="A195" s="3" t="s">
        <v>1924</v>
      </c>
      <c r="B195" t="b">
        <f t="shared" si="17"/>
        <v>0</v>
      </c>
      <c r="C195" t="str">
        <f t="shared" si="15"/>
        <v>COLCUCOSO01,009-80843</v>
      </c>
      <c r="F195" t="str">
        <f t="shared" si="16"/>
        <v>COLCUCOSO01,009-80843</v>
      </c>
      <c r="J195" t="str">
        <f t="shared" ref="J195:J258" si="18">LEFT(F195,FIND(",",F195)-1)</f>
        <v>COLCUCOSO01</v>
      </c>
      <c r="L195" t="str">
        <f t="shared" ref="L195:L258" si="19">RIGHT(F195,LEN(F195)-FIND(",",F195))</f>
        <v>009-80843</v>
      </c>
    </row>
    <row r="196" spans="1:12" x14ac:dyDescent="0.3">
      <c r="A196" s="4" t="s">
        <v>3297</v>
      </c>
      <c r="B196" t="b">
        <f t="shared" si="17"/>
        <v>1</v>
      </c>
      <c r="C196" t="str">
        <f t="shared" si="15"/>
        <v>COLIPIOFU01</v>
      </c>
      <c r="F196" t="str">
        <f t="shared" si="16"/>
        <v/>
      </c>
      <c r="J196" t="e">
        <f t="shared" si="18"/>
        <v>#VALUE!</v>
      </c>
      <c r="L196" t="e">
        <f t="shared" si="19"/>
        <v>#VALUE!</v>
      </c>
    </row>
    <row r="197" spans="1:12" x14ac:dyDescent="0.3">
      <c r="A197" s="3" t="s">
        <v>1511</v>
      </c>
      <c r="B197" t="b">
        <f t="shared" si="17"/>
        <v>0</v>
      </c>
      <c r="C197" t="str">
        <f t="shared" si="15"/>
        <v>COLIPIOFU01,009-80A36</v>
      </c>
      <c r="F197" t="str">
        <f t="shared" si="16"/>
        <v>COLIPIOFU01,009-80A36</v>
      </c>
      <c r="J197" t="str">
        <f t="shared" si="18"/>
        <v>COLIPIOFU01</v>
      </c>
      <c r="L197" t="str">
        <f t="shared" si="19"/>
        <v>009-80A36</v>
      </c>
    </row>
    <row r="198" spans="1:12" x14ac:dyDescent="0.3">
      <c r="A198" s="4" t="s">
        <v>3227</v>
      </c>
      <c r="B198" t="b">
        <f t="shared" si="17"/>
        <v>1</v>
      </c>
      <c r="C198" t="str">
        <f t="shared" si="15"/>
        <v>COLMAIOFU01</v>
      </c>
      <c r="F198" t="str">
        <f t="shared" si="16"/>
        <v/>
      </c>
      <c r="J198" t="e">
        <f t="shared" si="18"/>
        <v>#VALUE!</v>
      </c>
      <c r="L198" t="e">
        <f t="shared" si="19"/>
        <v>#VALUE!</v>
      </c>
    </row>
    <row r="199" spans="1:12" x14ac:dyDescent="0.3">
      <c r="A199" s="3" t="s">
        <v>2073</v>
      </c>
      <c r="B199" t="b">
        <f t="shared" si="17"/>
        <v>0</v>
      </c>
      <c r="C199" t="str">
        <f t="shared" si="15"/>
        <v>COLMAIOFU01,009-80A2D</v>
      </c>
      <c r="F199" t="str">
        <f t="shared" si="16"/>
        <v>COLMAIOFU01,009-80A2D</v>
      </c>
      <c r="J199" t="str">
        <f t="shared" si="18"/>
        <v>COLMAIOFU01</v>
      </c>
      <c r="L199" t="str">
        <f t="shared" si="19"/>
        <v>009-80A2D</v>
      </c>
    </row>
    <row r="200" spans="1:12" x14ac:dyDescent="0.3">
      <c r="A200" s="4" t="s">
        <v>3330</v>
      </c>
      <c r="B200" t="b">
        <f t="shared" si="17"/>
        <v>1</v>
      </c>
      <c r="C200" t="str">
        <f t="shared" si="15"/>
        <v>COLMEDOSO01</v>
      </c>
      <c r="F200" t="str">
        <f t="shared" si="16"/>
        <v/>
      </c>
      <c r="J200" t="e">
        <f t="shared" si="18"/>
        <v>#VALUE!</v>
      </c>
      <c r="L200" t="e">
        <f t="shared" si="19"/>
        <v>#VALUE!</v>
      </c>
    </row>
    <row r="201" spans="1:12" x14ac:dyDescent="0.3">
      <c r="A201" s="3" t="s">
        <v>1909</v>
      </c>
      <c r="B201" t="b">
        <f t="shared" si="17"/>
        <v>0</v>
      </c>
      <c r="C201" t="str">
        <f t="shared" si="15"/>
        <v>COLMEDOSO01,009-80A2F</v>
      </c>
      <c r="F201" t="str">
        <f t="shared" si="16"/>
        <v>COLMEDOSO01,009-80A2F</v>
      </c>
      <c r="J201" t="str">
        <f t="shared" si="18"/>
        <v>COLMEDOSO01</v>
      </c>
      <c r="L201" t="str">
        <f t="shared" si="19"/>
        <v>009-80A2F</v>
      </c>
    </row>
    <row r="202" spans="1:12" x14ac:dyDescent="0.3">
      <c r="A202" s="4" t="s">
        <v>3294</v>
      </c>
      <c r="B202" t="b">
        <f t="shared" si="17"/>
        <v>1</v>
      </c>
      <c r="C202" t="str">
        <f t="shared" si="15"/>
        <v>COLMOCOFU01</v>
      </c>
      <c r="F202" t="str">
        <f t="shared" si="16"/>
        <v/>
      </c>
      <c r="J202" t="e">
        <f t="shared" si="18"/>
        <v>#VALUE!</v>
      </c>
      <c r="L202" t="e">
        <f t="shared" si="19"/>
        <v>#VALUE!</v>
      </c>
    </row>
    <row r="203" spans="1:12" x14ac:dyDescent="0.3">
      <c r="A203" s="3" t="s">
        <v>1914</v>
      </c>
      <c r="B203" t="b">
        <f t="shared" si="17"/>
        <v>0</v>
      </c>
      <c r="C203" t="str">
        <f t="shared" si="15"/>
        <v>COLMOCOFU01,009-80A30</v>
      </c>
      <c r="F203" t="str">
        <f t="shared" si="16"/>
        <v>COLMOCOFU01,009-80A30</v>
      </c>
      <c r="J203" t="str">
        <f t="shared" si="18"/>
        <v>COLMOCOFU01</v>
      </c>
      <c r="L203" t="str">
        <f t="shared" si="19"/>
        <v>009-80A30</v>
      </c>
    </row>
    <row r="204" spans="1:12" x14ac:dyDescent="0.3">
      <c r="A204" s="4" t="s">
        <v>3295</v>
      </c>
      <c r="B204" t="b">
        <f t="shared" si="17"/>
        <v>1</v>
      </c>
      <c r="C204" t="str">
        <f t="shared" si="15"/>
        <v>COLPASOFO01</v>
      </c>
      <c r="F204" t="str">
        <f t="shared" si="16"/>
        <v/>
      </c>
      <c r="J204" t="e">
        <f t="shared" si="18"/>
        <v>#VALUE!</v>
      </c>
      <c r="L204" t="e">
        <f t="shared" si="19"/>
        <v>#VALUE!</v>
      </c>
    </row>
    <row r="205" spans="1:12" x14ac:dyDescent="0.3">
      <c r="A205" s="3" t="s">
        <v>740</v>
      </c>
      <c r="B205" t="b">
        <f t="shared" si="17"/>
        <v>0</v>
      </c>
      <c r="C205" t="str">
        <f t="shared" si="15"/>
        <v>COLPASOFO01,009-80A47</v>
      </c>
      <c r="F205" t="str">
        <f t="shared" si="16"/>
        <v>COLPASOFO01,009-80A47</v>
      </c>
      <c r="J205" t="str">
        <f t="shared" si="18"/>
        <v>COLPASOFO01</v>
      </c>
      <c r="L205" t="str">
        <f t="shared" si="19"/>
        <v>009-80A47</v>
      </c>
    </row>
    <row r="206" spans="1:12" x14ac:dyDescent="0.3">
      <c r="A206" s="4" t="s">
        <v>3087</v>
      </c>
      <c r="B206" t="b">
        <f t="shared" si="17"/>
        <v>1</v>
      </c>
      <c r="C206" t="str">
        <f t="shared" si="15"/>
        <v>COLPOPOFU01</v>
      </c>
      <c r="F206" t="str">
        <f t="shared" si="16"/>
        <v/>
      </c>
      <c r="J206" t="e">
        <f t="shared" si="18"/>
        <v>#VALUE!</v>
      </c>
      <c r="L206" t="e">
        <f t="shared" si="19"/>
        <v>#VALUE!</v>
      </c>
    </row>
    <row r="207" spans="1:12" x14ac:dyDescent="0.3">
      <c r="A207" s="3" t="s">
        <v>432</v>
      </c>
      <c r="B207" t="b">
        <f t="shared" si="17"/>
        <v>0</v>
      </c>
      <c r="C207" t="str">
        <f t="shared" si="15"/>
        <v>COLPOPOFU01,009-80DD9</v>
      </c>
      <c r="F207" t="str">
        <f t="shared" si="16"/>
        <v>COLPOPOFU01,009-80DD9</v>
      </c>
      <c r="J207" t="str">
        <f t="shared" si="18"/>
        <v>COLPOPOFU01</v>
      </c>
      <c r="L207" t="str">
        <f t="shared" si="19"/>
        <v>009-80DD9</v>
      </c>
    </row>
    <row r="208" spans="1:12" x14ac:dyDescent="0.3">
      <c r="A208" s="4" t="s">
        <v>3037</v>
      </c>
      <c r="B208" t="b">
        <f t="shared" si="17"/>
        <v>1</v>
      </c>
      <c r="C208" t="str">
        <f t="shared" si="15"/>
        <v>COLQIBOFO01</v>
      </c>
      <c r="F208" t="str">
        <f t="shared" si="16"/>
        <v/>
      </c>
      <c r="J208" t="e">
        <f t="shared" si="18"/>
        <v>#VALUE!</v>
      </c>
      <c r="L208" t="e">
        <f t="shared" si="19"/>
        <v>#VALUE!</v>
      </c>
    </row>
    <row r="209" spans="1:12" x14ac:dyDescent="0.3">
      <c r="A209" s="3" t="s">
        <v>1496</v>
      </c>
      <c r="B209" t="b">
        <f t="shared" si="17"/>
        <v>0</v>
      </c>
      <c r="C209" t="str">
        <f t="shared" si="15"/>
        <v>COLQIBOFO01,009-80A1C</v>
      </c>
      <c r="F209" t="str">
        <f t="shared" si="16"/>
        <v>COLQIBOFO01,009-80A1C</v>
      </c>
      <c r="J209" t="str">
        <f t="shared" si="18"/>
        <v>COLQIBOFO01</v>
      </c>
      <c r="L209" t="str">
        <f t="shared" si="19"/>
        <v>009-80A1C</v>
      </c>
    </row>
    <row r="210" spans="1:12" x14ac:dyDescent="0.3">
      <c r="A210" s="4" t="s">
        <v>3225</v>
      </c>
      <c r="B210" t="b">
        <f t="shared" si="17"/>
        <v>1</v>
      </c>
      <c r="C210" t="str">
        <f t="shared" si="15"/>
        <v>COLRIOOSO01</v>
      </c>
      <c r="F210" t="str">
        <f t="shared" si="16"/>
        <v/>
      </c>
      <c r="J210" t="e">
        <f t="shared" si="18"/>
        <v>#VALUE!</v>
      </c>
      <c r="L210" t="e">
        <f t="shared" si="19"/>
        <v>#VALUE!</v>
      </c>
    </row>
    <row r="211" spans="1:12" x14ac:dyDescent="0.3">
      <c r="A211" s="3" t="s">
        <v>1784</v>
      </c>
      <c r="B211" t="b">
        <f t="shared" si="17"/>
        <v>0</v>
      </c>
      <c r="C211" t="str">
        <f t="shared" si="15"/>
        <v>COLRIOOSO01,009-80A33</v>
      </c>
      <c r="F211" t="str">
        <f t="shared" si="16"/>
        <v>COLRIOOSO01,009-80A33</v>
      </c>
      <c r="J211" t="str">
        <f t="shared" si="18"/>
        <v>COLRIOOSO01</v>
      </c>
      <c r="L211" t="str">
        <f t="shared" si="19"/>
        <v>009-80A33</v>
      </c>
    </row>
    <row r="212" spans="1:12" x14ac:dyDescent="0.3">
      <c r="A212" s="4" t="s">
        <v>3267</v>
      </c>
      <c r="B212" t="b">
        <f t="shared" si="17"/>
        <v>1</v>
      </c>
      <c r="C212" t="str">
        <f t="shared" si="15"/>
        <v>CRICRNOFO01</v>
      </c>
      <c r="F212" t="str">
        <f t="shared" si="16"/>
        <v/>
      </c>
      <c r="J212" t="e">
        <f t="shared" si="18"/>
        <v>#VALUE!</v>
      </c>
      <c r="L212" t="e">
        <f t="shared" si="19"/>
        <v>#VALUE!</v>
      </c>
    </row>
    <row r="213" spans="1:12" x14ac:dyDescent="0.3">
      <c r="A213" s="3" t="s">
        <v>2318</v>
      </c>
      <c r="B213" t="b">
        <f t="shared" si="17"/>
        <v>0</v>
      </c>
      <c r="C213" t="str">
        <f t="shared" si="15"/>
        <v>CRICRNOFO01,009-80DDE</v>
      </c>
      <c r="F213" t="str">
        <f t="shared" si="16"/>
        <v>CRICRNOFO01,009-80DDE</v>
      </c>
      <c r="J213" t="str">
        <f t="shared" si="18"/>
        <v>CRICRNOFO01</v>
      </c>
      <c r="L213" t="str">
        <f t="shared" si="19"/>
        <v>009-80DDE</v>
      </c>
    </row>
    <row r="214" spans="1:12" x14ac:dyDescent="0.3">
      <c r="A214" s="4" t="s">
        <v>3377</v>
      </c>
      <c r="B214" t="b">
        <f t="shared" si="17"/>
        <v>1</v>
      </c>
      <c r="C214" t="str">
        <f t="shared" si="15"/>
        <v>CRIJOSOCO01</v>
      </c>
      <c r="F214" t="str">
        <f t="shared" si="16"/>
        <v/>
      </c>
      <c r="J214" t="e">
        <f t="shared" si="18"/>
        <v>#VALUE!</v>
      </c>
      <c r="L214" t="e">
        <f t="shared" si="19"/>
        <v>#VALUE!</v>
      </c>
    </row>
    <row r="215" spans="1:12" x14ac:dyDescent="0.3">
      <c r="A215" s="3" t="s">
        <v>2313</v>
      </c>
      <c r="B215" t="b">
        <f t="shared" si="17"/>
        <v>0</v>
      </c>
      <c r="C215" t="str">
        <f t="shared" si="15"/>
        <v>CRIJOSOCO01,009-80786</v>
      </c>
      <c r="F215" t="str">
        <f t="shared" si="16"/>
        <v>CRIJOSOCO01,009-80786</v>
      </c>
      <c r="J215" t="str">
        <f t="shared" si="18"/>
        <v>CRIJOSOCO01</v>
      </c>
      <c r="L215" t="str">
        <f t="shared" si="19"/>
        <v>009-80786</v>
      </c>
    </row>
    <row r="216" spans="1:12" x14ac:dyDescent="0.3">
      <c r="A216" s="4" t="s">
        <v>3376</v>
      </c>
      <c r="B216" t="b">
        <f t="shared" si="17"/>
        <v>1</v>
      </c>
      <c r="C216" t="str">
        <f t="shared" si="15"/>
        <v>CRIJOSOFU01</v>
      </c>
      <c r="F216" t="str">
        <f t="shared" si="16"/>
        <v/>
      </c>
      <c r="J216" t="e">
        <f t="shared" si="18"/>
        <v>#VALUE!</v>
      </c>
      <c r="L216" t="e">
        <f t="shared" si="19"/>
        <v>#VALUE!</v>
      </c>
    </row>
    <row r="217" spans="1:12" x14ac:dyDescent="0.3">
      <c r="A217" s="3" t="s">
        <v>2308</v>
      </c>
      <c r="B217" t="b">
        <f t="shared" si="17"/>
        <v>0</v>
      </c>
      <c r="C217" t="str">
        <f t="shared" si="15"/>
        <v>CRIJOSOFU01,009-80780</v>
      </c>
      <c r="F217" t="str">
        <f t="shared" si="16"/>
        <v>CRIJOSOFU01,009-80780</v>
      </c>
      <c r="J217" t="str">
        <f t="shared" si="18"/>
        <v>CRIJOSOFU01</v>
      </c>
      <c r="L217" t="str">
        <f t="shared" si="19"/>
        <v>009-80780</v>
      </c>
    </row>
    <row r="218" spans="1:12" x14ac:dyDescent="0.3">
      <c r="A218" s="4" t="s">
        <v>3375</v>
      </c>
      <c r="B218" t="b">
        <f t="shared" si="17"/>
        <v>1</v>
      </c>
      <c r="C218" t="str">
        <f t="shared" si="15"/>
        <v>CRIUPAOFO01</v>
      </c>
      <c r="F218" t="str">
        <f t="shared" si="16"/>
        <v/>
      </c>
      <c r="J218" t="e">
        <f t="shared" si="18"/>
        <v>#VALUE!</v>
      </c>
      <c r="L218" t="e">
        <f t="shared" si="19"/>
        <v>#VALUE!</v>
      </c>
    </row>
    <row r="219" spans="1:12" x14ac:dyDescent="0.3">
      <c r="A219" s="3" t="s">
        <v>1935</v>
      </c>
      <c r="B219" t="b">
        <f t="shared" si="17"/>
        <v>0</v>
      </c>
      <c r="C219" t="str">
        <f t="shared" si="15"/>
        <v>CRIUPAOFO01,009-80787</v>
      </c>
      <c r="F219" t="str">
        <f t="shared" si="16"/>
        <v>CRIUPAOFO01,009-80787</v>
      </c>
      <c r="J219" t="str">
        <f t="shared" si="18"/>
        <v>CRIUPAOFO01</v>
      </c>
      <c r="L219" t="str">
        <f t="shared" si="19"/>
        <v>009-80787</v>
      </c>
    </row>
    <row r="220" spans="1:12" x14ac:dyDescent="0.3">
      <c r="A220" s="4" t="s">
        <v>3299</v>
      </c>
      <c r="B220" t="b">
        <f t="shared" si="17"/>
        <v>1</v>
      </c>
      <c r="C220" t="str">
        <f t="shared" si="15"/>
        <v>CYPNICOCO01</v>
      </c>
      <c r="F220" t="str">
        <f t="shared" si="16"/>
        <v/>
      </c>
      <c r="J220" t="e">
        <f t="shared" si="18"/>
        <v>#VALUE!</v>
      </c>
      <c r="L220" t="e">
        <f t="shared" si="19"/>
        <v>#VALUE!</v>
      </c>
    </row>
    <row r="221" spans="1:12" x14ac:dyDescent="0.3">
      <c r="A221" s="3" t="s">
        <v>2022</v>
      </c>
      <c r="B221" t="b">
        <f t="shared" si="17"/>
        <v>0</v>
      </c>
      <c r="C221" t="str">
        <f t="shared" si="15"/>
        <v>CYPNICOCO01,009-8089B</v>
      </c>
      <c r="F221" t="str">
        <f t="shared" si="16"/>
        <v>CYPNICOCO01,009-8089B</v>
      </c>
      <c r="J221" t="str">
        <f t="shared" si="18"/>
        <v>CYPNICOCO01</v>
      </c>
      <c r="L221" t="str">
        <f t="shared" si="19"/>
        <v>009-8089B</v>
      </c>
    </row>
    <row r="222" spans="1:12" x14ac:dyDescent="0.3">
      <c r="A222" s="4" t="s">
        <v>3319</v>
      </c>
      <c r="B222" t="b">
        <f t="shared" si="17"/>
        <v>1</v>
      </c>
      <c r="C222" t="str">
        <f t="shared" si="15"/>
        <v>DJIALIOFO01</v>
      </c>
      <c r="F222" t="str">
        <f t="shared" si="16"/>
        <v/>
      </c>
      <c r="J222" t="e">
        <f t="shared" si="18"/>
        <v>#VALUE!</v>
      </c>
      <c r="L222" t="e">
        <f t="shared" si="19"/>
        <v>#VALUE!</v>
      </c>
    </row>
    <row r="223" spans="1:12" x14ac:dyDescent="0.3">
      <c r="A223" s="3" t="s">
        <v>1364</v>
      </c>
      <c r="B223" t="b">
        <f t="shared" si="17"/>
        <v>0</v>
      </c>
      <c r="C223" t="str">
        <f t="shared" si="15"/>
        <v>DJIALIOFO01,009-80639</v>
      </c>
      <c r="F223" t="str">
        <f t="shared" si="16"/>
        <v>DJIALIOFO01,009-80639</v>
      </c>
      <c r="J223" t="str">
        <f t="shared" si="18"/>
        <v>DJIALIOFO01</v>
      </c>
      <c r="L223" t="str">
        <f t="shared" si="19"/>
        <v>009-80639</v>
      </c>
    </row>
    <row r="224" spans="1:12" x14ac:dyDescent="0.3">
      <c r="A224" s="4" t="s">
        <v>3201</v>
      </c>
      <c r="B224" t="b">
        <f t="shared" si="17"/>
        <v>1</v>
      </c>
      <c r="C224" t="str">
        <f t="shared" si="15"/>
        <v>DJIDJBOCO01</v>
      </c>
      <c r="F224" t="str">
        <f t="shared" si="16"/>
        <v/>
      </c>
      <c r="J224" t="e">
        <f t="shared" si="18"/>
        <v>#VALUE!</v>
      </c>
      <c r="L224" t="e">
        <f t="shared" si="19"/>
        <v>#VALUE!</v>
      </c>
    </row>
    <row r="225" spans="1:12" x14ac:dyDescent="0.3">
      <c r="A225" s="4" t="s">
        <v>3202</v>
      </c>
      <c r="B225" t="b">
        <f t="shared" si="17"/>
        <v>1</v>
      </c>
      <c r="C225" t="str">
        <f t="shared" si="15"/>
        <v>DJIDJBOCO01,009-8063D</v>
      </c>
      <c r="F225" t="str">
        <f t="shared" si="16"/>
        <v/>
      </c>
      <c r="J225" t="e">
        <f t="shared" si="18"/>
        <v>#VALUE!</v>
      </c>
      <c r="L225" t="e">
        <f t="shared" si="19"/>
        <v>#VALUE!</v>
      </c>
    </row>
    <row r="226" spans="1:12" x14ac:dyDescent="0.3">
      <c r="A226" s="4" t="s">
        <v>3203</v>
      </c>
      <c r="B226" t="b">
        <f t="shared" si="17"/>
        <v>1</v>
      </c>
      <c r="C226" t="str">
        <f t="shared" si="15"/>
        <v>DJIDJBOCO01,009-8063D,009-80640</v>
      </c>
      <c r="F226" t="str">
        <f t="shared" si="16"/>
        <v/>
      </c>
      <c r="J226" t="e">
        <f t="shared" si="18"/>
        <v>#VALUE!</v>
      </c>
      <c r="L226" t="e">
        <f t="shared" si="19"/>
        <v>#VALUE!</v>
      </c>
    </row>
    <row r="227" spans="1:12" x14ac:dyDescent="0.3">
      <c r="A227" s="4" t="s">
        <v>3197</v>
      </c>
      <c r="B227" t="b">
        <f t="shared" si="17"/>
        <v>1</v>
      </c>
      <c r="C227" t="str">
        <f t="shared" si="15"/>
        <v>DJIDJBOCO01,009-8063D,009-80640,009-80641</v>
      </c>
      <c r="F227" t="str">
        <f t="shared" si="16"/>
        <v/>
      </c>
      <c r="J227" t="e">
        <f t="shared" si="18"/>
        <v>#VALUE!</v>
      </c>
      <c r="L227" t="e">
        <f t="shared" si="19"/>
        <v>#VALUE!</v>
      </c>
    </row>
    <row r="228" spans="1:12" x14ac:dyDescent="0.3">
      <c r="A228" s="4" t="s">
        <v>3198</v>
      </c>
      <c r="B228" t="b">
        <f t="shared" si="17"/>
        <v>1</v>
      </c>
      <c r="C228" t="str">
        <f t="shared" si="15"/>
        <v>DJIDJBOCO01,009-8063D,009-80640,009-80641,009-80644</v>
      </c>
      <c r="F228" t="str">
        <f t="shared" si="16"/>
        <v/>
      </c>
      <c r="J228" t="e">
        <f t="shared" si="18"/>
        <v>#VALUE!</v>
      </c>
      <c r="L228" t="e">
        <f t="shared" si="19"/>
        <v>#VALUE!</v>
      </c>
    </row>
    <row r="229" spans="1:12" x14ac:dyDescent="0.3">
      <c r="A229" s="4" t="s">
        <v>3200</v>
      </c>
      <c r="B229" t="b">
        <f t="shared" si="17"/>
        <v>1</v>
      </c>
      <c r="C229" t="str">
        <f t="shared" si="15"/>
        <v>DJIDJBOCO01,009-8063D,009-80640,009-80641,009-80644,009-80645</v>
      </c>
      <c r="F229" t="str">
        <f t="shared" si="16"/>
        <v/>
      </c>
      <c r="J229" t="e">
        <f t="shared" si="18"/>
        <v>#VALUE!</v>
      </c>
      <c r="L229" t="e">
        <f t="shared" si="19"/>
        <v>#VALUE!</v>
      </c>
    </row>
    <row r="230" spans="1:12" x14ac:dyDescent="0.3">
      <c r="A230" s="4" t="s">
        <v>3199</v>
      </c>
      <c r="B230" t="b">
        <f t="shared" si="17"/>
        <v>1</v>
      </c>
      <c r="C230" t="str">
        <f t="shared" si="15"/>
        <v>DJIDJBOCO01,009-8063D,009-80640,009-80641,009-80644,009-80645,009-8064C</v>
      </c>
      <c r="F230" t="str">
        <f t="shared" si="16"/>
        <v/>
      </c>
      <c r="J230" t="e">
        <f t="shared" si="18"/>
        <v>#VALUE!</v>
      </c>
      <c r="L230" t="e">
        <f t="shared" si="19"/>
        <v>#VALUE!</v>
      </c>
    </row>
    <row r="231" spans="1:12" x14ac:dyDescent="0.3">
      <c r="A231" s="4" t="s">
        <v>3204</v>
      </c>
      <c r="B231" t="b">
        <f t="shared" si="17"/>
        <v>1</v>
      </c>
      <c r="C231" t="str">
        <f t="shared" si="15"/>
        <v>DJIDJBOCO01,009-8063D,009-80640,009-80641,009-80644,009-80645,009-8064C,009-8064D</v>
      </c>
      <c r="F231" t="str">
        <f t="shared" si="16"/>
        <v/>
      </c>
      <c r="J231" t="e">
        <f t="shared" si="18"/>
        <v>#VALUE!</v>
      </c>
      <c r="L231" t="e">
        <f t="shared" si="19"/>
        <v>#VALUE!</v>
      </c>
    </row>
    <row r="232" spans="1:12" x14ac:dyDescent="0.3">
      <c r="A232" s="3" t="s">
        <v>1370</v>
      </c>
      <c r="B232" t="b">
        <f t="shared" si="17"/>
        <v>0</v>
      </c>
      <c r="C232" t="str">
        <f t="shared" si="15"/>
        <v>DJIDJBOCO01,009-8063D,009-80640,009-80641,009-80644,009-80645,009-8064C,009-8064D,009-8064E</v>
      </c>
      <c r="F232" t="str">
        <f t="shared" si="16"/>
        <v>DJIDJBOCO01,009-8063D,009-80640,009-80641,009-80644,009-80645,009-8064C,009-8064D,009-8064E</v>
      </c>
      <c r="J232" t="str">
        <f t="shared" si="18"/>
        <v>DJIDJBOCO01</v>
      </c>
      <c r="L232" t="str">
        <f t="shared" si="19"/>
        <v>009-8063D,009-80640,009-80641,009-80644,009-80645,009-8064C,009-8064D,009-8064E</v>
      </c>
    </row>
    <row r="233" spans="1:12" x14ac:dyDescent="0.3">
      <c r="A233" s="4" t="s">
        <v>3205</v>
      </c>
      <c r="B233" t="b">
        <f t="shared" si="17"/>
        <v>1</v>
      </c>
      <c r="C233" t="str">
        <f t="shared" si="15"/>
        <v>DJIOBKOFO01</v>
      </c>
      <c r="F233" t="str">
        <f t="shared" si="16"/>
        <v/>
      </c>
      <c r="J233" t="e">
        <f t="shared" si="18"/>
        <v>#VALUE!</v>
      </c>
      <c r="L233" t="e">
        <f t="shared" si="19"/>
        <v>#VALUE!</v>
      </c>
    </row>
    <row r="234" spans="1:12" x14ac:dyDescent="0.3">
      <c r="A234" s="3" t="s">
        <v>1941</v>
      </c>
      <c r="B234" t="b">
        <f t="shared" si="17"/>
        <v>0</v>
      </c>
      <c r="C234" t="str">
        <f t="shared" si="15"/>
        <v>DJIOBKOFO01,009-8064A</v>
      </c>
      <c r="F234" t="str">
        <f t="shared" si="16"/>
        <v>DJIOBKOFO01,009-8064A</v>
      </c>
      <c r="J234" t="str">
        <f t="shared" si="18"/>
        <v>DJIOBKOFO01</v>
      </c>
      <c r="L234" t="str">
        <f t="shared" si="19"/>
        <v>009-8064A</v>
      </c>
    </row>
    <row r="235" spans="1:12" x14ac:dyDescent="0.3">
      <c r="A235" s="4" t="s">
        <v>3300</v>
      </c>
      <c r="B235" t="b">
        <f t="shared" si="17"/>
        <v>1</v>
      </c>
      <c r="C235" t="str">
        <f t="shared" si="15"/>
        <v>DOMSDMOOC01</v>
      </c>
      <c r="F235" t="str">
        <f t="shared" si="16"/>
        <v/>
      </c>
      <c r="J235" t="e">
        <f t="shared" si="18"/>
        <v>#VALUE!</v>
      </c>
      <c r="L235" t="e">
        <f t="shared" si="19"/>
        <v>#VALUE!</v>
      </c>
    </row>
    <row r="236" spans="1:12" x14ac:dyDescent="0.3">
      <c r="A236" s="3" t="s">
        <v>1333</v>
      </c>
      <c r="B236" t="b">
        <f t="shared" si="17"/>
        <v>0</v>
      </c>
      <c r="C236" t="str">
        <f t="shared" si="15"/>
        <v>DOMSDMOOC01,009-8086E</v>
      </c>
      <c r="F236" t="str">
        <f t="shared" si="16"/>
        <v>DOMSDMOOC01,009-8086E</v>
      </c>
      <c r="J236" t="str">
        <f t="shared" si="18"/>
        <v>DOMSDMOOC01</v>
      </c>
      <c r="L236" t="str">
        <f t="shared" si="19"/>
        <v>009-8086E</v>
      </c>
    </row>
    <row r="237" spans="1:12" x14ac:dyDescent="0.3">
      <c r="A237" s="4" t="s">
        <v>3190</v>
      </c>
      <c r="B237" t="b">
        <f t="shared" si="17"/>
        <v>1</v>
      </c>
      <c r="C237" t="str">
        <f t="shared" si="15"/>
        <v>DZAALGOCO01</v>
      </c>
      <c r="F237" t="str">
        <f t="shared" si="16"/>
        <v/>
      </c>
      <c r="J237" t="e">
        <f t="shared" si="18"/>
        <v>#VALUE!</v>
      </c>
      <c r="L237" t="e">
        <f t="shared" si="19"/>
        <v>#VALUE!</v>
      </c>
    </row>
    <row r="238" spans="1:12" x14ac:dyDescent="0.3">
      <c r="A238" s="3" t="s">
        <v>2375</v>
      </c>
      <c r="B238" t="b">
        <f t="shared" si="17"/>
        <v>0</v>
      </c>
      <c r="C238" t="str">
        <f t="shared" si="15"/>
        <v>DZAALGOCO01,009-80A69</v>
      </c>
      <c r="F238" t="str">
        <f t="shared" si="16"/>
        <v>DZAALGOCO01,009-80A69</v>
      </c>
      <c r="J238" t="str">
        <f t="shared" si="18"/>
        <v>DZAALGOCO01</v>
      </c>
      <c r="L238" t="str">
        <f t="shared" si="19"/>
        <v>009-80A69</v>
      </c>
    </row>
    <row r="239" spans="1:12" x14ac:dyDescent="0.3">
      <c r="A239" s="4" t="s">
        <v>3391</v>
      </c>
      <c r="B239" t="b">
        <f t="shared" si="17"/>
        <v>1</v>
      </c>
      <c r="C239" t="str">
        <f t="shared" si="15"/>
        <v>DZARABOFU01</v>
      </c>
      <c r="F239" t="str">
        <f t="shared" si="16"/>
        <v/>
      </c>
      <c r="J239" t="e">
        <f t="shared" si="18"/>
        <v>#VALUE!</v>
      </c>
      <c r="L239" t="e">
        <f t="shared" si="19"/>
        <v>#VALUE!</v>
      </c>
    </row>
    <row r="240" spans="1:12" x14ac:dyDescent="0.3">
      <c r="A240" s="3" t="s">
        <v>903</v>
      </c>
      <c r="B240" t="b">
        <f t="shared" si="17"/>
        <v>0</v>
      </c>
      <c r="C240" t="str">
        <f t="shared" si="15"/>
        <v>DZARABOFU01,009-80A67</v>
      </c>
      <c r="F240" t="str">
        <f t="shared" si="16"/>
        <v>DZARABOFU01,009-80A67</v>
      </c>
      <c r="J240" t="str">
        <f t="shared" si="18"/>
        <v>DZARABOFU01</v>
      </c>
      <c r="L240" t="str">
        <f t="shared" si="19"/>
        <v>009-80A67</v>
      </c>
    </row>
    <row r="241" spans="1:12" x14ac:dyDescent="0.3">
      <c r="A241" s="4" t="s">
        <v>3119</v>
      </c>
      <c r="B241" t="b">
        <f t="shared" si="17"/>
        <v>1</v>
      </c>
      <c r="C241" t="str">
        <f t="shared" si="15"/>
        <v>DZATINOFO01</v>
      </c>
      <c r="F241" t="str">
        <f t="shared" si="16"/>
        <v/>
      </c>
      <c r="J241" t="e">
        <f t="shared" si="18"/>
        <v>#VALUE!</v>
      </c>
      <c r="L241" t="e">
        <f t="shared" si="19"/>
        <v>#VALUE!</v>
      </c>
    </row>
    <row r="242" spans="1:12" x14ac:dyDescent="0.3">
      <c r="A242" s="3" t="s">
        <v>116</v>
      </c>
      <c r="B242" t="b">
        <f t="shared" si="17"/>
        <v>0</v>
      </c>
      <c r="C242" t="str">
        <f t="shared" si="15"/>
        <v>DZATINOFO01,009-80A68</v>
      </c>
      <c r="F242" t="str">
        <f t="shared" si="16"/>
        <v>DZATINOFO01,009-80A68</v>
      </c>
      <c r="J242" t="str">
        <f t="shared" si="18"/>
        <v>DZATINOFO01</v>
      </c>
      <c r="L242" t="str">
        <f t="shared" si="19"/>
        <v>009-80A68</v>
      </c>
    </row>
    <row r="243" spans="1:12" x14ac:dyDescent="0.3">
      <c r="A243" s="4" t="s">
        <v>2993</v>
      </c>
      <c r="B243" t="b">
        <f t="shared" si="17"/>
        <v>1</v>
      </c>
      <c r="C243" t="str">
        <f t="shared" si="15"/>
        <v>DZATINOSO01</v>
      </c>
      <c r="F243" t="str">
        <f t="shared" si="16"/>
        <v/>
      </c>
      <c r="J243" t="e">
        <f t="shared" si="18"/>
        <v>#VALUE!</v>
      </c>
      <c r="L243" t="e">
        <f t="shared" si="19"/>
        <v>#VALUE!</v>
      </c>
    </row>
    <row r="244" spans="1:12" x14ac:dyDescent="0.3">
      <c r="A244" s="3" t="s">
        <v>1195</v>
      </c>
      <c r="B244" t="b">
        <f t="shared" si="17"/>
        <v>0</v>
      </c>
      <c r="C244" t="str">
        <f t="shared" si="15"/>
        <v>DZATINOSO01,009-80A66</v>
      </c>
      <c r="F244" t="str">
        <f t="shared" si="16"/>
        <v>DZATINOSO01,009-80A66</v>
      </c>
      <c r="J244" t="str">
        <f t="shared" si="18"/>
        <v>DZATINOSO01</v>
      </c>
      <c r="L244" t="str">
        <f t="shared" si="19"/>
        <v>009-80A66</v>
      </c>
    </row>
    <row r="245" spans="1:12" x14ac:dyDescent="0.3">
      <c r="A245" s="4" t="s">
        <v>3175</v>
      </c>
      <c r="B245" t="b">
        <f t="shared" si="17"/>
        <v>1</v>
      </c>
      <c r="C245" t="str">
        <f t="shared" si="15"/>
        <v>ECUAMBOFU01</v>
      </c>
      <c r="F245" t="str">
        <f t="shared" si="16"/>
        <v/>
      </c>
      <c r="J245" t="e">
        <f t="shared" si="18"/>
        <v>#VALUE!</v>
      </c>
      <c r="L245" t="e">
        <f t="shared" si="19"/>
        <v>#VALUE!</v>
      </c>
    </row>
    <row r="246" spans="1:12" x14ac:dyDescent="0.3">
      <c r="A246" s="3" t="s">
        <v>2405</v>
      </c>
      <c r="B246" t="b">
        <f t="shared" si="17"/>
        <v>0</v>
      </c>
      <c r="C246" t="str">
        <f t="shared" si="15"/>
        <v>ECUAMBOFU01,009-80957</v>
      </c>
      <c r="F246" t="str">
        <f t="shared" si="16"/>
        <v>ECUAMBOFU01,009-80957</v>
      </c>
      <c r="J246" t="str">
        <f t="shared" si="18"/>
        <v>ECUAMBOFU01</v>
      </c>
      <c r="L246" t="str">
        <f t="shared" si="19"/>
        <v>009-80957</v>
      </c>
    </row>
    <row r="247" spans="1:12" x14ac:dyDescent="0.3">
      <c r="A247" s="4" t="s">
        <v>3402</v>
      </c>
      <c r="B247" t="b">
        <f t="shared" si="17"/>
        <v>1</v>
      </c>
      <c r="C247" t="str">
        <f t="shared" si="15"/>
        <v>ECUCUEOFU01</v>
      </c>
      <c r="F247" t="str">
        <f t="shared" si="16"/>
        <v/>
      </c>
      <c r="J247" t="e">
        <f t="shared" si="18"/>
        <v>#VALUE!</v>
      </c>
      <c r="L247" t="e">
        <f t="shared" si="19"/>
        <v>#VALUE!</v>
      </c>
    </row>
    <row r="248" spans="1:12" x14ac:dyDescent="0.3">
      <c r="A248" s="4" t="s">
        <v>3401</v>
      </c>
      <c r="B248" t="b">
        <f t="shared" si="17"/>
        <v>1</v>
      </c>
      <c r="C248" t="str">
        <f t="shared" si="15"/>
        <v>ECUCUEOFU01,009-8092A</v>
      </c>
      <c r="F248" t="str">
        <f t="shared" si="16"/>
        <v/>
      </c>
      <c r="J248" t="e">
        <f t="shared" si="18"/>
        <v>#VALUE!</v>
      </c>
      <c r="L248" t="e">
        <f t="shared" si="19"/>
        <v>#VALUE!</v>
      </c>
    </row>
    <row r="249" spans="1:12" x14ac:dyDescent="0.3">
      <c r="A249" s="3" t="s">
        <v>1664</v>
      </c>
      <c r="B249" t="b">
        <f t="shared" si="17"/>
        <v>0</v>
      </c>
      <c r="C249" t="str">
        <f t="shared" si="15"/>
        <v>ECUCUEOFU01,009-8092A,009-8092B</v>
      </c>
      <c r="F249" t="str">
        <f t="shared" si="16"/>
        <v>ECUCUEOFU01,009-8092A,009-8092B</v>
      </c>
      <c r="J249" t="str">
        <f t="shared" si="18"/>
        <v>ECUCUEOFU01</v>
      </c>
      <c r="L249" t="str">
        <f t="shared" si="19"/>
        <v>009-8092A,009-8092B</v>
      </c>
    </row>
    <row r="250" spans="1:12" x14ac:dyDescent="0.3">
      <c r="A250" s="4" t="s">
        <v>3247</v>
      </c>
      <c r="B250" t="b">
        <f t="shared" si="17"/>
        <v>1</v>
      </c>
      <c r="C250" t="str">
        <f t="shared" si="15"/>
        <v>ECUESMOFO01</v>
      </c>
      <c r="F250" t="str">
        <f t="shared" si="16"/>
        <v/>
      </c>
      <c r="J250" t="e">
        <f t="shared" si="18"/>
        <v>#VALUE!</v>
      </c>
      <c r="L250" t="e">
        <f t="shared" si="19"/>
        <v>#VALUE!</v>
      </c>
    </row>
    <row r="251" spans="1:12" x14ac:dyDescent="0.3">
      <c r="A251" s="4" t="s">
        <v>3248</v>
      </c>
      <c r="B251" t="b">
        <f t="shared" si="17"/>
        <v>1</v>
      </c>
      <c r="C251" t="str">
        <f t="shared" si="15"/>
        <v>ECUESMOFO01,009-80910</v>
      </c>
      <c r="F251" t="str">
        <f t="shared" si="16"/>
        <v/>
      </c>
      <c r="J251" t="e">
        <f t="shared" si="18"/>
        <v>#VALUE!</v>
      </c>
      <c r="L251" t="e">
        <f t="shared" si="19"/>
        <v>#VALUE!</v>
      </c>
    </row>
    <row r="252" spans="1:12" x14ac:dyDescent="0.3">
      <c r="A252" s="3" t="s">
        <v>2400</v>
      </c>
      <c r="B252" t="b">
        <f t="shared" si="17"/>
        <v>0</v>
      </c>
      <c r="C252" t="str">
        <f t="shared" si="15"/>
        <v>ECUESMOFO01,009-80910,009-80931</v>
      </c>
      <c r="F252" t="str">
        <f t="shared" si="16"/>
        <v>ECUESMOFO01,009-80910,009-80931</v>
      </c>
      <c r="J252" t="str">
        <f t="shared" si="18"/>
        <v>ECUESMOFO01</v>
      </c>
      <c r="L252" t="str">
        <f t="shared" si="19"/>
        <v>009-80910,009-80931</v>
      </c>
    </row>
    <row r="253" spans="1:12" x14ac:dyDescent="0.3">
      <c r="A253" s="4" t="s">
        <v>3400</v>
      </c>
      <c r="B253" t="b">
        <f t="shared" si="17"/>
        <v>1</v>
      </c>
      <c r="C253" t="str">
        <f t="shared" si="15"/>
        <v>ECUGAYOSO01</v>
      </c>
      <c r="F253" t="str">
        <f t="shared" si="16"/>
        <v/>
      </c>
      <c r="J253" t="e">
        <f t="shared" si="18"/>
        <v>#VALUE!</v>
      </c>
      <c r="L253" t="e">
        <f t="shared" si="19"/>
        <v>#VALUE!</v>
      </c>
    </row>
    <row r="254" spans="1:12" x14ac:dyDescent="0.3">
      <c r="A254" s="4" t="s">
        <v>3399</v>
      </c>
      <c r="B254" t="b">
        <f t="shared" si="17"/>
        <v>1</v>
      </c>
      <c r="C254" t="str">
        <f t="shared" si="15"/>
        <v>ECUGAYOSO01,009-80911</v>
      </c>
      <c r="F254" t="str">
        <f t="shared" si="16"/>
        <v/>
      </c>
      <c r="J254" t="e">
        <f t="shared" si="18"/>
        <v>#VALUE!</v>
      </c>
      <c r="L254" t="e">
        <f t="shared" si="19"/>
        <v>#VALUE!</v>
      </c>
    </row>
    <row r="255" spans="1:12" x14ac:dyDescent="0.3">
      <c r="A255" s="3" t="s">
        <v>2789</v>
      </c>
      <c r="B255" t="b">
        <f t="shared" si="17"/>
        <v>0</v>
      </c>
      <c r="C255" t="str">
        <f t="shared" si="15"/>
        <v>ECUGAYOSO01,009-80911,009-80937</v>
      </c>
      <c r="F255" t="str">
        <f t="shared" si="16"/>
        <v>ECUGAYOSO01,009-80911,009-80937</v>
      </c>
      <c r="J255" t="str">
        <f t="shared" si="18"/>
        <v>ECUGAYOSO01</v>
      </c>
      <c r="L255" t="str">
        <f t="shared" si="19"/>
        <v>009-80911,009-80937</v>
      </c>
    </row>
    <row r="256" spans="1:12" x14ac:dyDescent="0.3">
      <c r="A256" s="4" t="s">
        <v>3469</v>
      </c>
      <c r="B256" t="b">
        <f t="shared" si="17"/>
        <v>1</v>
      </c>
      <c r="C256" t="str">
        <f t="shared" si="15"/>
        <v>ECUHUAOFO01</v>
      </c>
      <c r="F256" t="str">
        <f t="shared" si="16"/>
        <v/>
      </c>
      <c r="J256" t="e">
        <f t="shared" si="18"/>
        <v>#VALUE!</v>
      </c>
      <c r="L256" t="e">
        <f t="shared" si="19"/>
        <v>#VALUE!</v>
      </c>
    </row>
    <row r="257" spans="1:12" x14ac:dyDescent="0.3">
      <c r="A257" s="4" t="s">
        <v>3468</v>
      </c>
      <c r="B257" t="b">
        <f t="shared" si="17"/>
        <v>1</v>
      </c>
      <c r="C257" t="str">
        <f t="shared" ref="C257:C320" si="20">IF(B256,IF(B256,_xlfn.CONCAT(C256,",",A256),A256),A256)</f>
        <v>ECUHUAOFO01,009-80912</v>
      </c>
      <c r="F257" t="str">
        <f t="shared" ref="F257:F320" si="21">IF(B257,"",C257)</f>
        <v/>
      </c>
      <c r="J257" t="e">
        <f t="shared" si="18"/>
        <v>#VALUE!</v>
      </c>
      <c r="L257" t="e">
        <f t="shared" si="19"/>
        <v>#VALUE!</v>
      </c>
    </row>
    <row r="258" spans="1:12" x14ac:dyDescent="0.3">
      <c r="A258" s="4" t="s">
        <v>3470</v>
      </c>
      <c r="B258" t="b">
        <f t="shared" ref="B258:B321" si="22">ISNUMBER(SEARCH("009",A258))</f>
        <v>1</v>
      </c>
      <c r="C258" t="str">
        <f t="shared" si="20"/>
        <v>ECUHUAOFO01,009-80912,009-80929</v>
      </c>
      <c r="F258" t="str">
        <f t="shared" si="21"/>
        <v/>
      </c>
      <c r="J258" t="e">
        <f t="shared" si="18"/>
        <v>#VALUE!</v>
      </c>
      <c r="L258" t="e">
        <f t="shared" si="19"/>
        <v>#VALUE!</v>
      </c>
    </row>
    <row r="259" spans="1:12" x14ac:dyDescent="0.3">
      <c r="A259" s="3" t="s">
        <v>2723</v>
      </c>
      <c r="B259" t="b">
        <f t="shared" si="22"/>
        <v>0</v>
      </c>
      <c r="C259" t="str">
        <f t="shared" si="20"/>
        <v>ECUHUAOFO01,009-80912,009-80929,009-80958</v>
      </c>
      <c r="F259" t="str">
        <f t="shared" si="21"/>
        <v>ECUHUAOFO01,009-80912,009-80929,009-80958</v>
      </c>
      <c r="J259" t="str">
        <f t="shared" ref="J259:J322" si="23">LEFT(F259,FIND(",",F259)-1)</f>
        <v>ECUHUAOFO01</v>
      </c>
      <c r="L259" t="str">
        <f t="shared" ref="L259:L322" si="24">RIGHT(F259,LEN(F259)-FIND(",",F259))</f>
        <v>009-80912,009-80929,009-80958</v>
      </c>
    </row>
    <row r="260" spans="1:12" x14ac:dyDescent="0.3">
      <c r="A260" s="4" t="s">
        <v>3175</v>
      </c>
      <c r="B260" t="b">
        <f t="shared" si="22"/>
        <v>1</v>
      </c>
      <c r="C260" t="str">
        <f t="shared" si="20"/>
        <v>ECUIBAOSO01</v>
      </c>
      <c r="F260" t="str">
        <f t="shared" si="21"/>
        <v/>
      </c>
      <c r="J260" t="e">
        <f t="shared" si="23"/>
        <v>#VALUE!</v>
      </c>
      <c r="L260" t="e">
        <f t="shared" si="24"/>
        <v>#VALUE!</v>
      </c>
    </row>
    <row r="261" spans="1:12" x14ac:dyDescent="0.3">
      <c r="A261" s="4" t="s">
        <v>3444</v>
      </c>
      <c r="B261" t="b">
        <f t="shared" si="22"/>
        <v>1</v>
      </c>
      <c r="C261" t="str">
        <f t="shared" si="20"/>
        <v>ECUIBAOSO01,009-80957</v>
      </c>
      <c r="F261" t="str">
        <f t="shared" si="21"/>
        <v/>
      </c>
      <c r="J261" t="e">
        <f t="shared" si="23"/>
        <v>#VALUE!</v>
      </c>
      <c r="L261" t="e">
        <f t="shared" si="24"/>
        <v>#VALUE!</v>
      </c>
    </row>
    <row r="262" spans="1:12" x14ac:dyDescent="0.3">
      <c r="A262" s="3" t="s">
        <v>2303</v>
      </c>
      <c r="B262" t="b">
        <f t="shared" si="22"/>
        <v>0</v>
      </c>
      <c r="C262" t="str">
        <f t="shared" si="20"/>
        <v>ECUIBAOSO01,009-80957,009-80959</v>
      </c>
      <c r="F262" t="str">
        <f t="shared" si="21"/>
        <v>ECUIBAOSO01,009-80957,009-80959</v>
      </c>
      <c r="J262" t="str">
        <f t="shared" si="23"/>
        <v>ECUIBAOSO01</v>
      </c>
      <c r="L262" t="str">
        <f t="shared" si="24"/>
        <v>009-80957,009-80959</v>
      </c>
    </row>
    <row r="263" spans="1:12" x14ac:dyDescent="0.3">
      <c r="A263" s="4" t="s">
        <v>3374</v>
      </c>
      <c r="B263" t="b">
        <f t="shared" si="22"/>
        <v>1</v>
      </c>
      <c r="C263" t="str">
        <f t="shared" si="20"/>
        <v>ECULAGOFO01</v>
      </c>
      <c r="F263" t="str">
        <f t="shared" si="21"/>
        <v/>
      </c>
      <c r="J263" t="e">
        <f t="shared" si="23"/>
        <v>#VALUE!</v>
      </c>
      <c r="L263" t="e">
        <f t="shared" si="24"/>
        <v>#VALUE!</v>
      </c>
    </row>
    <row r="264" spans="1:12" x14ac:dyDescent="0.3">
      <c r="A264" s="3" t="s">
        <v>61</v>
      </c>
      <c r="B264" t="b">
        <f t="shared" si="22"/>
        <v>0</v>
      </c>
      <c r="C264" t="str">
        <f t="shared" si="20"/>
        <v>ECULAGOFO01,009-80927</v>
      </c>
      <c r="F264" t="str">
        <f t="shared" si="21"/>
        <v>ECULAGOFO01,009-80927</v>
      </c>
      <c r="J264" t="str">
        <f t="shared" si="23"/>
        <v>ECULAGOFO01</v>
      </c>
      <c r="L264" t="str">
        <f t="shared" si="24"/>
        <v>009-80927</v>
      </c>
    </row>
    <row r="265" spans="1:12" x14ac:dyDescent="0.3">
      <c r="A265" s="4" t="s">
        <v>2980</v>
      </c>
      <c r="B265" t="b">
        <f t="shared" si="22"/>
        <v>1</v>
      </c>
      <c r="C265" t="str">
        <f t="shared" si="20"/>
        <v>ECUQITOCO01</v>
      </c>
      <c r="F265" t="str">
        <f t="shared" si="21"/>
        <v/>
      </c>
      <c r="J265" t="e">
        <f t="shared" si="23"/>
        <v>#VALUE!</v>
      </c>
      <c r="L265" t="e">
        <f t="shared" si="24"/>
        <v>#VALUE!</v>
      </c>
    </row>
    <row r="266" spans="1:12" x14ac:dyDescent="0.3">
      <c r="A266" s="4" t="s">
        <v>2984</v>
      </c>
      <c r="B266" t="b">
        <f t="shared" si="22"/>
        <v>1</v>
      </c>
      <c r="C266" t="str">
        <f t="shared" si="20"/>
        <v>ECUQITOCO01,009-80836</v>
      </c>
      <c r="F266" t="str">
        <f t="shared" si="21"/>
        <v/>
      </c>
      <c r="J266" t="e">
        <f t="shared" si="23"/>
        <v>#VALUE!</v>
      </c>
      <c r="L266" t="e">
        <f t="shared" si="24"/>
        <v>#VALUE!</v>
      </c>
    </row>
    <row r="267" spans="1:12" x14ac:dyDescent="0.3">
      <c r="A267" s="4" t="s">
        <v>2983</v>
      </c>
      <c r="B267" t="b">
        <f t="shared" si="22"/>
        <v>1</v>
      </c>
      <c r="C267" t="str">
        <f t="shared" si="20"/>
        <v>ECUQITOCO01,009-80836,009-80840</v>
      </c>
      <c r="F267" t="str">
        <f t="shared" si="21"/>
        <v/>
      </c>
      <c r="J267" t="e">
        <f t="shared" si="23"/>
        <v>#VALUE!</v>
      </c>
      <c r="L267" t="e">
        <f t="shared" si="24"/>
        <v>#VALUE!</v>
      </c>
    </row>
    <row r="268" spans="1:12" x14ac:dyDescent="0.3">
      <c r="A268" s="4" t="s">
        <v>2981</v>
      </c>
      <c r="B268" t="b">
        <f t="shared" si="22"/>
        <v>1</v>
      </c>
      <c r="C268" t="str">
        <f t="shared" si="20"/>
        <v>ECUQITOCO01,009-80836,009-80840,009-80844</v>
      </c>
      <c r="F268" t="str">
        <f t="shared" si="21"/>
        <v/>
      </c>
      <c r="J268" t="e">
        <f t="shared" si="23"/>
        <v>#VALUE!</v>
      </c>
      <c r="L268" t="e">
        <f t="shared" si="24"/>
        <v>#VALUE!</v>
      </c>
    </row>
    <row r="269" spans="1:12" x14ac:dyDescent="0.3">
      <c r="A269" s="4" t="s">
        <v>2982</v>
      </c>
      <c r="B269" t="b">
        <f t="shared" si="22"/>
        <v>1</v>
      </c>
      <c r="C269" t="str">
        <f t="shared" si="20"/>
        <v>ECUQITOCO01,009-80836,009-80840,009-80844,009-8090E</v>
      </c>
      <c r="F269" t="str">
        <f t="shared" si="21"/>
        <v/>
      </c>
      <c r="J269" t="e">
        <f t="shared" si="23"/>
        <v>#VALUE!</v>
      </c>
      <c r="L269" t="e">
        <f t="shared" si="24"/>
        <v>#VALUE!</v>
      </c>
    </row>
    <row r="270" spans="1:12" x14ac:dyDescent="0.3">
      <c r="A270" s="3" t="s">
        <v>2855</v>
      </c>
      <c r="B270" t="b">
        <f t="shared" si="22"/>
        <v>0</v>
      </c>
      <c r="C270" t="str">
        <f t="shared" si="20"/>
        <v>ECUQITOCO01,009-80836,009-80840,009-80844,009-8090E,009-8090F</v>
      </c>
      <c r="F270" t="str">
        <f t="shared" si="21"/>
        <v>ECUQITOCO01,009-80836,009-80840,009-80844,009-8090E,009-8090F</v>
      </c>
      <c r="J270" t="str">
        <f t="shared" si="23"/>
        <v>ECUQITOCO01</v>
      </c>
      <c r="L270" t="str">
        <f t="shared" si="24"/>
        <v>009-80836,009-80840,009-80844,009-8090E,009-8090F</v>
      </c>
    </row>
    <row r="271" spans="1:12" x14ac:dyDescent="0.3">
      <c r="A271" s="4" t="s">
        <v>3489</v>
      </c>
      <c r="B271" t="b">
        <f t="shared" si="22"/>
        <v>1</v>
      </c>
      <c r="C271" t="str">
        <f t="shared" si="20"/>
        <v>ECUQITOSO01</v>
      </c>
      <c r="F271" t="str">
        <f t="shared" si="21"/>
        <v/>
      </c>
      <c r="J271" t="e">
        <f t="shared" si="23"/>
        <v>#VALUE!</v>
      </c>
      <c r="L271" t="e">
        <f t="shared" si="24"/>
        <v>#VALUE!</v>
      </c>
    </row>
    <row r="272" spans="1:12" x14ac:dyDescent="0.3">
      <c r="A272" s="4" t="s">
        <v>3488</v>
      </c>
      <c r="B272" t="b">
        <f t="shared" si="22"/>
        <v>1</v>
      </c>
      <c r="C272" t="str">
        <f t="shared" si="20"/>
        <v>ECUQITOSO01,009-8083A</v>
      </c>
      <c r="F272" t="str">
        <f t="shared" si="21"/>
        <v/>
      </c>
      <c r="J272" t="e">
        <f t="shared" si="23"/>
        <v>#VALUE!</v>
      </c>
      <c r="L272" t="e">
        <f t="shared" si="24"/>
        <v>#VALUE!</v>
      </c>
    </row>
    <row r="273" spans="1:12" x14ac:dyDescent="0.3">
      <c r="A273" s="3" t="s">
        <v>1015</v>
      </c>
      <c r="B273" t="b">
        <f t="shared" si="22"/>
        <v>0</v>
      </c>
      <c r="C273" t="str">
        <f t="shared" si="20"/>
        <v>ECUQITOSO01,009-8083A,009-80926</v>
      </c>
      <c r="F273" t="str">
        <f t="shared" si="21"/>
        <v>ECUQITOSO01,009-8083A,009-80926</v>
      </c>
      <c r="J273" t="str">
        <f t="shared" si="23"/>
        <v>ECUQITOSO01</v>
      </c>
      <c r="L273" t="str">
        <f t="shared" si="24"/>
        <v>009-8083A,009-80926</v>
      </c>
    </row>
    <row r="274" spans="1:12" x14ac:dyDescent="0.3">
      <c r="A274" s="4" t="s">
        <v>3137</v>
      </c>
      <c r="B274" t="b">
        <f t="shared" si="22"/>
        <v>1</v>
      </c>
      <c r="C274" t="str">
        <f t="shared" si="20"/>
        <v>ECUTULOFO01</v>
      </c>
      <c r="F274" t="str">
        <f t="shared" si="21"/>
        <v/>
      </c>
      <c r="J274" t="e">
        <f t="shared" si="23"/>
        <v>#VALUE!</v>
      </c>
      <c r="L274" t="e">
        <f t="shared" si="24"/>
        <v>#VALUE!</v>
      </c>
    </row>
    <row r="275" spans="1:12" x14ac:dyDescent="0.3">
      <c r="A275" s="4" t="s">
        <v>3136</v>
      </c>
      <c r="B275" t="b">
        <f t="shared" si="22"/>
        <v>1</v>
      </c>
      <c r="C275" t="str">
        <f t="shared" si="20"/>
        <v>ECUTULOFO01,009-80921</v>
      </c>
      <c r="F275" t="str">
        <f t="shared" si="21"/>
        <v/>
      </c>
      <c r="J275" t="e">
        <f t="shared" si="23"/>
        <v>#VALUE!</v>
      </c>
      <c r="L275" t="e">
        <f t="shared" si="24"/>
        <v>#VALUE!</v>
      </c>
    </row>
    <row r="276" spans="1:12" x14ac:dyDescent="0.3">
      <c r="A276" s="3" t="s">
        <v>2794</v>
      </c>
      <c r="B276" t="b">
        <f t="shared" si="22"/>
        <v>0</v>
      </c>
      <c r="C276" t="str">
        <f t="shared" si="20"/>
        <v>ECUTULOFO01,009-80921,009-80932</v>
      </c>
      <c r="F276" t="str">
        <f t="shared" si="21"/>
        <v>ECUTULOFO01,009-80921,009-80932</v>
      </c>
      <c r="J276" t="str">
        <f t="shared" si="23"/>
        <v>ECUTULOFO01</v>
      </c>
      <c r="L276" t="str">
        <f t="shared" si="24"/>
        <v>009-80921,009-80932</v>
      </c>
    </row>
    <row r="277" spans="1:12" x14ac:dyDescent="0.3">
      <c r="A277" s="4" t="s">
        <v>3471</v>
      </c>
      <c r="B277" t="b">
        <f t="shared" si="22"/>
        <v>1</v>
      </c>
      <c r="C277" t="str">
        <f t="shared" si="20"/>
        <v>EGYALEOFO01</v>
      </c>
      <c r="F277" t="str">
        <f t="shared" si="21"/>
        <v/>
      </c>
      <c r="J277" t="e">
        <f t="shared" si="23"/>
        <v>#VALUE!</v>
      </c>
      <c r="L277" t="e">
        <f t="shared" si="24"/>
        <v>#VALUE!</v>
      </c>
    </row>
    <row r="278" spans="1:12" x14ac:dyDescent="0.3">
      <c r="A278" s="3" t="s">
        <v>1270</v>
      </c>
      <c r="B278" t="b">
        <f t="shared" si="22"/>
        <v>0</v>
      </c>
      <c r="C278" t="str">
        <f t="shared" si="20"/>
        <v>EGYALEOFO01,009-80A97</v>
      </c>
      <c r="F278" t="str">
        <f t="shared" si="21"/>
        <v>EGYALEOFO01,009-80A97</v>
      </c>
      <c r="J278" t="str">
        <f t="shared" si="23"/>
        <v>EGYALEOFO01</v>
      </c>
      <c r="L278" t="str">
        <f t="shared" si="24"/>
        <v>009-80A97</v>
      </c>
    </row>
    <row r="279" spans="1:12" x14ac:dyDescent="0.3">
      <c r="A279" s="4" t="s">
        <v>3185</v>
      </c>
      <c r="B279" t="b">
        <f t="shared" si="22"/>
        <v>1</v>
      </c>
      <c r="C279" t="str">
        <f t="shared" si="20"/>
        <v>EGYCAIOCO01</v>
      </c>
      <c r="F279" t="str">
        <f t="shared" si="21"/>
        <v/>
      </c>
      <c r="J279" t="e">
        <f t="shared" si="23"/>
        <v>#VALUE!</v>
      </c>
      <c r="L279" t="e">
        <f t="shared" si="24"/>
        <v>#VALUE!</v>
      </c>
    </row>
    <row r="280" spans="1:12" x14ac:dyDescent="0.3">
      <c r="A280" s="3" t="s">
        <v>2509</v>
      </c>
      <c r="B280" t="b">
        <f t="shared" si="22"/>
        <v>0</v>
      </c>
      <c r="C280" t="str">
        <f t="shared" si="20"/>
        <v>EGYCAIOCO01,009-80A39</v>
      </c>
      <c r="F280" t="str">
        <f t="shared" si="21"/>
        <v>EGYCAIOCO01,009-80A39</v>
      </c>
      <c r="J280" t="str">
        <f t="shared" si="23"/>
        <v>EGYCAIOCO01</v>
      </c>
      <c r="L280" t="str">
        <f t="shared" si="24"/>
        <v>009-80A39</v>
      </c>
    </row>
    <row r="281" spans="1:12" x14ac:dyDescent="0.3">
      <c r="A281" s="4" t="s">
        <v>3418</v>
      </c>
      <c r="B281" t="b">
        <f t="shared" si="22"/>
        <v>1</v>
      </c>
      <c r="C281" t="str">
        <f t="shared" si="20"/>
        <v>EGYCAIOCO02</v>
      </c>
      <c r="F281" t="str">
        <f t="shared" si="21"/>
        <v/>
      </c>
      <c r="J281" t="e">
        <f t="shared" si="23"/>
        <v>#VALUE!</v>
      </c>
      <c r="L281" t="e">
        <f t="shared" si="24"/>
        <v>#VALUE!</v>
      </c>
    </row>
    <row r="282" spans="1:12" x14ac:dyDescent="0.3">
      <c r="A282" s="3" t="s">
        <v>1919</v>
      </c>
      <c r="B282" t="b">
        <f t="shared" si="22"/>
        <v>0</v>
      </c>
      <c r="C282" t="str">
        <f t="shared" si="20"/>
        <v>EGYCAIOCO02,009-80A38</v>
      </c>
      <c r="F282" t="str">
        <f t="shared" si="21"/>
        <v>EGYCAIOCO02,009-80A38</v>
      </c>
      <c r="J282" t="str">
        <f t="shared" si="23"/>
        <v>EGYCAIOCO02</v>
      </c>
      <c r="L282" t="str">
        <f t="shared" si="24"/>
        <v>009-80A38</v>
      </c>
    </row>
    <row r="283" spans="1:12" x14ac:dyDescent="0.3">
      <c r="A283" s="4" t="s">
        <v>3296</v>
      </c>
      <c r="B283" t="b">
        <f t="shared" si="22"/>
        <v>1</v>
      </c>
      <c r="C283" t="str">
        <f t="shared" si="20"/>
        <v>EGYCAIOFO01</v>
      </c>
      <c r="F283" t="str">
        <f t="shared" si="21"/>
        <v/>
      </c>
      <c r="J283" t="e">
        <f t="shared" si="23"/>
        <v>#VALUE!</v>
      </c>
      <c r="L283" t="e">
        <f t="shared" si="24"/>
        <v>#VALUE!</v>
      </c>
    </row>
    <row r="284" spans="1:12" x14ac:dyDescent="0.3">
      <c r="A284" s="3" t="s">
        <v>897</v>
      </c>
      <c r="B284" t="b">
        <f t="shared" si="22"/>
        <v>0</v>
      </c>
      <c r="C284" t="str">
        <f t="shared" si="20"/>
        <v>EGYCAIOFO01,009-80A49</v>
      </c>
      <c r="F284" t="str">
        <f t="shared" si="21"/>
        <v>EGYCAIOFO01,009-80A49</v>
      </c>
      <c r="J284" t="str">
        <f t="shared" si="23"/>
        <v>EGYCAIOFO01</v>
      </c>
      <c r="L284" t="str">
        <f t="shared" si="24"/>
        <v>009-80A49</v>
      </c>
    </row>
    <row r="285" spans="1:12" x14ac:dyDescent="0.3">
      <c r="A285" s="4" t="s">
        <v>3118</v>
      </c>
      <c r="B285" t="b">
        <f t="shared" si="22"/>
        <v>1</v>
      </c>
      <c r="C285" t="str">
        <f t="shared" si="20"/>
        <v>ERIASMOCO01</v>
      </c>
      <c r="F285" t="str">
        <f t="shared" si="21"/>
        <v/>
      </c>
      <c r="J285" t="e">
        <f t="shared" si="23"/>
        <v>#VALUE!</v>
      </c>
      <c r="L285" t="e">
        <f t="shared" si="24"/>
        <v>#VALUE!</v>
      </c>
    </row>
    <row r="286" spans="1:12" x14ac:dyDescent="0.3">
      <c r="A286" s="4" t="s">
        <v>3116</v>
      </c>
      <c r="B286" t="b">
        <f t="shared" si="22"/>
        <v>1</v>
      </c>
      <c r="C286" t="str">
        <f t="shared" si="20"/>
        <v>ERIASMOCO01,009-8097B</v>
      </c>
      <c r="F286" t="str">
        <f t="shared" si="21"/>
        <v/>
      </c>
      <c r="J286" t="e">
        <f t="shared" si="23"/>
        <v>#VALUE!</v>
      </c>
      <c r="L286" t="e">
        <f t="shared" si="24"/>
        <v>#VALUE!</v>
      </c>
    </row>
    <row r="287" spans="1:12" x14ac:dyDescent="0.3">
      <c r="A287" s="4" t="s">
        <v>3117</v>
      </c>
      <c r="B287" t="b">
        <f t="shared" si="22"/>
        <v>1</v>
      </c>
      <c r="C287" t="str">
        <f t="shared" si="20"/>
        <v>ERIASMOCO01,009-8097B,009-80A6A</v>
      </c>
      <c r="F287" t="str">
        <f t="shared" si="21"/>
        <v/>
      </c>
      <c r="J287" t="e">
        <f t="shared" si="23"/>
        <v>#VALUE!</v>
      </c>
      <c r="L287" t="e">
        <f t="shared" si="24"/>
        <v>#VALUE!</v>
      </c>
    </row>
    <row r="288" spans="1:12" x14ac:dyDescent="0.3">
      <c r="A288" s="3" t="s">
        <v>110</v>
      </c>
      <c r="B288" t="b">
        <f t="shared" si="22"/>
        <v>0</v>
      </c>
      <c r="C288" t="str">
        <f t="shared" si="20"/>
        <v>ERIASMOCO01,009-8097B,009-80A6A,009-80A6B</v>
      </c>
      <c r="F288" t="str">
        <f t="shared" si="21"/>
        <v>ERIASMOCO01,009-8097B,009-80A6A,009-80A6B</v>
      </c>
      <c r="J288" t="str">
        <f t="shared" si="23"/>
        <v>ERIASMOCO01</v>
      </c>
      <c r="L288" t="str">
        <f t="shared" si="24"/>
        <v>009-8097B,009-80A6A,009-80A6B</v>
      </c>
    </row>
    <row r="289" spans="1:12" x14ac:dyDescent="0.3">
      <c r="A289" s="4" t="s">
        <v>2992</v>
      </c>
      <c r="B289" t="b">
        <f t="shared" si="22"/>
        <v>1</v>
      </c>
      <c r="C289" t="str">
        <f t="shared" si="20"/>
        <v>ESHLAAOLO01</v>
      </c>
      <c r="F289" t="str">
        <f t="shared" si="21"/>
        <v/>
      </c>
      <c r="J289" t="e">
        <f t="shared" si="23"/>
        <v>#VALUE!</v>
      </c>
      <c r="L289" t="e">
        <f t="shared" si="24"/>
        <v>#VALUE!</v>
      </c>
    </row>
    <row r="290" spans="1:12" x14ac:dyDescent="0.3">
      <c r="A290" s="3" t="s">
        <v>291</v>
      </c>
      <c r="B290" t="b">
        <f t="shared" si="22"/>
        <v>0</v>
      </c>
      <c r="C290" t="str">
        <f t="shared" si="20"/>
        <v>ESHLAAOLO01,009-80834</v>
      </c>
      <c r="F290" t="str">
        <f t="shared" si="21"/>
        <v>ESHLAAOLO01,009-80834</v>
      </c>
      <c r="J290" t="str">
        <f t="shared" si="23"/>
        <v>ESHLAAOLO01</v>
      </c>
      <c r="L290" t="str">
        <f t="shared" si="24"/>
        <v>009-80834</v>
      </c>
    </row>
    <row r="291" spans="1:12" x14ac:dyDescent="0.3">
      <c r="A291" s="4" t="s">
        <v>3022</v>
      </c>
      <c r="B291" t="b">
        <f t="shared" si="22"/>
        <v>1</v>
      </c>
      <c r="C291" t="str">
        <f t="shared" si="20"/>
        <v>ETHABROFU01</v>
      </c>
      <c r="F291" t="str">
        <f t="shared" si="21"/>
        <v/>
      </c>
      <c r="J291" t="e">
        <f t="shared" si="23"/>
        <v>#VALUE!</v>
      </c>
      <c r="L291" t="e">
        <f t="shared" si="24"/>
        <v>#VALUE!</v>
      </c>
    </row>
    <row r="292" spans="1:12" x14ac:dyDescent="0.3">
      <c r="A292" s="3" t="s">
        <v>2930</v>
      </c>
      <c r="B292" t="b">
        <f t="shared" si="22"/>
        <v>0</v>
      </c>
      <c r="C292" t="str">
        <f t="shared" si="20"/>
        <v>ETHABROFU01,009-807D8</v>
      </c>
      <c r="F292" t="str">
        <f t="shared" si="21"/>
        <v>ETHABROFU01,009-807D8</v>
      </c>
      <c r="J292" t="str">
        <f t="shared" si="23"/>
        <v>ETHABROFU01</v>
      </c>
      <c r="L292" t="str">
        <f t="shared" si="24"/>
        <v>009-807D8</v>
      </c>
    </row>
    <row r="293" spans="1:12" x14ac:dyDescent="0.3">
      <c r="A293" s="4" t="s">
        <v>3264</v>
      </c>
      <c r="B293" t="b">
        <f t="shared" si="22"/>
        <v>1</v>
      </c>
      <c r="C293" t="str">
        <f t="shared" si="20"/>
        <v>ETHASAGGH01</v>
      </c>
      <c r="F293" t="str">
        <f t="shared" si="21"/>
        <v/>
      </c>
      <c r="J293" t="e">
        <f t="shared" si="23"/>
        <v>#VALUE!</v>
      </c>
      <c r="L293" t="e">
        <f t="shared" si="24"/>
        <v>#VALUE!</v>
      </c>
    </row>
    <row r="294" spans="1:12" x14ac:dyDescent="0.3">
      <c r="A294" s="4" t="s">
        <v>3263</v>
      </c>
      <c r="B294" t="b">
        <f t="shared" si="22"/>
        <v>1</v>
      </c>
      <c r="C294" t="str">
        <f t="shared" si="20"/>
        <v>ETHASAGGH01,009-8082A</v>
      </c>
      <c r="F294" t="str">
        <f t="shared" si="21"/>
        <v/>
      </c>
      <c r="J294" t="e">
        <f t="shared" si="23"/>
        <v>#VALUE!</v>
      </c>
      <c r="L294" t="e">
        <f t="shared" si="24"/>
        <v>#VALUE!</v>
      </c>
    </row>
    <row r="295" spans="1:12" x14ac:dyDescent="0.3">
      <c r="A295" s="3" t="s">
        <v>1797</v>
      </c>
      <c r="B295" t="b">
        <f t="shared" si="22"/>
        <v>0</v>
      </c>
      <c r="C295" t="str">
        <f t="shared" si="20"/>
        <v>ETHASAGGH01,009-8082A,009-8082F</v>
      </c>
      <c r="F295" t="str">
        <f t="shared" si="21"/>
        <v>ETHASAGGH01,009-8082A,009-8082F</v>
      </c>
      <c r="J295" t="str">
        <f t="shared" si="23"/>
        <v>ETHASAGGH01</v>
      </c>
      <c r="L295" t="str">
        <f t="shared" si="24"/>
        <v>009-8082A,009-8082F</v>
      </c>
    </row>
    <row r="296" spans="1:12" x14ac:dyDescent="0.3">
      <c r="A296" s="4" t="s">
        <v>3269</v>
      </c>
      <c r="B296" t="b">
        <f t="shared" si="22"/>
        <v>1</v>
      </c>
      <c r="C296" t="str">
        <f t="shared" si="20"/>
        <v>ETHASAOSO01</v>
      </c>
      <c r="F296" t="str">
        <f t="shared" si="21"/>
        <v/>
      </c>
      <c r="J296" t="e">
        <f t="shared" si="23"/>
        <v>#VALUE!</v>
      </c>
      <c r="L296" t="e">
        <f t="shared" si="24"/>
        <v>#VALUE!</v>
      </c>
    </row>
    <row r="297" spans="1:12" x14ac:dyDescent="0.3">
      <c r="A297" s="4" t="s">
        <v>3268</v>
      </c>
      <c r="B297" t="b">
        <f t="shared" si="22"/>
        <v>1</v>
      </c>
      <c r="C297" t="str">
        <f t="shared" si="20"/>
        <v>ETHASAOSO01,009-807D4</v>
      </c>
      <c r="F297" t="str">
        <f t="shared" si="21"/>
        <v/>
      </c>
      <c r="J297" t="e">
        <f t="shared" si="23"/>
        <v>#VALUE!</v>
      </c>
      <c r="L297" t="e">
        <f t="shared" si="24"/>
        <v>#VALUE!</v>
      </c>
    </row>
    <row r="298" spans="1:12" x14ac:dyDescent="0.3">
      <c r="A298" s="3" t="s">
        <v>2465</v>
      </c>
      <c r="B298" t="b">
        <f t="shared" si="22"/>
        <v>0</v>
      </c>
      <c r="C298" t="str">
        <f t="shared" si="20"/>
        <v>ETHASAOSO01,009-807D4,009-8082B</v>
      </c>
      <c r="F298" t="str">
        <f t="shared" si="21"/>
        <v>ETHASAOSO01,009-807D4,009-8082B</v>
      </c>
      <c r="J298" t="str">
        <f t="shared" si="23"/>
        <v>ETHASAOSO01</v>
      </c>
      <c r="L298" t="str">
        <f t="shared" si="24"/>
        <v>009-807D4,009-8082B</v>
      </c>
    </row>
    <row r="299" spans="1:12" x14ac:dyDescent="0.3">
      <c r="A299" s="4" t="s">
        <v>3413</v>
      </c>
      <c r="B299" t="b">
        <f t="shared" si="22"/>
        <v>1</v>
      </c>
      <c r="C299" t="str">
        <f t="shared" si="20"/>
        <v>ETHDIMOFU01</v>
      </c>
      <c r="F299" t="str">
        <f t="shared" si="21"/>
        <v/>
      </c>
      <c r="J299" t="e">
        <f t="shared" si="23"/>
        <v>#VALUE!</v>
      </c>
      <c r="L299" t="e">
        <f t="shared" si="24"/>
        <v>#VALUE!</v>
      </c>
    </row>
    <row r="300" spans="1:12" x14ac:dyDescent="0.3">
      <c r="A300" s="3" t="s">
        <v>281</v>
      </c>
      <c r="B300" t="b">
        <f t="shared" si="22"/>
        <v>0</v>
      </c>
      <c r="C300" t="str">
        <f t="shared" si="20"/>
        <v>ETHDIMOFU01,009-807C4</v>
      </c>
      <c r="F300" t="str">
        <f t="shared" si="21"/>
        <v>ETHDIMOFU01,009-807C4</v>
      </c>
      <c r="J300" t="str">
        <f t="shared" si="23"/>
        <v>ETHDIMOFU01</v>
      </c>
      <c r="L300" t="str">
        <f t="shared" si="24"/>
        <v>009-807C4</v>
      </c>
    </row>
    <row r="301" spans="1:12" x14ac:dyDescent="0.3">
      <c r="A301" s="4" t="s">
        <v>3019</v>
      </c>
      <c r="B301" t="b">
        <f t="shared" si="22"/>
        <v>1</v>
      </c>
      <c r="C301" t="str">
        <f t="shared" si="20"/>
        <v>ETHDIROFO01</v>
      </c>
      <c r="F301" t="str">
        <f t="shared" si="21"/>
        <v/>
      </c>
      <c r="J301" t="e">
        <f t="shared" si="23"/>
        <v>#VALUE!</v>
      </c>
      <c r="L301" t="e">
        <f t="shared" si="24"/>
        <v>#VALUE!</v>
      </c>
    </row>
    <row r="302" spans="1:12" x14ac:dyDescent="0.3">
      <c r="A302" s="3" t="s">
        <v>367</v>
      </c>
      <c r="B302" t="b">
        <f t="shared" si="22"/>
        <v>0</v>
      </c>
      <c r="C302" t="str">
        <f t="shared" si="20"/>
        <v>ETHDIROFO01,009-80828</v>
      </c>
      <c r="F302" t="str">
        <f t="shared" si="21"/>
        <v>ETHDIROFO01,009-80828</v>
      </c>
      <c r="J302" t="str">
        <f t="shared" si="23"/>
        <v>ETHDIROFO01</v>
      </c>
      <c r="L302" t="str">
        <f t="shared" si="24"/>
        <v>009-80828</v>
      </c>
    </row>
    <row r="303" spans="1:12" x14ac:dyDescent="0.3">
      <c r="A303" s="4" t="s">
        <v>3030</v>
      </c>
      <c r="B303" t="b">
        <f t="shared" si="22"/>
        <v>1</v>
      </c>
      <c r="C303" t="str">
        <f t="shared" si="20"/>
        <v>ETHGAMGGH01</v>
      </c>
      <c r="F303" t="str">
        <f t="shared" si="21"/>
        <v/>
      </c>
      <c r="J303" t="e">
        <f t="shared" si="23"/>
        <v>#VALUE!</v>
      </c>
      <c r="L303" t="e">
        <f t="shared" si="24"/>
        <v>#VALUE!</v>
      </c>
    </row>
    <row r="304" spans="1:12" x14ac:dyDescent="0.3">
      <c r="A304" s="3" t="s">
        <v>2109</v>
      </c>
      <c r="B304" t="b">
        <f t="shared" si="22"/>
        <v>0</v>
      </c>
      <c r="C304" t="str">
        <f t="shared" si="20"/>
        <v>ETHGAMGGH01,009-807D5</v>
      </c>
      <c r="F304" t="str">
        <f t="shared" si="21"/>
        <v>ETHGAMGGH01,009-807D5</v>
      </c>
      <c r="J304" t="str">
        <f t="shared" si="23"/>
        <v>ETHGAMGGH01</v>
      </c>
      <c r="L304" t="str">
        <f t="shared" si="24"/>
        <v>009-807D5</v>
      </c>
    </row>
    <row r="305" spans="1:12" x14ac:dyDescent="0.3">
      <c r="A305" s="4" t="s">
        <v>3334</v>
      </c>
      <c r="B305" t="b">
        <f t="shared" si="22"/>
        <v>1</v>
      </c>
      <c r="C305" t="str">
        <f t="shared" si="20"/>
        <v>ETHGAMOSO01</v>
      </c>
      <c r="F305" t="str">
        <f t="shared" si="21"/>
        <v/>
      </c>
      <c r="J305" t="e">
        <f t="shared" si="23"/>
        <v>#VALUE!</v>
      </c>
      <c r="L305" t="e">
        <f t="shared" si="24"/>
        <v>#VALUE!</v>
      </c>
    </row>
    <row r="306" spans="1:12" x14ac:dyDescent="0.3">
      <c r="A306" s="3" t="s">
        <v>2931</v>
      </c>
      <c r="B306" t="b">
        <f t="shared" si="22"/>
        <v>0</v>
      </c>
      <c r="C306" t="str">
        <f t="shared" si="20"/>
        <v>ETHGAMOSO01,009-80B85</v>
      </c>
      <c r="F306" t="str">
        <f t="shared" si="21"/>
        <v>ETHGAMOSO01,009-80B85</v>
      </c>
      <c r="J306" t="str">
        <f t="shared" si="23"/>
        <v>ETHGAMOSO01</v>
      </c>
      <c r="L306" t="str">
        <f t="shared" si="24"/>
        <v>009-80B85</v>
      </c>
    </row>
    <row r="307" spans="1:12" x14ac:dyDescent="0.3">
      <c r="A307" s="4" t="s">
        <v>3021</v>
      </c>
      <c r="B307" t="b">
        <f t="shared" si="22"/>
        <v>1</v>
      </c>
      <c r="C307" t="str">
        <f t="shared" si="20"/>
        <v>ETHJIJGGH01</v>
      </c>
      <c r="F307" t="str">
        <f t="shared" si="21"/>
        <v/>
      </c>
      <c r="J307" t="e">
        <f t="shared" si="23"/>
        <v>#VALUE!</v>
      </c>
      <c r="L307" t="e">
        <f t="shared" si="24"/>
        <v>#VALUE!</v>
      </c>
    </row>
    <row r="308" spans="1:12" x14ac:dyDescent="0.3">
      <c r="A308" s="3" t="s">
        <v>1674</v>
      </c>
      <c r="B308" t="b">
        <f t="shared" si="22"/>
        <v>0</v>
      </c>
      <c r="C308" t="str">
        <f t="shared" si="20"/>
        <v>ETHJIJGGH01,009-8082E</v>
      </c>
      <c r="F308" t="str">
        <f t="shared" si="21"/>
        <v>ETHJIJGGH01,009-8082E</v>
      </c>
      <c r="J308" t="str">
        <f t="shared" si="23"/>
        <v>ETHJIJGGH01</v>
      </c>
      <c r="L308" t="str">
        <f t="shared" si="24"/>
        <v>009-8082E</v>
      </c>
    </row>
    <row r="309" spans="1:12" x14ac:dyDescent="0.3">
      <c r="A309" s="4" t="s">
        <v>3250</v>
      </c>
      <c r="B309" t="b">
        <f t="shared" si="22"/>
        <v>1</v>
      </c>
      <c r="C309" t="str">
        <f t="shared" si="20"/>
        <v>ETHJIJOSO01</v>
      </c>
      <c r="F309" t="str">
        <f t="shared" si="21"/>
        <v/>
      </c>
      <c r="J309" t="e">
        <f t="shared" si="23"/>
        <v>#VALUE!</v>
      </c>
      <c r="L309" t="e">
        <f t="shared" si="24"/>
        <v>#VALUE!</v>
      </c>
    </row>
    <row r="310" spans="1:12" x14ac:dyDescent="0.3">
      <c r="A310" s="3" t="s">
        <v>301</v>
      </c>
      <c r="B310" t="b">
        <f t="shared" si="22"/>
        <v>0</v>
      </c>
      <c r="C310" t="str">
        <f t="shared" si="20"/>
        <v>ETHJIJOSO01,009-80826</v>
      </c>
      <c r="F310" t="str">
        <f t="shared" si="21"/>
        <v>ETHJIJOSO01,009-80826</v>
      </c>
      <c r="J310" t="str">
        <f t="shared" si="23"/>
        <v>ETHJIJOSO01</v>
      </c>
      <c r="L310" t="str">
        <f t="shared" si="24"/>
        <v>009-80826</v>
      </c>
    </row>
    <row r="311" spans="1:12" x14ac:dyDescent="0.3">
      <c r="A311" s="4" t="s">
        <v>3024</v>
      </c>
      <c r="B311" t="b">
        <f t="shared" si="22"/>
        <v>1</v>
      </c>
      <c r="C311" t="str">
        <f t="shared" si="20"/>
        <v>ETHKEBOFU01</v>
      </c>
      <c r="F311" t="str">
        <f t="shared" si="21"/>
        <v/>
      </c>
      <c r="J311" t="e">
        <f t="shared" si="23"/>
        <v>#VALUE!</v>
      </c>
      <c r="L311" t="e">
        <f t="shared" si="24"/>
        <v>#VALUE!</v>
      </c>
    </row>
    <row r="312" spans="1:12" x14ac:dyDescent="0.3">
      <c r="A312" s="3" t="s">
        <v>377</v>
      </c>
      <c r="B312" t="b">
        <f t="shared" si="22"/>
        <v>0</v>
      </c>
      <c r="C312" t="str">
        <f t="shared" si="20"/>
        <v>ETHKEBOFU01,009-8082D</v>
      </c>
      <c r="F312" t="str">
        <f t="shared" si="21"/>
        <v>ETHKEBOFU01,009-8082D</v>
      </c>
      <c r="J312" t="str">
        <f t="shared" si="23"/>
        <v>ETHKEBOFU01</v>
      </c>
      <c r="L312" t="str">
        <f t="shared" si="24"/>
        <v>009-8082D</v>
      </c>
    </row>
    <row r="313" spans="1:12" x14ac:dyDescent="0.3">
      <c r="A313" s="4" t="s">
        <v>3032</v>
      </c>
      <c r="B313" t="b">
        <f t="shared" si="22"/>
        <v>1</v>
      </c>
      <c r="C313" t="str">
        <f t="shared" si="20"/>
        <v>ETHMELOSO01</v>
      </c>
      <c r="F313" t="str">
        <f t="shared" si="21"/>
        <v/>
      </c>
      <c r="J313" t="e">
        <f t="shared" si="23"/>
        <v>#VALUE!</v>
      </c>
      <c r="L313" t="e">
        <f t="shared" si="24"/>
        <v>#VALUE!</v>
      </c>
    </row>
    <row r="314" spans="1:12" x14ac:dyDescent="0.3">
      <c r="A314" s="3" t="s">
        <v>372</v>
      </c>
      <c r="B314" t="b">
        <f t="shared" si="22"/>
        <v>0</v>
      </c>
      <c r="C314" t="str">
        <f t="shared" si="20"/>
        <v>ETHMELOSO01,009-80827</v>
      </c>
      <c r="F314" t="str">
        <f t="shared" si="21"/>
        <v>ETHMELOSO01,009-80827</v>
      </c>
      <c r="J314" t="str">
        <f t="shared" si="23"/>
        <v>ETHMELOSO01</v>
      </c>
      <c r="L314" t="str">
        <f t="shared" si="24"/>
        <v>009-80827</v>
      </c>
    </row>
    <row r="315" spans="1:12" x14ac:dyDescent="0.3">
      <c r="A315" s="4" t="s">
        <v>3031</v>
      </c>
      <c r="B315" t="b">
        <f t="shared" si="22"/>
        <v>1</v>
      </c>
      <c r="C315" t="str">
        <f t="shared" si="20"/>
        <v>ETHPUGOFO01</v>
      </c>
      <c r="F315" t="str">
        <f t="shared" si="21"/>
        <v/>
      </c>
      <c r="J315" t="e">
        <f t="shared" si="23"/>
        <v>#VALUE!</v>
      </c>
      <c r="L315" t="e">
        <f t="shared" si="24"/>
        <v>#VALUE!</v>
      </c>
    </row>
    <row r="316" spans="1:12" x14ac:dyDescent="0.3">
      <c r="A316" s="3" t="s">
        <v>296</v>
      </c>
      <c r="B316" t="b">
        <f t="shared" si="22"/>
        <v>0</v>
      </c>
      <c r="C316" t="str">
        <f t="shared" si="20"/>
        <v>ETHPUGOFO01,009-80B75</v>
      </c>
      <c r="F316" t="str">
        <f t="shared" si="21"/>
        <v>ETHPUGOFO01,009-80B75</v>
      </c>
      <c r="J316" t="str">
        <f t="shared" si="23"/>
        <v>ETHPUGOFO01</v>
      </c>
      <c r="L316" t="str">
        <f t="shared" si="24"/>
        <v>009-80B75</v>
      </c>
    </row>
    <row r="317" spans="1:12" x14ac:dyDescent="0.3">
      <c r="A317" s="4" t="s">
        <v>3023</v>
      </c>
      <c r="B317" t="b">
        <f t="shared" si="22"/>
        <v>1</v>
      </c>
      <c r="C317" t="str">
        <f t="shared" si="20"/>
        <v>ETHSHEOFU01</v>
      </c>
      <c r="F317" t="str">
        <f t="shared" si="21"/>
        <v/>
      </c>
      <c r="J317" t="e">
        <f t="shared" si="23"/>
        <v>#VALUE!</v>
      </c>
      <c r="L317" t="e">
        <f t="shared" si="24"/>
        <v>#VALUE!</v>
      </c>
    </row>
    <row r="318" spans="1:12" x14ac:dyDescent="0.3">
      <c r="A318" s="3" t="s">
        <v>2129</v>
      </c>
      <c r="B318" t="b">
        <f t="shared" si="22"/>
        <v>0</v>
      </c>
      <c r="C318" t="str">
        <f t="shared" si="20"/>
        <v>ETHSHEOFU01,009-80830</v>
      </c>
      <c r="F318" t="str">
        <f t="shared" si="21"/>
        <v>ETHSHEOFU01,009-80830</v>
      </c>
      <c r="J318" t="str">
        <f t="shared" si="23"/>
        <v>ETHSHEOFU01</v>
      </c>
      <c r="L318" t="str">
        <f t="shared" si="24"/>
        <v>009-80830</v>
      </c>
    </row>
    <row r="319" spans="1:12" x14ac:dyDescent="0.3">
      <c r="A319" s="4" t="s">
        <v>3337</v>
      </c>
      <c r="B319" t="b">
        <f t="shared" si="22"/>
        <v>1</v>
      </c>
      <c r="C319" t="str">
        <f t="shared" si="20"/>
        <v>ETHSHIOSO01</v>
      </c>
      <c r="F319" t="str">
        <f t="shared" si="21"/>
        <v/>
      </c>
      <c r="J319" t="e">
        <f t="shared" si="23"/>
        <v>#VALUE!</v>
      </c>
      <c r="L319" t="e">
        <f t="shared" si="24"/>
        <v>#VALUE!</v>
      </c>
    </row>
    <row r="320" spans="1:12" x14ac:dyDescent="0.3">
      <c r="A320" s="3" t="s">
        <v>2932</v>
      </c>
      <c r="B320" t="b">
        <f t="shared" si="22"/>
        <v>0</v>
      </c>
      <c r="C320" t="str">
        <f t="shared" si="20"/>
        <v>ETHSHIOSO01,009-80B38</v>
      </c>
      <c r="F320" t="str">
        <f t="shared" si="21"/>
        <v>ETHSHIOSO01,009-80B38</v>
      </c>
      <c r="J320" t="str">
        <f t="shared" si="23"/>
        <v>ETHSHIOSO01</v>
      </c>
      <c r="L320" t="str">
        <f t="shared" si="24"/>
        <v>009-80B38</v>
      </c>
    </row>
    <row r="321" spans="1:12" x14ac:dyDescent="0.3">
      <c r="A321" s="4" t="s">
        <v>3272</v>
      </c>
      <c r="B321" t="b">
        <f t="shared" si="22"/>
        <v>1</v>
      </c>
      <c r="C321" t="str">
        <f t="shared" ref="C321:C384" si="25">IF(B320,IF(B320,_xlfn.CONCAT(C320,",",A320),A320),A320)</f>
        <v>ETHSHKGGH01</v>
      </c>
      <c r="F321" t="str">
        <f t="shared" ref="F321:F384" si="26">IF(B321,"",C321)</f>
        <v/>
      </c>
      <c r="J321" t="e">
        <f t="shared" si="23"/>
        <v>#VALUE!</v>
      </c>
      <c r="L321" t="e">
        <f t="shared" si="24"/>
        <v>#VALUE!</v>
      </c>
    </row>
    <row r="322" spans="1:12" x14ac:dyDescent="0.3">
      <c r="A322" s="4" t="s">
        <v>3271</v>
      </c>
      <c r="B322" t="b">
        <f t="shared" ref="B322:B385" si="27">ISNUMBER(SEARCH("009",A322))</f>
        <v>1</v>
      </c>
      <c r="C322" t="str">
        <f t="shared" si="25"/>
        <v>ETHSHKGGH01,009-80829</v>
      </c>
      <c r="F322" t="str">
        <f t="shared" si="26"/>
        <v/>
      </c>
      <c r="J322" t="e">
        <f t="shared" si="23"/>
        <v>#VALUE!</v>
      </c>
      <c r="L322" t="e">
        <f t="shared" si="24"/>
        <v>#VALUE!</v>
      </c>
    </row>
    <row r="323" spans="1:12" x14ac:dyDescent="0.3">
      <c r="A323" s="3" t="s">
        <v>1807</v>
      </c>
      <c r="B323" t="b">
        <f t="shared" si="27"/>
        <v>0</v>
      </c>
      <c r="C323" t="str">
        <f t="shared" si="25"/>
        <v>ETHSHKGGH01,009-80829,009-8082C</v>
      </c>
      <c r="F323" t="str">
        <f t="shared" si="26"/>
        <v>ETHSHKGGH01,009-80829,009-8082C</v>
      </c>
      <c r="J323" t="str">
        <f t="shared" ref="J323:J386" si="28">LEFT(F323,FIND(",",F323)-1)</f>
        <v>ETHSHKGGH01</v>
      </c>
      <c r="L323" t="str">
        <f t="shared" ref="L323:L386" si="29">RIGHT(F323,LEN(F323)-FIND(",",F323))</f>
        <v>009-80829,009-8082C</v>
      </c>
    </row>
    <row r="324" spans="1:12" x14ac:dyDescent="0.3">
      <c r="A324" s="4" t="s">
        <v>3272</v>
      </c>
      <c r="B324" t="b">
        <f t="shared" si="27"/>
        <v>1</v>
      </c>
      <c r="C324" t="str">
        <f t="shared" si="25"/>
        <v>ETHSHKOFU01</v>
      </c>
      <c r="F324" t="str">
        <f t="shared" si="26"/>
        <v/>
      </c>
      <c r="J324" t="e">
        <f t="shared" si="28"/>
        <v>#VALUE!</v>
      </c>
      <c r="L324" t="e">
        <f t="shared" si="29"/>
        <v>#VALUE!</v>
      </c>
    </row>
    <row r="325" spans="1:12" x14ac:dyDescent="0.3">
      <c r="A325" s="4" t="s">
        <v>3271</v>
      </c>
      <c r="B325" t="b">
        <f t="shared" si="27"/>
        <v>1</v>
      </c>
      <c r="C325" t="str">
        <f t="shared" si="25"/>
        <v>ETHSHKOFU01,009-80829</v>
      </c>
      <c r="F325" t="str">
        <f t="shared" si="26"/>
        <v/>
      </c>
      <c r="J325" t="e">
        <f t="shared" si="28"/>
        <v>#VALUE!</v>
      </c>
      <c r="L325" t="e">
        <f t="shared" si="29"/>
        <v>#VALUE!</v>
      </c>
    </row>
    <row r="326" spans="1:12" x14ac:dyDescent="0.3">
      <c r="A326" s="3" t="s">
        <v>1067</v>
      </c>
      <c r="B326" t="b">
        <f t="shared" si="27"/>
        <v>0</v>
      </c>
      <c r="C326" t="str">
        <f t="shared" si="25"/>
        <v>ETHSHKOFU01,009-80829,009-8082C</v>
      </c>
      <c r="F326" t="str">
        <f t="shared" si="26"/>
        <v>ETHSHKOFU01,009-80829,009-8082C</v>
      </c>
      <c r="J326" t="str">
        <f t="shared" si="28"/>
        <v>ETHSHKOFU01</v>
      </c>
      <c r="L326" t="str">
        <f t="shared" si="29"/>
        <v>009-80829,009-8082C</v>
      </c>
    </row>
    <row r="327" spans="1:12" x14ac:dyDescent="0.3">
      <c r="A327" s="4" t="s">
        <v>3145</v>
      </c>
      <c r="B327" t="b">
        <f t="shared" si="27"/>
        <v>1</v>
      </c>
      <c r="C327" t="str">
        <f t="shared" si="25"/>
        <v>FRAPAROCO01</v>
      </c>
      <c r="F327" t="str">
        <f t="shared" si="26"/>
        <v/>
      </c>
      <c r="J327" t="e">
        <f t="shared" si="28"/>
        <v>#VALUE!</v>
      </c>
      <c r="L327" t="e">
        <f t="shared" si="29"/>
        <v>#VALUE!</v>
      </c>
    </row>
    <row r="328" spans="1:12" x14ac:dyDescent="0.3">
      <c r="A328" s="3" t="s">
        <v>1315</v>
      </c>
      <c r="B328" t="b">
        <f t="shared" si="27"/>
        <v>0</v>
      </c>
      <c r="C328" t="str">
        <f t="shared" si="25"/>
        <v>FRAPAROCO01,009-80952</v>
      </c>
      <c r="F328" t="str">
        <f t="shared" si="26"/>
        <v>FRAPAROCO01,009-80952</v>
      </c>
      <c r="J328" t="str">
        <f t="shared" si="28"/>
        <v>FRAPAROCO01</v>
      </c>
      <c r="L328" t="str">
        <f t="shared" si="29"/>
        <v>009-80952</v>
      </c>
    </row>
    <row r="329" spans="1:12" x14ac:dyDescent="0.3">
      <c r="A329" s="4" t="s">
        <v>3189</v>
      </c>
      <c r="B329" t="b">
        <f t="shared" si="27"/>
        <v>1</v>
      </c>
      <c r="C329" t="str">
        <f t="shared" si="25"/>
        <v>GABLBVOLO01</v>
      </c>
      <c r="F329" t="str">
        <f t="shared" si="26"/>
        <v/>
      </c>
      <c r="J329" t="e">
        <f t="shared" si="28"/>
        <v>#VALUE!</v>
      </c>
      <c r="L329" t="e">
        <f t="shared" si="29"/>
        <v>#VALUE!</v>
      </c>
    </row>
    <row r="330" spans="1:12" x14ac:dyDescent="0.3">
      <c r="A330" s="3" t="s">
        <v>2933</v>
      </c>
      <c r="B330" t="b">
        <f t="shared" si="27"/>
        <v>0</v>
      </c>
      <c r="C330" t="str">
        <f t="shared" si="25"/>
        <v>GABLBVOLO01,009-809DA</v>
      </c>
      <c r="F330" t="str">
        <f t="shared" si="26"/>
        <v>GABLBVOLO01,009-809DA</v>
      </c>
      <c r="J330" t="str">
        <f t="shared" si="28"/>
        <v>GABLBVOLO01</v>
      </c>
      <c r="L330" t="str">
        <f t="shared" si="29"/>
        <v>009-809DA</v>
      </c>
    </row>
    <row r="331" spans="1:12" x14ac:dyDescent="0.3">
      <c r="A331" s="4" t="s">
        <v>3056</v>
      </c>
      <c r="B331" t="b">
        <f t="shared" si="27"/>
        <v>1</v>
      </c>
      <c r="C331" t="str">
        <f t="shared" si="25"/>
        <v>GBRLONOCO01</v>
      </c>
      <c r="F331" t="str">
        <f t="shared" si="26"/>
        <v/>
      </c>
      <c r="J331" t="e">
        <f t="shared" si="28"/>
        <v>#VALUE!</v>
      </c>
      <c r="L331" t="e">
        <f t="shared" si="29"/>
        <v>#VALUE!</v>
      </c>
    </row>
    <row r="332" spans="1:12" x14ac:dyDescent="0.3">
      <c r="A332" s="3" t="s">
        <v>2607</v>
      </c>
      <c r="B332" t="b">
        <f t="shared" si="27"/>
        <v>0</v>
      </c>
      <c r="C332" t="str">
        <f t="shared" si="25"/>
        <v>GBRLONOCO01,009-807DB</v>
      </c>
      <c r="F332" t="str">
        <f t="shared" si="26"/>
        <v>GBRLONOCO01,009-807DB</v>
      </c>
      <c r="J332" t="str">
        <f t="shared" si="28"/>
        <v>GBRLONOCO01</v>
      </c>
      <c r="L332" t="str">
        <f t="shared" si="29"/>
        <v>009-807DB</v>
      </c>
    </row>
    <row r="333" spans="1:12" x14ac:dyDescent="0.3">
      <c r="A333" s="4" t="s">
        <v>3433</v>
      </c>
      <c r="B333" t="b">
        <f t="shared" si="27"/>
        <v>1</v>
      </c>
      <c r="C333" t="str">
        <f t="shared" si="25"/>
        <v>GEOTBIOCO01</v>
      </c>
      <c r="F333" t="str">
        <f t="shared" si="26"/>
        <v/>
      </c>
      <c r="J333" t="e">
        <f t="shared" si="28"/>
        <v>#VALUE!</v>
      </c>
      <c r="L333" t="e">
        <f t="shared" si="29"/>
        <v>#VALUE!</v>
      </c>
    </row>
    <row r="334" spans="1:12" x14ac:dyDescent="0.3">
      <c r="A334" s="3" t="s">
        <v>2236</v>
      </c>
      <c r="B334" t="b">
        <f t="shared" si="27"/>
        <v>0</v>
      </c>
      <c r="C334" t="str">
        <f t="shared" si="25"/>
        <v>GEOTBIOCO01,009-80753</v>
      </c>
      <c r="F334" t="str">
        <f t="shared" si="26"/>
        <v>GEOTBIOCO01,009-80753</v>
      </c>
      <c r="J334" t="str">
        <f t="shared" si="28"/>
        <v>GEOTBIOCO01</v>
      </c>
      <c r="L334" t="str">
        <f t="shared" si="29"/>
        <v>009-80753</v>
      </c>
    </row>
    <row r="335" spans="1:12" x14ac:dyDescent="0.3">
      <c r="A335" s="4" t="s">
        <v>3362</v>
      </c>
      <c r="B335" t="b">
        <f t="shared" si="27"/>
        <v>1</v>
      </c>
      <c r="C335" t="str">
        <f t="shared" si="25"/>
        <v>GHAACCOCO01</v>
      </c>
      <c r="F335" t="str">
        <f t="shared" si="26"/>
        <v/>
      </c>
      <c r="J335" t="e">
        <f t="shared" si="28"/>
        <v>#VALUE!</v>
      </c>
      <c r="L335" t="e">
        <f t="shared" si="29"/>
        <v>#VALUE!</v>
      </c>
    </row>
    <row r="336" spans="1:12" x14ac:dyDescent="0.3">
      <c r="A336" s="3" t="s">
        <v>1385</v>
      </c>
      <c r="B336" t="b">
        <f t="shared" si="27"/>
        <v>0</v>
      </c>
      <c r="C336" t="str">
        <f t="shared" si="25"/>
        <v>GHAACCOCO01,009-80875</v>
      </c>
      <c r="F336" t="str">
        <f t="shared" si="26"/>
        <v>GHAACCOCO01,009-80875</v>
      </c>
      <c r="J336" t="str">
        <f t="shared" si="28"/>
        <v>GHAACCOCO01</v>
      </c>
      <c r="L336" t="str">
        <f t="shared" si="29"/>
        <v>009-80875</v>
      </c>
    </row>
    <row r="337" spans="1:12" x14ac:dyDescent="0.3">
      <c r="A337" s="4" t="s">
        <v>3210</v>
      </c>
      <c r="B337" t="b">
        <f t="shared" si="27"/>
        <v>1</v>
      </c>
      <c r="C337" t="str">
        <f t="shared" si="25"/>
        <v>GHATAKOFO01</v>
      </c>
      <c r="F337" t="str">
        <f t="shared" si="26"/>
        <v/>
      </c>
      <c r="J337" t="e">
        <f t="shared" si="28"/>
        <v>#VALUE!</v>
      </c>
      <c r="L337" t="e">
        <f t="shared" si="29"/>
        <v>#VALUE!</v>
      </c>
    </row>
    <row r="338" spans="1:12" x14ac:dyDescent="0.3">
      <c r="A338" s="3" t="s">
        <v>28</v>
      </c>
      <c r="B338" t="b">
        <f t="shared" si="27"/>
        <v>0</v>
      </c>
      <c r="C338" t="str">
        <f t="shared" si="25"/>
        <v>GHATAKOFO01,009-80985</v>
      </c>
      <c r="F338" t="str">
        <f t="shared" si="26"/>
        <v>GHATAKOFO01,009-80985</v>
      </c>
      <c r="J338" t="str">
        <f t="shared" si="28"/>
        <v>GHATAKOFO01</v>
      </c>
      <c r="L338" t="str">
        <f t="shared" si="29"/>
        <v>009-80985</v>
      </c>
    </row>
    <row r="339" spans="1:12" x14ac:dyDescent="0.3">
      <c r="A339" s="4" t="s">
        <v>2969</v>
      </c>
      <c r="B339" t="b">
        <f t="shared" si="27"/>
        <v>1</v>
      </c>
      <c r="C339" t="str">
        <f t="shared" si="25"/>
        <v>GRCATHOCO01</v>
      </c>
      <c r="F339" t="str">
        <f t="shared" si="26"/>
        <v/>
      </c>
      <c r="J339" t="e">
        <f t="shared" si="28"/>
        <v>#VALUE!</v>
      </c>
      <c r="L339" t="e">
        <f t="shared" si="29"/>
        <v>#VALUE!</v>
      </c>
    </row>
    <row r="340" spans="1:12" x14ac:dyDescent="0.3">
      <c r="A340" s="4" t="s">
        <v>2972</v>
      </c>
      <c r="B340" t="b">
        <f t="shared" si="27"/>
        <v>1</v>
      </c>
      <c r="C340" t="str">
        <f t="shared" si="25"/>
        <v>GRCATHOCO01,009-80877</v>
      </c>
      <c r="F340" t="str">
        <f t="shared" si="26"/>
        <v/>
      </c>
      <c r="J340" t="e">
        <f t="shared" si="28"/>
        <v>#VALUE!</v>
      </c>
      <c r="L340" t="e">
        <f t="shared" si="29"/>
        <v>#VALUE!</v>
      </c>
    </row>
    <row r="341" spans="1:12" x14ac:dyDescent="0.3">
      <c r="A341" s="4" t="s">
        <v>2971</v>
      </c>
      <c r="B341" t="b">
        <f t="shared" si="27"/>
        <v>1</v>
      </c>
      <c r="C341" t="str">
        <f t="shared" si="25"/>
        <v>GRCATHOCO01,009-80877,009-80878</v>
      </c>
      <c r="F341" t="str">
        <f t="shared" si="26"/>
        <v/>
      </c>
      <c r="J341" t="e">
        <f t="shared" si="28"/>
        <v>#VALUE!</v>
      </c>
      <c r="L341" t="e">
        <f t="shared" si="29"/>
        <v>#VALUE!</v>
      </c>
    </row>
    <row r="342" spans="1:12" x14ac:dyDescent="0.3">
      <c r="A342" s="4" t="s">
        <v>2974</v>
      </c>
      <c r="B342" t="b">
        <f t="shared" si="27"/>
        <v>1</v>
      </c>
      <c r="C342" t="str">
        <f t="shared" si="25"/>
        <v>GRCATHOCO01,009-80877,009-80878,009-80879</v>
      </c>
      <c r="F342" t="str">
        <f t="shared" si="26"/>
        <v/>
      </c>
      <c r="J342" t="e">
        <f t="shared" si="28"/>
        <v>#VALUE!</v>
      </c>
      <c r="L342" t="e">
        <f t="shared" si="29"/>
        <v>#VALUE!</v>
      </c>
    </row>
    <row r="343" spans="1:12" x14ac:dyDescent="0.3">
      <c r="A343" s="4" t="s">
        <v>2967</v>
      </c>
      <c r="B343" t="b">
        <f t="shared" si="27"/>
        <v>1</v>
      </c>
      <c r="C343" t="str">
        <f t="shared" si="25"/>
        <v>GRCATHOCO01,009-80877,009-80878,009-80879,009-8087D</v>
      </c>
      <c r="F343" t="str">
        <f t="shared" si="26"/>
        <v/>
      </c>
      <c r="J343" t="e">
        <f t="shared" si="28"/>
        <v>#VALUE!</v>
      </c>
      <c r="L343" t="e">
        <f t="shared" si="29"/>
        <v>#VALUE!</v>
      </c>
    </row>
    <row r="344" spans="1:12" x14ac:dyDescent="0.3">
      <c r="A344" s="4" t="s">
        <v>2970</v>
      </c>
      <c r="B344" t="b">
        <f t="shared" si="27"/>
        <v>1</v>
      </c>
      <c r="C344" t="str">
        <f t="shared" si="25"/>
        <v>GRCATHOCO01,009-80877,009-80878,009-80879,009-8087D,009-80881</v>
      </c>
      <c r="F344" t="str">
        <f t="shared" si="26"/>
        <v/>
      </c>
      <c r="J344" t="e">
        <f t="shared" si="28"/>
        <v>#VALUE!</v>
      </c>
      <c r="L344" t="e">
        <f t="shared" si="29"/>
        <v>#VALUE!</v>
      </c>
    </row>
    <row r="345" spans="1:12" x14ac:dyDescent="0.3">
      <c r="A345" s="4" t="s">
        <v>2968</v>
      </c>
      <c r="B345" t="b">
        <f t="shared" si="27"/>
        <v>1</v>
      </c>
      <c r="C345" t="str">
        <f t="shared" si="25"/>
        <v>GRCATHOCO01,009-80877,009-80878,009-80879,009-8087D,009-80881,009-80885</v>
      </c>
      <c r="F345" t="str">
        <f t="shared" si="26"/>
        <v/>
      </c>
      <c r="J345" t="e">
        <f t="shared" si="28"/>
        <v>#VALUE!</v>
      </c>
      <c r="L345" t="e">
        <f t="shared" si="29"/>
        <v>#VALUE!</v>
      </c>
    </row>
    <row r="346" spans="1:12" x14ac:dyDescent="0.3">
      <c r="A346" s="4" t="s">
        <v>2973</v>
      </c>
      <c r="B346" t="b">
        <f t="shared" si="27"/>
        <v>1</v>
      </c>
      <c r="C346" t="str">
        <f t="shared" si="25"/>
        <v>GRCATHOCO01,009-80877,009-80878,009-80879,009-8087D,009-80881,009-80885,009-80897</v>
      </c>
      <c r="F346" t="str">
        <f t="shared" si="26"/>
        <v/>
      </c>
      <c r="J346" t="e">
        <f t="shared" si="28"/>
        <v>#VALUE!</v>
      </c>
      <c r="L346" t="e">
        <f t="shared" si="29"/>
        <v>#VALUE!</v>
      </c>
    </row>
    <row r="347" spans="1:12" x14ac:dyDescent="0.3">
      <c r="A347" s="3" t="s">
        <v>686</v>
      </c>
      <c r="B347" t="b">
        <f t="shared" si="27"/>
        <v>0</v>
      </c>
      <c r="C347" t="str">
        <f t="shared" si="25"/>
        <v>GRCATHOCO01,009-80877,009-80878,009-80879,009-8087D,009-80881,009-80885,009-80897,009-8089C</v>
      </c>
      <c r="F347" t="str">
        <f t="shared" si="26"/>
        <v>GRCATHOCO01,009-80877,009-80878,009-80879,009-8087D,009-80881,009-80885,009-80897,009-8089C</v>
      </c>
      <c r="J347" t="str">
        <f t="shared" si="28"/>
        <v>GRCATHOCO01</v>
      </c>
      <c r="L347" t="str">
        <f t="shared" si="29"/>
        <v>009-80877,009-80878,009-80879,009-8087D,009-80881,009-80885,009-80897,009-8089C</v>
      </c>
    </row>
    <row r="348" spans="1:12" x14ac:dyDescent="0.3">
      <c r="A348" s="4" t="s">
        <v>3076</v>
      </c>
      <c r="B348" t="b">
        <f t="shared" si="27"/>
        <v>1</v>
      </c>
      <c r="C348" t="str">
        <f t="shared" si="25"/>
        <v>GRCCHIOFU01</v>
      </c>
      <c r="F348" t="str">
        <f t="shared" si="26"/>
        <v/>
      </c>
      <c r="J348" t="e">
        <f t="shared" si="28"/>
        <v>#VALUE!</v>
      </c>
      <c r="L348" t="e">
        <f t="shared" si="29"/>
        <v>#VALUE!</v>
      </c>
    </row>
    <row r="349" spans="1:12" x14ac:dyDescent="0.3">
      <c r="A349" s="3" t="s">
        <v>850</v>
      </c>
      <c r="B349" t="b">
        <f t="shared" si="27"/>
        <v>0</v>
      </c>
      <c r="C349" t="str">
        <f t="shared" si="25"/>
        <v>GRCCHIOFU01,009-80988</v>
      </c>
      <c r="F349" t="str">
        <f t="shared" si="26"/>
        <v>GRCCHIOFU01,009-80988</v>
      </c>
      <c r="J349" t="str">
        <f t="shared" si="28"/>
        <v>GRCCHIOFU01</v>
      </c>
      <c r="L349" t="str">
        <f t="shared" si="29"/>
        <v>009-80988</v>
      </c>
    </row>
    <row r="350" spans="1:12" x14ac:dyDescent="0.3">
      <c r="A350" s="4" t="s">
        <v>3108</v>
      </c>
      <c r="B350" t="b">
        <f t="shared" si="27"/>
        <v>1</v>
      </c>
      <c r="C350" t="str">
        <f t="shared" si="25"/>
        <v>GRCKWSOFO01</v>
      </c>
      <c r="F350" t="str">
        <f t="shared" si="26"/>
        <v/>
      </c>
      <c r="J350" t="e">
        <f t="shared" si="28"/>
        <v>#VALUE!</v>
      </c>
      <c r="L350" t="e">
        <f t="shared" si="29"/>
        <v>#VALUE!</v>
      </c>
    </row>
    <row r="351" spans="1:12" x14ac:dyDescent="0.3">
      <c r="A351" s="3" t="s">
        <v>39</v>
      </c>
      <c r="B351" t="b">
        <f t="shared" si="27"/>
        <v>0</v>
      </c>
      <c r="C351" t="str">
        <f t="shared" si="25"/>
        <v>GRCKWSOFO01,009-80989</v>
      </c>
      <c r="F351" t="str">
        <f t="shared" si="26"/>
        <v>GRCKWSOFO01,009-80989</v>
      </c>
      <c r="J351" t="str">
        <f t="shared" si="28"/>
        <v>GRCKWSOFO01</v>
      </c>
      <c r="L351" t="str">
        <f t="shared" si="29"/>
        <v>009-80989</v>
      </c>
    </row>
    <row r="352" spans="1:12" x14ac:dyDescent="0.3">
      <c r="A352" s="4" t="s">
        <v>2977</v>
      </c>
      <c r="B352" t="b">
        <f t="shared" si="27"/>
        <v>1</v>
      </c>
      <c r="C352" t="str">
        <f t="shared" si="25"/>
        <v>GRCLESOSO01</v>
      </c>
      <c r="F352" t="str">
        <f t="shared" si="26"/>
        <v/>
      </c>
      <c r="J352" t="e">
        <f t="shared" si="28"/>
        <v>#VALUE!</v>
      </c>
      <c r="L352" t="e">
        <f t="shared" si="29"/>
        <v>#VALUE!</v>
      </c>
    </row>
    <row r="353" spans="1:12" x14ac:dyDescent="0.3">
      <c r="A353" s="3" t="s">
        <v>585</v>
      </c>
      <c r="B353" t="b">
        <f t="shared" si="27"/>
        <v>0</v>
      </c>
      <c r="C353" t="str">
        <f t="shared" si="25"/>
        <v>GRCLESOSO01,009-8097F</v>
      </c>
      <c r="F353" t="str">
        <f t="shared" si="26"/>
        <v>GRCLESOSO01,009-8097F</v>
      </c>
      <c r="J353" t="str">
        <f t="shared" si="28"/>
        <v>GRCLESOSO01</v>
      </c>
      <c r="L353" t="str">
        <f t="shared" si="29"/>
        <v>009-8097F</v>
      </c>
    </row>
    <row r="354" spans="1:12" x14ac:dyDescent="0.3">
      <c r="A354" s="4" t="s">
        <v>3060</v>
      </c>
      <c r="B354" t="b">
        <f t="shared" si="27"/>
        <v>1</v>
      </c>
      <c r="C354" t="str">
        <f t="shared" si="25"/>
        <v>GRCOREOFU01</v>
      </c>
      <c r="F354" t="str">
        <f t="shared" si="26"/>
        <v/>
      </c>
      <c r="J354" t="e">
        <f t="shared" si="28"/>
        <v>#VALUE!</v>
      </c>
      <c r="L354" t="e">
        <f t="shared" si="29"/>
        <v>#VALUE!</v>
      </c>
    </row>
    <row r="355" spans="1:12" x14ac:dyDescent="0.3">
      <c r="A355" s="3" t="s">
        <v>22</v>
      </c>
      <c r="B355" t="b">
        <f t="shared" si="27"/>
        <v>0</v>
      </c>
      <c r="C355" t="str">
        <f t="shared" si="25"/>
        <v>GRCOREOFU01,009-8097E</v>
      </c>
      <c r="F355" t="str">
        <f t="shared" si="26"/>
        <v>GRCOREOFU01,009-8097E</v>
      </c>
      <c r="J355" t="str">
        <f t="shared" si="28"/>
        <v>GRCOREOFU01</v>
      </c>
      <c r="L355" t="str">
        <f t="shared" si="29"/>
        <v>009-8097E</v>
      </c>
    </row>
    <row r="356" spans="1:12" x14ac:dyDescent="0.3">
      <c r="A356" s="4" t="s">
        <v>2966</v>
      </c>
      <c r="B356" t="b">
        <f t="shared" si="27"/>
        <v>1</v>
      </c>
      <c r="C356" t="str">
        <f t="shared" si="25"/>
        <v>GRCSMSOFO01</v>
      </c>
      <c r="F356" t="str">
        <f t="shared" si="26"/>
        <v/>
      </c>
      <c r="J356" t="e">
        <f t="shared" si="28"/>
        <v>#VALUE!</v>
      </c>
      <c r="L356" t="e">
        <f t="shared" si="29"/>
        <v>#VALUE!</v>
      </c>
    </row>
    <row r="357" spans="1:12" x14ac:dyDescent="0.3">
      <c r="A357" s="3" t="s">
        <v>580</v>
      </c>
      <c r="B357" t="b">
        <f t="shared" si="27"/>
        <v>0</v>
      </c>
      <c r="C357" t="str">
        <f t="shared" si="25"/>
        <v>GRCSMSOFO01,009-8097C</v>
      </c>
      <c r="F357" t="str">
        <f t="shared" si="26"/>
        <v>GRCSMSOFO01,009-8097C</v>
      </c>
      <c r="J357" t="str">
        <f t="shared" si="28"/>
        <v>GRCSMSOFO01</v>
      </c>
      <c r="L357" t="str">
        <f t="shared" si="29"/>
        <v>009-8097C</v>
      </c>
    </row>
    <row r="358" spans="1:12" x14ac:dyDescent="0.3">
      <c r="A358" s="4" t="s">
        <v>3059</v>
      </c>
      <c r="B358" t="b">
        <f t="shared" si="27"/>
        <v>1</v>
      </c>
      <c r="C358" t="str">
        <f t="shared" si="25"/>
        <v>GRCTHSOFO01</v>
      </c>
      <c r="F358" t="str">
        <f t="shared" si="26"/>
        <v/>
      </c>
      <c r="J358" t="e">
        <f t="shared" si="28"/>
        <v>#VALUE!</v>
      </c>
      <c r="L358" t="e">
        <f t="shared" si="29"/>
        <v>#VALUE!</v>
      </c>
    </row>
    <row r="359" spans="1:12" x14ac:dyDescent="0.3">
      <c r="A359" s="4" t="s">
        <v>3057</v>
      </c>
      <c r="B359" t="b">
        <f t="shared" si="27"/>
        <v>1</v>
      </c>
      <c r="C359" t="str">
        <f t="shared" si="25"/>
        <v>GRCTHSOFO01,009-8097A</v>
      </c>
      <c r="F359" t="str">
        <f t="shared" si="26"/>
        <v/>
      </c>
      <c r="J359" t="e">
        <f t="shared" si="28"/>
        <v>#VALUE!</v>
      </c>
      <c r="L359" t="e">
        <f t="shared" si="29"/>
        <v>#VALUE!</v>
      </c>
    </row>
    <row r="360" spans="1:12" x14ac:dyDescent="0.3">
      <c r="A360" s="4" t="s">
        <v>3058</v>
      </c>
      <c r="B360" t="b">
        <f t="shared" si="27"/>
        <v>1</v>
      </c>
      <c r="C360" t="str">
        <f t="shared" si="25"/>
        <v>GRCTHSOFO01,009-8097A,009-80986</v>
      </c>
      <c r="F360" t="str">
        <f t="shared" si="26"/>
        <v/>
      </c>
      <c r="J360" t="e">
        <f t="shared" si="28"/>
        <v>#VALUE!</v>
      </c>
      <c r="L360" t="e">
        <f t="shared" si="29"/>
        <v>#VALUE!</v>
      </c>
    </row>
    <row r="361" spans="1:12" x14ac:dyDescent="0.3">
      <c r="A361" s="3" t="s">
        <v>513</v>
      </c>
      <c r="B361" t="b">
        <f t="shared" si="27"/>
        <v>0</v>
      </c>
      <c r="C361" t="str">
        <f t="shared" si="25"/>
        <v xml:space="preserve">GRCTHSOFO01,009-8097A,009-80986,009-80987	</v>
      </c>
      <c r="F361" t="str">
        <f t="shared" si="26"/>
        <v xml:space="preserve">GRCTHSOFO01,009-8097A,009-80986,009-80987	</v>
      </c>
      <c r="J361" t="str">
        <f t="shared" si="28"/>
        <v>GRCTHSOFO01</v>
      </c>
      <c r="L361" t="str">
        <f t="shared" si="29"/>
        <v xml:space="preserve">009-8097A,009-80986,009-80987	</v>
      </c>
    </row>
    <row r="362" spans="1:12" x14ac:dyDescent="0.3">
      <c r="A362" s="4" t="s">
        <v>3051</v>
      </c>
      <c r="B362" t="b">
        <f t="shared" si="27"/>
        <v>1</v>
      </c>
      <c r="C362" t="str">
        <f t="shared" si="25"/>
        <v>GTMESQOFU01</v>
      </c>
      <c r="F362" t="str">
        <f t="shared" si="26"/>
        <v/>
      </c>
      <c r="J362" t="e">
        <f t="shared" si="28"/>
        <v>#VALUE!</v>
      </c>
      <c r="L362" t="e">
        <f t="shared" si="29"/>
        <v>#VALUE!</v>
      </c>
    </row>
    <row r="363" spans="1:12" x14ac:dyDescent="0.3">
      <c r="A363" s="3" t="s">
        <v>2748</v>
      </c>
      <c r="B363" t="b">
        <f t="shared" si="27"/>
        <v>0</v>
      </c>
      <c r="C363" t="str">
        <f t="shared" si="25"/>
        <v>GTMESQOFU01,009-80AC2</v>
      </c>
      <c r="F363" t="str">
        <f t="shared" si="26"/>
        <v>GTMESQOFU01,009-80AC2</v>
      </c>
      <c r="J363" t="str">
        <f t="shared" si="28"/>
        <v>GTMESQOFU01</v>
      </c>
      <c r="L363" t="str">
        <f t="shared" si="29"/>
        <v>009-80AC2</v>
      </c>
    </row>
    <row r="364" spans="1:12" x14ac:dyDescent="0.3">
      <c r="A364" s="4" t="s">
        <v>3451</v>
      </c>
      <c r="B364" t="b">
        <f t="shared" si="27"/>
        <v>1</v>
      </c>
      <c r="C364" t="str">
        <f t="shared" si="25"/>
        <v>GTMGUCOCO01</v>
      </c>
      <c r="F364" t="str">
        <f t="shared" si="26"/>
        <v/>
      </c>
      <c r="J364" t="e">
        <f t="shared" si="28"/>
        <v>#VALUE!</v>
      </c>
      <c r="L364" t="e">
        <f t="shared" si="29"/>
        <v>#VALUE!</v>
      </c>
    </row>
    <row r="365" spans="1:12" x14ac:dyDescent="0.3">
      <c r="A365" s="4" t="s">
        <v>3447</v>
      </c>
      <c r="B365" t="b">
        <f t="shared" si="27"/>
        <v>1</v>
      </c>
      <c r="C365" t="str">
        <f t="shared" si="25"/>
        <v>GTMGUCOCO01,009-80AB8</v>
      </c>
      <c r="F365" t="str">
        <f t="shared" si="26"/>
        <v/>
      </c>
      <c r="J365" t="e">
        <f t="shared" si="28"/>
        <v>#VALUE!</v>
      </c>
      <c r="L365" t="e">
        <f t="shared" si="29"/>
        <v>#VALUE!</v>
      </c>
    </row>
    <row r="366" spans="1:12" x14ac:dyDescent="0.3">
      <c r="A366" s="4" t="s">
        <v>3448</v>
      </c>
      <c r="B366" t="b">
        <f t="shared" si="27"/>
        <v>1</v>
      </c>
      <c r="C366" t="str">
        <f t="shared" si="25"/>
        <v>GTMGUCOCO01,009-80AB8,009-80ADE</v>
      </c>
      <c r="F366" t="str">
        <f t="shared" si="26"/>
        <v/>
      </c>
      <c r="J366" t="e">
        <f t="shared" si="28"/>
        <v>#VALUE!</v>
      </c>
      <c r="L366" t="e">
        <f t="shared" si="29"/>
        <v>#VALUE!</v>
      </c>
    </row>
    <row r="367" spans="1:12" x14ac:dyDescent="0.3">
      <c r="A367" s="4" t="s">
        <v>3449</v>
      </c>
      <c r="B367" t="b">
        <f t="shared" si="27"/>
        <v>1</v>
      </c>
      <c r="C367" t="str">
        <f t="shared" si="25"/>
        <v>GTMGUCOCO01,009-80AB8,009-80ADE,009-80AE3</v>
      </c>
      <c r="F367" t="str">
        <f t="shared" si="26"/>
        <v/>
      </c>
      <c r="J367" t="e">
        <f t="shared" si="28"/>
        <v>#VALUE!</v>
      </c>
      <c r="L367" t="e">
        <f t="shared" si="29"/>
        <v>#VALUE!</v>
      </c>
    </row>
    <row r="368" spans="1:12" x14ac:dyDescent="0.3">
      <c r="A368" s="4" t="s">
        <v>3450</v>
      </c>
      <c r="B368" t="b">
        <f t="shared" si="27"/>
        <v>1</v>
      </c>
      <c r="C368" t="str">
        <f t="shared" si="25"/>
        <v>GTMGUCOCO01,009-80AB8,009-80ADE,009-80AE3,009-80AEC</v>
      </c>
      <c r="F368" t="str">
        <f t="shared" si="26"/>
        <v/>
      </c>
      <c r="J368" t="e">
        <f t="shared" si="28"/>
        <v>#VALUE!</v>
      </c>
      <c r="L368" t="e">
        <f t="shared" si="29"/>
        <v>#VALUE!</v>
      </c>
    </row>
    <row r="369" spans="1:12" x14ac:dyDescent="0.3">
      <c r="A369" s="3" t="s">
        <v>2753</v>
      </c>
      <c r="B369" t="b">
        <f t="shared" si="27"/>
        <v>0</v>
      </c>
      <c r="C369" t="str">
        <f t="shared" si="25"/>
        <v>GTMGUCOCO01,009-80AB8,009-80ADE,009-80AE3,009-80AEC,009-80AF1</v>
      </c>
      <c r="F369" t="str">
        <f t="shared" si="26"/>
        <v>GTMGUCOCO01,009-80AB8,009-80ADE,009-80AE3,009-80AEC,009-80AF1</v>
      </c>
      <c r="J369" t="str">
        <f t="shared" si="28"/>
        <v>GTMGUCOCO01</v>
      </c>
      <c r="L369" t="str">
        <f t="shared" si="29"/>
        <v>009-80AB8,009-80ADE,009-80AE3,009-80AEC,009-80AF1</v>
      </c>
    </row>
    <row r="370" spans="1:12" x14ac:dyDescent="0.3">
      <c r="A370" s="4" t="s">
        <v>3452</v>
      </c>
      <c r="B370" t="b">
        <f t="shared" si="27"/>
        <v>1</v>
      </c>
      <c r="C370" t="str">
        <f t="shared" si="25"/>
        <v>GTMGUCOCO02</v>
      </c>
      <c r="F370" t="str">
        <f t="shared" si="26"/>
        <v/>
      </c>
      <c r="J370" t="e">
        <f t="shared" si="28"/>
        <v>#VALUE!</v>
      </c>
      <c r="L370" t="e">
        <f t="shared" si="29"/>
        <v>#VALUE!</v>
      </c>
    </row>
    <row r="371" spans="1:12" x14ac:dyDescent="0.3">
      <c r="A371" s="4" t="s">
        <v>3453</v>
      </c>
      <c r="B371" t="b">
        <f t="shared" si="27"/>
        <v>1</v>
      </c>
      <c r="C371" t="str">
        <f t="shared" si="25"/>
        <v>GTMGUCOCO02,009-80AB9</v>
      </c>
      <c r="F371" t="str">
        <f t="shared" si="26"/>
        <v/>
      </c>
      <c r="J371" t="e">
        <f t="shared" si="28"/>
        <v>#VALUE!</v>
      </c>
      <c r="L371" t="e">
        <f t="shared" si="29"/>
        <v>#VALUE!</v>
      </c>
    </row>
    <row r="372" spans="1:12" x14ac:dyDescent="0.3">
      <c r="A372" s="3" t="s">
        <v>2758</v>
      </c>
      <c r="B372" t="b">
        <f t="shared" si="27"/>
        <v>0</v>
      </c>
      <c r="C372" t="str">
        <f t="shared" si="25"/>
        <v>GTMGUCOCO02,009-80AB9,009-80ADF</v>
      </c>
      <c r="F372" t="str">
        <f t="shared" si="26"/>
        <v>GTMGUCOCO02,009-80AB9,009-80ADF</v>
      </c>
      <c r="J372" t="str">
        <f t="shared" si="28"/>
        <v>GTMGUCOCO02</v>
      </c>
      <c r="L372" t="str">
        <f t="shared" si="29"/>
        <v>009-80AB9,009-80ADF</v>
      </c>
    </row>
    <row r="373" spans="1:12" x14ac:dyDescent="0.3">
      <c r="A373" s="4" t="s">
        <v>3456</v>
      </c>
      <c r="B373" t="b">
        <f t="shared" si="27"/>
        <v>1</v>
      </c>
      <c r="C373" t="str">
        <f t="shared" si="25"/>
        <v>GTMGUCOCO03</v>
      </c>
      <c r="F373" t="str">
        <f t="shared" si="26"/>
        <v/>
      </c>
      <c r="J373" t="e">
        <f t="shared" si="28"/>
        <v>#VALUE!</v>
      </c>
      <c r="L373" t="e">
        <f t="shared" si="29"/>
        <v>#VALUE!</v>
      </c>
    </row>
    <row r="374" spans="1:12" x14ac:dyDescent="0.3">
      <c r="A374" s="4" t="s">
        <v>3454</v>
      </c>
      <c r="B374" t="b">
        <f t="shared" si="27"/>
        <v>1</v>
      </c>
      <c r="C374" t="str">
        <f t="shared" si="25"/>
        <v>GTMGUCOCO03,009-80AB7</v>
      </c>
      <c r="F374" t="str">
        <f t="shared" si="26"/>
        <v/>
      </c>
      <c r="J374" t="e">
        <f t="shared" si="28"/>
        <v>#VALUE!</v>
      </c>
      <c r="L374" t="e">
        <f t="shared" si="29"/>
        <v>#VALUE!</v>
      </c>
    </row>
    <row r="375" spans="1:12" x14ac:dyDescent="0.3">
      <c r="A375" s="4" t="s">
        <v>3455</v>
      </c>
      <c r="B375" t="b">
        <f t="shared" si="27"/>
        <v>1</v>
      </c>
      <c r="C375" t="str">
        <f t="shared" si="25"/>
        <v>GTMGUCOCO03,009-80AB7,009-80AE6</v>
      </c>
      <c r="F375" t="str">
        <f t="shared" si="26"/>
        <v/>
      </c>
      <c r="J375" t="e">
        <f t="shared" si="28"/>
        <v>#VALUE!</v>
      </c>
      <c r="L375" t="e">
        <f t="shared" si="29"/>
        <v>#VALUE!</v>
      </c>
    </row>
    <row r="376" spans="1:12" x14ac:dyDescent="0.3">
      <c r="A376" s="3" t="s">
        <v>2860</v>
      </c>
      <c r="B376" t="b">
        <f t="shared" si="27"/>
        <v>0</v>
      </c>
      <c r="C376" t="str">
        <f t="shared" si="25"/>
        <v>GTMGUCOCO03,009-80AB7,009-80AE6,009-80AEE</v>
      </c>
      <c r="F376" t="str">
        <f t="shared" si="26"/>
        <v>GTMGUCOCO03,009-80AB7,009-80AE6,009-80AEE</v>
      </c>
      <c r="J376" t="str">
        <f t="shared" si="28"/>
        <v>GTMGUCOCO03</v>
      </c>
      <c r="L376" t="str">
        <f t="shared" si="29"/>
        <v>009-80AB7,009-80AE6,009-80AEE</v>
      </c>
    </row>
    <row r="377" spans="1:12" x14ac:dyDescent="0.3">
      <c r="A377" s="4" t="s">
        <v>3490</v>
      </c>
      <c r="B377" t="b">
        <f t="shared" si="27"/>
        <v>1</v>
      </c>
      <c r="C377" t="str">
        <f t="shared" si="25"/>
        <v>GTMPUEOFU01</v>
      </c>
      <c r="F377" t="str">
        <f t="shared" si="26"/>
        <v/>
      </c>
      <c r="J377" t="e">
        <f t="shared" si="28"/>
        <v>#VALUE!</v>
      </c>
      <c r="L377" t="e">
        <f t="shared" si="29"/>
        <v>#VALUE!</v>
      </c>
    </row>
    <row r="378" spans="1:12" x14ac:dyDescent="0.3">
      <c r="A378" s="3" t="s">
        <v>2779</v>
      </c>
      <c r="B378" t="b">
        <f t="shared" si="27"/>
        <v>0</v>
      </c>
      <c r="C378" t="str">
        <f t="shared" si="25"/>
        <v>GTMPUEOFU01,009-80AF5</v>
      </c>
      <c r="F378" t="str">
        <f t="shared" si="26"/>
        <v>GTMPUEOFU01,009-80AF5</v>
      </c>
      <c r="J378" t="str">
        <f t="shared" si="28"/>
        <v>GTMPUEOFU01</v>
      </c>
      <c r="L378" t="str">
        <f t="shared" si="29"/>
        <v>009-80AF5</v>
      </c>
    </row>
    <row r="379" spans="1:12" x14ac:dyDescent="0.3">
      <c r="A379" s="4" t="s">
        <v>3467</v>
      </c>
      <c r="B379" t="b">
        <f t="shared" si="27"/>
        <v>1</v>
      </c>
      <c r="C379" t="str">
        <f t="shared" si="25"/>
        <v>GTMSELOFU01</v>
      </c>
      <c r="F379" t="str">
        <f t="shared" si="26"/>
        <v/>
      </c>
      <c r="J379" t="e">
        <f t="shared" si="28"/>
        <v>#VALUE!</v>
      </c>
      <c r="L379" t="e">
        <f t="shared" si="29"/>
        <v>#VALUE!</v>
      </c>
    </row>
    <row r="380" spans="1:12" x14ac:dyDescent="0.3">
      <c r="A380" s="3" t="s">
        <v>2774</v>
      </c>
      <c r="B380" t="b">
        <f t="shared" si="27"/>
        <v>0</v>
      </c>
      <c r="C380" t="str">
        <f t="shared" si="25"/>
        <v>GTMSELOFU01,009-80AC8</v>
      </c>
      <c r="F380" t="str">
        <f t="shared" si="26"/>
        <v>GTMSELOFU01,009-80AC8</v>
      </c>
      <c r="J380" t="str">
        <f t="shared" si="28"/>
        <v>GTMSELOFU01</v>
      </c>
      <c r="L380" t="str">
        <f t="shared" si="29"/>
        <v>009-80AC8</v>
      </c>
    </row>
    <row r="381" spans="1:12" x14ac:dyDescent="0.3">
      <c r="A381" s="4" t="s">
        <v>3466</v>
      </c>
      <c r="B381" t="b">
        <f t="shared" si="27"/>
        <v>1</v>
      </c>
      <c r="C381" t="str">
        <f t="shared" si="25"/>
        <v>GTMTECOFU01</v>
      </c>
      <c r="F381" t="str">
        <f t="shared" si="26"/>
        <v/>
      </c>
      <c r="J381" t="e">
        <f t="shared" si="28"/>
        <v>#VALUE!</v>
      </c>
      <c r="L381" t="e">
        <f t="shared" si="29"/>
        <v>#VALUE!</v>
      </c>
    </row>
    <row r="382" spans="1:12" x14ac:dyDescent="0.3">
      <c r="A382" s="3" t="s">
        <v>1407</v>
      </c>
      <c r="B382" t="b">
        <f t="shared" si="27"/>
        <v>0</v>
      </c>
      <c r="C382" t="str">
        <f t="shared" si="25"/>
        <v>GTMTECOFU01,009-80AC3</v>
      </c>
      <c r="F382" t="str">
        <f t="shared" si="26"/>
        <v>GTMTECOFU01,009-80AC3</v>
      </c>
      <c r="J382" t="str">
        <f t="shared" si="28"/>
        <v>GTMTECOFU01</v>
      </c>
      <c r="L382" t="str">
        <f t="shared" si="29"/>
        <v>009-80AC3</v>
      </c>
    </row>
    <row r="383" spans="1:12" x14ac:dyDescent="0.3">
      <c r="A383" s="4" t="s">
        <v>3215</v>
      </c>
      <c r="B383" t="b">
        <f t="shared" si="27"/>
        <v>1</v>
      </c>
      <c r="C383" t="str">
        <f t="shared" si="25"/>
        <v>HNDCHOOFU01</v>
      </c>
      <c r="F383" t="str">
        <f t="shared" si="26"/>
        <v/>
      </c>
      <c r="J383" t="e">
        <f t="shared" si="28"/>
        <v>#VALUE!</v>
      </c>
      <c r="L383" t="e">
        <f t="shared" si="29"/>
        <v>#VALUE!</v>
      </c>
    </row>
    <row r="384" spans="1:12" x14ac:dyDescent="0.3">
      <c r="A384" s="3" t="s">
        <v>2155</v>
      </c>
      <c r="B384" t="b">
        <f t="shared" si="27"/>
        <v>0</v>
      </c>
      <c r="C384" t="str">
        <f t="shared" si="25"/>
        <v>HNDCHOOFU01,009-80B21</v>
      </c>
      <c r="F384" t="str">
        <f t="shared" si="26"/>
        <v>HNDCHOOFU01,009-80B21</v>
      </c>
      <c r="J384" t="str">
        <f t="shared" si="28"/>
        <v>HNDCHOOFU01</v>
      </c>
      <c r="L384" t="str">
        <f t="shared" si="29"/>
        <v>009-80B21</v>
      </c>
    </row>
    <row r="385" spans="1:12" x14ac:dyDescent="0.3">
      <c r="A385" s="4" t="s">
        <v>3344</v>
      </c>
      <c r="B385" t="b">
        <f t="shared" si="27"/>
        <v>1</v>
      </c>
      <c r="C385" t="str">
        <f t="shared" ref="C385:C448" si="30">IF(B384,IF(B384,_xlfn.CONCAT(C384,",",A384),A384),A384)</f>
        <v>HNDOCOOFU01</v>
      </c>
      <c r="F385" t="str">
        <f t="shared" ref="F385:F448" si="31">IF(B385,"",C385)</f>
        <v/>
      </c>
      <c r="J385" t="e">
        <f t="shared" si="28"/>
        <v>#VALUE!</v>
      </c>
      <c r="L385" t="e">
        <f t="shared" si="29"/>
        <v>#VALUE!</v>
      </c>
    </row>
    <row r="386" spans="1:12" x14ac:dyDescent="0.3">
      <c r="A386" s="3" t="s">
        <v>2160</v>
      </c>
      <c r="B386" t="b">
        <f t="shared" ref="B386:B449" si="32">ISNUMBER(SEARCH("009",A386))</f>
        <v>0</v>
      </c>
      <c r="C386" t="str">
        <f t="shared" si="30"/>
        <v>HNDOCOOFU01,009-80B17</v>
      </c>
      <c r="F386" t="str">
        <f t="shared" si="31"/>
        <v>HNDOCOOFU01,009-80B17</v>
      </c>
      <c r="J386" t="str">
        <f t="shared" si="28"/>
        <v>HNDOCOOFU01</v>
      </c>
      <c r="L386" t="str">
        <f t="shared" si="29"/>
        <v>009-80B17</v>
      </c>
    </row>
    <row r="387" spans="1:12" x14ac:dyDescent="0.3">
      <c r="A387" s="4" t="s">
        <v>3345</v>
      </c>
      <c r="B387" t="b">
        <f t="shared" si="32"/>
        <v>1</v>
      </c>
      <c r="C387" t="str">
        <f t="shared" si="30"/>
        <v>HNDSPSOFO01</v>
      </c>
      <c r="F387" t="str">
        <f t="shared" si="31"/>
        <v/>
      </c>
      <c r="J387" t="e">
        <f t="shared" ref="J387:J450" si="33">LEFT(F387,FIND(",",F387)-1)</f>
        <v>#VALUE!</v>
      </c>
      <c r="L387" t="e">
        <f t="shared" ref="L387:L450" si="34">RIGHT(F387,LEN(F387)-FIND(",",F387))</f>
        <v>#VALUE!</v>
      </c>
    </row>
    <row r="388" spans="1:12" x14ac:dyDescent="0.3">
      <c r="A388" s="3" t="s">
        <v>2150</v>
      </c>
      <c r="B388" t="b">
        <f t="shared" si="32"/>
        <v>0</v>
      </c>
      <c r="C388" t="str">
        <f t="shared" si="30"/>
        <v>HNDSPSOFO01,009-80899</v>
      </c>
      <c r="F388" t="str">
        <f t="shared" si="31"/>
        <v>HNDSPSOFO01,009-80899</v>
      </c>
      <c r="J388" t="str">
        <f t="shared" si="33"/>
        <v>HNDSPSOFO01</v>
      </c>
      <c r="L388" t="str">
        <f t="shared" si="34"/>
        <v>009-80899</v>
      </c>
    </row>
    <row r="389" spans="1:12" x14ac:dyDescent="0.3">
      <c r="A389" s="4" t="s">
        <v>3342</v>
      </c>
      <c r="B389" t="b">
        <f t="shared" si="32"/>
        <v>1</v>
      </c>
      <c r="C389" t="str">
        <f t="shared" si="30"/>
        <v>HNDTEGOCO01</v>
      </c>
      <c r="F389" t="str">
        <f t="shared" si="31"/>
        <v/>
      </c>
      <c r="J389" t="e">
        <f t="shared" si="33"/>
        <v>#VALUE!</v>
      </c>
      <c r="L389" t="e">
        <f t="shared" si="34"/>
        <v>#VALUE!</v>
      </c>
    </row>
    <row r="390" spans="1:12" x14ac:dyDescent="0.3">
      <c r="A390" s="4" t="s">
        <v>3343</v>
      </c>
      <c r="B390" t="b">
        <f t="shared" si="32"/>
        <v>1</v>
      </c>
      <c r="C390" t="str">
        <f t="shared" si="30"/>
        <v>HNDTEGOCO01,009-80898</v>
      </c>
      <c r="F390" t="str">
        <f t="shared" si="31"/>
        <v/>
      </c>
      <c r="J390" t="e">
        <f t="shared" si="33"/>
        <v>#VALUE!</v>
      </c>
      <c r="L390" t="e">
        <f t="shared" si="34"/>
        <v>#VALUE!</v>
      </c>
    </row>
    <row r="391" spans="1:12" x14ac:dyDescent="0.3">
      <c r="A391" s="3" t="s">
        <v>2686</v>
      </c>
      <c r="B391" t="b">
        <f t="shared" si="32"/>
        <v>0</v>
      </c>
      <c r="C391" t="str">
        <f t="shared" si="30"/>
        <v>HNDTEGOCO01,009-80898,009-808C0</v>
      </c>
      <c r="F391" t="str">
        <f t="shared" si="31"/>
        <v>HNDTEGOCO01,009-80898,009-808C0</v>
      </c>
      <c r="J391" t="str">
        <f t="shared" si="33"/>
        <v>HNDTEGOCO01</v>
      </c>
      <c r="L391" t="str">
        <f t="shared" si="34"/>
        <v>009-80898,009-808C0</v>
      </c>
    </row>
    <row r="392" spans="1:12" x14ac:dyDescent="0.3">
      <c r="A392" s="4" t="s">
        <v>3441</v>
      </c>
      <c r="B392" t="b">
        <f t="shared" si="32"/>
        <v>1</v>
      </c>
      <c r="C392" t="str">
        <f t="shared" si="30"/>
        <v>HRVZAGOCO01</v>
      </c>
      <c r="F392" t="str">
        <f t="shared" si="31"/>
        <v/>
      </c>
      <c r="J392" t="e">
        <f t="shared" si="33"/>
        <v>#VALUE!</v>
      </c>
      <c r="L392" t="e">
        <f t="shared" si="34"/>
        <v>#VALUE!</v>
      </c>
    </row>
    <row r="393" spans="1:12" x14ac:dyDescent="0.3">
      <c r="A393" s="3" t="s">
        <v>9</v>
      </c>
      <c r="B393" t="b">
        <f t="shared" si="32"/>
        <v>0</v>
      </c>
      <c r="C393" t="str">
        <f t="shared" si="30"/>
        <v>HRVZAGOCO01,009-80861</v>
      </c>
      <c r="F393" t="str">
        <f t="shared" si="31"/>
        <v>HRVZAGOCO01,009-80861</v>
      </c>
      <c r="J393" t="str">
        <f t="shared" si="33"/>
        <v>HRVZAGOCO01</v>
      </c>
      <c r="L393" t="str">
        <f t="shared" si="34"/>
        <v>009-80861</v>
      </c>
    </row>
    <row r="394" spans="1:12" x14ac:dyDescent="0.3">
      <c r="A394" s="4" t="s">
        <v>2956</v>
      </c>
      <c r="B394" t="b">
        <f t="shared" si="32"/>
        <v>1</v>
      </c>
      <c r="C394" t="str">
        <f t="shared" si="30"/>
        <v>HUNBUDOHQ01</v>
      </c>
      <c r="F394" t="str">
        <f t="shared" si="31"/>
        <v/>
      </c>
      <c r="J394" t="e">
        <f t="shared" si="33"/>
        <v>#VALUE!</v>
      </c>
      <c r="L394" t="e">
        <f t="shared" si="34"/>
        <v>#VALUE!</v>
      </c>
    </row>
    <row r="395" spans="1:12" x14ac:dyDescent="0.3">
      <c r="A395" s="3" t="s">
        <v>17</v>
      </c>
      <c r="B395" t="b">
        <f t="shared" si="32"/>
        <v>0</v>
      </c>
      <c r="C395" t="str">
        <f t="shared" si="30"/>
        <v>HUNBUDOHQ01,009-80B22</v>
      </c>
      <c r="F395" t="str">
        <f t="shared" si="31"/>
        <v>HUNBUDOHQ01,009-80B22</v>
      </c>
      <c r="J395" t="str">
        <f t="shared" si="33"/>
        <v>HUNBUDOHQ01</v>
      </c>
      <c r="L395" t="str">
        <f t="shared" si="34"/>
        <v>009-80B22</v>
      </c>
    </row>
    <row r="396" spans="1:12" x14ac:dyDescent="0.3">
      <c r="A396" s="4" t="s">
        <v>2965</v>
      </c>
      <c r="B396" t="b">
        <f t="shared" si="32"/>
        <v>1</v>
      </c>
      <c r="C396" t="str">
        <f t="shared" si="30"/>
        <v>HUNBUDOHQ02</v>
      </c>
      <c r="F396" t="str">
        <f t="shared" si="31"/>
        <v/>
      </c>
      <c r="J396" t="e">
        <f t="shared" si="33"/>
        <v>#VALUE!</v>
      </c>
      <c r="L396" t="e">
        <f t="shared" si="34"/>
        <v>#VALUE!</v>
      </c>
    </row>
    <row r="397" spans="1:12" x14ac:dyDescent="0.3">
      <c r="A397" s="4" t="s">
        <v>2960</v>
      </c>
      <c r="B397" t="b">
        <f t="shared" si="32"/>
        <v>1</v>
      </c>
      <c r="C397" t="str">
        <f t="shared" si="30"/>
        <v>HUNBUDOHQ02,009-808E3</v>
      </c>
      <c r="F397" t="str">
        <f t="shared" si="31"/>
        <v/>
      </c>
      <c r="J397" t="e">
        <f t="shared" si="33"/>
        <v>#VALUE!</v>
      </c>
      <c r="L397" t="e">
        <f t="shared" si="34"/>
        <v>#VALUE!</v>
      </c>
    </row>
    <row r="398" spans="1:12" x14ac:dyDescent="0.3">
      <c r="A398" s="4" t="s">
        <v>2962</v>
      </c>
      <c r="B398" t="b">
        <f t="shared" si="32"/>
        <v>1</v>
      </c>
      <c r="C398" t="str">
        <f t="shared" si="30"/>
        <v>HUNBUDOHQ02,009-808E3,009-80901</v>
      </c>
      <c r="F398" t="str">
        <f t="shared" si="31"/>
        <v/>
      </c>
      <c r="J398" t="e">
        <f t="shared" si="33"/>
        <v>#VALUE!</v>
      </c>
      <c r="L398" t="e">
        <f t="shared" si="34"/>
        <v>#VALUE!</v>
      </c>
    </row>
    <row r="399" spans="1:12" x14ac:dyDescent="0.3">
      <c r="A399" s="4" t="s">
        <v>2961</v>
      </c>
      <c r="B399" t="b">
        <f t="shared" si="32"/>
        <v>1</v>
      </c>
      <c r="C399" t="str">
        <f t="shared" si="30"/>
        <v>HUNBUDOHQ02,009-808E3,009-80901,009-80902</v>
      </c>
      <c r="F399" t="str">
        <f t="shared" si="31"/>
        <v/>
      </c>
      <c r="J399" t="e">
        <f t="shared" si="33"/>
        <v>#VALUE!</v>
      </c>
      <c r="L399" t="e">
        <f t="shared" si="34"/>
        <v>#VALUE!</v>
      </c>
    </row>
    <row r="400" spans="1:12" x14ac:dyDescent="0.3">
      <c r="A400" s="4" t="s">
        <v>2963</v>
      </c>
      <c r="B400" t="b">
        <f t="shared" si="32"/>
        <v>1</v>
      </c>
      <c r="C400" t="str">
        <f t="shared" si="30"/>
        <v>HUNBUDOHQ02,009-808E3,009-80901,009-80902,009-8090A</v>
      </c>
      <c r="F400" t="str">
        <f t="shared" si="31"/>
        <v/>
      </c>
      <c r="J400" t="e">
        <f t="shared" si="33"/>
        <v>#VALUE!</v>
      </c>
      <c r="L400" t="e">
        <f t="shared" si="34"/>
        <v>#VALUE!</v>
      </c>
    </row>
    <row r="401" spans="1:12" x14ac:dyDescent="0.3">
      <c r="A401" s="4" t="s">
        <v>2964</v>
      </c>
      <c r="B401" t="b">
        <f t="shared" si="32"/>
        <v>1</v>
      </c>
      <c r="C401" t="str">
        <f t="shared" si="30"/>
        <v>HUNBUDOHQ02,009-808E3,009-80901,009-80902,009-8090A,009-8090B</v>
      </c>
      <c r="F401" t="str">
        <f t="shared" si="31"/>
        <v/>
      </c>
      <c r="J401" t="e">
        <f t="shared" si="33"/>
        <v>#VALUE!</v>
      </c>
      <c r="L401" t="e">
        <f t="shared" si="34"/>
        <v>#VALUE!</v>
      </c>
    </row>
    <row r="402" spans="1:12" x14ac:dyDescent="0.3">
      <c r="A402" s="4" t="s">
        <v>2959</v>
      </c>
      <c r="B402" t="b">
        <f t="shared" si="32"/>
        <v>1</v>
      </c>
      <c r="C402" t="str">
        <f t="shared" si="30"/>
        <v>HUNBUDOHQ02,009-808E3,009-80901,009-80902,009-8090A,009-8090B,009-8090C</v>
      </c>
      <c r="F402" t="str">
        <f t="shared" si="31"/>
        <v/>
      </c>
      <c r="J402" t="e">
        <f t="shared" si="33"/>
        <v>#VALUE!</v>
      </c>
      <c r="L402" t="e">
        <f t="shared" si="34"/>
        <v>#VALUE!</v>
      </c>
    </row>
    <row r="403" spans="1:12" x14ac:dyDescent="0.3">
      <c r="A403" s="4" t="s">
        <v>2957</v>
      </c>
      <c r="B403" t="b">
        <f t="shared" si="32"/>
        <v>1</v>
      </c>
      <c r="C403" t="str">
        <f t="shared" si="30"/>
        <v>HUNBUDOHQ02,009-808E3,009-80901,009-80902,009-8090A,009-8090B,009-8090C,009-80915</v>
      </c>
      <c r="F403" t="str">
        <f t="shared" si="31"/>
        <v/>
      </c>
      <c r="J403" t="e">
        <f t="shared" si="33"/>
        <v>#VALUE!</v>
      </c>
      <c r="L403" t="e">
        <f t="shared" si="34"/>
        <v>#VALUE!</v>
      </c>
    </row>
    <row r="404" spans="1:12" x14ac:dyDescent="0.3">
      <c r="A404" s="4" t="s">
        <v>2958</v>
      </c>
      <c r="B404" t="b">
        <f t="shared" si="32"/>
        <v>1</v>
      </c>
      <c r="C404" t="str">
        <f t="shared" si="30"/>
        <v>HUNBUDOHQ02,009-808E3,009-80901,009-80902,009-8090A,009-8090B,009-8090C,009-80915,009-80916</v>
      </c>
      <c r="F404" t="str">
        <f t="shared" si="31"/>
        <v/>
      </c>
      <c r="J404" t="e">
        <f t="shared" si="33"/>
        <v>#VALUE!</v>
      </c>
      <c r="L404" t="e">
        <f t="shared" si="34"/>
        <v>#VALUE!</v>
      </c>
    </row>
    <row r="405" spans="1:12" x14ac:dyDescent="0.3">
      <c r="A405" s="3" t="s">
        <v>161</v>
      </c>
      <c r="B405" t="b">
        <f t="shared" si="32"/>
        <v>0</v>
      </c>
      <c r="C405" t="str">
        <f t="shared" si="30"/>
        <v>HUNBUDOHQ02,009-808E3,009-80901,009-80902,009-8090A,009-8090B,009-8090C,009-80915,009-80916,009-8093B</v>
      </c>
      <c r="F405" t="str">
        <f t="shared" si="31"/>
        <v>HUNBUDOHQ02,009-808E3,009-80901,009-80902,009-8090A,009-8090B,009-8090C,009-80915,009-80916,009-8093B</v>
      </c>
      <c r="J405" t="str">
        <f t="shared" si="33"/>
        <v>HUNBUDOHQ02</v>
      </c>
      <c r="L405" t="str">
        <f t="shared" si="34"/>
        <v>009-808E3,009-80901,009-80902,009-8090A,009-8090B,009-8090C,009-80915,009-80916,009-8093B</v>
      </c>
    </row>
    <row r="406" spans="1:12" x14ac:dyDescent="0.3">
      <c r="A406" s="4" t="s">
        <v>2998</v>
      </c>
      <c r="B406" t="b">
        <f t="shared" si="32"/>
        <v>1</v>
      </c>
      <c r="C406" t="str">
        <f t="shared" si="30"/>
        <v>HUNBUDOMC01</v>
      </c>
      <c r="F406" t="str">
        <f t="shared" si="31"/>
        <v/>
      </c>
      <c r="J406" t="e">
        <f t="shared" si="33"/>
        <v>#VALUE!</v>
      </c>
      <c r="L406" t="e">
        <f t="shared" si="34"/>
        <v>#VALUE!</v>
      </c>
    </row>
    <row r="407" spans="1:12" x14ac:dyDescent="0.3">
      <c r="A407" s="3" t="s">
        <v>755</v>
      </c>
      <c r="B407" t="b">
        <f t="shared" si="32"/>
        <v>0</v>
      </c>
      <c r="C407" t="str">
        <f t="shared" si="30"/>
        <v>HUNBUDOMC01,009-8093A</v>
      </c>
      <c r="F407" t="str">
        <f t="shared" si="31"/>
        <v>HUNBUDOMC01,009-8093A</v>
      </c>
      <c r="J407" t="str">
        <f t="shared" si="33"/>
        <v>HUNBUDOMC01</v>
      </c>
      <c r="L407" t="str">
        <f t="shared" si="34"/>
        <v>009-8093A</v>
      </c>
    </row>
    <row r="408" spans="1:12" x14ac:dyDescent="0.3">
      <c r="A408" s="4" t="s">
        <v>3090</v>
      </c>
      <c r="B408" t="b">
        <f t="shared" si="32"/>
        <v>1</v>
      </c>
      <c r="C408" t="str">
        <f t="shared" si="30"/>
        <v>IDNJAKOCO01</v>
      </c>
      <c r="F408" t="str">
        <f t="shared" si="31"/>
        <v/>
      </c>
      <c r="J408" t="e">
        <f t="shared" si="33"/>
        <v>#VALUE!</v>
      </c>
      <c r="L408" t="e">
        <f t="shared" si="34"/>
        <v>#VALUE!</v>
      </c>
    </row>
    <row r="409" spans="1:12" x14ac:dyDescent="0.3">
      <c r="A409" s="4" t="s">
        <v>3091</v>
      </c>
      <c r="B409" t="b">
        <f t="shared" si="32"/>
        <v>1</v>
      </c>
      <c r="C409" t="str">
        <f t="shared" si="30"/>
        <v>IDNJAKOCO01,009-80856</v>
      </c>
      <c r="F409" t="str">
        <f t="shared" si="31"/>
        <v/>
      </c>
      <c r="J409" t="e">
        <f t="shared" si="33"/>
        <v>#VALUE!</v>
      </c>
      <c r="L409" t="e">
        <f t="shared" si="34"/>
        <v>#VALUE!</v>
      </c>
    </row>
    <row r="410" spans="1:12" x14ac:dyDescent="0.3">
      <c r="A410" s="3" t="s">
        <v>1644</v>
      </c>
      <c r="B410" t="b">
        <f t="shared" si="32"/>
        <v>0</v>
      </c>
      <c r="C410" t="str">
        <f t="shared" si="30"/>
        <v>IDNJAKOCO01,009-80856,009-80DA2</v>
      </c>
      <c r="F410" t="str">
        <f t="shared" si="31"/>
        <v>IDNJAKOCO01,009-80856,009-80DA2</v>
      </c>
      <c r="J410" t="str">
        <f t="shared" si="33"/>
        <v>IDNJAKOCO01</v>
      </c>
      <c r="L410" t="str">
        <f t="shared" si="34"/>
        <v>009-80856,009-80DA2</v>
      </c>
    </row>
    <row r="411" spans="1:12" x14ac:dyDescent="0.3">
      <c r="A411" s="4" t="s">
        <v>3239</v>
      </c>
      <c r="B411" t="b">
        <f t="shared" si="32"/>
        <v>1</v>
      </c>
      <c r="C411" t="str">
        <f t="shared" si="30"/>
        <v>INDCNIOFO01</v>
      </c>
      <c r="F411" t="str">
        <f t="shared" si="31"/>
        <v/>
      </c>
      <c r="J411" t="e">
        <f t="shared" si="33"/>
        <v>#VALUE!</v>
      </c>
      <c r="L411" t="e">
        <f t="shared" si="34"/>
        <v>#VALUE!</v>
      </c>
    </row>
    <row r="412" spans="1:12" x14ac:dyDescent="0.3">
      <c r="A412" s="3" t="s">
        <v>91</v>
      </c>
      <c r="B412" t="b">
        <f t="shared" si="32"/>
        <v>0</v>
      </c>
      <c r="C412" t="str">
        <f t="shared" si="30"/>
        <v>INDCNIOFO01,009-80832</v>
      </c>
      <c r="F412" t="str">
        <f t="shared" si="31"/>
        <v>INDCNIOFO01,009-80832</v>
      </c>
      <c r="J412" t="str">
        <f t="shared" si="33"/>
        <v>INDCNIOFO01</v>
      </c>
      <c r="L412" t="str">
        <f t="shared" si="34"/>
        <v>009-80832</v>
      </c>
    </row>
    <row r="413" spans="1:12" x14ac:dyDescent="0.3">
      <c r="A413" s="4" t="s">
        <v>2989</v>
      </c>
      <c r="B413" t="b">
        <f t="shared" si="32"/>
        <v>1</v>
      </c>
      <c r="C413" t="str">
        <f t="shared" si="30"/>
        <v>INDNDEOCO01</v>
      </c>
      <c r="F413" t="str">
        <f t="shared" si="31"/>
        <v/>
      </c>
      <c r="J413" t="e">
        <f t="shared" si="33"/>
        <v>#VALUE!</v>
      </c>
      <c r="L413" t="e">
        <f t="shared" si="34"/>
        <v>#VALUE!</v>
      </c>
    </row>
    <row r="414" spans="1:12" x14ac:dyDescent="0.3">
      <c r="A414" s="3" t="s">
        <v>2430</v>
      </c>
      <c r="B414" t="b">
        <f t="shared" si="32"/>
        <v>0</v>
      </c>
      <c r="C414" t="str">
        <f t="shared" si="30"/>
        <v>INDNDEOCO01,009-80833</v>
      </c>
      <c r="F414" t="str">
        <f t="shared" si="31"/>
        <v>INDNDEOCO01,009-80833</v>
      </c>
      <c r="J414" t="str">
        <f t="shared" si="33"/>
        <v>INDNDEOCO01</v>
      </c>
      <c r="L414" t="str">
        <f t="shared" si="34"/>
        <v>009-80833</v>
      </c>
    </row>
    <row r="415" spans="1:12" x14ac:dyDescent="0.3">
      <c r="A415" s="4" t="s">
        <v>3405</v>
      </c>
      <c r="B415" t="b">
        <f t="shared" si="32"/>
        <v>1</v>
      </c>
      <c r="C415" t="str">
        <f t="shared" si="30"/>
        <v>IRNDOGOFU01</v>
      </c>
      <c r="F415" t="str">
        <f t="shared" si="31"/>
        <v/>
      </c>
      <c r="J415" t="e">
        <f t="shared" si="33"/>
        <v>#VALUE!</v>
      </c>
      <c r="L415" t="e">
        <f t="shared" si="34"/>
        <v>#VALUE!</v>
      </c>
    </row>
    <row r="416" spans="1:12" x14ac:dyDescent="0.3">
      <c r="A416" s="3" t="s">
        <v>941</v>
      </c>
      <c r="B416" t="b">
        <f t="shared" si="32"/>
        <v>0</v>
      </c>
      <c r="C416" t="str">
        <f t="shared" si="30"/>
        <v>IRNDOGOFU01,009-808BE</v>
      </c>
      <c r="F416" t="str">
        <f t="shared" si="31"/>
        <v>IRNDOGOFU01,009-808BE</v>
      </c>
      <c r="J416" t="str">
        <f t="shared" si="33"/>
        <v>IRNDOGOFU01</v>
      </c>
      <c r="L416" t="str">
        <f t="shared" si="34"/>
        <v>009-808BE</v>
      </c>
    </row>
    <row r="417" spans="1:12" x14ac:dyDescent="0.3">
      <c r="A417" s="4" t="s">
        <v>3125</v>
      </c>
      <c r="B417" t="b">
        <f t="shared" si="32"/>
        <v>1</v>
      </c>
      <c r="C417" t="str">
        <f t="shared" si="30"/>
        <v>IRNESFOFU01</v>
      </c>
      <c r="F417" t="str">
        <f t="shared" si="31"/>
        <v/>
      </c>
      <c r="J417" t="e">
        <f t="shared" si="33"/>
        <v>#VALUE!</v>
      </c>
      <c r="L417" t="e">
        <f t="shared" si="34"/>
        <v>#VALUE!</v>
      </c>
    </row>
    <row r="418" spans="1:12" x14ac:dyDescent="0.3">
      <c r="A418" s="3" t="s">
        <v>930</v>
      </c>
      <c r="B418" t="b">
        <f t="shared" si="32"/>
        <v>0</v>
      </c>
      <c r="C418" t="str">
        <f t="shared" si="30"/>
        <v>IRNESFOFU01,009-808BF</v>
      </c>
      <c r="F418" t="str">
        <f t="shared" si="31"/>
        <v>IRNESFOFU01,009-808BF</v>
      </c>
      <c r="J418" t="str">
        <f t="shared" si="33"/>
        <v>IRNESFOFU01</v>
      </c>
      <c r="L418" t="str">
        <f t="shared" si="34"/>
        <v>009-808BF</v>
      </c>
    </row>
    <row r="419" spans="1:12" x14ac:dyDescent="0.3">
      <c r="A419" s="4" t="s">
        <v>3123</v>
      </c>
      <c r="B419" t="b">
        <f t="shared" si="32"/>
        <v>1</v>
      </c>
      <c r="C419" t="str">
        <f t="shared" si="30"/>
        <v>IRNKEROSO01</v>
      </c>
      <c r="F419" t="str">
        <f t="shared" si="31"/>
        <v/>
      </c>
      <c r="J419" t="e">
        <f t="shared" si="33"/>
        <v>#VALUE!</v>
      </c>
      <c r="L419" t="e">
        <f t="shared" si="34"/>
        <v>#VALUE!</v>
      </c>
    </row>
    <row r="420" spans="1:12" x14ac:dyDescent="0.3">
      <c r="A420" s="3" t="s">
        <v>2415</v>
      </c>
      <c r="B420" t="b">
        <f t="shared" si="32"/>
        <v>0</v>
      </c>
      <c r="C420" t="str">
        <f t="shared" si="30"/>
        <v>IRNKEROSO01,009-808BC</v>
      </c>
      <c r="F420" t="str">
        <f t="shared" si="31"/>
        <v>IRNKEROSO01,009-808BC</v>
      </c>
      <c r="J420" t="str">
        <f t="shared" si="33"/>
        <v>IRNKEROSO01</v>
      </c>
      <c r="L420" t="str">
        <f t="shared" si="34"/>
        <v>009-808BC</v>
      </c>
    </row>
    <row r="421" spans="1:12" x14ac:dyDescent="0.3">
      <c r="A421" s="4" t="s">
        <v>3403</v>
      </c>
      <c r="B421" t="b">
        <f t="shared" si="32"/>
        <v>1</v>
      </c>
      <c r="C421" t="str">
        <f t="shared" si="30"/>
        <v>IRNMASOSO01</v>
      </c>
      <c r="F421" t="str">
        <f t="shared" si="31"/>
        <v/>
      </c>
      <c r="J421" t="e">
        <f t="shared" si="33"/>
        <v>#VALUE!</v>
      </c>
      <c r="L421" t="e">
        <f t="shared" si="34"/>
        <v>#VALUE!</v>
      </c>
    </row>
    <row r="422" spans="1:12" x14ac:dyDescent="0.3">
      <c r="A422" s="3" t="s">
        <v>936</v>
      </c>
      <c r="B422" t="b">
        <f t="shared" si="32"/>
        <v>0</v>
      </c>
      <c r="C422" t="str">
        <f t="shared" si="30"/>
        <v>IRNMASOSO01,009-808D5</v>
      </c>
      <c r="F422" t="str">
        <f t="shared" si="31"/>
        <v>IRNMASOSO01,009-808D5</v>
      </c>
      <c r="J422" t="str">
        <f t="shared" si="33"/>
        <v>IRNMASOSO01</v>
      </c>
      <c r="L422" t="str">
        <f t="shared" si="34"/>
        <v>009-808D5</v>
      </c>
    </row>
    <row r="423" spans="1:12" x14ac:dyDescent="0.3">
      <c r="A423" s="4" t="s">
        <v>3124</v>
      </c>
      <c r="B423" t="b">
        <f t="shared" si="32"/>
        <v>1</v>
      </c>
      <c r="C423" t="str">
        <f t="shared" si="30"/>
        <v>IRNSHROSO01</v>
      </c>
      <c r="F423" t="str">
        <f t="shared" si="31"/>
        <v/>
      </c>
      <c r="J423" t="e">
        <f t="shared" si="33"/>
        <v>#VALUE!</v>
      </c>
      <c r="L423" t="e">
        <f t="shared" si="34"/>
        <v>#VALUE!</v>
      </c>
    </row>
    <row r="424" spans="1:12" x14ac:dyDescent="0.3">
      <c r="A424" s="3" t="s">
        <v>2435</v>
      </c>
      <c r="B424" t="b">
        <f t="shared" si="32"/>
        <v>0</v>
      </c>
      <c r="C424" t="str">
        <f t="shared" si="30"/>
        <v>IRNSHROSO01,009-808BD</v>
      </c>
      <c r="F424" t="str">
        <f t="shared" si="31"/>
        <v>IRNSHROSO01,009-808BD</v>
      </c>
      <c r="J424" t="str">
        <f t="shared" si="33"/>
        <v>IRNSHROSO01</v>
      </c>
      <c r="L424" t="str">
        <f t="shared" si="34"/>
        <v>009-808BD</v>
      </c>
    </row>
    <row r="425" spans="1:12" x14ac:dyDescent="0.3">
      <c r="A425" s="4" t="s">
        <v>3406</v>
      </c>
      <c r="B425" t="b">
        <f t="shared" si="32"/>
        <v>1</v>
      </c>
      <c r="C425" t="str">
        <f t="shared" si="30"/>
        <v>IRNTEHOCO01</v>
      </c>
      <c r="F425" t="str">
        <f t="shared" si="31"/>
        <v/>
      </c>
      <c r="J425" t="e">
        <f t="shared" si="33"/>
        <v>#VALUE!</v>
      </c>
      <c r="L425" t="e">
        <f t="shared" si="34"/>
        <v>#VALUE!</v>
      </c>
    </row>
    <row r="426" spans="1:12" x14ac:dyDescent="0.3">
      <c r="A426" s="3" t="s">
        <v>2830</v>
      </c>
      <c r="B426" t="b">
        <f t="shared" si="32"/>
        <v>0</v>
      </c>
      <c r="C426" t="str">
        <f t="shared" si="30"/>
        <v>IRNTEHOCO01,009-808AF</v>
      </c>
      <c r="F426" t="str">
        <f t="shared" si="31"/>
        <v>IRNTEHOCO01,009-808AF</v>
      </c>
      <c r="J426" t="str">
        <f t="shared" si="33"/>
        <v>IRNTEHOCO01</v>
      </c>
      <c r="L426" t="str">
        <f t="shared" si="34"/>
        <v>009-808AF</v>
      </c>
    </row>
    <row r="427" spans="1:12" x14ac:dyDescent="0.3">
      <c r="A427" s="4" t="s">
        <v>3483</v>
      </c>
      <c r="B427" t="b">
        <f t="shared" si="32"/>
        <v>1</v>
      </c>
      <c r="C427" t="str">
        <f t="shared" si="30"/>
        <v>IRQBAGOCO01</v>
      </c>
      <c r="F427" t="str">
        <f t="shared" si="31"/>
        <v/>
      </c>
      <c r="J427" t="e">
        <f t="shared" si="33"/>
        <v>#VALUE!</v>
      </c>
      <c r="L427" t="e">
        <f t="shared" si="34"/>
        <v>#VALUE!</v>
      </c>
    </row>
    <row r="428" spans="1:12" x14ac:dyDescent="0.3">
      <c r="A428" s="3" t="s">
        <v>2460</v>
      </c>
      <c r="B428" t="b">
        <f t="shared" si="32"/>
        <v>0</v>
      </c>
      <c r="C428" t="str">
        <f t="shared" si="30"/>
        <v>IRQBAGOCO01,009-808E0</v>
      </c>
      <c r="F428" t="str">
        <f t="shared" si="31"/>
        <v>IRQBAGOCO01,009-808E0</v>
      </c>
      <c r="J428" t="str">
        <f t="shared" si="33"/>
        <v>IRQBAGOCO01</v>
      </c>
      <c r="L428" t="str">
        <f t="shared" si="34"/>
        <v>009-808E0</v>
      </c>
    </row>
    <row r="429" spans="1:12" x14ac:dyDescent="0.3">
      <c r="A429" s="4" t="s">
        <v>3412</v>
      </c>
      <c r="B429" t="b">
        <f t="shared" si="32"/>
        <v>1</v>
      </c>
      <c r="C429" t="str">
        <f t="shared" si="30"/>
        <v>IRQERBOCO01</v>
      </c>
      <c r="F429" t="str">
        <f t="shared" si="31"/>
        <v/>
      </c>
      <c r="J429" t="e">
        <f t="shared" si="33"/>
        <v>#VALUE!</v>
      </c>
      <c r="L429" t="e">
        <f t="shared" si="34"/>
        <v>#VALUE!</v>
      </c>
    </row>
    <row r="430" spans="1:12" x14ac:dyDescent="0.3">
      <c r="A430" s="3" t="s">
        <v>181</v>
      </c>
      <c r="B430" t="b">
        <f t="shared" si="32"/>
        <v>0</v>
      </c>
      <c r="C430" t="str">
        <f t="shared" si="30"/>
        <v>IRQERBOCO01,009-808E1</v>
      </c>
      <c r="F430" t="str">
        <f t="shared" si="31"/>
        <v>IRQERBOCO01,009-808E1</v>
      </c>
      <c r="J430" t="str">
        <f t="shared" si="33"/>
        <v>IRQERBOCO01</v>
      </c>
      <c r="L430" t="str">
        <f t="shared" si="34"/>
        <v>009-808E1</v>
      </c>
    </row>
    <row r="431" spans="1:12" x14ac:dyDescent="0.3">
      <c r="A431" s="4" t="s">
        <v>3003</v>
      </c>
      <c r="B431" t="b">
        <f t="shared" si="32"/>
        <v>1</v>
      </c>
      <c r="C431" t="str">
        <f t="shared" si="30"/>
        <v>IRQKIROFO01</v>
      </c>
      <c r="F431" t="str">
        <f t="shared" si="31"/>
        <v/>
      </c>
      <c r="J431" t="e">
        <f t="shared" si="33"/>
        <v>#VALUE!</v>
      </c>
      <c r="L431" t="e">
        <f t="shared" si="34"/>
        <v>#VALUE!</v>
      </c>
    </row>
    <row r="432" spans="1:12" x14ac:dyDescent="0.3">
      <c r="A432" s="3" t="s">
        <v>1929</v>
      </c>
      <c r="B432" t="b">
        <f t="shared" si="32"/>
        <v>0</v>
      </c>
      <c r="C432" t="str">
        <f t="shared" si="30"/>
        <v>IRQKIROFO01,009-80A9B</v>
      </c>
      <c r="F432" t="str">
        <f t="shared" si="31"/>
        <v>IRQKIROFO01,009-80A9B</v>
      </c>
      <c r="J432" t="str">
        <f t="shared" si="33"/>
        <v>IRQKIROFO01</v>
      </c>
      <c r="L432" t="str">
        <f t="shared" si="34"/>
        <v>009-80A9B</v>
      </c>
    </row>
    <row r="433" spans="1:12" x14ac:dyDescent="0.3">
      <c r="A433" s="4" t="s">
        <v>3298</v>
      </c>
      <c r="B433" t="b">
        <f t="shared" si="32"/>
        <v>1</v>
      </c>
      <c r="C433" t="str">
        <f t="shared" si="30"/>
        <v>ISRTELOFO01</v>
      </c>
      <c r="F433" t="str">
        <f t="shared" si="31"/>
        <v/>
      </c>
      <c r="J433" t="e">
        <f t="shared" si="33"/>
        <v>#VALUE!</v>
      </c>
      <c r="L433" t="e">
        <f t="shared" si="34"/>
        <v>#VALUE!</v>
      </c>
    </row>
    <row r="434" spans="1:12" x14ac:dyDescent="0.3">
      <c r="A434" s="3" t="s">
        <v>861</v>
      </c>
      <c r="B434" t="b">
        <f t="shared" si="32"/>
        <v>0</v>
      </c>
      <c r="C434" t="str">
        <f t="shared" si="30"/>
        <v>ISRTELOFO01,009-809F7</v>
      </c>
      <c r="F434" t="str">
        <f t="shared" si="31"/>
        <v>ISRTELOFO01,009-809F7</v>
      </c>
      <c r="J434" t="str">
        <f t="shared" si="33"/>
        <v>ISRTELOFO01</v>
      </c>
      <c r="L434" t="str">
        <f t="shared" si="34"/>
        <v>009-809F7</v>
      </c>
    </row>
    <row r="435" spans="1:12" x14ac:dyDescent="0.3">
      <c r="A435" s="4" t="s">
        <v>3999</v>
      </c>
      <c r="B435" t="b">
        <f t="shared" si="32"/>
        <v>0</v>
      </c>
      <c r="C435" t="str">
        <f t="shared" si="30"/>
        <v>ITAMILOFO01</v>
      </c>
      <c r="F435" t="str">
        <f t="shared" si="31"/>
        <v>ITAMILOFO01</v>
      </c>
      <c r="J435" t="e">
        <f t="shared" si="33"/>
        <v>#VALUE!</v>
      </c>
      <c r="L435" t="e">
        <f t="shared" si="34"/>
        <v>#VALUE!</v>
      </c>
    </row>
    <row r="436" spans="1:12" x14ac:dyDescent="0.3">
      <c r="A436" s="3" t="s">
        <v>855</v>
      </c>
      <c r="B436" t="b">
        <f t="shared" si="32"/>
        <v>0</v>
      </c>
      <c r="C436" t="str">
        <f t="shared" si="30"/>
        <v>(blank)</v>
      </c>
      <c r="F436" t="str">
        <f t="shared" si="31"/>
        <v>(blank)</v>
      </c>
      <c r="J436" t="e">
        <f t="shared" si="33"/>
        <v>#VALUE!</v>
      </c>
      <c r="L436" t="e">
        <f t="shared" si="34"/>
        <v>#VALUE!</v>
      </c>
    </row>
    <row r="437" spans="1:12" x14ac:dyDescent="0.3">
      <c r="A437" s="4" t="s">
        <v>3109</v>
      </c>
      <c r="B437" t="b">
        <f t="shared" si="32"/>
        <v>1</v>
      </c>
      <c r="C437" t="str">
        <f t="shared" si="30"/>
        <v>ITAROMOMC01</v>
      </c>
      <c r="F437" t="str">
        <f t="shared" si="31"/>
        <v/>
      </c>
      <c r="J437" t="e">
        <f t="shared" si="33"/>
        <v>#VALUE!</v>
      </c>
      <c r="L437" t="e">
        <f t="shared" si="34"/>
        <v>#VALUE!</v>
      </c>
    </row>
    <row r="438" spans="1:12" x14ac:dyDescent="0.3">
      <c r="A438" s="4" t="s">
        <v>3110</v>
      </c>
      <c r="B438" t="b">
        <f t="shared" si="32"/>
        <v>1</v>
      </c>
      <c r="C438" t="str">
        <f t="shared" si="30"/>
        <v>ITAROMOMC01,009-80873</v>
      </c>
      <c r="F438" t="str">
        <f t="shared" si="31"/>
        <v/>
      </c>
      <c r="J438" t="e">
        <f t="shared" si="33"/>
        <v>#VALUE!</v>
      </c>
      <c r="L438" t="e">
        <f t="shared" si="34"/>
        <v>#VALUE!</v>
      </c>
    </row>
    <row r="439" spans="1:12" x14ac:dyDescent="0.3">
      <c r="A439" s="3" t="s">
        <v>2283</v>
      </c>
      <c r="B439" t="b">
        <f t="shared" si="32"/>
        <v>0</v>
      </c>
      <c r="C439" t="str">
        <f t="shared" si="30"/>
        <v>ITAROMOMC01,009-80873,009-808E5</v>
      </c>
      <c r="F439" t="str">
        <f t="shared" si="31"/>
        <v>ITAROMOMC01,009-80873,009-808E5</v>
      </c>
      <c r="J439" t="str">
        <f t="shared" si="33"/>
        <v>ITAROMOMC01</v>
      </c>
      <c r="L439" t="str">
        <f t="shared" si="34"/>
        <v>009-80873,009-808E5</v>
      </c>
    </row>
    <row r="440" spans="1:12" x14ac:dyDescent="0.3">
      <c r="A440" s="4" t="s">
        <v>3370</v>
      </c>
      <c r="B440" t="b">
        <f t="shared" si="32"/>
        <v>1</v>
      </c>
      <c r="C440" t="str">
        <f t="shared" si="30"/>
        <v>JORAMMOCO01</v>
      </c>
      <c r="F440" t="str">
        <f t="shared" si="31"/>
        <v/>
      </c>
      <c r="J440" t="e">
        <f t="shared" si="33"/>
        <v>#VALUE!</v>
      </c>
      <c r="L440" t="e">
        <f t="shared" si="34"/>
        <v>#VALUE!</v>
      </c>
    </row>
    <row r="441" spans="1:12" x14ac:dyDescent="0.3">
      <c r="A441" s="3" t="s">
        <v>104</v>
      </c>
      <c r="B441" t="b">
        <f t="shared" si="32"/>
        <v>0</v>
      </c>
      <c r="C441" t="str">
        <f t="shared" si="30"/>
        <v>JORAMMOCO01,009-80A37</v>
      </c>
      <c r="F441" t="str">
        <f t="shared" si="31"/>
        <v>JORAMMOCO01,009-80A37</v>
      </c>
      <c r="J441" t="str">
        <f t="shared" si="33"/>
        <v>JORAMMOCO01</v>
      </c>
      <c r="L441" t="str">
        <f t="shared" si="34"/>
        <v>009-80A37</v>
      </c>
    </row>
    <row r="442" spans="1:12" x14ac:dyDescent="0.3">
      <c r="A442" s="4" t="s">
        <v>2991</v>
      </c>
      <c r="B442" t="b">
        <f t="shared" si="32"/>
        <v>1</v>
      </c>
      <c r="C442" t="str">
        <f t="shared" si="30"/>
        <v>JORAMMORB01</v>
      </c>
      <c r="F442" t="str">
        <f t="shared" si="31"/>
        <v/>
      </c>
      <c r="J442" t="e">
        <f t="shared" si="33"/>
        <v>#VALUE!</v>
      </c>
      <c r="L442" t="e">
        <f t="shared" si="34"/>
        <v>#VALUE!</v>
      </c>
    </row>
    <row r="443" spans="1:12" x14ac:dyDescent="0.3">
      <c r="A443" s="3" t="s">
        <v>725</v>
      </c>
      <c r="B443" t="b">
        <f t="shared" si="32"/>
        <v>0</v>
      </c>
      <c r="C443" t="str">
        <f t="shared" si="30"/>
        <v>JORAMMORB01,009-80847</v>
      </c>
      <c r="F443" t="str">
        <f t="shared" si="31"/>
        <v>JORAMMORB01,009-80847</v>
      </c>
      <c r="J443" t="str">
        <f t="shared" si="33"/>
        <v>JORAMMORB01</v>
      </c>
      <c r="L443" t="str">
        <f t="shared" si="34"/>
        <v>009-80847</v>
      </c>
    </row>
    <row r="444" spans="1:12" x14ac:dyDescent="0.3">
      <c r="A444" s="4" t="s">
        <v>3084</v>
      </c>
      <c r="B444" t="b">
        <f t="shared" si="32"/>
        <v>1</v>
      </c>
      <c r="C444" t="str">
        <f t="shared" si="30"/>
        <v>JORAZROFO01</v>
      </c>
      <c r="F444" t="str">
        <f t="shared" si="31"/>
        <v/>
      </c>
      <c r="J444" t="e">
        <f t="shared" si="33"/>
        <v>#VALUE!</v>
      </c>
      <c r="L444" t="e">
        <f t="shared" si="34"/>
        <v>#VALUE!</v>
      </c>
    </row>
    <row r="445" spans="1:12" x14ac:dyDescent="0.3">
      <c r="A445" s="3" t="s">
        <v>1726</v>
      </c>
      <c r="B445" t="b">
        <f t="shared" si="32"/>
        <v>0</v>
      </c>
      <c r="C445" t="str">
        <f t="shared" si="30"/>
        <v>JORAZROFO01,009-808F7</v>
      </c>
      <c r="F445" t="str">
        <f t="shared" si="31"/>
        <v>JORAZROFO01,009-808F7</v>
      </c>
      <c r="J445" t="str">
        <f t="shared" si="33"/>
        <v>JORAZROFO01</v>
      </c>
      <c r="L445" t="str">
        <f t="shared" si="34"/>
        <v>009-808F7</v>
      </c>
    </row>
    <row r="446" spans="1:12" x14ac:dyDescent="0.3">
      <c r="A446" s="4" t="s">
        <v>3257</v>
      </c>
      <c r="B446" t="b">
        <f t="shared" si="32"/>
        <v>1</v>
      </c>
      <c r="C446" t="str">
        <f t="shared" si="30"/>
        <v>JORIRBOFO01</v>
      </c>
      <c r="F446" t="str">
        <f t="shared" si="31"/>
        <v/>
      </c>
      <c r="J446" t="e">
        <f t="shared" si="33"/>
        <v>#VALUE!</v>
      </c>
      <c r="L446" t="e">
        <f t="shared" si="34"/>
        <v>#VALUE!</v>
      </c>
    </row>
    <row r="447" spans="1:12" x14ac:dyDescent="0.3">
      <c r="A447" s="3" t="s">
        <v>445</v>
      </c>
      <c r="B447" t="b">
        <f t="shared" si="32"/>
        <v>0</v>
      </c>
      <c r="C447" t="str">
        <f t="shared" si="30"/>
        <v>JORIRBOFO01,009-80967</v>
      </c>
      <c r="F447" t="str">
        <f t="shared" si="31"/>
        <v>JORIRBOFO01,009-80967</v>
      </c>
      <c r="J447" t="str">
        <f t="shared" si="33"/>
        <v>JORIRBOFO01</v>
      </c>
      <c r="L447" t="str">
        <f t="shared" si="34"/>
        <v>009-80967</v>
      </c>
    </row>
    <row r="448" spans="1:12" x14ac:dyDescent="0.3">
      <c r="A448" s="4" t="s">
        <v>3041</v>
      </c>
      <c r="B448" t="b">
        <f t="shared" si="32"/>
        <v>1</v>
      </c>
      <c r="C448" t="str">
        <f t="shared" si="30"/>
        <v>JORMAFOSO01</v>
      </c>
      <c r="F448" t="str">
        <f t="shared" si="31"/>
        <v/>
      </c>
      <c r="J448" t="e">
        <f t="shared" si="33"/>
        <v>#VALUE!</v>
      </c>
      <c r="L448" t="e">
        <f t="shared" si="34"/>
        <v>#VALUE!</v>
      </c>
    </row>
    <row r="449" spans="1:12" x14ac:dyDescent="0.3">
      <c r="A449" s="3" t="s">
        <v>2226</v>
      </c>
      <c r="B449" t="b">
        <f t="shared" si="32"/>
        <v>0</v>
      </c>
      <c r="C449" t="str">
        <f t="shared" ref="C449:C512" si="35">IF(B448,IF(B448,_xlfn.CONCAT(C448,",",A448),A448),A448)</f>
        <v>JORMAFOSO01,009-80A76</v>
      </c>
      <c r="F449" t="str">
        <f t="shared" ref="F449:F512" si="36">IF(B449,"",C449)</f>
        <v>JORMAFOSO01,009-80A76</v>
      </c>
      <c r="J449" t="str">
        <f t="shared" si="33"/>
        <v>JORMAFOSO01</v>
      </c>
      <c r="L449" t="str">
        <f t="shared" si="34"/>
        <v>009-80A76</v>
      </c>
    </row>
    <row r="450" spans="1:12" x14ac:dyDescent="0.3">
      <c r="A450" s="4" t="s">
        <v>3359</v>
      </c>
      <c r="B450" t="b">
        <f t="shared" ref="B450:B513" si="37">ISNUMBER(SEARCH("009",A450))</f>
        <v>1</v>
      </c>
      <c r="C450" t="str">
        <f t="shared" si="35"/>
        <v>JORMAFOSO02</v>
      </c>
      <c r="F450" t="str">
        <f t="shared" si="36"/>
        <v/>
      </c>
      <c r="J450" t="e">
        <f t="shared" si="33"/>
        <v>#VALUE!</v>
      </c>
      <c r="L450" t="e">
        <f t="shared" si="34"/>
        <v>#VALUE!</v>
      </c>
    </row>
    <row r="451" spans="1:12" x14ac:dyDescent="0.3">
      <c r="A451" s="3" t="s">
        <v>2934</v>
      </c>
      <c r="B451" t="b">
        <f t="shared" si="37"/>
        <v>0</v>
      </c>
      <c r="C451" t="str">
        <f t="shared" si="35"/>
        <v>JORMAFOSO02,009-80982</v>
      </c>
      <c r="F451" t="str">
        <f t="shared" si="36"/>
        <v>JORMAFOSO02,009-80982</v>
      </c>
      <c r="J451" t="str">
        <f t="shared" ref="J451:J514" si="38">LEFT(F451,FIND(",",F451)-1)</f>
        <v>JORMAFOSO02</v>
      </c>
      <c r="L451" t="str">
        <f t="shared" ref="L451:L514" si="39">RIGHT(F451,LEN(F451)-FIND(",",F451))</f>
        <v>009-80982</v>
      </c>
    </row>
    <row r="452" spans="1:12" x14ac:dyDescent="0.3">
      <c r="A452" s="4" t="s">
        <v>3273</v>
      </c>
      <c r="B452" t="b">
        <f t="shared" si="37"/>
        <v>1</v>
      </c>
      <c r="C452" t="str">
        <f t="shared" si="35"/>
        <v>JORRASOSO01</v>
      </c>
      <c r="F452" t="str">
        <f t="shared" si="36"/>
        <v/>
      </c>
      <c r="J452" t="e">
        <f t="shared" si="38"/>
        <v>#VALUE!</v>
      </c>
      <c r="L452" t="e">
        <f t="shared" si="39"/>
        <v>#VALUE!</v>
      </c>
    </row>
    <row r="453" spans="1:12" x14ac:dyDescent="0.3">
      <c r="A453" s="3" t="s">
        <v>2935</v>
      </c>
      <c r="B453" t="b">
        <f t="shared" si="37"/>
        <v>0</v>
      </c>
      <c r="C453" t="str">
        <f t="shared" si="35"/>
        <v>JORRASOSO01,009-809A8</v>
      </c>
      <c r="F453" t="str">
        <f t="shared" si="36"/>
        <v>JORRASOSO01,009-809A8</v>
      </c>
      <c r="J453" t="str">
        <f t="shared" si="38"/>
        <v>JORRASOSO01</v>
      </c>
      <c r="L453" t="str">
        <f t="shared" si="39"/>
        <v>009-809A8</v>
      </c>
    </row>
    <row r="454" spans="1:12" x14ac:dyDescent="0.3">
      <c r="A454" s="4" t="s">
        <v>3350</v>
      </c>
      <c r="B454" t="b">
        <f t="shared" si="37"/>
        <v>1</v>
      </c>
      <c r="C454" t="str">
        <f t="shared" si="35"/>
        <v>JORRMTRRC01</v>
      </c>
      <c r="F454" t="str">
        <f t="shared" si="36"/>
        <v/>
      </c>
      <c r="J454" t="e">
        <f t="shared" si="38"/>
        <v>#VALUE!</v>
      </c>
      <c r="L454" t="e">
        <f t="shared" si="39"/>
        <v>#VALUE!</v>
      </c>
    </row>
    <row r="455" spans="1:12" x14ac:dyDescent="0.3">
      <c r="A455" s="3" t="s">
        <v>2267</v>
      </c>
      <c r="B455" t="b">
        <f t="shared" si="37"/>
        <v>0</v>
      </c>
      <c r="C455" t="str">
        <f t="shared" si="35"/>
        <v>JORRMTRRC01,009-80978</v>
      </c>
      <c r="F455" t="str">
        <f t="shared" si="36"/>
        <v>JORRMTRRC01,009-80978</v>
      </c>
      <c r="J455" t="str">
        <f t="shared" si="38"/>
        <v>JORRMTRRC01</v>
      </c>
      <c r="L455" t="str">
        <f t="shared" si="39"/>
        <v>009-80978</v>
      </c>
    </row>
    <row r="456" spans="1:12" x14ac:dyDescent="0.3">
      <c r="A456" s="4" t="s">
        <v>3365</v>
      </c>
      <c r="B456" t="b">
        <f t="shared" si="37"/>
        <v>1</v>
      </c>
      <c r="C456" t="str">
        <f t="shared" si="35"/>
        <v>JPNTOKOCO01</v>
      </c>
      <c r="F456" t="str">
        <f t="shared" si="36"/>
        <v/>
      </c>
      <c r="J456" t="e">
        <f t="shared" si="38"/>
        <v>#VALUE!</v>
      </c>
      <c r="L456" t="e">
        <f t="shared" si="39"/>
        <v>#VALUE!</v>
      </c>
    </row>
    <row r="457" spans="1:12" x14ac:dyDescent="0.3">
      <c r="A457" s="4" t="s">
        <v>3367</v>
      </c>
      <c r="B457" t="b">
        <f t="shared" si="37"/>
        <v>1</v>
      </c>
      <c r="C457" t="str">
        <f t="shared" si="35"/>
        <v>JPNTOKOCO01,009-80888</v>
      </c>
      <c r="F457" t="str">
        <f t="shared" si="36"/>
        <v/>
      </c>
      <c r="J457" t="e">
        <f t="shared" si="38"/>
        <v>#VALUE!</v>
      </c>
      <c r="L457" t="e">
        <f t="shared" si="39"/>
        <v>#VALUE!</v>
      </c>
    </row>
    <row r="458" spans="1:12" x14ac:dyDescent="0.3">
      <c r="A458" s="4" t="s">
        <v>3368</v>
      </c>
      <c r="B458" t="b">
        <f t="shared" si="37"/>
        <v>1</v>
      </c>
      <c r="C458" t="str">
        <f t="shared" si="35"/>
        <v>JPNTOKOCO01,009-80888,009-80AFF</v>
      </c>
      <c r="F458" t="str">
        <f t="shared" si="36"/>
        <v/>
      </c>
      <c r="J458" t="e">
        <f t="shared" si="38"/>
        <v>#VALUE!</v>
      </c>
      <c r="L458" t="e">
        <f t="shared" si="39"/>
        <v>#VALUE!</v>
      </c>
    </row>
    <row r="459" spans="1:12" x14ac:dyDescent="0.3">
      <c r="A459" s="4" t="s">
        <v>3366</v>
      </c>
      <c r="B459" t="b">
        <f t="shared" si="37"/>
        <v>1</v>
      </c>
      <c r="C459" t="str">
        <f t="shared" si="35"/>
        <v>JPNTOKOCO01,009-80888,009-80AFF,009-80B28</v>
      </c>
      <c r="F459" t="str">
        <f t="shared" si="36"/>
        <v/>
      </c>
      <c r="J459" t="e">
        <f t="shared" si="38"/>
        <v>#VALUE!</v>
      </c>
      <c r="L459" t="e">
        <f t="shared" si="39"/>
        <v>#VALUE!</v>
      </c>
    </row>
    <row r="460" spans="1:12" x14ac:dyDescent="0.3">
      <c r="A460" s="3" t="s">
        <v>596</v>
      </c>
      <c r="B460" t="b">
        <f t="shared" si="37"/>
        <v>0</v>
      </c>
      <c r="C460" t="str">
        <f t="shared" si="35"/>
        <v>JPNTOKOCO01,009-80888,009-80AFF,009-80B28,009-80B63</v>
      </c>
      <c r="F460" t="str">
        <f t="shared" si="36"/>
        <v>JPNTOKOCO01,009-80888,009-80AFF,009-80B28,009-80B63</v>
      </c>
      <c r="J460" t="str">
        <f t="shared" si="38"/>
        <v>JPNTOKOCO01</v>
      </c>
      <c r="L460" t="str">
        <f t="shared" si="39"/>
        <v>009-80888,009-80AFF,009-80B28,009-80B63</v>
      </c>
    </row>
    <row r="461" spans="1:12" x14ac:dyDescent="0.3">
      <c r="A461" s="4" t="s">
        <v>3062</v>
      </c>
      <c r="B461" t="b">
        <f t="shared" si="37"/>
        <v>1</v>
      </c>
      <c r="C461" t="str">
        <f t="shared" si="35"/>
        <v>KAZALMOMC01</v>
      </c>
      <c r="F461" t="str">
        <f t="shared" si="36"/>
        <v/>
      </c>
      <c r="J461" t="e">
        <f t="shared" si="38"/>
        <v>#VALUE!</v>
      </c>
      <c r="L461" t="e">
        <f t="shared" si="39"/>
        <v>#VALUE!</v>
      </c>
    </row>
    <row r="462" spans="1:12" x14ac:dyDescent="0.3">
      <c r="A462" s="3" t="s">
        <v>393</v>
      </c>
      <c r="B462" t="b">
        <f t="shared" si="37"/>
        <v>0</v>
      </c>
      <c r="C462" t="str">
        <f t="shared" si="35"/>
        <v>KAZALMOMC01,009-80781</v>
      </c>
      <c r="F462" t="str">
        <f t="shared" si="36"/>
        <v>KAZALMOMC01,009-80781</v>
      </c>
      <c r="J462" t="str">
        <f t="shared" si="38"/>
        <v>KAZALMOMC01</v>
      </c>
      <c r="L462" t="str">
        <f t="shared" si="39"/>
        <v>009-80781</v>
      </c>
    </row>
    <row r="463" spans="1:12" x14ac:dyDescent="0.3">
      <c r="A463" s="4" t="s">
        <v>3034</v>
      </c>
      <c r="B463" t="b">
        <f t="shared" si="37"/>
        <v>1</v>
      </c>
      <c r="C463" t="str">
        <f t="shared" si="35"/>
        <v>KAZASTONO01</v>
      </c>
      <c r="F463" t="str">
        <f t="shared" si="36"/>
        <v/>
      </c>
      <c r="J463" t="e">
        <f t="shared" si="38"/>
        <v>#VALUE!</v>
      </c>
      <c r="L463" t="e">
        <f t="shared" si="39"/>
        <v>#VALUE!</v>
      </c>
    </row>
    <row r="464" spans="1:12" x14ac:dyDescent="0.3">
      <c r="A464" s="3" t="s">
        <v>275</v>
      </c>
      <c r="B464" t="b">
        <f t="shared" si="37"/>
        <v>0</v>
      </c>
      <c r="C464" t="str">
        <f t="shared" si="35"/>
        <v>KAZASTONO01,009-80822</v>
      </c>
      <c r="F464" t="str">
        <f t="shared" si="36"/>
        <v>KAZASTONO01,009-80822</v>
      </c>
      <c r="J464" t="str">
        <f t="shared" si="38"/>
        <v>KAZASTONO01</v>
      </c>
      <c r="L464" t="str">
        <f t="shared" si="39"/>
        <v>009-80822</v>
      </c>
    </row>
    <row r="465" spans="1:12" x14ac:dyDescent="0.3">
      <c r="A465" s="4" t="s">
        <v>3018</v>
      </c>
      <c r="B465" t="b">
        <f t="shared" si="37"/>
        <v>1</v>
      </c>
      <c r="C465" t="str">
        <f t="shared" si="35"/>
        <v>KENDADOSO01</v>
      </c>
      <c r="F465" t="str">
        <f t="shared" si="36"/>
        <v/>
      </c>
      <c r="J465" t="e">
        <f t="shared" si="38"/>
        <v>#VALUE!</v>
      </c>
      <c r="L465" t="e">
        <f t="shared" si="39"/>
        <v>#VALUE!</v>
      </c>
    </row>
    <row r="466" spans="1:12" x14ac:dyDescent="0.3">
      <c r="A466" s="3" t="s">
        <v>1689</v>
      </c>
      <c r="B466" t="b">
        <f t="shared" si="37"/>
        <v>0</v>
      </c>
      <c r="C466" t="str">
        <f t="shared" si="35"/>
        <v>KENDADOSO01,009-8085C</v>
      </c>
      <c r="F466" t="str">
        <f t="shared" si="36"/>
        <v>KENDADOSO01,009-8085C</v>
      </c>
      <c r="J466" t="str">
        <f t="shared" si="38"/>
        <v>KENDADOSO01</v>
      </c>
      <c r="L466" t="str">
        <f t="shared" si="39"/>
        <v>009-8085C</v>
      </c>
    </row>
    <row r="467" spans="1:12" x14ac:dyDescent="0.3">
      <c r="A467" s="4" t="s">
        <v>3253</v>
      </c>
      <c r="B467" t="b">
        <f t="shared" si="37"/>
        <v>1</v>
      </c>
      <c r="C467" t="str">
        <f t="shared" si="35"/>
        <v>KENDAGOFU01</v>
      </c>
      <c r="F467" t="str">
        <f t="shared" si="36"/>
        <v/>
      </c>
      <c r="J467" t="e">
        <f t="shared" si="38"/>
        <v>#VALUE!</v>
      </c>
      <c r="L467" t="e">
        <f t="shared" si="39"/>
        <v>#VALUE!</v>
      </c>
    </row>
    <row r="468" spans="1:12" x14ac:dyDescent="0.3">
      <c r="A468" s="3" t="s">
        <v>2880</v>
      </c>
      <c r="B468" t="b">
        <f t="shared" si="37"/>
        <v>0</v>
      </c>
      <c r="C468" t="str">
        <f t="shared" si="35"/>
        <v>KENDAGOFU01,009-80A24</v>
      </c>
      <c r="F468" t="str">
        <f t="shared" si="36"/>
        <v>KENDAGOFU01,009-80A24</v>
      </c>
      <c r="J468" t="str">
        <f t="shared" si="38"/>
        <v>KENDAGOFU01</v>
      </c>
      <c r="L468" t="str">
        <f t="shared" si="39"/>
        <v>009-80A24</v>
      </c>
    </row>
    <row r="469" spans="1:12" x14ac:dyDescent="0.3">
      <c r="A469" s="4" t="s">
        <v>3494</v>
      </c>
      <c r="B469" t="b">
        <f t="shared" si="37"/>
        <v>1</v>
      </c>
      <c r="C469" t="str">
        <f t="shared" si="35"/>
        <v>KENGAROFO01</v>
      </c>
      <c r="F469" t="str">
        <f t="shared" si="36"/>
        <v/>
      </c>
      <c r="J469" t="e">
        <f t="shared" si="38"/>
        <v>#VALUE!</v>
      </c>
      <c r="L469" t="e">
        <f t="shared" si="39"/>
        <v>#VALUE!</v>
      </c>
    </row>
    <row r="470" spans="1:12" x14ac:dyDescent="0.3">
      <c r="A470" s="3" t="s">
        <v>2450</v>
      </c>
      <c r="B470" t="b">
        <f t="shared" si="37"/>
        <v>0</v>
      </c>
      <c r="C470" t="str">
        <f t="shared" si="35"/>
        <v>KENGAROFO01,009-80A52</v>
      </c>
      <c r="F470" t="str">
        <f t="shared" si="36"/>
        <v>KENGAROFO01,009-80A52</v>
      </c>
      <c r="J470" t="str">
        <f t="shared" si="38"/>
        <v>KENGAROFO01</v>
      </c>
      <c r="L470" t="str">
        <f t="shared" si="39"/>
        <v>009-80A52</v>
      </c>
    </row>
    <row r="471" spans="1:12" x14ac:dyDescent="0.3">
      <c r="A471" s="4" t="s">
        <v>3409</v>
      </c>
      <c r="B471" t="b">
        <f t="shared" si="37"/>
        <v>1</v>
      </c>
      <c r="C471" t="str">
        <f t="shared" si="35"/>
        <v>KENHAGOFU01</v>
      </c>
      <c r="F471" t="str">
        <f t="shared" si="36"/>
        <v/>
      </c>
      <c r="J471" t="e">
        <f t="shared" si="38"/>
        <v>#VALUE!</v>
      </c>
      <c r="L471" t="e">
        <f t="shared" si="39"/>
        <v>#VALUE!</v>
      </c>
    </row>
    <row r="472" spans="1:12" x14ac:dyDescent="0.3">
      <c r="A472" s="3" t="s">
        <v>1573</v>
      </c>
      <c r="B472" t="b">
        <f t="shared" si="37"/>
        <v>0</v>
      </c>
      <c r="C472" t="str">
        <f t="shared" si="35"/>
        <v>KENHAGOFU01,009-80A53</v>
      </c>
      <c r="F472" t="str">
        <f t="shared" si="36"/>
        <v>KENHAGOFU01,009-80A53</v>
      </c>
      <c r="J472" t="str">
        <f t="shared" si="38"/>
        <v>KENHAGOFU01</v>
      </c>
      <c r="L472" t="str">
        <f t="shared" si="39"/>
        <v>009-80A53</v>
      </c>
    </row>
    <row r="473" spans="1:12" x14ac:dyDescent="0.3">
      <c r="A473" s="4" t="s">
        <v>3236</v>
      </c>
      <c r="B473" t="b">
        <f t="shared" si="37"/>
        <v>1</v>
      </c>
      <c r="C473" t="str">
        <f t="shared" si="35"/>
        <v>KENIFFOFU01</v>
      </c>
      <c r="F473" t="str">
        <f t="shared" si="36"/>
        <v/>
      </c>
      <c r="J473" t="e">
        <f t="shared" si="38"/>
        <v>#VALUE!</v>
      </c>
      <c r="L473" t="e">
        <f t="shared" si="39"/>
        <v>#VALUE!</v>
      </c>
    </row>
    <row r="474" spans="1:12" x14ac:dyDescent="0.3">
      <c r="A474" s="3" t="s">
        <v>1977</v>
      </c>
      <c r="B474" t="b">
        <f t="shared" si="37"/>
        <v>0</v>
      </c>
      <c r="C474" t="str">
        <f t="shared" si="35"/>
        <v>KENIFFOFU01,009-80DA4</v>
      </c>
      <c r="F474" t="str">
        <f t="shared" si="36"/>
        <v>KENIFFOFU01,009-80DA4</v>
      </c>
      <c r="J474" t="str">
        <f t="shared" si="38"/>
        <v>KENIFFOFU01</v>
      </c>
      <c r="L474" t="str">
        <f t="shared" si="39"/>
        <v>009-80DA4</v>
      </c>
    </row>
    <row r="475" spans="1:12" x14ac:dyDescent="0.3">
      <c r="A475" s="4" t="s">
        <v>3310</v>
      </c>
      <c r="B475" t="b">
        <f t="shared" si="37"/>
        <v>1</v>
      </c>
      <c r="C475" t="str">
        <f t="shared" si="35"/>
        <v>KENIFOOFU01</v>
      </c>
      <c r="F475" t="str">
        <f t="shared" si="36"/>
        <v/>
      </c>
      <c r="J475" t="e">
        <f t="shared" si="38"/>
        <v>#VALUE!</v>
      </c>
      <c r="L475" t="e">
        <f t="shared" si="39"/>
        <v>#VALUE!</v>
      </c>
    </row>
    <row r="476" spans="1:12" x14ac:dyDescent="0.3">
      <c r="A476" s="3" t="s">
        <v>316</v>
      </c>
      <c r="B476" t="b">
        <f t="shared" si="37"/>
        <v>0</v>
      </c>
      <c r="C476" t="str">
        <f t="shared" si="35"/>
        <v>KENIFOOFU01,009-80A27</v>
      </c>
      <c r="F476" t="str">
        <f t="shared" si="36"/>
        <v>KENIFOOFU01,009-80A27</v>
      </c>
      <c r="J476" t="str">
        <f t="shared" si="38"/>
        <v>KENIFOOFU01</v>
      </c>
      <c r="L476" t="str">
        <f t="shared" si="39"/>
        <v>009-80A27</v>
      </c>
    </row>
    <row r="477" spans="1:12" x14ac:dyDescent="0.3">
      <c r="A477" s="4" t="s">
        <v>3026</v>
      </c>
      <c r="B477" t="b">
        <f t="shared" si="37"/>
        <v>1</v>
      </c>
      <c r="C477" t="str">
        <f t="shared" si="35"/>
        <v>KENKAKOSO01</v>
      </c>
      <c r="F477" t="str">
        <f t="shared" si="36"/>
        <v/>
      </c>
      <c r="J477" t="e">
        <f t="shared" si="38"/>
        <v>#VALUE!</v>
      </c>
      <c r="L477" t="e">
        <f t="shared" si="39"/>
        <v>#VALUE!</v>
      </c>
    </row>
    <row r="478" spans="1:12" x14ac:dyDescent="0.3">
      <c r="A478" s="3" t="s">
        <v>962</v>
      </c>
      <c r="B478" t="b">
        <f t="shared" si="37"/>
        <v>0</v>
      </c>
      <c r="C478" t="str">
        <f t="shared" si="35"/>
        <v>KENKAKOSO01,009-8085B</v>
      </c>
      <c r="F478" t="str">
        <f t="shared" si="36"/>
        <v>KENKAKOSO01,009-8085B</v>
      </c>
      <c r="J478" t="str">
        <f t="shared" si="38"/>
        <v>KENKAKOSO01</v>
      </c>
      <c r="L478" t="str">
        <f t="shared" si="39"/>
        <v>009-8085B</v>
      </c>
    </row>
    <row r="479" spans="1:12" x14ac:dyDescent="0.3">
      <c r="A479" s="4" t="s">
        <v>3126</v>
      </c>
      <c r="B479" t="b">
        <f t="shared" si="37"/>
        <v>1</v>
      </c>
      <c r="C479" t="str">
        <f t="shared" si="35"/>
        <v>KENNAIOCO01</v>
      </c>
      <c r="F479" t="str">
        <f t="shared" si="36"/>
        <v/>
      </c>
      <c r="J479" t="e">
        <f t="shared" si="38"/>
        <v>#VALUE!</v>
      </c>
      <c r="L479" t="e">
        <f t="shared" si="39"/>
        <v>#VALUE!</v>
      </c>
    </row>
    <row r="480" spans="1:12" x14ac:dyDescent="0.3">
      <c r="A480" s="3" t="s">
        <v>2455</v>
      </c>
      <c r="B480" t="b">
        <f t="shared" si="37"/>
        <v>0</v>
      </c>
      <c r="C480" t="str">
        <f t="shared" si="35"/>
        <v>KENNAIOCO01,009-80961</v>
      </c>
      <c r="F480" t="str">
        <f t="shared" si="36"/>
        <v>KENNAIOCO01,009-80961</v>
      </c>
      <c r="J480" t="str">
        <f t="shared" si="38"/>
        <v>KENNAIOCO01</v>
      </c>
      <c r="L480" t="str">
        <f t="shared" si="39"/>
        <v>009-80961</v>
      </c>
    </row>
    <row r="481" spans="1:12" x14ac:dyDescent="0.3">
      <c r="A481" s="4" t="s">
        <v>3410</v>
      </c>
      <c r="B481" t="b">
        <f t="shared" si="37"/>
        <v>0</v>
      </c>
      <c r="C481" t="str">
        <f t="shared" si="35"/>
        <v>KENNAIOLO01</v>
      </c>
      <c r="F481" t="str">
        <f t="shared" si="36"/>
        <v>KENNAIOLO01</v>
      </c>
      <c r="J481" t="e">
        <f t="shared" si="38"/>
        <v>#VALUE!</v>
      </c>
      <c r="L481" t="e">
        <f t="shared" si="39"/>
        <v>#VALUE!</v>
      </c>
    </row>
    <row r="482" spans="1:12" x14ac:dyDescent="0.3">
      <c r="A482" s="3" t="s">
        <v>2810</v>
      </c>
      <c r="B482" t="b">
        <f t="shared" si="37"/>
        <v>0</v>
      </c>
      <c r="C482" t="str">
        <f t="shared" si="35"/>
        <v>B12-00466</v>
      </c>
      <c r="F482" t="str">
        <f t="shared" si="36"/>
        <v>B12-00466</v>
      </c>
      <c r="J482" t="e">
        <f t="shared" si="38"/>
        <v>#VALUE!</v>
      </c>
      <c r="L482" t="e">
        <f t="shared" si="39"/>
        <v>#VALUE!</v>
      </c>
    </row>
    <row r="483" spans="1:12" x14ac:dyDescent="0.3">
      <c r="A483" s="4" t="s">
        <v>3475</v>
      </c>
      <c r="B483" t="b">
        <f t="shared" si="37"/>
        <v>1</v>
      </c>
      <c r="C483" t="str">
        <f t="shared" si="35"/>
        <v>KENNAIORB01</v>
      </c>
      <c r="F483" t="str">
        <f t="shared" si="36"/>
        <v/>
      </c>
      <c r="J483" t="e">
        <f t="shared" si="38"/>
        <v>#VALUE!</v>
      </c>
      <c r="L483" t="e">
        <f t="shared" si="39"/>
        <v>#VALUE!</v>
      </c>
    </row>
    <row r="484" spans="1:12" x14ac:dyDescent="0.3">
      <c r="A484" s="4" t="s">
        <v>3476</v>
      </c>
      <c r="B484" t="b">
        <f t="shared" si="37"/>
        <v>1</v>
      </c>
      <c r="C484" t="str">
        <f t="shared" si="35"/>
        <v>KENNAIORB01,009-80747</v>
      </c>
      <c r="F484" t="str">
        <f t="shared" si="36"/>
        <v/>
      </c>
      <c r="J484" t="e">
        <f t="shared" si="38"/>
        <v>#VALUE!</v>
      </c>
      <c r="L484" t="e">
        <f t="shared" si="39"/>
        <v>#VALUE!</v>
      </c>
    </row>
    <row r="485" spans="1:12" x14ac:dyDescent="0.3">
      <c r="A485" s="3" t="s">
        <v>2534</v>
      </c>
      <c r="B485" t="b">
        <f t="shared" si="37"/>
        <v>0</v>
      </c>
      <c r="C485" t="str">
        <f t="shared" si="35"/>
        <v>KENNAIORB01,009-80747,009-8074A</v>
      </c>
      <c r="F485" t="str">
        <f t="shared" si="36"/>
        <v>KENNAIORB01,009-80747,009-8074A</v>
      </c>
      <c r="J485" t="str">
        <f t="shared" si="38"/>
        <v>KENNAIORB01</v>
      </c>
      <c r="L485" t="str">
        <f t="shared" si="39"/>
        <v>009-80747,009-8074A</v>
      </c>
    </row>
    <row r="486" spans="1:12" x14ac:dyDescent="0.3">
      <c r="A486" s="4" t="s">
        <v>3422</v>
      </c>
      <c r="B486" t="b">
        <f t="shared" si="37"/>
        <v>1</v>
      </c>
      <c r="C486" t="str">
        <f t="shared" si="35"/>
        <v>KGZBISONO01</v>
      </c>
      <c r="F486" t="str">
        <f t="shared" si="36"/>
        <v/>
      </c>
      <c r="J486" t="e">
        <f t="shared" si="38"/>
        <v>#VALUE!</v>
      </c>
      <c r="L486" t="e">
        <f t="shared" si="39"/>
        <v>#VALUE!</v>
      </c>
    </row>
    <row r="487" spans="1:12" x14ac:dyDescent="0.3">
      <c r="A487" s="3" t="s">
        <v>2936</v>
      </c>
      <c r="B487" t="b">
        <f t="shared" si="37"/>
        <v>0</v>
      </c>
      <c r="C487" t="str">
        <f t="shared" si="35"/>
        <v>KGZBISONO01,009-8083B</v>
      </c>
      <c r="F487" t="str">
        <f t="shared" si="36"/>
        <v>KGZBISONO01,009-8083B</v>
      </c>
      <c r="J487" t="str">
        <f t="shared" si="38"/>
        <v>KGZBISONO01</v>
      </c>
      <c r="L487" t="str">
        <f t="shared" si="39"/>
        <v>009-8083B</v>
      </c>
    </row>
    <row r="488" spans="1:12" x14ac:dyDescent="0.3">
      <c r="A488" s="4" t="s">
        <v>3499</v>
      </c>
      <c r="B488" t="b">
        <f t="shared" si="37"/>
        <v>1</v>
      </c>
      <c r="C488" t="str">
        <f t="shared" si="35"/>
        <v>KORSEOOCO02</v>
      </c>
      <c r="F488" t="str">
        <f t="shared" si="36"/>
        <v/>
      </c>
      <c r="J488" t="e">
        <f t="shared" si="38"/>
        <v>#VALUE!</v>
      </c>
      <c r="L488" t="e">
        <f t="shared" si="39"/>
        <v>#VALUE!</v>
      </c>
    </row>
    <row r="489" spans="1:12" x14ac:dyDescent="0.3">
      <c r="A489" s="3" t="s">
        <v>1950</v>
      </c>
      <c r="B489" t="b">
        <f t="shared" si="37"/>
        <v>0</v>
      </c>
      <c r="C489" t="str">
        <f t="shared" si="35"/>
        <v>KORSEOOCO02,009-8084D</v>
      </c>
      <c r="F489" t="str">
        <f t="shared" si="36"/>
        <v>KORSEOOCO02,009-8084D</v>
      </c>
      <c r="J489" t="str">
        <f t="shared" si="38"/>
        <v>KORSEOOCO02</v>
      </c>
      <c r="L489" t="str">
        <f t="shared" si="39"/>
        <v>009-8084D</v>
      </c>
    </row>
    <row r="490" spans="1:12" x14ac:dyDescent="0.3">
      <c r="A490" s="4" t="s">
        <v>3302</v>
      </c>
      <c r="B490" t="b">
        <f t="shared" si="37"/>
        <v>1</v>
      </c>
      <c r="C490" t="str">
        <f t="shared" si="35"/>
        <v>KOSPRIOOC01</v>
      </c>
      <c r="F490" t="str">
        <f t="shared" si="36"/>
        <v/>
      </c>
      <c r="J490" t="e">
        <f t="shared" si="38"/>
        <v>#VALUE!</v>
      </c>
      <c r="L490" t="e">
        <f t="shared" si="39"/>
        <v>#VALUE!</v>
      </c>
    </row>
    <row r="491" spans="1:12" x14ac:dyDescent="0.3">
      <c r="A491" s="3" t="s">
        <v>85</v>
      </c>
      <c r="B491" t="b">
        <f t="shared" si="37"/>
        <v>0</v>
      </c>
      <c r="C491" t="str">
        <f t="shared" si="35"/>
        <v>KOSPRIOOC01,009-8085F</v>
      </c>
      <c r="F491" t="str">
        <f t="shared" si="36"/>
        <v>KOSPRIOOC01,009-8085F</v>
      </c>
      <c r="J491" t="str">
        <f t="shared" si="38"/>
        <v>KOSPRIOOC01</v>
      </c>
      <c r="L491" t="str">
        <f t="shared" si="39"/>
        <v>009-8085F</v>
      </c>
    </row>
    <row r="492" spans="1:12" x14ac:dyDescent="0.3">
      <c r="A492" s="4" t="s">
        <v>2988</v>
      </c>
      <c r="B492" t="b">
        <f t="shared" si="37"/>
        <v>1</v>
      </c>
      <c r="C492" t="str">
        <f t="shared" si="35"/>
        <v>KWTKUWOCO01</v>
      </c>
      <c r="F492" t="str">
        <f t="shared" si="36"/>
        <v/>
      </c>
      <c r="J492" t="e">
        <f t="shared" si="38"/>
        <v>#VALUE!</v>
      </c>
      <c r="L492" t="e">
        <f t="shared" si="39"/>
        <v>#VALUE!</v>
      </c>
    </row>
    <row r="493" spans="1:12" x14ac:dyDescent="0.3">
      <c r="A493" s="3" t="s">
        <v>765</v>
      </c>
      <c r="B493" t="b">
        <f t="shared" si="37"/>
        <v>0</v>
      </c>
      <c r="C493" t="str">
        <f t="shared" si="35"/>
        <v>KWTKUWOCO01,009-80789</v>
      </c>
      <c r="F493" t="str">
        <f t="shared" si="36"/>
        <v>KWTKUWOCO01,009-80789</v>
      </c>
      <c r="J493" t="str">
        <f t="shared" si="38"/>
        <v>KWTKUWOCO01</v>
      </c>
      <c r="L493" t="str">
        <f t="shared" si="39"/>
        <v>009-80789</v>
      </c>
    </row>
    <row r="494" spans="1:12" x14ac:dyDescent="0.3">
      <c r="A494" s="4" t="s">
        <v>3094</v>
      </c>
      <c r="B494" t="b">
        <f t="shared" si="37"/>
        <v>1</v>
      </c>
      <c r="C494" t="str">
        <f t="shared" si="35"/>
        <v>LBNBEIOCO01</v>
      </c>
      <c r="F494" t="str">
        <f t="shared" si="36"/>
        <v/>
      </c>
      <c r="J494" t="e">
        <f t="shared" si="38"/>
        <v>#VALUE!</v>
      </c>
      <c r="L494" t="e">
        <f t="shared" si="39"/>
        <v>#VALUE!</v>
      </c>
    </row>
    <row r="495" spans="1:12" x14ac:dyDescent="0.3">
      <c r="A495" s="4" t="s">
        <v>3093</v>
      </c>
      <c r="B495" t="b">
        <f t="shared" si="37"/>
        <v>1</v>
      </c>
      <c r="C495" t="str">
        <f t="shared" si="35"/>
        <v>LBNBEIOCO01,009-808B0</v>
      </c>
      <c r="F495" t="str">
        <f t="shared" si="36"/>
        <v/>
      </c>
      <c r="J495" t="e">
        <f t="shared" si="38"/>
        <v>#VALUE!</v>
      </c>
      <c r="L495" t="e">
        <f t="shared" si="39"/>
        <v>#VALUE!</v>
      </c>
    </row>
    <row r="496" spans="1:12" x14ac:dyDescent="0.3">
      <c r="A496" s="3" t="s">
        <v>2937</v>
      </c>
      <c r="B496" t="b">
        <f t="shared" si="37"/>
        <v>0</v>
      </c>
      <c r="C496" t="str">
        <f t="shared" si="35"/>
        <v>LBNBEIOCO01,009-808B0,009-809E5</v>
      </c>
      <c r="F496" t="str">
        <f t="shared" si="36"/>
        <v>LBNBEIOCO01,009-808B0,009-809E5</v>
      </c>
      <c r="J496" t="str">
        <f t="shared" si="38"/>
        <v>LBNBEIOCO01</v>
      </c>
      <c r="L496" t="str">
        <f t="shared" si="39"/>
        <v>009-808B0,009-809E5</v>
      </c>
    </row>
    <row r="497" spans="1:12" x14ac:dyDescent="0.3">
      <c r="A497" s="4" t="s">
        <v>3178</v>
      </c>
      <c r="B497" t="b">
        <f t="shared" si="37"/>
        <v>1</v>
      </c>
      <c r="C497" t="str">
        <f t="shared" si="35"/>
        <v>LBNBEIRRC01</v>
      </c>
      <c r="F497" t="str">
        <f t="shared" si="36"/>
        <v/>
      </c>
      <c r="J497" t="e">
        <f t="shared" si="38"/>
        <v>#VALUE!</v>
      </c>
      <c r="L497" t="e">
        <f t="shared" si="39"/>
        <v>#VALUE!</v>
      </c>
    </row>
    <row r="498" spans="1:12" x14ac:dyDescent="0.3">
      <c r="A498" s="4" t="s">
        <v>3177</v>
      </c>
      <c r="B498" t="b">
        <f t="shared" si="37"/>
        <v>1</v>
      </c>
      <c r="C498" t="str">
        <f t="shared" si="35"/>
        <v>LBNBEIRRC01,009-809E6</v>
      </c>
      <c r="F498" t="str">
        <f t="shared" si="36"/>
        <v/>
      </c>
      <c r="J498" t="e">
        <f t="shared" si="38"/>
        <v>#VALUE!</v>
      </c>
      <c r="L498" t="e">
        <f t="shared" si="39"/>
        <v>#VALUE!</v>
      </c>
    </row>
    <row r="499" spans="1:12" x14ac:dyDescent="0.3">
      <c r="A499" s="3" t="s">
        <v>2938</v>
      </c>
      <c r="B499" t="b">
        <f t="shared" si="37"/>
        <v>0</v>
      </c>
      <c r="C499" t="str">
        <f t="shared" si="35"/>
        <v>LBNBEIRRC01,009-809E6,009-80B01</v>
      </c>
      <c r="F499" t="str">
        <f t="shared" si="36"/>
        <v>LBNBEIRRC01,009-809E6,009-80B01</v>
      </c>
      <c r="J499" t="str">
        <f t="shared" si="38"/>
        <v>LBNBEIRRC01</v>
      </c>
      <c r="L499" t="str">
        <f t="shared" si="39"/>
        <v>009-809E6,009-80B01</v>
      </c>
    </row>
    <row r="500" spans="1:12" x14ac:dyDescent="0.3">
      <c r="A500" s="4" t="s">
        <v>3184</v>
      </c>
      <c r="B500" t="b">
        <f t="shared" si="37"/>
        <v>1</v>
      </c>
      <c r="C500" t="str">
        <f t="shared" si="35"/>
        <v>LBNQOBOFO01</v>
      </c>
      <c r="F500" t="str">
        <f t="shared" si="36"/>
        <v/>
      </c>
      <c r="J500" t="e">
        <f t="shared" si="38"/>
        <v>#VALUE!</v>
      </c>
      <c r="L500" t="e">
        <f t="shared" si="39"/>
        <v>#VALUE!</v>
      </c>
    </row>
    <row r="501" spans="1:12" x14ac:dyDescent="0.3">
      <c r="A501" s="4" t="s">
        <v>3183</v>
      </c>
      <c r="B501" t="b">
        <f t="shared" si="37"/>
        <v>1</v>
      </c>
      <c r="C501" t="str">
        <f t="shared" si="35"/>
        <v>LBNQOBOFO01,009-809E9</v>
      </c>
      <c r="F501" t="str">
        <f t="shared" si="36"/>
        <v/>
      </c>
      <c r="J501" t="e">
        <f t="shared" si="38"/>
        <v>#VALUE!</v>
      </c>
      <c r="L501" t="e">
        <f t="shared" si="39"/>
        <v>#VALUE!</v>
      </c>
    </row>
    <row r="502" spans="1:12" x14ac:dyDescent="0.3">
      <c r="A502" s="3" t="s">
        <v>2769</v>
      </c>
      <c r="B502" t="b">
        <f t="shared" si="37"/>
        <v>0</v>
      </c>
      <c r="C502" t="str">
        <f t="shared" si="35"/>
        <v>LBNQOBOFO01,009-809E9,009-80ACB</v>
      </c>
      <c r="F502" t="str">
        <f t="shared" si="36"/>
        <v>LBNQOBOFO01,009-809E9,009-80ACB</v>
      </c>
      <c r="J502" t="str">
        <f t="shared" si="38"/>
        <v>LBNQOBOFO01</v>
      </c>
      <c r="L502" t="str">
        <f t="shared" si="39"/>
        <v>009-809E9,009-80ACB</v>
      </c>
    </row>
    <row r="503" spans="1:12" x14ac:dyDescent="0.3">
      <c r="A503" s="4" t="s">
        <v>3458</v>
      </c>
      <c r="B503" t="b">
        <f t="shared" si="37"/>
        <v>1</v>
      </c>
      <c r="C503" t="str">
        <f t="shared" si="35"/>
        <v>LBNTRIOSO01</v>
      </c>
      <c r="F503" t="str">
        <f t="shared" si="36"/>
        <v/>
      </c>
      <c r="J503" t="e">
        <f t="shared" si="38"/>
        <v>#VALUE!</v>
      </c>
      <c r="L503" t="e">
        <f t="shared" si="39"/>
        <v>#VALUE!</v>
      </c>
    </row>
    <row r="504" spans="1:12" x14ac:dyDescent="0.3">
      <c r="A504" s="4" t="s">
        <v>3460</v>
      </c>
      <c r="B504" t="b">
        <f t="shared" si="37"/>
        <v>1</v>
      </c>
      <c r="C504" t="str">
        <f t="shared" si="35"/>
        <v>LBNTRIOSO01,009-809F5</v>
      </c>
      <c r="F504" t="str">
        <f t="shared" si="36"/>
        <v/>
      </c>
      <c r="J504" t="e">
        <f t="shared" si="38"/>
        <v>#VALUE!</v>
      </c>
      <c r="L504" t="e">
        <f t="shared" si="39"/>
        <v>#VALUE!</v>
      </c>
    </row>
    <row r="505" spans="1:12" x14ac:dyDescent="0.3">
      <c r="A505" s="4" t="s">
        <v>3459</v>
      </c>
      <c r="B505" t="b">
        <f t="shared" si="37"/>
        <v>1</v>
      </c>
      <c r="C505" t="str">
        <f t="shared" si="35"/>
        <v>LBNTRIOSO01,009-809F5,009-80AC1</v>
      </c>
      <c r="F505" t="str">
        <f t="shared" si="36"/>
        <v/>
      </c>
      <c r="J505" t="e">
        <f t="shared" si="38"/>
        <v>#VALUE!</v>
      </c>
      <c r="L505" t="e">
        <f t="shared" si="39"/>
        <v>#VALUE!</v>
      </c>
    </row>
    <row r="506" spans="1:12" x14ac:dyDescent="0.3">
      <c r="A506" s="4" t="s">
        <v>3461</v>
      </c>
      <c r="B506" t="b">
        <f t="shared" si="37"/>
        <v>1</v>
      </c>
      <c r="C506" t="str">
        <f t="shared" si="35"/>
        <v>LBNTRIOSO01,009-809F5,009-80AC1,009-80AC9</v>
      </c>
      <c r="F506" t="str">
        <f t="shared" si="36"/>
        <v/>
      </c>
      <c r="J506" t="e">
        <f t="shared" si="38"/>
        <v>#VALUE!</v>
      </c>
      <c r="L506" t="e">
        <f t="shared" si="39"/>
        <v>#VALUE!</v>
      </c>
    </row>
    <row r="507" spans="1:12" x14ac:dyDescent="0.3">
      <c r="A507" s="4" t="s">
        <v>3464</v>
      </c>
      <c r="B507" t="b">
        <f t="shared" si="37"/>
        <v>1</v>
      </c>
      <c r="C507" t="str">
        <f t="shared" si="35"/>
        <v>LBNTRIOSO01,009-809F5,009-80AC1,009-80AC9,009-80B00</v>
      </c>
      <c r="F507" t="str">
        <f t="shared" si="36"/>
        <v/>
      </c>
      <c r="J507" t="e">
        <f t="shared" si="38"/>
        <v>#VALUE!</v>
      </c>
      <c r="L507" t="e">
        <f t="shared" si="39"/>
        <v>#VALUE!</v>
      </c>
    </row>
    <row r="508" spans="1:12" x14ac:dyDescent="0.3">
      <c r="A508" s="4" t="s">
        <v>3462</v>
      </c>
      <c r="B508" t="b">
        <f t="shared" si="37"/>
        <v>1</v>
      </c>
      <c r="C508" t="str">
        <f t="shared" si="35"/>
        <v>LBNTRIOSO01,009-809F5,009-80AC1,009-80AC9,009-80B00,009-80DD3</v>
      </c>
      <c r="F508" t="str">
        <f t="shared" si="36"/>
        <v/>
      </c>
      <c r="J508" t="e">
        <f t="shared" si="38"/>
        <v>#VALUE!</v>
      </c>
      <c r="L508" t="e">
        <f t="shared" si="39"/>
        <v>#VALUE!</v>
      </c>
    </row>
    <row r="509" spans="1:12" x14ac:dyDescent="0.3">
      <c r="A509" s="4" t="s">
        <v>3465</v>
      </c>
      <c r="B509" t="b">
        <f t="shared" si="37"/>
        <v>1</v>
      </c>
      <c r="C509" t="str">
        <f t="shared" si="35"/>
        <v>LBNTRIOSO01,009-809F5,009-80AC1,009-80AC9,009-80B00,009-80DD3,009-80DD4</v>
      </c>
      <c r="F509" t="str">
        <f t="shared" si="36"/>
        <v/>
      </c>
      <c r="J509" t="e">
        <f t="shared" si="38"/>
        <v>#VALUE!</v>
      </c>
      <c r="L509" t="e">
        <f t="shared" si="39"/>
        <v>#VALUE!</v>
      </c>
    </row>
    <row r="510" spans="1:12" x14ac:dyDescent="0.3">
      <c r="A510" s="4" t="s">
        <v>3463</v>
      </c>
      <c r="B510" t="b">
        <f t="shared" si="37"/>
        <v>1</v>
      </c>
      <c r="C510" t="str">
        <f t="shared" si="35"/>
        <v>LBNTRIOSO01,009-809F5,009-80AC1,009-80AC9,009-80B00,009-80DD3,009-80DD4,009-80DD6</v>
      </c>
      <c r="F510" t="str">
        <f t="shared" si="36"/>
        <v/>
      </c>
      <c r="J510" t="e">
        <f t="shared" si="38"/>
        <v>#VALUE!</v>
      </c>
      <c r="L510" t="e">
        <f t="shared" si="39"/>
        <v>#VALUE!</v>
      </c>
    </row>
    <row r="511" spans="1:12" x14ac:dyDescent="0.3">
      <c r="A511" s="3" t="s">
        <v>2939</v>
      </c>
      <c r="B511" t="b">
        <f t="shared" si="37"/>
        <v>0</v>
      </c>
      <c r="C511" t="str">
        <f t="shared" si="35"/>
        <v>LBNTRIOSO01,009-809F5,009-80AC1,009-80AC9,009-80B00,009-80DD3,009-80DD4,009-80DD6,009-80DDB</v>
      </c>
      <c r="F511" t="str">
        <f t="shared" si="36"/>
        <v>LBNTRIOSO01,009-809F5,009-80AC1,009-80AC9,009-80B00,009-80DD3,009-80DD4,009-80DD6,009-80DDB</v>
      </c>
      <c r="J511" t="str">
        <f t="shared" si="38"/>
        <v>LBNTRIOSO01</v>
      </c>
      <c r="L511" t="str">
        <f t="shared" si="39"/>
        <v>009-809F5,009-80AC1,009-80AC9,009-80B00,009-80DD3,009-80DD4,009-80DD6,009-80DDB</v>
      </c>
    </row>
    <row r="512" spans="1:12" x14ac:dyDescent="0.3">
      <c r="A512" s="4" t="s">
        <v>3479</v>
      </c>
      <c r="B512" t="b">
        <f t="shared" si="37"/>
        <v>1</v>
      </c>
      <c r="C512" t="str">
        <f t="shared" si="35"/>
        <v>LBNTYROFO01</v>
      </c>
      <c r="F512" t="str">
        <f t="shared" si="36"/>
        <v/>
      </c>
      <c r="J512" t="e">
        <f t="shared" si="38"/>
        <v>#VALUE!</v>
      </c>
      <c r="L512" t="e">
        <f t="shared" si="39"/>
        <v>#VALUE!</v>
      </c>
    </row>
    <row r="513" spans="1:12" x14ac:dyDescent="0.3">
      <c r="A513" s="4" t="s">
        <v>3480</v>
      </c>
      <c r="B513" t="b">
        <f t="shared" si="37"/>
        <v>1</v>
      </c>
      <c r="C513" t="str">
        <f t="shared" ref="C513:C576" si="40">IF(B512,IF(B512,_xlfn.CONCAT(C512,",",A512),A512),A512)</f>
        <v>LBNTYROFO01,009-809EA</v>
      </c>
      <c r="F513" t="str">
        <f t="shared" ref="F513:F576" si="41">IF(B513,"",C513)</f>
        <v/>
      </c>
      <c r="J513" t="e">
        <f t="shared" si="38"/>
        <v>#VALUE!</v>
      </c>
      <c r="L513" t="e">
        <f t="shared" si="39"/>
        <v>#VALUE!</v>
      </c>
    </row>
    <row r="514" spans="1:12" x14ac:dyDescent="0.3">
      <c r="A514" s="3" t="s">
        <v>2231</v>
      </c>
      <c r="B514" t="b">
        <f t="shared" ref="B514:B577" si="42">ISNUMBER(SEARCH("009",A514))</f>
        <v>0</v>
      </c>
      <c r="C514" t="str">
        <f t="shared" si="40"/>
        <v>LBNTYROFO01,009-809EA,009-80AF4</v>
      </c>
      <c r="F514" t="str">
        <f t="shared" si="41"/>
        <v>LBNTYROFO01,009-809EA,009-80AF4</v>
      </c>
      <c r="J514" t="str">
        <f t="shared" si="38"/>
        <v>LBNTYROFO01</v>
      </c>
      <c r="L514" t="str">
        <f t="shared" si="39"/>
        <v>009-809EA,009-80AF4</v>
      </c>
    </row>
    <row r="515" spans="1:12" x14ac:dyDescent="0.3">
      <c r="A515" s="4" t="s">
        <v>3360</v>
      </c>
      <c r="B515" t="b">
        <f t="shared" si="42"/>
        <v>1</v>
      </c>
      <c r="C515" t="str">
        <f t="shared" si="40"/>
        <v>LBNZAHOSO01</v>
      </c>
      <c r="F515" t="str">
        <f t="shared" si="41"/>
        <v/>
      </c>
      <c r="J515" t="e">
        <f t="shared" ref="J515:J578" si="43">LEFT(F515,FIND(",",F515)-1)</f>
        <v>#VALUE!</v>
      </c>
      <c r="L515" t="e">
        <f t="shared" ref="L515:L578" si="44">RIGHT(F515,LEN(F515)-FIND(",",F515))</f>
        <v>#VALUE!</v>
      </c>
    </row>
    <row r="516" spans="1:12" x14ac:dyDescent="0.3">
      <c r="A516" s="4" t="s">
        <v>3361</v>
      </c>
      <c r="B516" t="b">
        <f t="shared" si="42"/>
        <v>1</v>
      </c>
      <c r="C516" t="str">
        <f t="shared" si="40"/>
        <v>LBNZAHOSO01,009-80A01</v>
      </c>
      <c r="F516" t="str">
        <f t="shared" si="41"/>
        <v/>
      </c>
      <c r="J516" t="e">
        <f t="shared" si="43"/>
        <v>#VALUE!</v>
      </c>
      <c r="L516" t="e">
        <f t="shared" si="44"/>
        <v>#VALUE!</v>
      </c>
    </row>
    <row r="517" spans="1:12" x14ac:dyDescent="0.3">
      <c r="A517" s="3" t="s">
        <v>783</v>
      </c>
      <c r="B517" t="b">
        <f t="shared" si="42"/>
        <v>0</v>
      </c>
      <c r="C517" t="str">
        <f t="shared" si="40"/>
        <v>LBNZAHOSO01,009-80A01,009-80ACC</v>
      </c>
      <c r="F517" t="str">
        <f t="shared" si="41"/>
        <v>LBNZAHOSO01,009-80A01,009-80ACC</v>
      </c>
      <c r="J517" t="str">
        <f t="shared" si="43"/>
        <v>LBNZAHOSO01</v>
      </c>
      <c r="L517" t="str">
        <f t="shared" si="44"/>
        <v>009-80A01,009-80ACC</v>
      </c>
    </row>
    <row r="518" spans="1:12" x14ac:dyDescent="0.3">
      <c r="A518" s="4" t="s">
        <v>3097</v>
      </c>
      <c r="B518" t="b">
        <f t="shared" si="42"/>
        <v>1</v>
      </c>
      <c r="C518" t="str">
        <f t="shared" si="40"/>
        <v>LBRMNROCO01</v>
      </c>
      <c r="F518" t="str">
        <f t="shared" si="41"/>
        <v/>
      </c>
      <c r="J518" t="e">
        <f t="shared" si="43"/>
        <v>#VALUE!</v>
      </c>
      <c r="L518" t="e">
        <f t="shared" si="44"/>
        <v>#VALUE!</v>
      </c>
    </row>
    <row r="519" spans="1:12" x14ac:dyDescent="0.3">
      <c r="A519" s="3" t="s">
        <v>44</v>
      </c>
      <c r="B519" t="b">
        <f t="shared" si="42"/>
        <v>0</v>
      </c>
      <c r="C519" t="str">
        <f t="shared" si="40"/>
        <v>LBRMNROCO01,009-808B5</v>
      </c>
      <c r="F519" t="str">
        <f t="shared" si="41"/>
        <v>LBRMNROCO01,009-808B5</v>
      </c>
      <c r="J519" t="str">
        <f t="shared" si="43"/>
        <v>LBRMNROCO01</v>
      </c>
      <c r="L519" t="str">
        <f t="shared" si="44"/>
        <v>009-808B5</v>
      </c>
    </row>
    <row r="520" spans="1:12" x14ac:dyDescent="0.3">
      <c r="A520" s="4" t="s">
        <v>2978</v>
      </c>
      <c r="B520" t="b">
        <f t="shared" si="42"/>
        <v>1</v>
      </c>
      <c r="C520" t="str">
        <f t="shared" si="40"/>
        <v>LBYTRLOCO01</v>
      </c>
      <c r="F520" t="str">
        <f t="shared" si="41"/>
        <v/>
      </c>
      <c r="J520" t="e">
        <f t="shared" si="43"/>
        <v>#VALUE!</v>
      </c>
      <c r="L520" t="e">
        <f t="shared" si="44"/>
        <v>#VALUE!</v>
      </c>
    </row>
    <row r="521" spans="1:12" x14ac:dyDescent="0.3">
      <c r="A521" s="3" t="s">
        <v>2763</v>
      </c>
      <c r="B521" t="b">
        <f t="shared" si="42"/>
        <v>0</v>
      </c>
      <c r="C521" t="str">
        <f t="shared" si="40"/>
        <v>LBYTRLOCO01,009-808B4</v>
      </c>
      <c r="F521" t="str">
        <f t="shared" si="41"/>
        <v>LBYTRLOCO01,009-808B4</v>
      </c>
      <c r="J521" t="str">
        <f t="shared" si="43"/>
        <v>LBYTRLOCO01</v>
      </c>
      <c r="L521" t="str">
        <f t="shared" si="44"/>
        <v>009-808B4</v>
      </c>
    </row>
    <row r="522" spans="1:12" x14ac:dyDescent="0.3">
      <c r="A522" s="4" t="s">
        <v>3457</v>
      </c>
      <c r="B522" t="b">
        <f t="shared" si="42"/>
        <v>1</v>
      </c>
      <c r="C522" t="str">
        <f t="shared" si="40"/>
        <v>LKACLMOCO01</v>
      </c>
      <c r="F522" t="str">
        <f t="shared" si="41"/>
        <v/>
      </c>
      <c r="J522" t="e">
        <f t="shared" si="43"/>
        <v>#VALUE!</v>
      </c>
      <c r="L522" t="e">
        <f t="shared" si="44"/>
        <v>#VALUE!</v>
      </c>
    </row>
    <row r="523" spans="1:12" x14ac:dyDescent="0.3">
      <c r="A523" s="3" t="s">
        <v>2333</v>
      </c>
      <c r="B523" t="b">
        <f t="shared" si="42"/>
        <v>0</v>
      </c>
      <c r="C523" t="str">
        <f t="shared" si="40"/>
        <v>LKACLMOCO01,009-8085A</v>
      </c>
      <c r="F523" t="str">
        <f t="shared" si="41"/>
        <v>LKACLMOCO01,009-8085A</v>
      </c>
      <c r="J523" t="str">
        <f t="shared" si="43"/>
        <v>LKACLMOCO01</v>
      </c>
      <c r="L523" t="str">
        <f t="shared" si="44"/>
        <v>009-8085A</v>
      </c>
    </row>
    <row r="524" spans="1:12" x14ac:dyDescent="0.3">
      <c r="A524" s="4" t="s">
        <v>3385</v>
      </c>
      <c r="B524" t="b">
        <f t="shared" si="42"/>
        <v>1</v>
      </c>
      <c r="C524" t="str">
        <f t="shared" si="40"/>
        <v>MARRBTOCO01</v>
      </c>
      <c r="F524" t="str">
        <f t="shared" si="41"/>
        <v/>
      </c>
      <c r="J524" t="e">
        <f t="shared" si="43"/>
        <v>#VALUE!</v>
      </c>
      <c r="L524" t="e">
        <f t="shared" si="44"/>
        <v>#VALUE!</v>
      </c>
    </row>
    <row r="525" spans="1:12" x14ac:dyDescent="0.3">
      <c r="A525" s="3" t="s">
        <v>481</v>
      </c>
      <c r="B525" t="b">
        <f t="shared" si="42"/>
        <v>0</v>
      </c>
      <c r="C525" t="str">
        <f t="shared" si="40"/>
        <v>MARRBTOCO01,009-80858</v>
      </c>
      <c r="F525" t="str">
        <f t="shared" si="41"/>
        <v>MARRBTOCO01,009-80858</v>
      </c>
      <c r="J525" t="str">
        <f t="shared" si="43"/>
        <v>MARRBTOCO01</v>
      </c>
      <c r="L525" t="str">
        <f t="shared" si="44"/>
        <v>009-80858</v>
      </c>
    </row>
    <row r="526" spans="1:12" x14ac:dyDescent="0.3">
      <c r="A526" s="4" t="s">
        <v>3047</v>
      </c>
      <c r="B526" t="b">
        <f t="shared" si="42"/>
        <v>1</v>
      </c>
      <c r="C526" t="str">
        <f t="shared" si="40"/>
        <v>MEXAGUOFU01</v>
      </c>
      <c r="F526" t="str">
        <f t="shared" si="41"/>
        <v/>
      </c>
      <c r="J526" t="e">
        <f t="shared" si="43"/>
        <v>#VALUE!</v>
      </c>
      <c r="L526" t="e">
        <f t="shared" si="44"/>
        <v>#VALUE!</v>
      </c>
    </row>
    <row r="527" spans="1:12" x14ac:dyDescent="0.3">
      <c r="A527" s="3" t="s">
        <v>476</v>
      </c>
      <c r="B527" t="b">
        <f t="shared" si="42"/>
        <v>0</v>
      </c>
      <c r="C527" t="str">
        <f t="shared" si="40"/>
        <v>MEXAGUOFU01,009-809FF</v>
      </c>
      <c r="F527" t="str">
        <f t="shared" si="41"/>
        <v>MEXAGUOFU01,009-809FF</v>
      </c>
      <c r="J527" t="str">
        <f t="shared" si="43"/>
        <v>MEXAGUOFU01</v>
      </c>
      <c r="L527" t="str">
        <f t="shared" si="44"/>
        <v>009-809FF</v>
      </c>
    </row>
    <row r="528" spans="1:12" x14ac:dyDescent="0.3">
      <c r="A528" s="4" t="s">
        <v>3046</v>
      </c>
      <c r="B528" t="b">
        <f t="shared" si="42"/>
        <v>1</v>
      </c>
      <c r="C528" t="str">
        <f t="shared" si="40"/>
        <v>MEXGUAOFU01</v>
      </c>
      <c r="F528" t="str">
        <f t="shared" si="41"/>
        <v/>
      </c>
      <c r="J528" t="e">
        <f t="shared" si="43"/>
        <v>#VALUE!</v>
      </c>
      <c r="L528" t="e">
        <f t="shared" si="44"/>
        <v>#VALUE!</v>
      </c>
    </row>
    <row r="529" spans="1:12" x14ac:dyDescent="0.3">
      <c r="A529" s="3" t="s">
        <v>2191</v>
      </c>
      <c r="B529" t="b">
        <f t="shared" si="42"/>
        <v>0</v>
      </c>
      <c r="C529" t="str">
        <f t="shared" si="40"/>
        <v>MEXGUAOFU01,009-809EF</v>
      </c>
      <c r="F529" t="str">
        <f t="shared" si="41"/>
        <v>MEXGUAOFU01,009-809EF</v>
      </c>
      <c r="J529" t="str">
        <f t="shared" si="43"/>
        <v>MEXGUAOFU01</v>
      </c>
      <c r="L529" t="str">
        <f t="shared" si="44"/>
        <v>009-809EF</v>
      </c>
    </row>
    <row r="530" spans="1:12" x14ac:dyDescent="0.3">
      <c r="A530" s="4" t="s">
        <v>3351</v>
      </c>
      <c r="B530" t="b">
        <f t="shared" si="42"/>
        <v>1</v>
      </c>
      <c r="C530" t="str">
        <f t="shared" si="40"/>
        <v>MEXMNTOSO01</v>
      </c>
      <c r="F530" t="str">
        <f t="shared" si="41"/>
        <v/>
      </c>
      <c r="J530" t="e">
        <f t="shared" si="43"/>
        <v>#VALUE!</v>
      </c>
      <c r="L530" t="e">
        <f t="shared" si="44"/>
        <v>#VALUE!</v>
      </c>
    </row>
    <row r="531" spans="1:12" x14ac:dyDescent="0.3">
      <c r="A531" s="3" t="s">
        <v>491</v>
      </c>
      <c r="B531" t="b">
        <f t="shared" si="42"/>
        <v>0</v>
      </c>
      <c r="C531" t="str">
        <f t="shared" si="40"/>
        <v>MEXMNTOSO01,009-809EE</v>
      </c>
      <c r="F531" t="str">
        <f t="shared" si="41"/>
        <v>MEXMNTOSO01,009-809EE</v>
      </c>
      <c r="J531" t="str">
        <f t="shared" si="43"/>
        <v>MEXMNTOSO01</v>
      </c>
      <c r="L531" t="str">
        <f t="shared" si="44"/>
        <v>009-809EE</v>
      </c>
    </row>
    <row r="532" spans="1:12" x14ac:dyDescent="0.3">
      <c r="A532" s="4" t="s">
        <v>3049</v>
      </c>
      <c r="B532" t="b">
        <f t="shared" si="42"/>
        <v>1</v>
      </c>
      <c r="C532" t="str">
        <f t="shared" si="40"/>
        <v>MEXMXCOCO01</v>
      </c>
      <c r="F532" t="str">
        <f t="shared" si="41"/>
        <v/>
      </c>
      <c r="J532" t="e">
        <f t="shared" si="43"/>
        <v>#VALUE!</v>
      </c>
      <c r="L532" t="e">
        <f t="shared" si="44"/>
        <v>#VALUE!</v>
      </c>
    </row>
    <row r="533" spans="1:12" x14ac:dyDescent="0.3">
      <c r="A533" s="3" t="s">
        <v>466</v>
      </c>
      <c r="B533" t="b">
        <f t="shared" si="42"/>
        <v>0</v>
      </c>
      <c r="C533" t="str">
        <f t="shared" si="40"/>
        <v>MEXMXCOCO01,009-80876</v>
      </c>
      <c r="F533" t="str">
        <f t="shared" si="41"/>
        <v>MEXMXCOCO01,009-80876</v>
      </c>
      <c r="J533" t="str">
        <f t="shared" si="43"/>
        <v>MEXMXCOCO01</v>
      </c>
      <c r="L533" t="str">
        <f t="shared" si="44"/>
        <v>009-80876</v>
      </c>
    </row>
    <row r="534" spans="1:12" x14ac:dyDescent="0.3">
      <c r="A534" s="4" t="s">
        <v>3045</v>
      </c>
      <c r="B534" t="b">
        <f t="shared" si="42"/>
        <v>1</v>
      </c>
      <c r="C534" t="str">
        <f t="shared" si="40"/>
        <v>MEXPALOFU01</v>
      </c>
      <c r="F534" t="str">
        <f t="shared" si="41"/>
        <v/>
      </c>
      <c r="J534" t="e">
        <f t="shared" si="43"/>
        <v>#VALUE!</v>
      </c>
      <c r="L534" t="e">
        <f t="shared" si="44"/>
        <v>#VALUE!</v>
      </c>
    </row>
    <row r="535" spans="1:12" x14ac:dyDescent="0.3">
      <c r="A535" s="3" t="s">
        <v>1526</v>
      </c>
      <c r="B535" t="b">
        <f t="shared" si="42"/>
        <v>0</v>
      </c>
      <c r="C535" t="str">
        <f t="shared" si="40"/>
        <v>MEXPALOFU01,009-809ED</v>
      </c>
      <c r="F535" t="str">
        <f t="shared" si="41"/>
        <v>MEXPALOFU01,009-809ED</v>
      </c>
      <c r="J535" t="str">
        <f t="shared" si="43"/>
        <v>MEXPALOFU01</v>
      </c>
      <c r="L535" t="str">
        <f t="shared" si="44"/>
        <v>009-809ED</v>
      </c>
    </row>
    <row r="536" spans="1:12" x14ac:dyDescent="0.3">
      <c r="A536" s="4" t="s">
        <v>3229</v>
      </c>
      <c r="B536" t="b">
        <f t="shared" si="42"/>
        <v>1</v>
      </c>
      <c r="C536" t="str">
        <f t="shared" si="40"/>
        <v>MEXSALOFU01</v>
      </c>
      <c r="F536" t="str">
        <f t="shared" si="41"/>
        <v/>
      </c>
      <c r="J536" t="e">
        <f t="shared" si="43"/>
        <v>#VALUE!</v>
      </c>
      <c r="L536" t="e">
        <f t="shared" si="44"/>
        <v>#VALUE!</v>
      </c>
    </row>
    <row r="537" spans="1:12" x14ac:dyDescent="0.3">
      <c r="A537" s="3" t="s">
        <v>450</v>
      </c>
      <c r="B537" t="b">
        <f t="shared" si="42"/>
        <v>0</v>
      </c>
      <c r="C537" t="str">
        <f t="shared" si="40"/>
        <v>MEXSALOFU01,009-80AFE</v>
      </c>
      <c r="F537" t="str">
        <f t="shared" si="41"/>
        <v>MEXSALOFU01,009-80AFE</v>
      </c>
      <c r="J537" t="str">
        <f t="shared" si="43"/>
        <v>MEXSALOFU01</v>
      </c>
      <c r="L537" t="str">
        <f t="shared" si="44"/>
        <v>009-80AFE</v>
      </c>
    </row>
    <row r="538" spans="1:12" x14ac:dyDescent="0.3">
      <c r="A538" s="4" t="s">
        <v>3042</v>
      </c>
      <c r="B538" t="b">
        <f t="shared" si="42"/>
        <v>1</v>
      </c>
      <c r="C538" t="str">
        <f t="shared" si="40"/>
        <v>MEXTAPOFO01</v>
      </c>
      <c r="F538" t="str">
        <f t="shared" si="41"/>
        <v/>
      </c>
      <c r="J538" t="e">
        <f t="shared" si="43"/>
        <v>#VALUE!</v>
      </c>
      <c r="L538" t="e">
        <f t="shared" si="44"/>
        <v>#VALUE!</v>
      </c>
    </row>
    <row r="539" spans="1:12" x14ac:dyDescent="0.3">
      <c r="A539" s="3" t="s">
        <v>461</v>
      </c>
      <c r="B539" t="b">
        <f t="shared" si="42"/>
        <v>0</v>
      </c>
      <c r="C539" t="str">
        <f t="shared" si="40"/>
        <v>MEXTAPOFO01,009-809FA</v>
      </c>
      <c r="F539" t="str">
        <f t="shared" si="41"/>
        <v>MEXTAPOFO01,009-809FA</v>
      </c>
      <c r="J539" t="str">
        <f t="shared" si="43"/>
        <v>MEXTAPOFO01</v>
      </c>
      <c r="L539" t="str">
        <f t="shared" si="44"/>
        <v>009-809FA</v>
      </c>
    </row>
    <row r="540" spans="1:12" x14ac:dyDescent="0.3">
      <c r="A540" s="4" t="s">
        <v>3044</v>
      </c>
      <c r="B540" t="b">
        <f t="shared" si="42"/>
        <v>1</v>
      </c>
      <c r="C540" t="str">
        <f t="shared" si="40"/>
        <v>MEXTENOFU01</v>
      </c>
      <c r="F540" t="str">
        <f t="shared" si="41"/>
        <v/>
      </c>
      <c r="J540" t="e">
        <f t="shared" si="43"/>
        <v>#VALUE!</v>
      </c>
      <c r="L540" t="e">
        <f t="shared" si="44"/>
        <v>#VALUE!</v>
      </c>
    </row>
    <row r="541" spans="1:12" x14ac:dyDescent="0.3">
      <c r="A541" s="3" t="s">
        <v>486</v>
      </c>
      <c r="B541" t="b">
        <f t="shared" si="42"/>
        <v>0</v>
      </c>
      <c r="C541" t="str">
        <f t="shared" si="40"/>
        <v>MEXTENOFU01,009-80A00</v>
      </c>
      <c r="F541" t="str">
        <f t="shared" si="41"/>
        <v>MEXTENOFU01,009-80A00</v>
      </c>
      <c r="J541" t="str">
        <f t="shared" si="43"/>
        <v>MEXTENOFU01</v>
      </c>
      <c r="L541" t="str">
        <f t="shared" si="44"/>
        <v>009-80A00</v>
      </c>
    </row>
    <row r="542" spans="1:12" x14ac:dyDescent="0.3">
      <c r="A542" s="4" t="s">
        <v>3048</v>
      </c>
      <c r="B542" t="b">
        <f t="shared" si="42"/>
        <v>1</v>
      </c>
      <c r="C542" t="str">
        <f t="shared" si="40"/>
        <v>MEXTIJOFO01</v>
      </c>
      <c r="F542" t="str">
        <f t="shared" si="41"/>
        <v/>
      </c>
      <c r="J542" t="e">
        <f t="shared" si="43"/>
        <v>#VALUE!</v>
      </c>
      <c r="L542" t="e">
        <f t="shared" si="44"/>
        <v>#VALUE!</v>
      </c>
    </row>
    <row r="543" spans="1:12" x14ac:dyDescent="0.3">
      <c r="A543" s="3" t="s">
        <v>456</v>
      </c>
      <c r="B543" t="b">
        <f t="shared" si="42"/>
        <v>0</v>
      </c>
      <c r="C543" t="str">
        <f t="shared" si="40"/>
        <v>MEXTIJOFO01,009-809FB</v>
      </c>
      <c r="F543" t="str">
        <f t="shared" si="41"/>
        <v>MEXTIJOFO01,009-809FB</v>
      </c>
      <c r="J543" t="str">
        <f t="shared" si="43"/>
        <v>MEXTIJOFO01</v>
      </c>
      <c r="L543" t="str">
        <f t="shared" si="44"/>
        <v>009-809FB</v>
      </c>
    </row>
    <row r="544" spans="1:12" x14ac:dyDescent="0.3">
      <c r="A544" s="4" t="s">
        <v>3043</v>
      </c>
      <c r="B544" t="b">
        <f t="shared" si="42"/>
        <v>1</v>
      </c>
      <c r="C544" t="str">
        <f t="shared" si="40"/>
        <v>MEXTUXOSO01</v>
      </c>
      <c r="F544" t="str">
        <f t="shared" si="41"/>
        <v/>
      </c>
      <c r="J544" t="e">
        <f t="shared" si="43"/>
        <v>#VALUE!</v>
      </c>
      <c r="L544" t="e">
        <f t="shared" si="44"/>
        <v>#VALUE!</v>
      </c>
    </row>
    <row r="545" spans="1:12" x14ac:dyDescent="0.3">
      <c r="A545" s="3" t="s">
        <v>2354</v>
      </c>
      <c r="B545" t="b">
        <f t="shared" si="42"/>
        <v>0</v>
      </c>
      <c r="C545" t="str">
        <f t="shared" si="40"/>
        <v>MEXTUXOSO01,009-809F9</v>
      </c>
      <c r="F545" t="str">
        <f t="shared" si="41"/>
        <v>MEXTUXOSO01,009-809F9</v>
      </c>
      <c r="J545" t="str">
        <f t="shared" si="43"/>
        <v>MEXTUXOSO01</v>
      </c>
      <c r="L545" t="str">
        <f t="shared" si="44"/>
        <v>009-809F9</v>
      </c>
    </row>
    <row r="546" spans="1:12" x14ac:dyDescent="0.3">
      <c r="A546" s="4" t="s">
        <v>3389</v>
      </c>
      <c r="B546" t="b">
        <f t="shared" si="42"/>
        <v>1</v>
      </c>
      <c r="C546" t="str">
        <f t="shared" si="40"/>
        <v>MKDSKOOCO01</v>
      </c>
      <c r="F546" t="str">
        <f t="shared" si="41"/>
        <v/>
      </c>
      <c r="J546" t="e">
        <f t="shared" si="43"/>
        <v>#VALUE!</v>
      </c>
      <c r="L546" t="e">
        <f t="shared" si="44"/>
        <v>#VALUE!</v>
      </c>
    </row>
    <row r="547" spans="1:12" x14ac:dyDescent="0.3">
      <c r="A547" s="4" t="s">
        <v>3388</v>
      </c>
      <c r="B547" t="b">
        <f t="shared" si="42"/>
        <v>1</v>
      </c>
      <c r="C547" t="str">
        <f t="shared" si="40"/>
        <v>MKDSKOOCO01,009-8095F</v>
      </c>
      <c r="F547" t="str">
        <f t="shared" si="41"/>
        <v/>
      </c>
      <c r="J547" t="e">
        <f t="shared" si="43"/>
        <v>#VALUE!</v>
      </c>
      <c r="L547" t="e">
        <f t="shared" si="44"/>
        <v>#VALUE!</v>
      </c>
    </row>
    <row r="548" spans="1:12" x14ac:dyDescent="0.3">
      <c r="A548" s="3" t="s">
        <v>2733</v>
      </c>
      <c r="B548" t="b">
        <f t="shared" si="42"/>
        <v>0</v>
      </c>
      <c r="C548" t="str">
        <f t="shared" si="40"/>
        <v>MKDSKOOCO01,009-8095F,009-80960</v>
      </c>
      <c r="F548" t="str">
        <f t="shared" si="41"/>
        <v>MKDSKOOCO01,009-8095F,009-80960</v>
      </c>
      <c r="J548" t="str">
        <f t="shared" si="43"/>
        <v>MKDSKOOCO01</v>
      </c>
      <c r="L548" t="str">
        <f t="shared" si="44"/>
        <v>009-8095F,009-80960</v>
      </c>
    </row>
    <row r="549" spans="1:12" x14ac:dyDescent="0.3">
      <c r="A549" s="4" t="s">
        <v>3446</v>
      </c>
      <c r="B549" t="b">
        <f t="shared" si="42"/>
        <v>1</v>
      </c>
      <c r="C549" t="str">
        <f t="shared" si="40"/>
        <v>MKDSKOOCO02</v>
      </c>
      <c r="F549" t="str">
        <f t="shared" si="41"/>
        <v/>
      </c>
      <c r="J549" t="e">
        <f t="shared" si="43"/>
        <v>#VALUE!</v>
      </c>
      <c r="L549" t="e">
        <f t="shared" si="44"/>
        <v>#VALUE!</v>
      </c>
    </row>
    <row r="550" spans="1:12" x14ac:dyDescent="0.3">
      <c r="A550" s="3" t="s">
        <v>2728</v>
      </c>
      <c r="B550" t="b">
        <f t="shared" si="42"/>
        <v>0</v>
      </c>
      <c r="C550" t="str">
        <f t="shared" si="40"/>
        <v>MKDSKOOCO02,009-80966</v>
      </c>
      <c r="F550" t="str">
        <f t="shared" si="41"/>
        <v>MKDSKOOCO02,009-80966</v>
      </c>
      <c r="J550" t="str">
        <f t="shared" si="43"/>
        <v>MKDSKOOCO02</v>
      </c>
      <c r="L550" t="str">
        <f t="shared" si="44"/>
        <v>009-80966</v>
      </c>
    </row>
    <row r="551" spans="1:12" x14ac:dyDescent="0.3">
      <c r="A551" s="4" t="s">
        <v>3445</v>
      </c>
      <c r="B551" t="b">
        <f t="shared" si="42"/>
        <v>1</v>
      </c>
      <c r="C551" t="str">
        <f t="shared" si="40"/>
        <v>MLIBMKOCO01</v>
      </c>
      <c r="F551" t="str">
        <f t="shared" si="41"/>
        <v/>
      </c>
      <c r="J551" t="e">
        <f t="shared" si="43"/>
        <v>#VALUE!</v>
      </c>
      <c r="L551" t="e">
        <f t="shared" si="44"/>
        <v>#VALUE!</v>
      </c>
    </row>
    <row r="552" spans="1:12" x14ac:dyDescent="0.3">
      <c r="A552" s="3" t="s">
        <v>1276</v>
      </c>
      <c r="B552" t="b">
        <f t="shared" si="42"/>
        <v>0</v>
      </c>
      <c r="C552" t="str">
        <f t="shared" si="40"/>
        <v>MLIBMKOCO01,009-8089D</v>
      </c>
      <c r="F552" t="str">
        <f t="shared" si="41"/>
        <v>MLIBMKOCO01,009-8089D</v>
      </c>
      <c r="J552" t="str">
        <f t="shared" si="43"/>
        <v>MLIBMKOCO01</v>
      </c>
      <c r="L552" t="str">
        <f t="shared" si="44"/>
        <v>009-8089D</v>
      </c>
    </row>
    <row r="553" spans="1:12" x14ac:dyDescent="0.3">
      <c r="A553" s="4" t="s">
        <v>3186</v>
      </c>
      <c r="B553" t="b">
        <f t="shared" si="42"/>
        <v>1</v>
      </c>
      <c r="C553" t="str">
        <f t="shared" si="40"/>
        <v>MLIGAOOSO01</v>
      </c>
      <c r="F553" t="str">
        <f t="shared" si="41"/>
        <v/>
      </c>
      <c r="J553" t="e">
        <f t="shared" si="43"/>
        <v>#VALUE!</v>
      </c>
      <c r="L553" t="e">
        <f t="shared" si="44"/>
        <v>#VALUE!</v>
      </c>
    </row>
    <row r="554" spans="1:12" x14ac:dyDescent="0.3">
      <c r="A554" s="3" t="s">
        <v>2385</v>
      </c>
      <c r="B554" t="b">
        <f t="shared" si="42"/>
        <v>0</v>
      </c>
      <c r="C554" t="str">
        <f t="shared" si="40"/>
        <v>MLIGAOOSO01,009-808FB</v>
      </c>
      <c r="F554" t="str">
        <f t="shared" si="41"/>
        <v>MLIGAOOSO01,009-808FB</v>
      </c>
      <c r="J554" t="str">
        <f t="shared" si="43"/>
        <v>MLIGAOOSO01</v>
      </c>
      <c r="L554" t="str">
        <f t="shared" si="44"/>
        <v>009-808FB</v>
      </c>
    </row>
    <row r="555" spans="1:12" x14ac:dyDescent="0.3">
      <c r="A555" s="4" t="s">
        <v>3394</v>
      </c>
      <c r="B555" t="b">
        <f t="shared" si="42"/>
        <v>1</v>
      </c>
      <c r="C555" t="str">
        <f t="shared" si="40"/>
        <v>MLIMOPOFO01</v>
      </c>
      <c r="F555" t="str">
        <f t="shared" si="41"/>
        <v/>
      </c>
      <c r="J555" t="e">
        <f t="shared" si="43"/>
        <v>#VALUE!</v>
      </c>
      <c r="L555" t="e">
        <f t="shared" si="44"/>
        <v>#VALUE!</v>
      </c>
    </row>
    <row r="556" spans="1:12" x14ac:dyDescent="0.3">
      <c r="A556" s="4" t="s">
        <v>3395</v>
      </c>
      <c r="B556" t="b">
        <f t="shared" si="42"/>
        <v>0</v>
      </c>
      <c r="C556" t="str">
        <f t="shared" si="40"/>
        <v>MLIMOPOFO01,009-8088D</v>
      </c>
      <c r="F556" t="str">
        <f t="shared" si="41"/>
        <v>MLIMOPOFO01,009-8088D</v>
      </c>
      <c r="J556" t="str">
        <f t="shared" si="43"/>
        <v>MLIMOPOFO01</v>
      </c>
      <c r="L556" t="str">
        <f t="shared" si="44"/>
        <v>009-8088D</v>
      </c>
    </row>
    <row r="557" spans="1:12" x14ac:dyDescent="0.3">
      <c r="A557" s="3" t="s">
        <v>2380</v>
      </c>
      <c r="B557" t="b">
        <f t="shared" si="42"/>
        <v>0</v>
      </c>
      <c r="C557" t="str">
        <f t="shared" si="40"/>
        <v>B12-00461</v>
      </c>
      <c r="F557" t="str">
        <f t="shared" si="41"/>
        <v>B12-00461</v>
      </c>
      <c r="J557" t="e">
        <f t="shared" si="43"/>
        <v>#VALUE!</v>
      </c>
      <c r="L557" t="e">
        <f t="shared" si="44"/>
        <v>#VALUE!</v>
      </c>
    </row>
    <row r="558" spans="1:12" x14ac:dyDescent="0.3">
      <c r="A558" s="4" t="s">
        <v>3392</v>
      </c>
      <c r="B558" t="b">
        <f t="shared" si="42"/>
        <v>1</v>
      </c>
      <c r="C558" t="str">
        <f t="shared" si="40"/>
        <v>MLITOMOFO01</v>
      </c>
      <c r="F558" t="str">
        <f t="shared" si="41"/>
        <v/>
      </c>
      <c r="J558" t="e">
        <f t="shared" si="43"/>
        <v>#VALUE!</v>
      </c>
      <c r="L558" t="e">
        <f t="shared" si="44"/>
        <v>#VALUE!</v>
      </c>
    </row>
    <row r="559" spans="1:12" x14ac:dyDescent="0.3">
      <c r="A559" s="4" t="s">
        <v>3393</v>
      </c>
      <c r="B559" t="b">
        <f t="shared" si="42"/>
        <v>0</v>
      </c>
      <c r="C559" t="str">
        <f t="shared" si="40"/>
        <v>MLITOMOFO01,009-8089E</v>
      </c>
      <c r="F559" t="str">
        <f t="shared" si="41"/>
        <v>MLITOMOFO01,009-8089E</v>
      </c>
      <c r="J559" t="str">
        <f t="shared" si="43"/>
        <v>MLITOMOFO01</v>
      </c>
      <c r="L559" t="str">
        <f t="shared" si="44"/>
        <v>009-8089E</v>
      </c>
    </row>
    <row r="560" spans="1:12" x14ac:dyDescent="0.3">
      <c r="A560" s="3" t="s">
        <v>145</v>
      </c>
      <c r="B560" t="b">
        <f t="shared" si="42"/>
        <v>0</v>
      </c>
      <c r="C560" t="str">
        <f t="shared" si="40"/>
        <v>B12-0045F</v>
      </c>
      <c r="F560" t="str">
        <f t="shared" si="41"/>
        <v>B12-0045F</v>
      </c>
      <c r="J560" t="e">
        <f t="shared" si="43"/>
        <v>#VALUE!</v>
      </c>
      <c r="L560" t="e">
        <f t="shared" si="44"/>
        <v>#VALUE!</v>
      </c>
    </row>
    <row r="561" spans="1:12" x14ac:dyDescent="0.3">
      <c r="A561" s="4" t="s">
        <v>2996</v>
      </c>
      <c r="B561" t="b">
        <f t="shared" si="42"/>
        <v>1</v>
      </c>
      <c r="C561" t="str">
        <f t="shared" si="40"/>
        <v>MMRBHOOFU01</v>
      </c>
      <c r="F561" t="str">
        <f t="shared" si="41"/>
        <v/>
      </c>
      <c r="J561" t="e">
        <f t="shared" si="43"/>
        <v>#VALUE!</v>
      </c>
      <c r="L561" t="e">
        <f t="shared" si="44"/>
        <v>#VALUE!</v>
      </c>
    </row>
    <row r="562" spans="1:12" x14ac:dyDescent="0.3">
      <c r="A562" s="3" t="s">
        <v>2328</v>
      </c>
      <c r="B562" t="b">
        <f t="shared" si="42"/>
        <v>0</v>
      </c>
      <c r="C562" t="str">
        <f t="shared" si="40"/>
        <v>MMRBHOOFU01,009-8085E</v>
      </c>
      <c r="F562" t="str">
        <f t="shared" si="41"/>
        <v>MMRBHOOFU01,009-8085E</v>
      </c>
      <c r="J562" t="str">
        <f t="shared" si="43"/>
        <v>MMRBHOOFU01</v>
      </c>
      <c r="L562" t="str">
        <f t="shared" si="44"/>
        <v>009-8085E</v>
      </c>
    </row>
    <row r="563" spans="1:12" x14ac:dyDescent="0.3">
      <c r="A563" s="4" t="s">
        <v>3384</v>
      </c>
      <c r="B563" t="b">
        <f t="shared" si="42"/>
        <v>1</v>
      </c>
      <c r="C563" t="str">
        <f t="shared" si="40"/>
        <v>MMRHPAOFO01</v>
      </c>
      <c r="F563" t="str">
        <f t="shared" si="41"/>
        <v/>
      </c>
      <c r="J563" t="e">
        <f t="shared" si="43"/>
        <v>#VALUE!</v>
      </c>
      <c r="L563" t="e">
        <f t="shared" si="44"/>
        <v>#VALUE!</v>
      </c>
    </row>
    <row r="564" spans="1:12" x14ac:dyDescent="0.3">
      <c r="A564" s="3" t="s">
        <v>2344</v>
      </c>
      <c r="B564" t="b">
        <f t="shared" si="42"/>
        <v>0</v>
      </c>
      <c r="C564" t="str">
        <f t="shared" si="40"/>
        <v>MMRHPAOFO01,009-80882</v>
      </c>
      <c r="F564" t="str">
        <f t="shared" si="41"/>
        <v>MMRHPAOFO01,009-80882</v>
      </c>
      <c r="J564" t="str">
        <f t="shared" si="43"/>
        <v>MMRHPAOFO01</v>
      </c>
      <c r="L564" t="str">
        <f t="shared" si="44"/>
        <v>009-80882</v>
      </c>
    </row>
    <row r="565" spans="1:12" x14ac:dyDescent="0.3">
      <c r="A565" s="4" t="s">
        <v>3387</v>
      </c>
      <c r="B565" t="b">
        <f t="shared" si="42"/>
        <v>1</v>
      </c>
      <c r="C565" t="str">
        <f t="shared" si="40"/>
        <v>MMRLOIOFO01</v>
      </c>
      <c r="F565" t="str">
        <f t="shared" si="41"/>
        <v/>
      </c>
      <c r="J565" t="e">
        <f t="shared" si="43"/>
        <v>#VALUE!</v>
      </c>
      <c r="L565" t="e">
        <f t="shared" si="44"/>
        <v>#VALUE!</v>
      </c>
    </row>
    <row r="566" spans="1:12" x14ac:dyDescent="0.3">
      <c r="A566" s="3" t="s">
        <v>2083</v>
      </c>
      <c r="B566" t="b">
        <f t="shared" si="42"/>
        <v>0</v>
      </c>
      <c r="C566" t="str">
        <f t="shared" si="40"/>
        <v>MMRLOIOFO01,009-8087A</v>
      </c>
      <c r="F566" t="str">
        <f t="shared" si="41"/>
        <v>MMRLOIOFO01,009-8087A</v>
      </c>
      <c r="J566" t="str">
        <f t="shared" si="43"/>
        <v>MMRLOIOFO01</v>
      </c>
      <c r="L566" t="str">
        <f t="shared" si="44"/>
        <v>009-8087A</v>
      </c>
    </row>
    <row r="567" spans="1:12" x14ac:dyDescent="0.3">
      <c r="A567" s="4" t="s">
        <v>3332</v>
      </c>
      <c r="B567" t="b">
        <f t="shared" si="42"/>
        <v>1</v>
      </c>
      <c r="C567" t="str">
        <f t="shared" si="40"/>
        <v>MMRMAUOSO01</v>
      </c>
      <c r="F567" t="str">
        <f t="shared" si="41"/>
        <v/>
      </c>
      <c r="J567" t="e">
        <f t="shared" si="43"/>
        <v>#VALUE!</v>
      </c>
      <c r="L567" t="e">
        <f t="shared" si="44"/>
        <v>#VALUE!</v>
      </c>
    </row>
    <row r="568" spans="1:12" x14ac:dyDescent="0.3">
      <c r="A568" s="3" t="s">
        <v>2339</v>
      </c>
      <c r="B568" t="b">
        <f t="shared" si="42"/>
        <v>0</v>
      </c>
      <c r="C568" t="str">
        <f t="shared" si="40"/>
        <v>MMRMAUOSO01,009-808A9</v>
      </c>
      <c r="F568" t="str">
        <f t="shared" si="41"/>
        <v>MMRMAUOSO01,009-808A9</v>
      </c>
      <c r="J568" t="str">
        <f t="shared" si="43"/>
        <v>MMRMAUOSO01</v>
      </c>
      <c r="L568" t="str">
        <f t="shared" si="44"/>
        <v>009-808A9</v>
      </c>
    </row>
    <row r="569" spans="1:12" x14ac:dyDescent="0.3">
      <c r="A569" s="4" t="s">
        <v>3386</v>
      </c>
      <c r="B569" t="b">
        <f t="shared" si="42"/>
        <v>1</v>
      </c>
      <c r="C569" t="str">
        <f t="shared" si="40"/>
        <v>MMRMYIOFO01</v>
      </c>
      <c r="F569" t="str">
        <f t="shared" si="41"/>
        <v/>
      </c>
      <c r="J569" t="e">
        <f t="shared" si="43"/>
        <v>#VALUE!</v>
      </c>
      <c r="L569" t="e">
        <f t="shared" si="44"/>
        <v>#VALUE!</v>
      </c>
    </row>
    <row r="570" spans="1:12" x14ac:dyDescent="0.3">
      <c r="A570" s="3" t="s">
        <v>2850</v>
      </c>
      <c r="B570" t="b">
        <f t="shared" si="42"/>
        <v>0</v>
      </c>
      <c r="C570" t="str">
        <f t="shared" si="40"/>
        <v>MMRMYIOFO01,009-8087F</v>
      </c>
      <c r="F570" t="str">
        <f t="shared" si="41"/>
        <v>MMRMYIOFO01,009-8087F</v>
      </c>
      <c r="J570" t="str">
        <f t="shared" si="43"/>
        <v>MMRMYIOFO01</v>
      </c>
      <c r="L570" t="str">
        <f t="shared" si="44"/>
        <v>009-8087F</v>
      </c>
    </row>
    <row r="571" spans="1:12" x14ac:dyDescent="0.3">
      <c r="A571" s="4" t="s">
        <v>3487</v>
      </c>
      <c r="B571" t="b">
        <f t="shared" si="42"/>
        <v>1</v>
      </c>
      <c r="C571" t="str">
        <f t="shared" si="40"/>
        <v>MMRSITOFO01</v>
      </c>
      <c r="F571" t="str">
        <f t="shared" si="41"/>
        <v/>
      </c>
      <c r="J571" t="e">
        <f t="shared" si="43"/>
        <v>#VALUE!</v>
      </c>
      <c r="L571" t="e">
        <f t="shared" si="44"/>
        <v>#VALUE!</v>
      </c>
    </row>
    <row r="572" spans="1:12" x14ac:dyDescent="0.3">
      <c r="A572" s="3" t="s">
        <v>760</v>
      </c>
      <c r="B572" t="b">
        <f t="shared" si="42"/>
        <v>0</v>
      </c>
      <c r="C572" t="str">
        <f t="shared" si="40"/>
        <v>MMRSITOFO01,009-80E1B</v>
      </c>
      <c r="F572" t="str">
        <f t="shared" si="41"/>
        <v>MMRSITOFO01,009-80E1B</v>
      </c>
      <c r="J572" t="str">
        <f t="shared" si="43"/>
        <v>MMRSITOFO01</v>
      </c>
      <c r="L572" t="str">
        <f t="shared" si="44"/>
        <v>009-80E1B</v>
      </c>
    </row>
    <row r="573" spans="1:12" x14ac:dyDescent="0.3">
      <c r="A573" s="4" t="s">
        <v>3092</v>
      </c>
      <c r="B573" t="b">
        <f t="shared" si="42"/>
        <v>1</v>
      </c>
      <c r="C573" t="str">
        <f t="shared" si="40"/>
        <v>MMRYANOCO01</v>
      </c>
      <c r="F573" t="str">
        <f t="shared" si="41"/>
        <v/>
      </c>
      <c r="J573" t="e">
        <f t="shared" si="43"/>
        <v>#VALUE!</v>
      </c>
      <c r="L573" t="e">
        <f t="shared" si="44"/>
        <v>#VALUE!</v>
      </c>
    </row>
    <row r="574" spans="1:12" x14ac:dyDescent="0.3">
      <c r="A574" s="3" t="s">
        <v>1349</v>
      </c>
      <c r="B574" t="b">
        <f t="shared" si="42"/>
        <v>0</v>
      </c>
      <c r="C574" t="str">
        <f t="shared" si="40"/>
        <v>MMRYANOCO01,009-808A8</v>
      </c>
      <c r="F574" t="str">
        <f t="shared" si="41"/>
        <v>MMRYANOCO01,009-808A8</v>
      </c>
      <c r="J574" t="str">
        <f t="shared" si="43"/>
        <v>MMRYANOCO01</v>
      </c>
      <c r="L574" t="str">
        <f t="shared" si="44"/>
        <v>009-808A8</v>
      </c>
    </row>
    <row r="575" spans="1:12" x14ac:dyDescent="0.3">
      <c r="A575" s="4" t="s">
        <v>3194</v>
      </c>
      <c r="B575" t="b">
        <f t="shared" si="42"/>
        <v>1</v>
      </c>
      <c r="C575" t="str">
        <f t="shared" si="40"/>
        <v>MOZMAPOCO01</v>
      </c>
      <c r="F575" t="str">
        <f t="shared" si="41"/>
        <v/>
      </c>
      <c r="J575" t="e">
        <f t="shared" si="43"/>
        <v>#VALUE!</v>
      </c>
      <c r="L575" t="e">
        <f t="shared" si="44"/>
        <v>#VALUE!</v>
      </c>
    </row>
    <row r="576" spans="1:12" x14ac:dyDescent="0.3">
      <c r="A576" s="3" t="s">
        <v>1343</v>
      </c>
      <c r="B576" t="b">
        <f t="shared" si="42"/>
        <v>0</v>
      </c>
      <c r="C576" t="str">
        <f t="shared" si="40"/>
        <v>MOZMAPOCO01,009-808EB</v>
      </c>
      <c r="F576" t="str">
        <f t="shared" si="41"/>
        <v>MOZMAPOCO01,009-808EB</v>
      </c>
      <c r="J576" t="str">
        <f t="shared" si="43"/>
        <v>MOZMAPOCO01</v>
      </c>
      <c r="L576" t="str">
        <f t="shared" si="44"/>
        <v>009-808EB</v>
      </c>
    </row>
    <row r="577" spans="1:12" x14ac:dyDescent="0.3">
      <c r="A577" s="4" t="s">
        <v>3193</v>
      </c>
      <c r="B577" t="b">
        <f t="shared" si="42"/>
        <v>1</v>
      </c>
      <c r="C577" t="str">
        <f t="shared" ref="C577:C640" si="45">IF(B576,IF(B576,_xlfn.CONCAT(C576,",",A576),A576),A576)</f>
        <v>MOZNMPOFO01</v>
      </c>
      <c r="F577" t="str">
        <f t="shared" ref="F577:F640" si="46">IF(B577,"",C577)</f>
        <v/>
      </c>
      <c r="J577" t="e">
        <f t="shared" si="43"/>
        <v>#VALUE!</v>
      </c>
      <c r="L577" t="e">
        <f t="shared" si="44"/>
        <v>#VALUE!</v>
      </c>
    </row>
    <row r="578" spans="1:12" x14ac:dyDescent="0.3">
      <c r="A578" s="3" t="s">
        <v>1359</v>
      </c>
      <c r="B578" t="b">
        <f t="shared" ref="B578:B641" si="47">ISNUMBER(SEARCH("009",A578))</f>
        <v>0</v>
      </c>
      <c r="C578" t="str">
        <f t="shared" si="45"/>
        <v>MOZNMPOFO01,009-808F0</v>
      </c>
      <c r="F578" t="str">
        <f t="shared" si="46"/>
        <v>MOZNMPOFO01,009-808F0</v>
      </c>
      <c r="J578" t="str">
        <f t="shared" si="43"/>
        <v>MOZNMPOFO01</v>
      </c>
      <c r="L578" t="str">
        <f t="shared" si="44"/>
        <v>009-808F0</v>
      </c>
    </row>
    <row r="579" spans="1:12" x14ac:dyDescent="0.3">
      <c r="A579" s="4" t="s">
        <v>3196</v>
      </c>
      <c r="B579" t="b">
        <f t="shared" si="47"/>
        <v>1</v>
      </c>
      <c r="C579" t="str">
        <f t="shared" si="45"/>
        <v>MOZPEMOSO01</v>
      </c>
      <c r="F579" t="str">
        <f t="shared" si="46"/>
        <v/>
      </c>
      <c r="J579" t="e">
        <f t="shared" ref="J579:J642" si="48">LEFT(F579,FIND(",",F579)-1)</f>
        <v>#VALUE!</v>
      </c>
      <c r="L579" t="e">
        <f t="shared" ref="L579:L642" si="49">RIGHT(F579,LEN(F579)-FIND(",",F579))</f>
        <v>#VALUE!</v>
      </c>
    </row>
    <row r="580" spans="1:12" x14ac:dyDescent="0.3">
      <c r="A580" s="3" t="s">
        <v>2815</v>
      </c>
      <c r="B580" t="b">
        <f t="shared" si="47"/>
        <v>0</v>
      </c>
      <c r="C580" t="str">
        <f t="shared" si="45"/>
        <v>MOZPEMOSO01,009-808F2</v>
      </c>
      <c r="F580" t="str">
        <f t="shared" si="46"/>
        <v>MOZPEMOSO01,009-808F2</v>
      </c>
      <c r="J580" t="str">
        <f t="shared" si="48"/>
        <v>MOZPEMOSO01</v>
      </c>
      <c r="L580" t="str">
        <f t="shared" si="49"/>
        <v>009-808F2</v>
      </c>
    </row>
    <row r="581" spans="1:12" x14ac:dyDescent="0.3">
      <c r="A581" s="4" t="s">
        <v>3478</v>
      </c>
      <c r="B581" t="b">
        <f t="shared" si="47"/>
        <v>1</v>
      </c>
      <c r="C581" t="str">
        <f t="shared" si="45"/>
        <v>MRTBSKOSO01</v>
      </c>
      <c r="F581" t="str">
        <f t="shared" si="46"/>
        <v/>
      </c>
      <c r="J581" t="e">
        <f t="shared" si="48"/>
        <v>#VALUE!</v>
      </c>
      <c r="L581" t="e">
        <f t="shared" si="49"/>
        <v>#VALUE!</v>
      </c>
    </row>
    <row r="582" spans="1:12" x14ac:dyDescent="0.3">
      <c r="A582" s="4" t="s">
        <v>3477</v>
      </c>
      <c r="B582" t="b">
        <f t="shared" si="47"/>
        <v>1</v>
      </c>
      <c r="C582" t="str">
        <f t="shared" si="45"/>
        <v>MRTBSKOSO01,009-80823</v>
      </c>
      <c r="F582" t="str">
        <f t="shared" si="46"/>
        <v/>
      </c>
      <c r="J582" t="e">
        <f t="shared" si="48"/>
        <v>#VALUE!</v>
      </c>
      <c r="L582" t="e">
        <f t="shared" si="49"/>
        <v>#VALUE!</v>
      </c>
    </row>
    <row r="583" spans="1:12" x14ac:dyDescent="0.3">
      <c r="A583" s="3" t="s">
        <v>2940</v>
      </c>
      <c r="B583" t="b">
        <f t="shared" si="47"/>
        <v>0</v>
      </c>
      <c r="C583" t="str">
        <f t="shared" si="45"/>
        <v>MRTBSKOSO01,009-80823,009-809C3</v>
      </c>
      <c r="F583" t="str">
        <f t="shared" si="46"/>
        <v>MRTBSKOSO01,009-80823,009-809C3</v>
      </c>
      <c r="J583" t="str">
        <f t="shared" si="48"/>
        <v>MRTBSKOSO01</v>
      </c>
      <c r="L583" t="str">
        <f t="shared" si="49"/>
        <v>009-80823,009-809C3</v>
      </c>
    </row>
    <row r="584" spans="1:12" x14ac:dyDescent="0.3">
      <c r="A584" s="4" t="s">
        <v>3254</v>
      </c>
      <c r="B584" t="b">
        <f t="shared" si="47"/>
        <v>1</v>
      </c>
      <c r="C584" t="str">
        <f t="shared" si="45"/>
        <v>MRTMBERRC01</v>
      </c>
      <c r="F584" t="str">
        <f t="shared" si="46"/>
        <v/>
      </c>
      <c r="J584" t="e">
        <f t="shared" si="48"/>
        <v>#VALUE!</v>
      </c>
      <c r="L584" t="e">
        <f t="shared" si="49"/>
        <v>#VALUE!</v>
      </c>
    </row>
    <row r="585" spans="1:12" x14ac:dyDescent="0.3">
      <c r="A585" s="3" t="s">
        <v>226</v>
      </c>
      <c r="B585" t="b">
        <f t="shared" si="47"/>
        <v>0</v>
      </c>
      <c r="C585" t="str">
        <f t="shared" si="45"/>
        <v>MRTMBERRC01,009-808F1</v>
      </c>
      <c r="F585" t="str">
        <f t="shared" si="46"/>
        <v>MRTMBERRC01,009-808F1</v>
      </c>
      <c r="J585" t="str">
        <f t="shared" si="48"/>
        <v>MRTMBERRC01</v>
      </c>
      <c r="L585" t="str">
        <f t="shared" si="49"/>
        <v>009-808F1</v>
      </c>
    </row>
    <row r="586" spans="1:12" x14ac:dyDescent="0.3">
      <c r="A586" s="4" t="s">
        <v>3014</v>
      </c>
      <c r="B586" t="b">
        <f t="shared" si="47"/>
        <v>1</v>
      </c>
      <c r="C586" t="str">
        <f t="shared" si="45"/>
        <v>MRTNOUOFU01</v>
      </c>
      <c r="F586" t="str">
        <f t="shared" si="46"/>
        <v/>
      </c>
      <c r="J586" t="e">
        <f t="shared" si="48"/>
        <v>#VALUE!</v>
      </c>
      <c r="L586" t="e">
        <f t="shared" si="49"/>
        <v>#VALUE!</v>
      </c>
    </row>
    <row r="587" spans="1:12" x14ac:dyDescent="0.3">
      <c r="A587" s="3" t="s">
        <v>925</v>
      </c>
      <c r="B587" t="b">
        <f t="shared" si="47"/>
        <v>0</v>
      </c>
      <c r="C587" t="str">
        <f t="shared" si="45"/>
        <v>MRTNOUOFU01,009-808F4</v>
      </c>
      <c r="F587" t="str">
        <f t="shared" si="46"/>
        <v>MRTNOUOFU01,009-808F4</v>
      </c>
      <c r="J587" t="str">
        <f t="shared" si="48"/>
        <v>MRTNOUOFU01</v>
      </c>
      <c r="L587" t="str">
        <f t="shared" si="49"/>
        <v>009-808F4</v>
      </c>
    </row>
    <row r="588" spans="1:12" x14ac:dyDescent="0.3">
      <c r="A588" s="4" t="s">
        <v>3122</v>
      </c>
      <c r="B588" t="b">
        <f t="shared" si="47"/>
        <v>1</v>
      </c>
      <c r="C588" t="str">
        <f t="shared" si="45"/>
        <v>MRTNUAOCO01</v>
      </c>
      <c r="F588" t="str">
        <f t="shared" si="46"/>
        <v/>
      </c>
      <c r="J588" t="e">
        <f t="shared" si="48"/>
        <v>#VALUE!</v>
      </c>
      <c r="L588" t="e">
        <f t="shared" si="49"/>
        <v>#VALUE!</v>
      </c>
    </row>
    <row r="589" spans="1:12" x14ac:dyDescent="0.3">
      <c r="A589" s="3" t="s">
        <v>664</v>
      </c>
      <c r="B589" t="b">
        <f t="shared" si="47"/>
        <v>0</v>
      </c>
      <c r="C589" t="str">
        <f t="shared" si="45"/>
        <v>MRTNUAOCO01,009-80DD2</v>
      </c>
      <c r="F589" t="str">
        <f t="shared" si="46"/>
        <v>MRTNUAOCO01,009-80DD2</v>
      </c>
      <c r="J589" t="str">
        <f t="shared" si="48"/>
        <v>MRTNUAOCO01</v>
      </c>
      <c r="L589" t="str">
        <f t="shared" si="49"/>
        <v>009-80DD2</v>
      </c>
    </row>
    <row r="590" spans="1:12" x14ac:dyDescent="0.3">
      <c r="A590" s="4" t="s">
        <v>3075</v>
      </c>
      <c r="B590" t="b">
        <f t="shared" si="47"/>
        <v>1</v>
      </c>
      <c r="C590" t="str">
        <f t="shared" si="45"/>
        <v>MWIDZLOCO01</v>
      </c>
      <c r="F590" t="str">
        <f t="shared" si="46"/>
        <v/>
      </c>
      <c r="J590" t="e">
        <f t="shared" si="48"/>
        <v>#VALUE!</v>
      </c>
      <c r="L590" t="e">
        <f t="shared" si="49"/>
        <v>#VALUE!</v>
      </c>
    </row>
    <row r="591" spans="1:12" x14ac:dyDescent="0.3">
      <c r="A591" s="4" t="s">
        <v>3074</v>
      </c>
      <c r="B591" t="b">
        <f t="shared" si="47"/>
        <v>1</v>
      </c>
      <c r="C591" t="str">
        <f t="shared" si="45"/>
        <v>MWIDZLOCO01,009-809F4</v>
      </c>
      <c r="F591" t="str">
        <f t="shared" si="46"/>
        <v/>
      </c>
      <c r="J591" t="e">
        <f t="shared" si="48"/>
        <v>#VALUE!</v>
      </c>
      <c r="L591" t="e">
        <f t="shared" si="49"/>
        <v>#VALUE!</v>
      </c>
    </row>
    <row r="592" spans="1:12" x14ac:dyDescent="0.3">
      <c r="A592" s="3" t="s">
        <v>882</v>
      </c>
      <c r="B592" t="b">
        <f t="shared" si="47"/>
        <v>0</v>
      </c>
      <c r="C592" t="str">
        <f t="shared" si="45"/>
        <v>MWIDZLOCO01,009-809F4,009-80DA5</v>
      </c>
      <c r="F592" t="str">
        <f t="shared" si="46"/>
        <v>MWIDZLOCO01,009-809F4,009-80DA5</v>
      </c>
      <c r="J592" t="str">
        <f t="shared" si="48"/>
        <v>MWIDZLOCO01</v>
      </c>
      <c r="L592" t="str">
        <f t="shared" si="49"/>
        <v>009-809F4,009-80DA5</v>
      </c>
    </row>
    <row r="593" spans="1:12" x14ac:dyDescent="0.3">
      <c r="A593" s="4" t="s">
        <v>3113</v>
      </c>
      <c r="B593" t="b">
        <f t="shared" si="47"/>
        <v>1</v>
      </c>
      <c r="C593" t="str">
        <f t="shared" si="45"/>
        <v>MWIKAROFU01</v>
      </c>
      <c r="F593" t="str">
        <f t="shared" si="46"/>
        <v/>
      </c>
      <c r="J593" t="e">
        <f t="shared" si="48"/>
        <v>#VALUE!</v>
      </c>
      <c r="L593" t="e">
        <f t="shared" si="49"/>
        <v>#VALUE!</v>
      </c>
    </row>
    <row r="594" spans="1:12" x14ac:dyDescent="0.3">
      <c r="A594" s="3" t="s">
        <v>590</v>
      </c>
      <c r="B594" t="b">
        <f t="shared" si="47"/>
        <v>0</v>
      </c>
      <c r="C594" t="str">
        <f t="shared" si="45"/>
        <v>MWIKAROFU01,009-80756</v>
      </c>
      <c r="F594" t="str">
        <f t="shared" si="46"/>
        <v>MWIKAROFU01,009-80756</v>
      </c>
      <c r="J594" t="str">
        <f t="shared" si="48"/>
        <v>MWIKAROFU01</v>
      </c>
      <c r="L594" t="str">
        <f t="shared" si="49"/>
        <v>009-80756</v>
      </c>
    </row>
    <row r="595" spans="1:12" x14ac:dyDescent="0.3">
      <c r="A595" s="4" t="s">
        <v>3061</v>
      </c>
      <c r="B595" t="b">
        <f t="shared" si="47"/>
        <v>1</v>
      </c>
      <c r="C595" t="str">
        <f t="shared" si="45"/>
        <v>MWILILOCO01</v>
      </c>
      <c r="F595" t="str">
        <f t="shared" si="46"/>
        <v/>
      </c>
      <c r="J595" t="e">
        <f t="shared" si="48"/>
        <v>#VALUE!</v>
      </c>
      <c r="L595" t="e">
        <f t="shared" si="49"/>
        <v>#VALUE!</v>
      </c>
    </row>
    <row r="596" spans="1:12" x14ac:dyDescent="0.3">
      <c r="A596" s="3" t="s">
        <v>2941</v>
      </c>
      <c r="B596" t="b">
        <f t="shared" si="47"/>
        <v>0</v>
      </c>
      <c r="C596" t="str">
        <f t="shared" si="45"/>
        <v>MWILILOCO01,009-80755</v>
      </c>
      <c r="F596" t="str">
        <f t="shared" si="46"/>
        <v>MWILILOCO01,009-80755</v>
      </c>
      <c r="J596" t="str">
        <f t="shared" si="48"/>
        <v>MWILILOCO01</v>
      </c>
      <c r="L596" t="str">
        <f t="shared" si="49"/>
        <v>009-80755</v>
      </c>
    </row>
    <row r="597" spans="1:12" x14ac:dyDescent="0.3">
      <c r="A597" s="4" t="s">
        <v>3411</v>
      </c>
      <c r="B597" t="b">
        <f t="shared" si="47"/>
        <v>1</v>
      </c>
      <c r="C597" t="str">
        <f t="shared" si="45"/>
        <v>MYSKUAOCO01</v>
      </c>
      <c r="F597" t="str">
        <f t="shared" si="46"/>
        <v/>
      </c>
      <c r="J597" t="e">
        <f t="shared" si="48"/>
        <v>#VALUE!</v>
      </c>
      <c r="L597" t="e">
        <f t="shared" si="49"/>
        <v>#VALUE!</v>
      </c>
    </row>
    <row r="598" spans="1:12" x14ac:dyDescent="0.3">
      <c r="A598" s="3" t="s">
        <v>799</v>
      </c>
      <c r="B598" t="b">
        <f t="shared" si="47"/>
        <v>0</v>
      </c>
      <c r="C598" t="str">
        <f t="shared" si="45"/>
        <v>MYSKUAOCO01,009-80874</v>
      </c>
      <c r="F598" t="str">
        <f t="shared" si="46"/>
        <v>MYSKUAOCO01,009-80874</v>
      </c>
      <c r="J598" t="str">
        <f t="shared" si="48"/>
        <v>MYSKUAOCO01</v>
      </c>
      <c r="L598" t="str">
        <f t="shared" si="49"/>
        <v>009-80874</v>
      </c>
    </row>
    <row r="599" spans="1:12" x14ac:dyDescent="0.3">
      <c r="A599" s="4" t="s">
        <v>3098</v>
      </c>
      <c r="B599" t="b">
        <f t="shared" si="47"/>
        <v>1</v>
      </c>
      <c r="C599" t="str">
        <f t="shared" si="45"/>
        <v>NERABAOFO01</v>
      </c>
      <c r="F599" t="str">
        <f t="shared" si="46"/>
        <v/>
      </c>
      <c r="J599" t="e">
        <f t="shared" si="48"/>
        <v>#VALUE!</v>
      </c>
      <c r="L599" t="e">
        <f t="shared" si="49"/>
        <v>#VALUE!</v>
      </c>
    </row>
    <row r="600" spans="1:12" x14ac:dyDescent="0.3">
      <c r="A600" s="3" t="s">
        <v>286</v>
      </c>
      <c r="B600" t="b">
        <f t="shared" si="47"/>
        <v>0</v>
      </c>
      <c r="C600" t="str">
        <f t="shared" si="45"/>
        <v>NERABAOFO01,009-80896</v>
      </c>
      <c r="F600" t="str">
        <f t="shared" si="46"/>
        <v>NERABAOFO01,009-80896</v>
      </c>
      <c r="J600" t="str">
        <f t="shared" si="48"/>
        <v>NERABAOFO01</v>
      </c>
      <c r="L600" t="str">
        <f t="shared" si="49"/>
        <v>009-80896</v>
      </c>
    </row>
    <row r="601" spans="1:12" x14ac:dyDescent="0.3">
      <c r="A601" s="4" t="s">
        <v>3020</v>
      </c>
      <c r="B601" t="b">
        <f t="shared" si="47"/>
        <v>1</v>
      </c>
      <c r="C601" t="str">
        <f t="shared" si="45"/>
        <v>NERAGAOSO01</v>
      </c>
      <c r="F601" t="str">
        <f t="shared" si="46"/>
        <v/>
      </c>
      <c r="J601" t="e">
        <f t="shared" si="48"/>
        <v>#VALUE!</v>
      </c>
      <c r="L601" t="e">
        <f t="shared" si="49"/>
        <v>#VALUE!</v>
      </c>
    </row>
    <row r="602" spans="1:12" x14ac:dyDescent="0.3">
      <c r="A602" s="3" t="s">
        <v>2017</v>
      </c>
      <c r="B602" t="b">
        <f t="shared" si="47"/>
        <v>0</v>
      </c>
      <c r="C602" t="str">
        <f t="shared" si="45"/>
        <v>NERAGAOSO01,009-80887</v>
      </c>
      <c r="F602" t="str">
        <f t="shared" si="46"/>
        <v>NERAGAOSO01,009-80887</v>
      </c>
      <c r="J602" t="str">
        <f t="shared" si="48"/>
        <v>NERAGAOSO01</v>
      </c>
      <c r="L602" t="str">
        <f t="shared" si="49"/>
        <v>009-80887</v>
      </c>
    </row>
    <row r="603" spans="1:12" x14ac:dyDescent="0.3">
      <c r="A603" s="4" t="s">
        <v>3317</v>
      </c>
      <c r="B603" t="b">
        <f t="shared" si="47"/>
        <v>1</v>
      </c>
      <c r="C603" t="str">
        <f t="shared" si="45"/>
        <v>NERDIFOSO01</v>
      </c>
      <c r="F603" t="str">
        <f t="shared" si="46"/>
        <v/>
      </c>
      <c r="J603" t="e">
        <f t="shared" si="48"/>
        <v>#VALUE!</v>
      </c>
      <c r="L603" t="e">
        <f t="shared" si="49"/>
        <v>#VALUE!</v>
      </c>
    </row>
    <row r="604" spans="1:12" x14ac:dyDescent="0.3">
      <c r="A604" s="4" t="s">
        <v>3318</v>
      </c>
      <c r="B604" t="b">
        <f t="shared" si="47"/>
        <v>1</v>
      </c>
      <c r="C604" t="str">
        <f t="shared" si="45"/>
        <v>NERDIFOSO01,009-80B62</v>
      </c>
      <c r="F604" t="str">
        <f t="shared" si="46"/>
        <v/>
      </c>
      <c r="J604" t="e">
        <f t="shared" si="48"/>
        <v>#VALUE!</v>
      </c>
      <c r="L604" t="e">
        <f t="shared" si="49"/>
        <v>#VALUE!</v>
      </c>
    </row>
    <row r="605" spans="1:12" x14ac:dyDescent="0.3">
      <c r="A605" s="3" t="s">
        <v>601</v>
      </c>
      <c r="B605" t="b">
        <f t="shared" si="47"/>
        <v>0</v>
      </c>
      <c r="C605" t="str">
        <f t="shared" si="45"/>
        <v>NERDIFOSO01,009-80B62,009-80E26</v>
      </c>
      <c r="F605" t="str">
        <f t="shared" si="46"/>
        <v>NERDIFOSO01,009-80B62,009-80E26</v>
      </c>
      <c r="J605" t="str">
        <f t="shared" si="48"/>
        <v>NERDIFOSO01</v>
      </c>
      <c r="L605" t="str">
        <f t="shared" si="49"/>
        <v>009-80B62,009-80E26</v>
      </c>
    </row>
    <row r="606" spans="1:12" x14ac:dyDescent="0.3">
      <c r="A606" s="4" t="s">
        <v>3063</v>
      </c>
      <c r="B606" t="b">
        <f t="shared" si="47"/>
        <v>1</v>
      </c>
      <c r="C606" t="str">
        <f t="shared" si="45"/>
        <v>NERMRDOSO01</v>
      </c>
      <c r="F606" t="str">
        <f t="shared" si="46"/>
        <v/>
      </c>
      <c r="J606" t="e">
        <f t="shared" si="48"/>
        <v>#VALUE!</v>
      </c>
      <c r="L606" t="e">
        <f t="shared" si="49"/>
        <v>#VALUE!</v>
      </c>
    </row>
    <row r="607" spans="1:12" x14ac:dyDescent="0.3">
      <c r="A607" s="3" t="s">
        <v>311</v>
      </c>
      <c r="B607" t="b">
        <f t="shared" si="47"/>
        <v>0</v>
      </c>
      <c r="C607" t="str">
        <f t="shared" si="45"/>
        <v>NERMRDOSO01,009-808BB</v>
      </c>
      <c r="F607" t="str">
        <f t="shared" si="46"/>
        <v>NERMRDOSO01,009-808BB</v>
      </c>
      <c r="J607" t="str">
        <f t="shared" si="48"/>
        <v>NERMRDOSO01</v>
      </c>
      <c r="L607" t="str">
        <f t="shared" si="49"/>
        <v>009-808BB</v>
      </c>
    </row>
    <row r="608" spans="1:12" x14ac:dyDescent="0.3">
      <c r="A608" s="4" t="s">
        <v>3025</v>
      </c>
      <c r="B608" t="b">
        <f t="shared" si="47"/>
        <v>1</v>
      </c>
      <c r="C608" t="str">
        <f t="shared" si="45"/>
        <v>NERNIAOCO01</v>
      </c>
      <c r="F608" t="str">
        <f t="shared" si="46"/>
        <v/>
      </c>
      <c r="J608" t="e">
        <f t="shared" si="48"/>
        <v>#VALUE!</v>
      </c>
      <c r="L608" t="e">
        <f t="shared" si="49"/>
        <v>#VALUE!</v>
      </c>
    </row>
    <row r="609" spans="1:12" x14ac:dyDescent="0.3">
      <c r="A609" s="3" t="s">
        <v>2186</v>
      </c>
      <c r="B609" t="b">
        <f t="shared" si="47"/>
        <v>0</v>
      </c>
      <c r="C609" t="str">
        <f t="shared" si="45"/>
        <v>NERNIAOCO01,009-808B8</v>
      </c>
      <c r="F609" t="str">
        <f t="shared" si="46"/>
        <v>NERNIAOCO01,009-808B8</v>
      </c>
      <c r="J609" t="str">
        <f t="shared" si="48"/>
        <v>NERNIAOCO01</v>
      </c>
      <c r="L609" t="str">
        <f t="shared" si="49"/>
        <v>009-808B8</v>
      </c>
    </row>
    <row r="610" spans="1:12" x14ac:dyDescent="0.3">
      <c r="A610" s="4" t="s">
        <v>3349</v>
      </c>
      <c r="B610" t="b">
        <f t="shared" si="47"/>
        <v>1</v>
      </c>
      <c r="C610" t="str">
        <f t="shared" si="45"/>
        <v>NERNIAOFO01</v>
      </c>
      <c r="F610" t="str">
        <f t="shared" si="46"/>
        <v/>
      </c>
      <c r="J610" t="e">
        <f t="shared" si="48"/>
        <v>#VALUE!</v>
      </c>
      <c r="L610" t="e">
        <f t="shared" si="49"/>
        <v>#VALUE!</v>
      </c>
    </row>
    <row r="611" spans="1:12" x14ac:dyDescent="0.3">
      <c r="A611" s="3" t="s">
        <v>612</v>
      </c>
      <c r="B611" t="b">
        <f t="shared" si="47"/>
        <v>0</v>
      </c>
      <c r="C611" t="str">
        <f t="shared" si="45"/>
        <v>NERNIAOFO01,009-80867</v>
      </c>
      <c r="F611" t="str">
        <f t="shared" si="46"/>
        <v>NERNIAOFO01,009-80867</v>
      </c>
      <c r="J611" t="str">
        <f t="shared" si="48"/>
        <v>NERNIAOFO01</v>
      </c>
      <c r="L611" t="str">
        <f t="shared" si="49"/>
        <v>009-80867</v>
      </c>
    </row>
    <row r="612" spans="1:12" x14ac:dyDescent="0.3">
      <c r="A612" s="4" t="s">
        <v>3065</v>
      </c>
      <c r="B612" t="b">
        <f t="shared" si="47"/>
        <v>1</v>
      </c>
      <c r="C612" t="str">
        <f t="shared" si="45"/>
        <v>NEROULOFU01</v>
      </c>
      <c r="F612" t="str">
        <f t="shared" si="46"/>
        <v/>
      </c>
      <c r="J612" t="e">
        <f t="shared" si="48"/>
        <v>#VALUE!</v>
      </c>
      <c r="L612" t="e">
        <f t="shared" si="49"/>
        <v>#VALUE!</v>
      </c>
    </row>
    <row r="613" spans="1:12" x14ac:dyDescent="0.3">
      <c r="A613" s="3" t="s">
        <v>269</v>
      </c>
      <c r="B613" t="b">
        <f t="shared" si="47"/>
        <v>0</v>
      </c>
      <c r="C613" t="str">
        <f t="shared" si="45"/>
        <v>NEROULOFU01,009-80895</v>
      </c>
      <c r="F613" t="str">
        <f t="shared" si="46"/>
        <v>NEROULOFU01,009-80895</v>
      </c>
      <c r="J613" t="str">
        <f t="shared" si="48"/>
        <v>NEROULOFU01</v>
      </c>
      <c r="L613" t="str">
        <f t="shared" si="49"/>
        <v>009-80895</v>
      </c>
    </row>
    <row r="614" spans="1:12" x14ac:dyDescent="0.3">
      <c r="A614" s="4" t="s">
        <v>3017</v>
      </c>
      <c r="B614" t="b">
        <f t="shared" si="47"/>
        <v>1</v>
      </c>
      <c r="C614" t="str">
        <f t="shared" si="45"/>
        <v>NERTAHOFO01</v>
      </c>
      <c r="F614" t="str">
        <f t="shared" si="46"/>
        <v/>
      </c>
      <c r="J614" t="e">
        <f t="shared" si="48"/>
        <v>#VALUE!</v>
      </c>
      <c r="L614" t="e">
        <f t="shared" si="49"/>
        <v>#VALUE!</v>
      </c>
    </row>
    <row r="615" spans="1:12" x14ac:dyDescent="0.3">
      <c r="A615" s="3" t="s">
        <v>617</v>
      </c>
      <c r="B615" t="b">
        <f t="shared" si="47"/>
        <v>0</v>
      </c>
      <c r="C615" t="str">
        <f t="shared" si="45"/>
        <v>NERTAHOFO01,009-808BA</v>
      </c>
      <c r="F615" t="str">
        <f t="shared" si="46"/>
        <v>NERTAHOFO01,009-808BA</v>
      </c>
      <c r="J615" t="str">
        <f t="shared" si="48"/>
        <v>NERTAHOFO01</v>
      </c>
      <c r="L615" t="str">
        <f t="shared" si="49"/>
        <v>009-808BA</v>
      </c>
    </row>
    <row r="616" spans="1:12" x14ac:dyDescent="0.3">
      <c r="A616" s="4" t="s">
        <v>3066</v>
      </c>
      <c r="B616" t="b">
        <f t="shared" si="47"/>
        <v>1</v>
      </c>
      <c r="C616" t="str">
        <f t="shared" si="45"/>
        <v>NERTILOSO01</v>
      </c>
      <c r="F616" t="str">
        <f t="shared" si="46"/>
        <v/>
      </c>
      <c r="J616" t="e">
        <f t="shared" si="48"/>
        <v>#VALUE!</v>
      </c>
      <c r="L616" t="e">
        <f t="shared" si="49"/>
        <v>#VALUE!</v>
      </c>
    </row>
    <row r="617" spans="1:12" x14ac:dyDescent="0.3">
      <c r="A617" s="3" t="s">
        <v>2845</v>
      </c>
      <c r="B617" t="b">
        <f t="shared" si="47"/>
        <v>0</v>
      </c>
      <c r="C617" t="str">
        <f t="shared" si="45"/>
        <v>NERTILOSO01,009-808B9</v>
      </c>
      <c r="F617" t="str">
        <f t="shared" si="46"/>
        <v>NERTILOSO01,009-808B9</v>
      </c>
      <c r="J617" t="str">
        <f t="shared" si="48"/>
        <v>NERTILOSO01</v>
      </c>
      <c r="L617" t="str">
        <f t="shared" si="49"/>
        <v>009-808B9</v>
      </c>
    </row>
    <row r="618" spans="1:12" x14ac:dyDescent="0.3">
      <c r="A618" s="4" t="s">
        <v>3485</v>
      </c>
      <c r="B618" t="b">
        <f t="shared" si="47"/>
        <v>1</v>
      </c>
      <c r="C618" t="str">
        <f t="shared" si="45"/>
        <v>NGAABUOCO01</v>
      </c>
      <c r="F618" t="str">
        <f t="shared" si="46"/>
        <v/>
      </c>
      <c r="J618" t="e">
        <f t="shared" si="48"/>
        <v>#VALUE!</v>
      </c>
      <c r="L618" t="e">
        <f t="shared" si="49"/>
        <v>#VALUE!</v>
      </c>
    </row>
    <row r="619" spans="1:12" x14ac:dyDescent="0.3">
      <c r="A619" s="3" t="s">
        <v>990</v>
      </c>
      <c r="B619" t="b">
        <f t="shared" si="47"/>
        <v>0</v>
      </c>
      <c r="C619" t="str">
        <f t="shared" si="45"/>
        <v>NGAABUOCO01,009-80785</v>
      </c>
      <c r="F619" t="str">
        <f t="shared" si="46"/>
        <v>NGAABUOCO01,009-80785</v>
      </c>
      <c r="J619" t="str">
        <f t="shared" si="48"/>
        <v>NGAABUOCO01</v>
      </c>
      <c r="L619" t="str">
        <f t="shared" si="49"/>
        <v>009-80785</v>
      </c>
    </row>
    <row r="620" spans="1:12" x14ac:dyDescent="0.3">
      <c r="A620" s="4" t="s">
        <v>3132</v>
      </c>
      <c r="B620" t="b">
        <f t="shared" si="47"/>
        <v>1</v>
      </c>
      <c r="C620" t="str">
        <f t="shared" si="45"/>
        <v>NGAADKOFU01</v>
      </c>
      <c r="F620" t="str">
        <f t="shared" si="46"/>
        <v/>
      </c>
      <c r="J620" t="e">
        <f t="shared" si="48"/>
        <v>#VALUE!</v>
      </c>
      <c r="L620" t="e">
        <f t="shared" si="49"/>
        <v>#VALUE!</v>
      </c>
    </row>
    <row r="621" spans="1:12" x14ac:dyDescent="0.3">
      <c r="A621" s="3" t="s">
        <v>977</v>
      </c>
      <c r="B621" t="b">
        <f t="shared" si="47"/>
        <v>0</v>
      </c>
      <c r="C621" t="str">
        <f t="shared" si="45"/>
        <v>NGAADKOFU01,009-80AAF</v>
      </c>
      <c r="F621" t="str">
        <f t="shared" si="46"/>
        <v>NGAADKOFU01,009-80AAF</v>
      </c>
      <c r="J621" t="str">
        <f t="shared" si="48"/>
        <v>NGAADKOFU01</v>
      </c>
      <c r="L621" t="str">
        <f t="shared" si="49"/>
        <v>009-80AAF</v>
      </c>
    </row>
    <row r="622" spans="1:12" x14ac:dyDescent="0.3">
      <c r="A622" s="4" t="s">
        <v>3130</v>
      </c>
      <c r="B622" t="b">
        <f t="shared" si="47"/>
        <v>1</v>
      </c>
      <c r="C622" t="str">
        <f t="shared" si="45"/>
        <v>NGACLBOFO01</v>
      </c>
      <c r="F622" t="str">
        <f t="shared" si="46"/>
        <v/>
      </c>
      <c r="J622" t="e">
        <f t="shared" si="48"/>
        <v>#VALUE!</v>
      </c>
      <c r="L622" t="e">
        <f t="shared" si="49"/>
        <v>#VALUE!</v>
      </c>
    </row>
    <row r="623" spans="1:12" x14ac:dyDescent="0.3">
      <c r="A623" s="4" t="s">
        <v>3131</v>
      </c>
      <c r="B623" t="b">
        <f t="shared" si="47"/>
        <v>1</v>
      </c>
      <c r="C623" t="str">
        <f t="shared" si="45"/>
        <v>NGACLBOFO01,009-80A9C</v>
      </c>
      <c r="F623" t="str">
        <f t="shared" si="46"/>
        <v/>
      </c>
      <c r="J623" t="e">
        <f t="shared" si="48"/>
        <v>#VALUE!</v>
      </c>
      <c r="L623" t="e">
        <f t="shared" si="49"/>
        <v>#VALUE!</v>
      </c>
    </row>
    <row r="624" spans="1:12" x14ac:dyDescent="0.3">
      <c r="A624" s="3" t="s">
        <v>193</v>
      </c>
      <c r="B624" t="b">
        <f t="shared" si="47"/>
        <v>0</v>
      </c>
      <c r="C624" t="str">
        <f t="shared" si="45"/>
        <v>NGACLBOFO01,009-80A9C,009-80B76</v>
      </c>
      <c r="F624" t="str">
        <f t="shared" si="46"/>
        <v>NGACLBOFO01,009-80A9C,009-80B76</v>
      </c>
      <c r="J624" t="str">
        <f t="shared" si="48"/>
        <v>NGACLBOFO01</v>
      </c>
      <c r="L624" t="str">
        <f t="shared" si="49"/>
        <v>009-80A9C,009-80B76</v>
      </c>
    </row>
    <row r="625" spans="1:12" x14ac:dyDescent="0.3">
      <c r="A625" s="4" t="s">
        <v>3007</v>
      </c>
      <c r="B625" t="b">
        <f t="shared" si="47"/>
        <v>1</v>
      </c>
      <c r="C625" t="str">
        <f t="shared" si="45"/>
        <v>NGALGSOFO01</v>
      </c>
      <c r="F625" t="str">
        <f t="shared" si="46"/>
        <v/>
      </c>
      <c r="J625" t="e">
        <f t="shared" si="48"/>
        <v>#VALUE!</v>
      </c>
      <c r="L625" t="e">
        <f t="shared" si="49"/>
        <v>#VALUE!</v>
      </c>
    </row>
    <row r="626" spans="1:12" x14ac:dyDescent="0.3">
      <c r="A626" s="3" t="s">
        <v>2942</v>
      </c>
      <c r="B626" t="b">
        <f t="shared" si="47"/>
        <v>0</v>
      </c>
      <c r="C626" t="str">
        <f t="shared" si="45"/>
        <v>NGALGSOFO01,009-80A9E</v>
      </c>
      <c r="F626" t="str">
        <f t="shared" si="46"/>
        <v>NGALGSOFO01,009-80A9E</v>
      </c>
      <c r="J626" t="str">
        <f t="shared" si="48"/>
        <v>NGALGSOFO01</v>
      </c>
      <c r="L626" t="str">
        <f t="shared" si="49"/>
        <v>009-80A9E</v>
      </c>
    </row>
    <row r="627" spans="1:12" x14ac:dyDescent="0.3">
      <c r="A627" s="4" t="s">
        <v>3305</v>
      </c>
      <c r="B627" t="b">
        <f t="shared" si="47"/>
        <v>1</v>
      </c>
      <c r="C627" t="str">
        <f t="shared" si="45"/>
        <v>NGAMIDGGH01</v>
      </c>
      <c r="F627" t="str">
        <f t="shared" si="46"/>
        <v/>
      </c>
      <c r="J627" t="e">
        <f t="shared" si="48"/>
        <v>#VALUE!</v>
      </c>
      <c r="L627" t="e">
        <f t="shared" si="49"/>
        <v>#VALUE!</v>
      </c>
    </row>
    <row r="628" spans="1:12" x14ac:dyDescent="0.3">
      <c r="A628" s="4" t="s">
        <v>3306</v>
      </c>
      <c r="B628" t="b">
        <f t="shared" si="47"/>
        <v>1</v>
      </c>
      <c r="C628" t="str">
        <f t="shared" si="45"/>
        <v>NGAMIDGGH01,009-80AA4</v>
      </c>
      <c r="F628" t="str">
        <f t="shared" si="46"/>
        <v/>
      </c>
      <c r="J628" t="e">
        <f t="shared" si="48"/>
        <v>#VALUE!</v>
      </c>
      <c r="L628" t="e">
        <f t="shared" si="49"/>
        <v>#VALUE!</v>
      </c>
    </row>
    <row r="629" spans="1:12" x14ac:dyDescent="0.3">
      <c r="A629" s="3" t="s">
        <v>840</v>
      </c>
      <c r="B629" t="b">
        <f t="shared" si="47"/>
        <v>0</v>
      </c>
      <c r="C629" t="str">
        <f t="shared" si="45"/>
        <v>NGAMIDGGH01,009-80AA4,009-80E05</v>
      </c>
      <c r="F629" t="str">
        <f t="shared" si="46"/>
        <v>NGAMIDGGH01,009-80AA4,009-80E05</v>
      </c>
      <c r="J629" t="str">
        <f t="shared" si="48"/>
        <v>NGAMIDGGH01</v>
      </c>
      <c r="L629" t="str">
        <f t="shared" si="49"/>
        <v>009-80AA4,009-80E05</v>
      </c>
    </row>
    <row r="630" spans="1:12" x14ac:dyDescent="0.3">
      <c r="A630" s="4" t="s">
        <v>3106</v>
      </c>
      <c r="B630" t="b">
        <f t="shared" si="47"/>
        <v>1</v>
      </c>
      <c r="C630" t="str">
        <f t="shared" si="45"/>
        <v>NGAMIDOSO01</v>
      </c>
      <c r="F630" t="str">
        <f t="shared" si="46"/>
        <v/>
      </c>
      <c r="J630" t="e">
        <f t="shared" si="48"/>
        <v>#VALUE!</v>
      </c>
      <c r="L630" t="e">
        <f t="shared" si="49"/>
        <v>#VALUE!</v>
      </c>
    </row>
    <row r="631" spans="1:12" x14ac:dyDescent="0.3">
      <c r="A631" s="3" t="s">
        <v>2943</v>
      </c>
      <c r="B631" t="b">
        <f t="shared" si="47"/>
        <v>0</v>
      </c>
      <c r="C631" t="str">
        <f t="shared" si="45"/>
        <v>NGAMIDOSO01,009-80AA2</v>
      </c>
      <c r="F631" t="str">
        <f t="shared" si="46"/>
        <v>NGAMIDOSO01,009-80AA2</v>
      </c>
      <c r="J631" t="str">
        <f t="shared" si="48"/>
        <v>NGAMIDOSO01</v>
      </c>
      <c r="L631" t="str">
        <f t="shared" si="49"/>
        <v>009-80AA2</v>
      </c>
    </row>
    <row r="632" spans="1:12" x14ac:dyDescent="0.3">
      <c r="A632" s="4" t="s">
        <v>3486</v>
      </c>
      <c r="B632" t="b">
        <f t="shared" si="47"/>
        <v>1</v>
      </c>
      <c r="C632" t="str">
        <f t="shared" si="45"/>
        <v>NGAOGOGGH01</v>
      </c>
      <c r="F632" t="str">
        <f t="shared" si="46"/>
        <v/>
      </c>
      <c r="J632" t="e">
        <f t="shared" si="48"/>
        <v>#VALUE!</v>
      </c>
      <c r="L632" t="e">
        <f t="shared" si="49"/>
        <v>#VALUE!</v>
      </c>
    </row>
    <row r="633" spans="1:12" x14ac:dyDescent="0.3">
      <c r="A633" s="3" t="s">
        <v>2875</v>
      </c>
      <c r="B633" t="b">
        <f t="shared" si="47"/>
        <v>0</v>
      </c>
      <c r="C633" t="str">
        <f t="shared" si="45"/>
        <v>NGAOGOGGH01,009-80AA3</v>
      </c>
      <c r="F633" t="str">
        <f t="shared" si="46"/>
        <v>NGAOGOGGH01,009-80AA3</v>
      </c>
      <c r="J633" t="str">
        <f t="shared" si="48"/>
        <v>NGAOGOGGH01</v>
      </c>
      <c r="L633" t="str">
        <f t="shared" si="49"/>
        <v>009-80AA3</v>
      </c>
    </row>
    <row r="634" spans="1:12" x14ac:dyDescent="0.3">
      <c r="A634" s="4" t="s">
        <v>3493</v>
      </c>
      <c r="B634" t="b">
        <f t="shared" si="47"/>
        <v>1</v>
      </c>
      <c r="C634" t="str">
        <f t="shared" si="45"/>
        <v>NGAOGOOSO01</v>
      </c>
      <c r="F634" t="str">
        <f t="shared" si="46"/>
        <v/>
      </c>
      <c r="J634" t="e">
        <f t="shared" si="48"/>
        <v>#VALUE!</v>
      </c>
      <c r="L634" t="e">
        <f t="shared" si="49"/>
        <v>#VALUE!</v>
      </c>
    </row>
    <row r="635" spans="1:12" x14ac:dyDescent="0.3">
      <c r="A635" s="3" t="s">
        <v>804</v>
      </c>
      <c r="B635" t="b">
        <f t="shared" si="47"/>
        <v>0</v>
      </c>
      <c r="C635" t="str">
        <f t="shared" si="45"/>
        <v>NGAOGOOSO01,009-80AA5</v>
      </c>
      <c r="F635" t="str">
        <f t="shared" si="46"/>
        <v>NGAOGOOSO01,009-80AA5</v>
      </c>
      <c r="J635" t="str">
        <f t="shared" si="48"/>
        <v>NGAOGOOSO01</v>
      </c>
      <c r="L635" t="str">
        <f t="shared" si="49"/>
        <v>009-80AA5</v>
      </c>
    </row>
    <row r="636" spans="1:12" x14ac:dyDescent="0.3">
      <c r="A636" s="4" t="s">
        <v>3099</v>
      </c>
      <c r="B636" t="b">
        <f t="shared" si="47"/>
        <v>1</v>
      </c>
      <c r="C636" t="str">
        <f t="shared" si="45"/>
        <v>NGATAUOFO01</v>
      </c>
      <c r="F636" t="str">
        <f t="shared" si="46"/>
        <v/>
      </c>
      <c r="J636" t="e">
        <f t="shared" si="48"/>
        <v>#VALUE!</v>
      </c>
      <c r="L636" t="e">
        <f t="shared" si="49"/>
        <v>#VALUE!</v>
      </c>
    </row>
    <row r="637" spans="1:12" x14ac:dyDescent="0.3">
      <c r="A637" s="4" t="s">
        <v>3101</v>
      </c>
      <c r="B637" t="b">
        <f t="shared" si="47"/>
        <v>1</v>
      </c>
      <c r="C637" t="str">
        <f t="shared" si="45"/>
        <v>NGATAUOFO01,009-80AA1</v>
      </c>
      <c r="F637" t="str">
        <f t="shared" si="46"/>
        <v/>
      </c>
      <c r="J637" t="e">
        <f t="shared" si="48"/>
        <v>#VALUE!</v>
      </c>
      <c r="L637" t="e">
        <f t="shared" si="49"/>
        <v>#VALUE!</v>
      </c>
    </row>
    <row r="638" spans="1:12" x14ac:dyDescent="0.3">
      <c r="A638" s="4" t="s">
        <v>3100</v>
      </c>
      <c r="B638" t="b">
        <f t="shared" si="47"/>
        <v>1</v>
      </c>
      <c r="C638" t="str">
        <f t="shared" si="45"/>
        <v>NGATAUOFO01,009-80AA1,009-80B74</v>
      </c>
      <c r="F638" t="str">
        <f t="shared" si="46"/>
        <v/>
      </c>
      <c r="J638" t="e">
        <f t="shared" si="48"/>
        <v>#VALUE!</v>
      </c>
      <c r="L638" t="e">
        <f t="shared" si="49"/>
        <v>#VALUE!</v>
      </c>
    </row>
    <row r="639" spans="1:12" x14ac:dyDescent="0.3">
      <c r="A639" s="3" t="s">
        <v>1982</v>
      </c>
      <c r="B639" t="b">
        <f t="shared" si="47"/>
        <v>0</v>
      </c>
      <c r="C639" t="str">
        <f t="shared" si="45"/>
        <v>NGATAUOFO01,009-80AA1,009-80B74,009-80B7A</v>
      </c>
      <c r="F639" t="str">
        <f t="shared" si="46"/>
        <v>NGATAUOFO01,009-80AA1,009-80B74,009-80B7A</v>
      </c>
      <c r="J639" t="str">
        <f t="shared" si="48"/>
        <v>NGATAUOFO01</v>
      </c>
      <c r="L639" t="str">
        <f t="shared" si="49"/>
        <v>009-80AA1,009-80B74,009-80B7A</v>
      </c>
    </row>
    <row r="640" spans="1:12" x14ac:dyDescent="0.3">
      <c r="A640" s="4" t="s">
        <v>3311</v>
      </c>
      <c r="B640" t="b">
        <f t="shared" si="47"/>
        <v>1</v>
      </c>
      <c r="C640" t="str">
        <f t="shared" si="45"/>
        <v>NGAYOLOFO01</v>
      </c>
      <c r="F640" t="str">
        <f t="shared" si="46"/>
        <v/>
      </c>
      <c r="J640" t="e">
        <f t="shared" si="48"/>
        <v>#VALUE!</v>
      </c>
      <c r="L640" t="e">
        <f t="shared" si="49"/>
        <v>#VALUE!</v>
      </c>
    </row>
    <row r="641" spans="1:12" x14ac:dyDescent="0.3">
      <c r="A641" s="3" t="s">
        <v>355</v>
      </c>
      <c r="B641" t="b">
        <f t="shared" si="47"/>
        <v>0</v>
      </c>
      <c r="C641" t="str">
        <f t="shared" ref="C641:C704" si="50">IF(B640,IF(B640,_xlfn.CONCAT(C640,",",A640),A640),A640)</f>
        <v>NGAYOLOFO01,009-80A9D</v>
      </c>
      <c r="F641" t="str">
        <f t="shared" ref="F641:F704" si="51">IF(B641,"",C641)</f>
        <v>NGAYOLOFO01,009-80A9D</v>
      </c>
      <c r="J641" t="str">
        <f t="shared" si="48"/>
        <v>NGAYOLOFO01</v>
      </c>
      <c r="L641" t="str">
        <f t="shared" si="49"/>
        <v>009-80A9D</v>
      </c>
    </row>
    <row r="642" spans="1:12" x14ac:dyDescent="0.3">
      <c r="A642" s="4" t="s">
        <v>3029</v>
      </c>
      <c r="B642" t="b">
        <f t="shared" ref="B642:B705" si="52">ISNUMBER(SEARCH("009",A642))</f>
        <v>1</v>
      </c>
      <c r="C642" t="str">
        <f t="shared" si="50"/>
        <v>NPLKATOCO01</v>
      </c>
      <c r="F642" t="str">
        <f t="shared" si="51"/>
        <v/>
      </c>
      <c r="J642" t="e">
        <f t="shared" si="48"/>
        <v>#VALUE!</v>
      </c>
      <c r="L642" t="e">
        <f t="shared" si="49"/>
        <v>#VALUE!</v>
      </c>
    </row>
    <row r="643" spans="1:12" x14ac:dyDescent="0.3">
      <c r="A643" s="3" t="s">
        <v>439</v>
      </c>
      <c r="B643" t="b">
        <f t="shared" si="52"/>
        <v>0</v>
      </c>
      <c r="C643" t="str">
        <f t="shared" si="50"/>
        <v>NPLKATOCO01,009-807B4</v>
      </c>
      <c r="F643" t="str">
        <f t="shared" si="51"/>
        <v>NPLKATOCO01,009-807B4</v>
      </c>
      <c r="J643" t="str">
        <f t="shared" ref="J643:J706" si="53">LEFT(F643,FIND(",",F643)-1)</f>
        <v>NPLKATOCO01</v>
      </c>
      <c r="L643" t="str">
        <f t="shared" ref="L643:L706" si="54">RIGHT(F643,LEN(F643)-FIND(",",F643))</f>
        <v>009-807B4</v>
      </c>
    </row>
    <row r="644" spans="1:12" x14ac:dyDescent="0.3">
      <c r="A644" s="4" t="s">
        <v>3039</v>
      </c>
      <c r="B644" t="b">
        <f t="shared" si="52"/>
        <v>1</v>
      </c>
      <c r="C644" t="str">
        <f t="shared" si="50"/>
        <v>PAKDALOFO01</v>
      </c>
      <c r="F644" t="str">
        <f t="shared" si="51"/>
        <v/>
      </c>
      <c r="J644" t="e">
        <f t="shared" si="53"/>
        <v>#VALUE!</v>
      </c>
      <c r="L644" t="e">
        <f t="shared" si="54"/>
        <v>#VALUE!</v>
      </c>
    </row>
    <row r="645" spans="1:12" x14ac:dyDescent="0.3">
      <c r="A645" s="4" t="s">
        <v>3040</v>
      </c>
      <c r="B645" t="b">
        <f t="shared" si="52"/>
        <v>1</v>
      </c>
      <c r="C645" t="str">
        <f t="shared" si="50"/>
        <v>PAKDALOFO01,009-80DE3</v>
      </c>
      <c r="F645" t="str">
        <f t="shared" si="51"/>
        <v/>
      </c>
      <c r="J645" t="e">
        <f t="shared" si="53"/>
        <v>#VALUE!</v>
      </c>
      <c r="L645" t="e">
        <f t="shared" si="54"/>
        <v>#VALUE!</v>
      </c>
    </row>
    <row r="646" spans="1:12" x14ac:dyDescent="0.3">
      <c r="A646" s="3" t="s">
        <v>2475</v>
      </c>
      <c r="B646" t="b">
        <f t="shared" si="52"/>
        <v>0</v>
      </c>
      <c r="C646" t="str">
        <f t="shared" si="50"/>
        <v>PAKDALOFO01,009-80DE3,009-80DE7</v>
      </c>
      <c r="F646" t="str">
        <f t="shared" si="51"/>
        <v>PAKDALOFO01,009-80DE3,009-80DE7</v>
      </c>
      <c r="J646" t="str">
        <f t="shared" si="53"/>
        <v>PAKDALOFO01</v>
      </c>
      <c r="L646" t="str">
        <f t="shared" si="54"/>
        <v>009-80DE3,009-80DE7</v>
      </c>
    </row>
    <row r="647" spans="1:12" x14ac:dyDescent="0.3">
      <c r="A647" s="4" t="s">
        <v>3416</v>
      </c>
      <c r="B647" t="b">
        <f t="shared" si="52"/>
        <v>1</v>
      </c>
      <c r="C647" t="str">
        <f t="shared" si="50"/>
        <v>PAKHRPOFU01</v>
      </c>
      <c r="F647" t="str">
        <f t="shared" si="51"/>
        <v/>
      </c>
      <c r="J647" t="e">
        <f t="shared" si="53"/>
        <v>#VALUE!</v>
      </c>
      <c r="L647" t="e">
        <f t="shared" si="54"/>
        <v>#VALUE!</v>
      </c>
    </row>
    <row r="648" spans="1:12" x14ac:dyDescent="0.3">
      <c r="A648" s="3" t="s">
        <v>1501</v>
      </c>
      <c r="B648" t="b">
        <f t="shared" si="52"/>
        <v>0</v>
      </c>
      <c r="C648" t="str">
        <f t="shared" si="50"/>
        <v>PAKHRPOFU01,009-80A6D</v>
      </c>
      <c r="F648" t="str">
        <f t="shared" si="51"/>
        <v>PAKHRPOFU01,009-80A6D</v>
      </c>
      <c r="J648" t="str">
        <f t="shared" si="53"/>
        <v>PAKHRPOFU01</v>
      </c>
      <c r="L648" t="str">
        <f t="shared" si="54"/>
        <v>009-80A6D</v>
      </c>
    </row>
    <row r="649" spans="1:12" x14ac:dyDescent="0.3">
      <c r="A649" s="4" t="s">
        <v>3226</v>
      </c>
      <c r="B649" t="b">
        <f t="shared" si="52"/>
        <v>1</v>
      </c>
      <c r="C649" t="str">
        <f t="shared" si="50"/>
        <v>PAKISLOCO01</v>
      </c>
      <c r="F649" t="str">
        <f t="shared" si="51"/>
        <v/>
      </c>
      <c r="J649" t="e">
        <f t="shared" si="53"/>
        <v>#VALUE!</v>
      </c>
      <c r="L649" t="e">
        <f t="shared" si="54"/>
        <v>#VALUE!</v>
      </c>
    </row>
    <row r="650" spans="1:12" x14ac:dyDescent="0.3">
      <c r="A650" s="3" t="s">
        <v>2470</v>
      </c>
      <c r="B650" t="b">
        <f t="shared" si="52"/>
        <v>0</v>
      </c>
      <c r="C650" t="str">
        <f t="shared" si="50"/>
        <v>PAKISLOCO01,009-80859</v>
      </c>
      <c r="F650" t="str">
        <f t="shared" si="51"/>
        <v>PAKISLOCO01,009-80859</v>
      </c>
      <c r="J650" t="str">
        <f t="shared" si="53"/>
        <v>PAKISLOCO01</v>
      </c>
      <c r="L650" t="str">
        <f t="shared" si="54"/>
        <v>009-80859</v>
      </c>
    </row>
    <row r="651" spans="1:12" x14ac:dyDescent="0.3">
      <c r="A651" s="4" t="s">
        <v>3414</v>
      </c>
      <c r="B651" t="b">
        <f t="shared" si="52"/>
        <v>1</v>
      </c>
      <c r="C651" t="str">
        <f t="shared" si="50"/>
        <v>PAKKOHOFU01</v>
      </c>
      <c r="F651" t="str">
        <f t="shared" si="51"/>
        <v/>
      </c>
      <c r="J651" t="e">
        <f t="shared" si="53"/>
        <v>#VALUE!</v>
      </c>
      <c r="L651" t="e">
        <f t="shared" si="54"/>
        <v>#VALUE!</v>
      </c>
    </row>
    <row r="652" spans="1:12" x14ac:dyDescent="0.3">
      <c r="A652" s="4" t="s">
        <v>3415</v>
      </c>
      <c r="B652" t="b">
        <f t="shared" si="52"/>
        <v>1</v>
      </c>
      <c r="C652" t="str">
        <f t="shared" si="50"/>
        <v>PAKKOHOFU01,009-80A4D</v>
      </c>
      <c r="F652" t="str">
        <f t="shared" si="51"/>
        <v/>
      </c>
      <c r="J652" t="e">
        <f t="shared" si="53"/>
        <v>#VALUE!</v>
      </c>
      <c r="L652" t="e">
        <f t="shared" si="54"/>
        <v>#VALUE!</v>
      </c>
    </row>
    <row r="653" spans="1:12" x14ac:dyDescent="0.3">
      <c r="A653" s="3" t="s">
        <v>1179</v>
      </c>
      <c r="B653" t="b">
        <f t="shared" si="52"/>
        <v>0</v>
      </c>
      <c r="C653" t="str">
        <f t="shared" si="50"/>
        <v>PAKKOHOFU01,009-80A4D,009-80DFC</v>
      </c>
      <c r="F653" t="str">
        <f t="shared" si="51"/>
        <v>PAKKOHOFU01,009-80A4D,009-80DFC</v>
      </c>
      <c r="J653" t="str">
        <f t="shared" si="53"/>
        <v>PAKKOHOFU01</v>
      </c>
      <c r="L653" t="str">
        <f t="shared" si="54"/>
        <v>009-80A4D,009-80DFC</v>
      </c>
    </row>
    <row r="654" spans="1:12" x14ac:dyDescent="0.3">
      <c r="A654" s="4" t="s">
        <v>3171</v>
      </c>
      <c r="B654" t="b">
        <f t="shared" si="52"/>
        <v>1</v>
      </c>
      <c r="C654" t="str">
        <f t="shared" si="50"/>
        <v>PAKLOROFO01</v>
      </c>
      <c r="F654" t="str">
        <f t="shared" si="51"/>
        <v/>
      </c>
      <c r="J654" t="e">
        <f t="shared" si="53"/>
        <v>#VALUE!</v>
      </c>
      <c r="L654" t="e">
        <f t="shared" si="54"/>
        <v>#VALUE!</v>
      </c>
    </row>
    <row r="655" spans="1:12" x14ac:dyDescent="0.3">
      <c r="A655" s="3" t="s">
        <v>1802</v>
      </c>
      <c r="B655" t="b">
        <f t="shared" si="52"/>
        <v>0</v>
      </c>
      <c r="C655" t="str">
        <f t="shared" si="50"/>
        <v>PAKLOROFO01,009-80A4E</v>
      </c>
      <c r="F655" t="str">
        <f t="shared" si="51"/>
        <v>PAKLOROFO01,009-80A4E</v>
      </c>
      <c r="J655" t="str">
        <f t="shared" si="53"/>
        <v>PAKLOROFO01</v>
      </c>
      <c r="L655" t="str">
        <f t="shared" si="54"/>
        <v>009-80A4E</v>
      </c>
    </row>
    <row r="656" spans="1:12" x14ac:dyDescent="0.3">
      <c r="A656" s="4" t="s">
        <v>3270</v>
      </c>
      <c r="B656" t="b">
        <f t="shared" si="52"/>
        <v>1</v>
      </c>
      <c r="C656" t="str">
        <f t="shared" si="50"/>
        <v>PAKPESOSO01</v>
      </c>
      <c r="F656" t="str">
        <f t="shared" si="51"/>
        <v/>
      </c>
      <c r="J656" t="e">
        <f t="shared" si="53"/>
        <v>#VALUE!</v>
      </c>
      <c r="L656" t="e">
        <f t="shared" si="54"/>
        <v>#VALUE!</v>
      </c>
    </row>
    <row r="657" spans="1:12" x14ac:dyDescent="0.3">
      <c r="A657" s="3" t="s">
        <v>1174</v>
      </c>
      <c r="B657" t="b">
        <f t="shared" si="52"/>
        <v>0</v>
      </c>
      <c r="C657" t="str">
        <f t="shared" si="50"/>
        <v>PAKPESOSO01,009-80A4F</v>
      </c>
      <c r="F657" t="str">
        <f t="shared" si="51"/>
        <v>PAKPESOSO01,009-80A4F</v>
      </c>
      <c r="J657" t="str">
        <f t="shared" si="53"/>
        <v>PAKPESOSO01</v>
      </c>
      <c r="L657" t="str">
        <f t="shared" si="54"/>
        <v>009-80A4F</v>
      </c>
    </row>
    <row r="658" spans="1:12" x14ac:dyDescent="0.3">
      <c r="A658" s="4" t="s">
        <v>3170</v>
      </c>
      <c r="B658" t="b">
        <f t="shared" si="52"/>
        <v>1</v>
      </c>
      <c r="C658" t="str">
        <f t="shared" si="50"/>
        <v>PAKQETOSO01</v>
      </c>
      <c r="F658" t="str">
        <f t="shared" si="51"/>
        <v/>
      </c>
      <c r="J658" t="e">
        <f t="shared" si="53"/>
        <v>#VALUE!</v>
      </c>
      <c r="L658" t="e">
        <f t="shared" si="54"/>
        <v>#VALUE!</v>
      </c>
    </row>
    <row r="659" spans="1:12" x14ac:dyDescent="0.3">
      <c r="A659" s="3" t="s">
        <v>2175</v>
      </c>
      <c r="B659" t="b">
        <f t="shared" si="52"/>
        <v>0</v>
      </c>
      <c r="C659" t="str">
        <f t="shared" si="50"/>
        <v>PAKQETOSO01,009-80A4C</v>
      </c>
      <c r="F659" t="str">
        <f t="shared" si="51"/>
        <v>PAKQETOSO01,009-80A4C</v>
      </c>
      <c r="J659" t="str">
        <f t="shared" si="53"/>
        <v>PAKQETOSO01</v>
      </c>
      <c r="L659" t="str">
        <f t="shared" si="54"/>
        <v>009-80A4C</v>
      </c>
    </row>
    <row r="660" spans="1:12" x14ac:dyDescent="0.3">
      <c r="A660" s="4" t="s">
        <v>3347</v>
      </c>
      <c r="B660" t="b">
        <f t="shared" si="52"/>
        <v>1</v>
      </c>
      <c r="C660" t="str">
        <f t="shared" si="50"/>
        <v>PANPCTOMC01</v>
      </c>
      <c r="F660" t="str">
        <f t="shared" si="51"/>
        <v/>
      </c>
      <c r="J660" t="e">
        <f t="shared" si="53"/>
        <v>#VALUE!</v>
      </c>
      <c r="L660" t="e">
        <f t="shared" si="54"/>
        <v>#VALUE!</v>
      </c>
    </row>
    <row r="661" spans="1:12" x14ac:dyDescent="0.3">
      <c r="A661" s="3" t="s">
        <v>702</v>
      </c>
      <c r="B661" t="b">
        <f t="shared" si="52"/>
        <v>0</v>
      </c>
      <c r="C661" t="str">
        <f t="shared" si="50"/>
        <v>PANPCTOMC01,009-8092F</v>
      </c>
      <c r="F661" t="str">
        <f t="shared" si="51"/>
        <v>PANPCTOMC01,009-8092F</v>
      </c>
      <c r="J661" t="str">
        <f t="shared" si="53"/>
        <v>PANPCTOMC01</v>
      </c>
      <c r="L661" t="str">
        <f t="shared" si="54"/>
        <v>009-8092F</v>
      </c>
    </row>
    <row r="662" spans="1:12" x14ac:dyDescent="0.3">
      <c r="A662" s="4" t="s">
        <v>3079</v>
      </c>
      <c r="B662" t="b">
        <f t="shared" si="52"/>
        <v>1</v>
      </c>
      <c r="C662" t="str">
        <f t="shared" si="50"/>
        <v>PANPCTORB01</v>
      </c>
      <c r="F662" t="str">
        <f t="shared" si="51"/>
        <v/>
      </c>
      <c r="J662" t="e">
        <f t="shared" si="53"/>
        <v>#VALUE!</v>
      </c>
      <c r="L662" t="e">
        <f t="shared" si="54"/>
        <v>#VALUE!</v>
      </c>
    </row>
    <row r="663" spans="1:12" x14ac:dyDescent="0.3">
      <c r="A663" s="4" t="s">
        <v>3999</v>
      </c>
      <c r="B663" t="b">
        <f t="shared" si="52"/>
        <v>0</v>
      </c>
      <c r="C663" t="str">
        <f t="shared" si="50"/>
        <v>PANPCTORB01,009-80869</v>
      </c>
      <c r="F663" t="str">
        <f t="shared" si="51"/>
        <v>PANPCTORB01,009-80869</v>
      </c>
      <c r="J663" t="str">
        <f t="shared" si="53"/>
        <v>PANPCTORB01</v>
      </c>
      <c r="L663" t="str">
        <f t="shared" si="54"/>
        <v>009-80869</v>
      </c>
    </row>
    <row r="664" spans="1:12" x14ac:dyDescent="0.3">
      <c r="A664" s="3" t="s">
        <v>750</v>
      </c>
      <c r="B664" t="b">
        <f t="shared" si="52"/>
        <v>0</v>
      </c>
      <c r="C664" t="str">
        <f t="shared" si="50"/>
        <v>(blank)</v>
      </c>
      <c r="F664" t="str">
        <f t="shared" si="51"/>
        <v>(blank)</v>
      </c>
      <c r="J664" t="e">
        <f t="shared" si="53"/>
        <v>#VALUE!</v>
      </c>
      <c r="L664" t="e">
        <f t="shared" si="54"/>
        <v>#VALUE!</v>
      </c>
    </row>
    <row r="665" spans="1:12" x14ac:dyDescent="0.3">
      <c r="A665" s="4" t="s">
        <v>3089</v>
      </c>
      <c r="B665" t="b">
        <f t="shared" si="52"/>
        <v>1</v>
      </c>
      <c r="C665" t="str">
        <f t="shared" si="50"/>
        <v>PANPCTORB02</v>
      </c>
      <c r="F665" t="str">
        <f t="shared" si="51"/>
        <v/>
      </c>
      <c r="J665" t="e">
        <f t="shared" si="53"/>
        <v>#VALUE!</v>
      </c>
      <c r="L665" t="e">
        <f t="shared" si="54"/>
        <v>#VALUE!</v>
      </c>
    </row>
    <row r="666" spans="1:12" x14ac:dyDescent="0.3">
      <c r="A666" s="4" t="s">
        <v>3088</v>
      </c>
      <c r="B666" t="b">
        <f t="shared" si="52"/>
        <v>1</v>
      </c>
      <c r="C666" t="str">
        <f t="shared" si="50"/>
        <v>PANPCTORB02,009-80865</v>
      </c>
      <c r="F666" t="str">
        <f t="shared" si="51"/>
        <v/>
      </c>
      <c r="J666" t="e">
        <f t="shared" si="53"/>
        <v>#VALUE!</v>
      </c>
      <c r="L666" t="e">
        <f t="shared" si="54"/>
        <v>#VALUE!</v>
      </c>
    </row>
    <row r="667" spans="1:12" x14ac:dyDescent="0.3">
      <c r="A667" s="3" t="s">
        <v>1967</v>
      </c>
      <c r="B667" t="b">
        <f t="shared" si="52"/>
        <v>0</v>
      </c>
      <c r="C667" t="str">
        <f t="shared" si="50"/>
        <v>PANPCTORB02,009-80865,009-80868</v>
      </c>
      <c r="F667" t="str">
        <f t="shared" si="51"/>
        <v>PANPCTORB02,009-80865,009-80868</v>
      </c>
      <c r="J667" t="str">
        <f t="shared" si="53"/>
        <v>PANPCTORB02</v>
      </c>
      <c r="L667" t="str">
        <f t="shared" si="54"/>
        <v>009-80865,009-80868</v>
      </c>
    </row>
    <row r="668" spans="1:12" x14ac:dyDescent="0.3">
      <c r="A668" s="4" t="s">
        <v>3307</v>
      </c>
      <c r="B668" t="b">
        <f t="shared" si="52"/>
        <v>1</v>
      </c>
      <c r="C668" t="str">
        <f t="shared" si="50"/>
        <v>PERLIMOCO01</v>
      </c>
      <c r="F668" t="str">
        <f t="shared" si="51"/>
        <v/>
      </c>
      <c r="J668" t="e">
        <f t="shared" si="53"/>
        <v>#VALUE!</v>
      </c>
      <c r="L668" t="e">
        <f t="shared" si="54"/>
        <v>#VALUE!</v>
      </c>
    </row>
    <row r="669" spans="1:12" x14ac:dyDescent="0.3">
      <c r="A669" s="3" t="s">
        <v>2546</v>
      </c>
      <c r="B669" t="b">
        <f t="shared" si="52"/>
        <v>0</v>
      </c>
      <c r="C669" t="str">
        <f t="shared" si="50"/>
        <v>PERLIMOCO01,009-8079A</v>
      </c>
      <c r="F669" t="str">
        <f t="shared" si="51"/>
        <v>PERLIMOCO01,009-8079A</v>
      </c>
      <c r="J669" t="str">
        <f t="shared" si="53"/>
        <v>PERLIMOCO01</v>
      </c>
      <c r="L669" t="str">
        <f t="shared" si="54"/>
        <v>009-8079A</v>
      </c>
    </row>
    <row r="670" spans="1:12" x14ac:dyDescent="0.3">
      <c r="A670" s="4" t="s">
        <v>3423</v>
      </c>
      <c r="B670" t="b">
        <f t="shared" si="52"/>
        <v>1</v>
      </c>
      <c r="C670" t="str">
        <f t="shared" si="50"/>
        <v>PERLIMOFO01</v>
      </c>
      <c r="F670" t="str">
        <f t="shared" si="51"/>
        <v/>
      </c>
      <c r="J670" t="e">
        <f t="shared" si="53"/>
        <v>#VALUE!</v>
      </c>
      <c r="L670" t="e">
        <f t="shared" si="54"/>
        <v>#VALUE!</v>
      </c>
    </row>
    <row r="671" spans="1:12" x14ac:dyDescent="0.3">
      <c r="A671" s="3" t="s">
        <v>1972</v>
      </c>
      <c r="B671" t="b">
        <f t="shared" si="52"/>
        <v>0</v>
      </c>
      <c r="C671" t="str">
        <f t="shared" si="50"/>
        <v>PERLIMOFO01,009-807D7</v>
      </c>
      <c r="F671" t="str">
        <f t="shared" si="51"/>
        <v>PERLIMOFO01,009-807D7</v>
      </c>
      <c r="J671" t="str">
        <f t="shared" si="53"/>
        <v>PERLIMOFO01</v>
      </c>
      <c r="L671" t="str">
        <f t="shared" si="54"/>
        <v>009-807D7</v>
      </c>
    </row>
    <row r="672" spans="1:12" x14ac:dyDescent="0.3">
      <c r="A672" s="4" t="s">
        <v>3308</v>
      </c>
      <c r="B672" t="b">
        <f t="shared" si="52"/>
        <v>1</v>
      </c>
      <c r="C672" t="str">
        <f t="shared" si="50"/>
        <v>PERTACOFU01</v>
      </c>
      <c r="F672" t="str">
        <f t="shared" si="51"/>
        <v/>
      </c>
      <c r="J672" t="e">
        <f t="shared" si="53"/>
        <v>#VALUE!</v>
      </c>
      <c r="L672" t="e">
        <f t="shared" si="54"/>
        <v>#VALUE!</v>
      </c>
    </row>
    <row r="673" spans="1:12" x14ac:dyDescent="0.3">
      <c r="A673" s="3" t="s">
        <v>382</v>
      </c>
      <c r="B673" t="b">
        <f t="shared" si="52"/>
        <v>0</v>
      </c>
      <c r="C673" t="str">
        <f t="shared" si="50"/>
        <v>PERTACOFU01,009-807D6</v>
      </c>
      <c r="F673" t="str">
        <f t="shared" si="51"/>
        <v>PERTACOFU01,009-807D6</v>
      </c>
      <c r="J673" t="str">
        <f t="shared" si="53"/>
        <v>PERTACOFU01</v>
      </c>
      <c r="L673" t="str">
        <f t="shared" si="54"/>
        <v>009-807D6</v>
      </c>
    </row>
    <row r="674" spans="1:12" x14ac:dyDescent="0.3">
      <c r="A674" s="4" t="s">
        <v>3033</v>
      </c>
      <c r="B674" t="b">
        <f t="shared" si="52"/>
        <v>1</v>
      </c>
      <c r="C674" t="str">
        <f t="shared" si="50"/>
        <v>PERTUMOFO01</v>
      </c>
      <c r="F674" t="str">
        <f t="shared" si="51"/>
        <v/>
      </c>
      <c r="J674" t="e">
        <f t="shared" si="53"/>
        <v>#VALUE!</v>
      </c>
      <c r="L674" t="e">
        <f t="shared" si="54"/>
        <v>#VALUE!</v>
      </c>
    </row>
    <row r="675" spans="1:12" x14ac:dyDescent="0.3">
      <c r="A675" s="3" t="s">
        <v>1200</v>
      </c>
      <c r="B675" t="b">
        <f t="shared" si="52"/>
        <v>0</v>
      </c>
      <c r="C675" t="str">
        <f t="shared" si="50"/>
        <v>PERTUMOFO01,009-807D9</v>
      </c>
      <c r="F675" t="str">
        <f t="shared" si="51"/>
        <v>PERTUMOFO01,009-807D9</v>
      </c>
      <c r="J675" t="str">
        <f t="shared" si="53"/>
        <v>PERTUMOFO01</v>
      </c>
      <c r="L675" t="str">
        <f t="shared" si="54"/>
        <v>009-807D9</v>
      </c>
    </row>
    <row r="676" spans="1:12" x14ac:dyDescent="0.3">
      <c r="A676" s="4" t="s">
        <v>3176</v>
      </c>
      <c r="B676" t="b">
        <f t="shared" si="52"/>
        <v>1</v>
      </c>
      <c r="C676" t="str">
        <f t="shared" si="50"/>
        <v>PHLMNLONO01</v>
      </c>
      <c r="F676" t="str">
        <f t="shared" si="51"/>
        <v/>
      </c>
      <c r="J676" t="e">
        <f t="shared" si="53"/>
        <v>#VALUE!</v>
      </c>
      <c r="L676" t="e">
        <f t="shared" si="54"/>
        <v>#VALUE!</v>
      </c>
    </row>
    <row r="677" spans="1:12" x14ac:dyDescent="0.3">
      <c r="A677" s="3" t="s">
        <v>1438</v>
      </c>
      <c r="B677" t="b">
        <f t="shared" si="52"/>
        <v>0</v>
      </c>
      <c r="C677" t="str">
        <f t="shared" si="50"/>
        <v>PHLMNLONO01,009-80DCC</v>
      </c>
      <c r="F677" t="str">
        <f t="shared" si="51"/>
        <v>PHLMNLONO01,009-80DCC</v>
      </c>
      <c r="J677" t="str">
        <f t="shared" si="53"/>
        <v>PHLMNLONO01</v>
      </c>
      <c r="L677" t="str">
        <f t="shared" si="54"/>
        <v>009-80DCC</v>
      </c>
    </row>
    <row r="678" spans="1:12" x14ac:dyDescent="0.3">
      <c r="A678" s="4" t="s">
        <v>3217</v>
      </c>
      <c r="B678" t="b">
        <f t="shared" si="52"/>
        <v>0</v>
      </c>
      <c r="C678" t="str">
        <f t="shared" si="50"/>
        <v>POLKRKOSO01</v>
      </c>
      <c r="F678" t="str">
        <f t="shared" si="51"/>
        <v>POLKRKOSO01</v>
      </c>
      <c r="J678" t="e">
        <f t="shared" si="53"/>
        <v>#VALUE!</v>
      </c>
      <c r="L678" t="e">
        <f t="shared" si="54"/>
        <v>#VALUE!</v>
      </c>
    </row>
    <row r="679" spans="1:12" x14ac:dyDescent="0.3">
      <c r="A679" s="3" t="s">
        <v>524</v>
      </c>
      <c r="B679" t="b">
        <f t="shared" si="52"/>
        <v>0</v>
      </c>
      <c r="C679" t="str">
        <f t="shared" si="50"/>
        <v>B12-004B7</v>
      </c>
      <c r="F679" t="str">
        <f t="shared" si="51"/>
        <v>B12-004B7</v>
      </c>
      <c r="J679" t="e">
        <f t="shared" si="53"/>
        <v>#VALUE!</v>
      </c>
      <c r="L679" t="e">
        <f t="shared" si="54"/>
        <v>#VALUE!</v>
      </c>
    </row>
    <row r="680" spans="1:12" x14ac:dyDescent="0.3">
      <c r="A680" s="4" t="s">
        <v>3052</v>
      </c>
      <c r="B680" t="b">
        <f t="shared" si="52"/>
        <v>1</v>
      </c>
      <c r="C680" t="str">
        <f t="shared" si="50"/>
        <v>POLWAROFO01</v>
      </c>
      <c r="F680" t="str">
        <f t="shared" si="51"/>
        <v/>
      </c>
      <c r="J680" t="e">
        <f t="shared" si="53"/>
        <v>#VALUE!</v>
      </c>
      <c r="L680" t="e">
        <f t="shared" si="54"/>
        <v>#VALUE!</v>
      </c>
    </row>
    <row r="681" spans="1:12" x14ac:dyDescent="0.3">
      <c r="A681" s="3" t="s">
        <v>1490</v>
      </c>
      <c r="B681" t="b">
        <f t="shared" si="52"/>
        <v>0</v>
      </c>
      <c r="C681" t="str">
        <f t="shared" si="50"/>
        <v>POLWAROFO01,009-80855</v>
      </c>
      <c r="F681" t="str">
        <f t="shared" si="51"/>
        <v>POLWAROFO01,009-80855</v>
      </c>
      <c r="J681" t="str">
        <f t="shared" si="53"/>
        <v>POLWAROFO01</v>
      </c>
      <c r="L681" t="str">
        <f t="shared" si="54"/>
        <v>009-80855</v>
      </c>
    </row>
    <row r="682" spans="1:12" x14ac:dyDescent="0.3">
      <c r="A682" s="4" t="s">
        <v>3223</v>
      </c>
      <c r="B682" t="b">
        <f t="shared" si="52"/>
        <v>1</v>
      </c>
      <c r="C682" t="str">
        <f t="shared" si="50"/>
        <v>QATDOHOCO01</v>
      </c>
      <c r="F682" t="str">
        <f t="shared" si="51"/>
        <v/>
      </c>
      <c r="J682" t="e">
        <f t="shared" si="53"/>
        <v>#VALUE!</v>
      </c>
      <c r="L682" t="e">
        <f t="shared" si="54"/>
        <v>#VALUE!</v>
      </c>
    </row>
    <row r="683" spans="1:12" x14ac:dyDescent="0.3">
      <c r="A683" s="4" t="s">
        <v>3224</v>
      </c>
      <c r="B683" t="b">
        <f t="shared" si="52"/>
        <v>1</v>
      </c>
      <c r="C683" t="str">
        <f t="shared" si="50"/>
        <v>QATDOHOCO01,009-807FB</v>
      </c>
      <c r="F683" t="str">
        <f t="shared" si="51"/>
        <v/>
      </c>
      <c r="J683" t="e">
        <f t="shared" si="53"/>
        <v>#VALUE!</v>
      </c>
      <c r="L683" t="e">
        <f t="shared" si="54"/>
        <v>#VALUE!</v>
      </c>
    </row>
    <row r="684" spans="1:12" x14ac:dyDescent="0.3">
      <c r="A684" s="3" t="s">
        <v>2365</v>
      </c>
      <c r="B684" t="b">
        <f t="shared" si="52"/>
        <v>0</v>
      </c>
      <c r="C684" t="str">
        <f t="shared" si="50"/>
        <v>QATDOHOCO01,009-807FB,009-80B5F</v>
      </c>
      <c r="F684" t="str">
        <f t="shared" si="51"/>
        <v>QATDOHOCO01,009-807FB,009-80B5F</v>
      </c>
      <c r="J684" t="str">
        <f t="shared" si="53"/>
        <v>QATDOHOCO01</v>
      </c>
      <c r="L684" t="str">
        <f t="shared" si="54"/>
        <v>009-807FB,009-80B5F</v>
      </c>
    </row>
    <row r="685" spans="1:12" x14ac:dyDescent="0.3">
      <c r="A685" s="4" t="s">
        <v>3390</v>
      </c>
      <c r="B685" t="b">
        <f t="shared" si="52"/>
        <v>1</v>
      </c>
      <c r="C685" t="str">
        <f t="shared" si="50"/>
        <v>ROUBUCOCO02</v>
      </c>
      <c r="F685" t="str">
        <f t="shared" si="51"/>
        <v/>
      </c>
      <c r="J685" t="e">
        <f t="shared" si="53"/>
        <v>#VALUE!</v>
      </c>
      <c r="L685" t="e">
        <f t="shared" si="54"/>
        <v>#VALUE!</v>
      </c>
    </row>
    <row r="686" spans="1:12" x14ac:dyDescent="0.3">
      <c r="A686" s="3" t="s">
        <v>2888</v>
      </c>
      <c r="B686" t="b">
        <f t="shared" si="52"/>
        <v>0</v>
      </c>
      <c r="C686" t="str">
        <f t="shared" si="50"/>
        <v>ROUBUCOCO02,009-80880</v>
      </c>
      <c r="F686" t="str">
        <f t="shared" si="51"/>
        <v>ROUBUCOCO02,009-80880</v>
      </c>
      <c r="J686" t="str">
        <f t="shared" si="53"/>
        <v>ROUBUCOCO02</v>
      </c>
      <c r="L686" t="str">
        <f t="shared" si="54"/>
        <v>009-80880</v>
      </c>
    </row>
    <row r="687" spans="1:12" x14ac:dyDescent="0.3">
      <c r="A687" s="4" t="s">
        <v>3498</v>
      </c>
      <c r="B687" t="b">
        <f t="shared" si="52"/>
        <v>1</v>
      </c>
      <c r="C687" t="str">
        <f t="shared" si="50"/>
        <v>RWAHUYOFO01</v>
      </c>
      <c r="F687" t="str">
        <f t="shared" si="51"/>
        <v/>
      </c>
      <c r="J687" t="e">
        <f t="shared" si="53"/>
        <v>#VALUE!</v>
      </c>
      <c r="L687" t="e">
        <f t="shared" si="54"/>
        <v>#VALUE!</v>
      </c>
    </row>
    <row r="688" spans="1:12" x14ac:dyDescent="0.3">
      <c r="A688" s="4" t="s">
        <v>3497</v>
      </c>
      <c r="B688" t="b">
        <f t="shared" si="52"/>
        <v>1</v>
      </c>
      <c r="C688" t="str">
        <f t="shared" si="50"/>
        <v>RWAHUYOFO01,009-808EC</v>
      </c>
      <c r="F688" t="str">
        <f t="shared" si="51"/>
        <v/>
      </c>
      <c r="J688" t="e">
        <f t="shared" si="53"/>
        <v>#VALUE!</v>
      </c>
      <c r="L688" t="e">
        <f t="shared" si="54"/>
        <v>#VALUE!</v>
      </c>
    </row>
    <row r="689" spans="1:12" x14ac:dyDescent="0.3">
      <c r="A689" s="3" t="s">
        <v>2865</v>
      </c>
      <c r="B689" t="b">
        <f t="shared" si="52"/>
        <v>0</v>
      </c>
      <c r="C689" t="str">
        <f t="shared" si="50"/>
        <v>RWAHUYOFO01,009-808EC,009-80B84</v>
      </c>
      <c r="F689" t="str">
        <f t="shared" si="51"/>
        <v>RWAHUYOFO01,009-808EC,009-80B84</v>
      </c>
      <c r="J689" t="str">
        <f t="shared" si="53"/>
        <v>RWAHUYOFO01</v>
      </c>
      <c r="L689" t="str">
        <f t="shared" si="54"/>
        <v>009-808EC,009-80B84</v>
      </c>
    </row>
    <row r="690" spans="1:12" x14ac:dyDescent="0.3">
      <c r="A690" s="4" t="s">
        <v>3491</v>
      </c>
      <c r="B690" t="b">
        <f t="shared" si="52"/>
        <v>1</v>
      </c>
      <c r="C690" t="str">
        <f t="shared" si="50"/>
        <v>RWAKBROFO01</v>
      </c>
      <c r="F690" t="str">
        <f t="shared" si="51"/>
        <v/>
      </c>
      <c r="J690" t="e">
        <f t="shared" si="53"/>
        <v>#VALUE!</v>
      </c>
      <c r="L690" t="e">
        <f t="shared" si="54"/>
        <v>#VALUE!</v>
      </c>
    </row>
    <row r="691" spans="1:12" x14ac:dyDescent="0.3">
      <c r="A691" s="4" t="s">
        <v>3492</v>
      </c>
      <c r="B691" t="b">
        <f t="shared" si="52"/>
        <v>1</v>
      </c>
      <c r="C691" t="str">
        <f t="shared" si="50"/>
        <v>RWAKBROFO01,009-809F6</v>
      </c>
      <c r="F691" t="str">
        <f t="shared" si="51"/>
        <v/>
      </c>
      <c r="J691" t="e">
        <f t="shared" si="53"/>
        <v>#VALUE!</v>
      </c>
      <c r="L691" t="e">
        <f t="shared" si="54"/>
        <v>#VALUE!</v>
      </c>
    </row>
    <row r="692" spans="1:12" x14ac:dyDescent="0.3">
      <c r="A692" s="3" t="s">
        <v>2032</v>
      </c>
      <c r="B692" t="b">
        <f t="shared" si="52"/>
        <v>0</v>
      </c>
      <c r="C692" t="str">
        <f t="shared" si="50"/>
        <v>RWAKBROFO01,009-809F6,009-80B8C</v>
      </c>
      <c r="F692" t="str">
        <f t="shared" si="51"/>
        <v>RWAKBROFO01,009-809F6,009-80B8C</v>
      </c>
      <c r="J692" t="str">
        <f t="shared" si="53"/>
        <v>RWAKBROFO01</v>
      </c>
      <c r="L692" t="str">
        <f t="shared" si="54"/>
        <v>009-809F6,009-80B8C</v>
      </c>
    </row>
    <row r="693" spans="1:12" x14ac:dyDescent="0.3">
      <c r="A693" s="4" t="s">
        <v>3322</v>
      </c>
      <c r="B693" t="b">
        <f t="shared" si="52"/>
        <v>1</v>
      </c>
      <c r="C693" t="str">
        <f t="shared" si="50"/>
        <v>RWAKIBOFO01</v>
      </c>
      <c r="F693" t="str">
        <f t="shared" si="51"/>
        <v/>
      </c>
      <c r="J693" t="e">
        <f t="shared" si="53"/>
        <v>#VALUE!</v>
      </c>
      <c r="L693" t="e">
        <f t="shared" si="54"/>
        <v>#VALUE!</v>
      </c>
    </row>
    <row r="694" spans="1:12" x14ac:dyDescent="0.3">
      <c r="A694" s="4" t="s">
        <v>3323</v>
      </c>
      <c r="B694" t="b">
        <f t="shared" si="52"/>
        <v>1</v>
      </c>
      <c r="C694" t="str">
        <f t="shared" si="50"/>
        <v>RWAKIBOFO01,009-809B6</v>
      </c>
      <c r="F694" t="str">
        <f t="shared" si="51"/>
        <v/>
      </c>
      <c r="J694" t="e">
        <f t="shared" si="53"/>
        <v>#VALUE!</v>
      </c>
      <c r="L694" t="e">
        <f t="shared" si="54"/>
        <v>#VALUE!</v>
      </c>
    </row>
    <row r="695" spans="1:12" x14ac:dyDescent="0.3">
      <c r="A695" s="3" t="s">
        <v>2885</v>
      </c>
      <c r="B695" t="b">
        <f t="shared" si="52"/>
        <v>0</v>
      </c>
      <c r="C695" t="str">
        <f t="shared" si="50"/>
        <v>RWAKIBOFO01,009-809B6,009-80B80</v>
      </c>
      <c r="F695" t="str">
        <f t="shared" si="51"/>
        <v>RWAKIBOFO01,009-809B6,009-80B80</v>
      </c>
      <c r="J695" t="str">
        <f t="shared" si="53"/>
        <v>RWAKIBOFO01</v>
      </c>
      <c r="L695" t="str">
        <f t="shared" si="54"/>
        <v>009-809B6,009-80B80</v>
      </c>
    </row>
    <row r="696" spans="1:12" x14ac:dyDescent="0.3">
      <c r="A696" s="4" t="s">
        <v>3496</v>
      </c>
      <c r="B696" t="b">
        <f t="shared" si="52"/>
        <v>1</v>
      </c>
      <c r="C696" t="str">
        <f t="shared" si="50"/>
        <v>RWAKIGOCO01</v>
      </c>
      <c r="F696" t="str">
        <f t="shared" si="51"/>
        <v/>
      </c>
      <c r="J696" t="e">
        <f t="shared" si="53"/>
        <v>#VALUE!</v>
      </c>
      <c r="L696" t="e">
        <f t="shared" si="54"/>
        <v>#VALUE!</v>
      </c>
    </row>
    <row r="697" spans="1:12" x14ac:dyDescent="0.3">
      <c r="A697" s="4" t="s">
        <v>3495</v>
      </c>
      <c r="B697" t="b">
        <f t="shared" si="52"/>
        <v>1</v>
      </c>
      <c r="C697" t="str">
        <f t="shared" si="50"/>
        <v>RWAKIGOCO01,009-80A40</v>
      </c>
      <c r="F697" t="str">
        <f t="shared" si="51"/>
        <v/>
      </c>
      <c r="J697" t="e">
        <f t="shared" si="53"/>
        <v>#VALUE!</v>
      </c>
      <c r="L697" t="e">
        <f t="shared" si="54"/>
        <v>#VALUE!</v>
      </c>
    </row>
    <row r="698" spans="1:12" x14ac:dyDescent="0.3">
      <c r="A698" s="3" t="s">
        <v>1956</v>
      </c>
      <c r="B698" t="b">
        <f t="shared" si="52"/>
        <v>0</v>
      </c>
      <c r="C698" t="str">
        <f t="shared" si="50"/>
        <v>RWAKIGOCO01,009-80A40,009-80A57</v>
      </c>
      <c r="F698" t="str">
        <f t="shared" si="51"/>
        <v>RWAKIGOCO01,009-80A40,009-80A57</v>
      </c>
      <c r="J698" t="str">
        <f t="shared" si="53"/>
        <v>RWAKIGOCO01</v>
      </c>
      <c r="L698" t="str">
        <f t="shared" si="54"/>
        <v>009-80A40,009-80A57</v>
      </c>
    </row>
    <row r="699" spans="1:12" x14ac:dyDescent="0.3">
      <c r="A699" s="4" t="s">
        <v>3303</v>
      </c>
      <c r="B699" t="b">
        <f t="shared" si="52"/>
        <v>1</v>
      </c>
      <c r="C699" t="str">
        <f t="shared" si="50"/>
        <v>RWAKRHOSO01</v>
      </c>
      <c r="F699" t="str">
        <f t="shared" si="51"/>
        <v/>
      </c>
      <c r="J699" t="e">
        <f t="shared" si="53"/>
        <v>#VALUE!</v>
      </c>
      <c r="L699" t="e">
        <f t="shared" si="54"/>
        <v>#VALUE!</v>
      </c>
    </row>
    <row r="700" spans="1:12" x14ac:dyDescent="0.3">
      <c r="A700" s="4" t="s">
        <v>3304</v>
      </c>
      <c r="B700" t="b">
        <f t="shared" si="52"/>
        <v>1</v>
      </c>
      <c r="C700" t="str">
        <f t="shared" si="50"/>
        <v>RWAKRHOSO01,009-809E4</v>
      </c>
      <c r="F700" t="str">
        <f t="shared" si="51"/>
        <v/>
      </c>
      <c r="J700" t="e">
        <f t="shared" si="53"/>
        <v>#VALUE!</v>
      </c>
      <c r="L700" t="e">
        <f t="shared" si="54"/>
        <v>#VALUE!</v>
      </c>
    </row>
    <row r="701" spans="1:12" x14ac:dyDescent="0.3">
      <c r="A701" s="3" t="s">
        <v>1338</v>
      </c>
      <c r="B701" t="b">
        <f t="shared" si="52"/>
        <v>0</v>
      </c>
      <c r="C701" t="str">
        <f t="shared" si="50"/>
        <v>RWAKRHOSO01,009-809E4,009-80B87</v>
      </c>
      <c r="F701" t="str">
        <f t="shared" si="51"/>
        <v>RWAKRHOSO01,009-809E4,009-80B87</v>
      </c>
      <c r="J701" t="str">
        <f t="shared" si="53"/>
        <v>RWAKRHOSO01</v>
      </c>
      <c r="L701" t="str">
        <f t="shared" si="54"/>
        <v>009-809E4,009-80B87</v>
      </c>
    </row>
    <row r="702" spans="1:12" x14ac:dyDescent="0.3">
      <c r="A702" s="4" t="s">
        <v>3192</v>
      </c>
      <c r="B702" t="b">
        <f t="shared" si="52"/>
        <v>1</v>
      </c>
      <c r="C702" t="str">
        <f t="shared" si="50"/>
        <v>RWANYMOFO01</v>
      </c>
      <c r="F702" t="str">
        <f t="shared" si="51"/>
        <v/>
      </c>
      <c r="J702" t="e">
        <f t="shared" si="53"/>
        <v>#VALUE!</v>
      </c>
      <c r="L702" t="e">
        <f t="shared" si="54"/>
        <v>#VALUE!</v>
      </c>
    </row>
    <row r="703" spans="1:12" x14ac:dyDescent="0.3">
      <c r="A703" s="4" t="s">
        <v>3191</v>
      </c>
      <c r="B703" t="b">
        <f t="shared" si="52"/>
        <v>1</v>
      </c>
      <c r="C703" t="str">
        <f t="shared" si="50"/>
        <v>RWANYMOFO01,009-809F0</v>
      </c>
      <c r="F703" t="str">
        <f t="shared" si="51"/>
        <v/>
      </c>
      <c r="J703" t="e">
        <f t="shared" si="53"/>
        <v>#VALUE!</v>
      </c>
      <c r="L703" t="e">
        <f t="shared" si="54"/>
        <v>#VALUE!</v>
      </c>
    </row>
    <row r="704" spans="1:12" x14ac:dyDescent="0.3">
      <c r="A704" s="3" t="s">
        <v>1720</v>
      </c>
      <c r="B704" t="b">
        <f t="shared" si="52"/>
        <v>0</v>
      </c>
      <c r="C704" t="str">
        <f t="shared" si="50"/>
        <v>RWANYMOFO01,009-809F0,009-80B81</v>
      </c>
      <c r="F704" t="str">
        <f t="shared" si="51"/>
        <v>RWANYMOFO01,009-809F0,009-80B81</v>
      </c>
      <c r="J704" t="str">
        <f t="shared" si="53"/>
        <v>RWANYMOFO01</v>
      </c>
      <c r="L704" t="str">
        <f t="shared" si="54"/>
        <v>009-809F0,009-80B81</v>
      </c>
    </row>
    <row r="705" spans="1:12" x14ac:dyDescent="0.3">
      <c r="A705" s="4" t="s">
        <v>3256</v>
      </c>
      <c r="B705" t="b">
        <f t="shared" si="52"/>
        <v>1</v>
      </c>
      <c r="C705" t="str">
        <f t="shared" ref="C705:C768" si="55">IF(B704,IF(B704,_xlfn.CONCAT(C704,",",A704),A704),A704)</f>
        <v>SAURIYOMC01</v>
      </c>
      <c r="F705" t="str">
        <f t="shared" ref="F705:F768" si="56">IF(B705,"",C705)</f>
        <v/>
      </c>
      <c r="J705" t="e">
        <f t="shared" si="53"/>
        <v>#VALUE!</v>
      </c>
      <c r="L705" t="e">
        <f t="shared" si="54"/>
        <v>#VALUE!</v>
      </c>
    </row>
    <row r="706" spans="1:12" x14ac:dyDescent="0.3">
      <c r="A706" s="3" t="s">
        <v>2944</v>
      </c>
      <c r="B706" t="b">
        <f t="shared" ref="B706:B769" si="57">ISNUMBER(SEARCH("009",A706))</f>
        <v>0</v>
      </c>
      <c r="C706" t="str">
        <f t="shared" si="55"/>
        <v>SAURIYOMC01,009-80759</v>
      </c>
      <c r="F706" t="str">
        <f t="shared" si="56"/>
        <v>SAURIYOMC01,009-80759</v>
      </c>
      <c r="J706" t="str">
        <f t="shared" si="53"/>
        <v>SAURIYOMC01</v>
      </c>
      <c r="L706" t="str">
        <f t="shared" si="54"/>
        <v>009-80759</v>
      </c>
    </row>
    <row r="707" spans="1:12" x14ac:dyDescent="0.3">
      <c r="A707" s="4" t="s">
        <v>3281</v>
      </c>
      <c r="B707" t="b">
        <f t="shared" si="57"/>
        <v>1</v>
      </c>
      <c r="C707" t="str">
        <f t="shared" si="55"/>
        <v>SDNED OFO01</v>
      </c>
      <c r="F707" t="str">
        <f t="shared" si="56"/>
        <v/>
      </c>
      <c r="J707" t="e">
        <f t="shared" ref="J707:J770" si="58">LEFT(F707,FIND(",",F707)-1)</f>
        <v>#VALUE!</v>
      </c>
      <c r="L707" t="e">
        <f t="shared" ref="L707:L770" si="59">RIGHT(F707,LEN(F707)-FIND(",",F707))</f>
        <v>#VALUE!</v>
      </c>
    </row>
    <row r="708" spans="1:12" x14ac:dyDescent="0.3">
      <c r="A708" s="3" t="s">
        <v>2945</v>
      </c>
      <c r="B708" t="b">
        <f t="shared" si="57"/>
        <v>0</v>
      </c>
      <c r="C708" t="str">
        <f t="shared" si="55"/>
        <v>SDNED OFO01,009-80A1F</v>
      </c>
      <c r="F708" t="str">
        <f t="shared" si="56"/>
        <v>SDNED OFO01,009-80A1F</v>
      </c>
      <c r="J708" t="str">
        <f t="shared" si="58"/>
        <v>SDNED OFO01</v>
      </c>
      <c r="L708" t="str">
        <f t="shared" si="59"/>
        <v>009-80A1F</v>
      </c>
    </row>
    <row r="709" spans="1:12" x14ac:dyDescent="0.3">
      <c r="A709" s="4" t="s">
        <v>3207</v>
      </c>
      <c r="B709" t="b">
        <f t="shared" si="57"/>
        <v>1</v>
      </c>
      <c r="C709" t="str">
        <f t="shared" si="55"/>
        <v>SDNEFAOSO01</v>
      </c>
      <c r="F709" t="str">
        <f t="shared" si="56"/>
        <v/>
      </c>
      <c r="J709" t="e">
        <f t="shared" si="58"/>
        <v>#VALUE!</v>
      </c>
      <c r="L709" t="e">
        <f t="shared" si="59"/>
        <v>#VALUE!</v>
      </c>
    </row>
    <row r="710" spans="1:12" x14ac:dyDescent="0.3">
      <c r="A710" s="3" t="s">
        <v>1375</v>
      </c>
      <c r="B710" t="b">
        <f t="shared" si="57"/>
        <v>0</v>
      </c>
      <c r="C710" t="str">
        <f t="shared" si="55"/>
        <v>SDNEFAOSO01,009-80A11</v>
      </c>
      <c r="F710" t="str">
        <f t="shared" si="56"/>
        <v>SDNEFAOSO01,009-80A11</v>
      </c>
      <c r="J710" t="str">
        <f t="shared" si="58"/>
        <v>SDNEFAOSO01</v>
      </c>
      <c r="L710" t="str">
        <f t="shared" si="59"/>
        <v>009-80A11</v>
      </c>
    </row>
    <row r="711" spans="1:12" x14ac:dyDescent="0.3">
      <c r="A711" s="4" t="s">
        <v>3208</v>
      </c>
      <c r="B711" t="b">
        <f t="shared" si="57"/>
        <v>1</v>
      </c>
      <c r="C711" t="str">
        <f t="shared" si="55"/>
        <v>SDNEFUOFO01</v>
      </c>
      <c r="F711" t="str">
        <f t="shared" si="56"/>
        <v/>
      </c>
      <c r="J711" t="e">
        <f t="shared" si="58"/>
        <v>#VALUE!</v>
      </c>
      <c r="L711" t="e">
        <f t="shared" si="59"/>
        <v>#VALUE!</v>
      </c>
    </row>
    <row r="712" spans="1:12" x14ac:dyDescent="0.3">
      <c r="A712" s="3" t="s">
        <v>2946</v>
      </c>
      <c r="B712" t="b">
        <f t="shared" si="57"/>
        <v>0</v>
      </c>
      <c r="C712" t="str">
        <f t="shared" si="55"/>
        <v>SDNEFUOFO01,009-80A26</v>
      </c>
      <c r="F712" t="str">
        <f t="shared" si="56"/>
        <v>SDNEFUOFO01,009-80A26</v>
      </c>
      <c r="J712" t="str">
        <f t="shared" si="58"/>
        <v>SDNEFUOFO01</v>
      </c>
      <c r="L712" t="str">
        <f t="shared" si="59"/>
        <v>009-80A26</v>
      </c>
    </row>
    <row r="713" spans="1:12" x14ac:dyDescent="0.3">
      <c r="A713" s="4" t="s">
        <v>3211</v>
      </c>
      <c r="B713" t="b">
        <f t="shared" si="57"/>
        <v>1</v>
      </c>
      <c r="C713" t="str">
        <f t="shared" si="55"/>
        <v>SDNEGNOFO01</v>
      </c>
      <c r="F713" t="str">
        <f t="shared" si="56"/>
        <v/>
      </c>
      <c r="J713" t="e">
        <f t="shared" si="58"/>
        <v>#VALUE!</v>
      </c>
      <c r="L713" t="e">
        <f t="shared" si="59"/>
        <v>#VALUE!</v>
      </c>
    </row>
    <row r="714" spans="1:12" x14ac:dyDescent="0.3">
      <c r="A714" s="3" t="s">
        <v>1093</v>
      </c>
      <c r="B714" t="b">
        <f t="shared" si="57"/>
        <v>0</v>
      </c>
      <c r="C714" t="str">
        <f t="shared" si="55"/>
        <v>SDNEGNOFO01,009-80A10</v>
      </c>
      <c r="F714" t="str">
        <f t="shared" si="56"/>
        <v>SDNEGNOFO01,009-80A10</v>
      </c>
      <c r="J714" t="str">
        <f t="shared" si="58"/>
        <v>SDNEGNOFO01</v>
      </c>
      <c r="L714" t="str">
        <f t="shared" si="59"/>
        <v>009-80A10</v>
      </c>
    </row>
    <row r="715" spans="1:12" x14ac:dyDescent="0.3">
      <c r="A715" s="4" t="s">
        <v>3150</v>
      </c>
      <c r="B715" t="b">
        <f t="shared" si="57"/>
        <v>1</v>
      </c>
      <c r="C715" t="str">
        <f t="shared" si="55"/>
        <v>SDNEOBOFU01</v>
      </c>
      <c r="F715" t="str">
        <f t="shared" si="56"/>
        <v/>
      </c>
      <c r="J715" t="e">
        <f t="shared" si="58"/>
        <v>#VALUE!</v>
      </c>
      <c r="L715" t="e">
        <f t="shared" si="59"/>
        <v>#VALUE!</v>
      </c>
    </row>
    <row r="716" spans="1:12" x14ac:dyDescent="0.3">
      <c r="A716" s="3" t="s">
        <v>1822</v>
      </c>
      <c r="B716" t="b">
        <f t="shared" si="57"/>
        <v>0</v>
      </c>
      <c r="C716" t="str">
        <f t="shared" si="55"/>
        <v>SDNEOBOFU01,009-80A20</v>
      </c>
      <c r="F716" t="str">
        <f t="shared" si="56"/>
        <v>SDNEOBOFU01,009-80A20</v>
      </c>
      <c r="J716" t="str">
        <f t="shared" si="58"/>
        <v>SDNEOBOFU01</v>
      </c>
      <c r="L716" t="str">
        <f t="shared" si="59"/>
        <v>009-80A20</v>
      </c>
    </row>
    <row r="717" spans="1:12" x14ac:dyDescent="0.3">
      <c r="A717" s="4" t="s">
        <v>3276</v>
      </c>
      <c r="B717" t="b">
        <f t="shared" si="57"/>
        <v>1</v>
      </c>
      <c r="C717" t="str">
        <f t="shared" si="55"/>
        <v>SDNGEDOSO01</v>
      </c>
      <c r="F717" t="str">
        <f t="shared" si="56"/>
        <v/>
      </c>
      <c r="J717" t="e">
        <f t="shared" si="58"/>
        <v>#VALUE!</v>
      </c>
      <c r="L717" t="e">
        <f t="shared" si="59"/>
        <v>#VALUE!</v>
      </c>
    </row>
    <row r="718" spans="1:12" x14ac:dyDescent="0.3">
      <c r="A718" s="3" t="s">
        <v>2042</v>
      </c>
      <c r="B718" t="b">
        <f t="shared" si="57"/>
        <v>0</v>
      </c>
      <c r="C718" t="str">
        <f t="shared" si="55"/>
        <v>SDNGEDOSO01,009-80DC2</v>
      </c>
      <c r="F718" t="str">
        <f t="shared" si="56"/>
        <v>SDNGEDOSO01,009-80DC2</v>
      </c>
      <c r="J718" t="str">
        <f t="shared" si="58"/>
        <v>SDNGEDOSO01</v>
      </c>
      <c r="L718" t="str">
        <f t="shared" si="59"/>
        <v>009-80DC2</v>
      </c>
    </row>
    <row r="719" spans="1:12" x14ac:dyDescent="0.3">
      <c r="A719" s="4" t="s">
        <v>3325</v>
      </c>
      <c r="B719" t="b">
        <f t="shared" si="57"/>
        <v>1</v>
      </c>
      <c r="C719" t="str">
        <f t="shared" si="55"/>
        <v>SDNKADOSO01</v>
      </c>
      <c r="F719" t="str">
        <f t="shared" si="56"/>
        <v/>
      </c>
      <c r="J719" t="e">
        <f t="shared" si="58"/>
        <v>#VALUE!</v>
      </c>
      <c r="L719" t="e">
        <f t="shared" si="59"/>
        <v>#VALUE!</v>
      </c>
    </row>
    <row r="720" spans="1:12" x14ac:dyDescent="0.3">
      <c r="A720" s="3" t="s">
        <v>1380</v>
      </c>
      <c r="B720" t="b">
        <f t="shared" si="57"/>
        <v>0</v>
      </c>
      <c r="C720" t="str">
        <f t="shared" si="55"/>
        <v>SDNKADOSO01,009-80A21</v>
      </c>
      <c r="F720" t="str">
        <f t="shared" si="56"/>
        <v>SDNKADOSO01,009-80A21</v>
      </c>
      <c r="J720" t="str">
        <f t="shared" si="58"/>
        <v>SDNKADOSO01</v>
      </c>
      <c r="L720" t="str">
        <f t="shared" si="59"/>
        <v>009-80A21</v>
      </c>
    </row>
    <row r="721" spans="1:12" x14ac:dyDescent="0.3">
      <c r="A721" s="4" t="s">
        <v>3209</v>
      </c>
      <c r="B721" t="b">
        <f t="shared" si="57"/>
        <v>1</v>
      </c>
      <c r="C721" t="str">
        <f t="shared" si="55"/>
        <v>SDNKASOSO01</v>
      </c>
      <c r="F721" t="str">
        <f t="shared" si="56"/>
        <v/>
      </c>
      <c r="J721" t="e">
        <f t="shared" si="58"/>
        <v>#VALUE!</v>
      </c>
      <c r="L721" t="e">
        <f t="shared" si="59"/>
        <v>#VALUE!</v>
      </c>
    </row>
    <row r="722" spans="1:12" x14ac:dyDescent="0.3">
      <c r="A722" s="3" t="s">
        <v>2047</v>
      </c>
      <c r="B722" t="b">
        <f t="shared" si="57"/>
        <v>0</v>
      </c>
      <c r="C722" t="str">
        <f t="shared" si="55"/>
        <v>SDNKASOSO01,009-80A0F</v>
      </c>
      <c r="F722" t="str">
        <f t="shared" si="56"/>
        <v>SDNKASOSO01,009-80A0F</v>
      </c>
      <c r="J722" t="str">
        <f t="shared" si="58"/>
        <v>SDNKASOSO01</v>
      </c>
      <c r="L722" t="str">
        <f t="shared" si="59"/>
        <v>009-80A0F</v>
      </c>
    </row>
    <row r="723" spans="1:12" x14ac:dyDescent="0.3">
      <c r="A723" s="4" t="s">
        <v>3326</v>
      </c>
      <c r="B723" t="b">
        <f t="shared" si="57"/>
        <v>1</v>
      </c>
      <c r="C723" t="str">
        <f t="shared" si="55"/>
        <v>SDNKEGOFO01</v>
      </c>
      <c r="F723" t="str">
        <f t="shared" si="56"/>
        <v/>
      </c>
      <c r="J723" t="e">
        <f t="shared" si="58"/>
        <v>#VALUE!</v>
      </c>
      <c r="L723" t="e">
        <f t="shared" si="59"/>
        <v>#VALUE!</v>
      </c>
    </row>
    <row r="724" spans="1:12" x14ac:dyDescent="0.3">
      <c r="A724" s="3" t="s">
        <v>1817</v>
      </c>
      <c r="B724" t="b">
        <f t="shared" si="57"/>
        <v>0</v>
      </c>
      <c r="C724" t="str">
        <f t="shared" si="55"/>
        <v>SDNKEGOFO01,009-80A18</v>
      </c>
      <c r="F724" t="str">
        <f t="shared" si="56"/>
        <v>SDNKEGOFO01,009-80A18</v>
      </c>
      <c r="J724" t="str">
        <f t="shared" si="58"/>
        <v>SDNKEGOFO01</v>
      </c>
      <c r="L724" t="str">
        <f t="shared" si="59"/>
        <v>009-80A18</v>
      </c>
    </row>
    <row r="725" spans="1:12" x14ac:dyDescent="0.3">
      <c r="A725" s="4" t="s">
        <v>3275</v>
      </c>
      <c r="B725" t="b">
        <f t="shared" si="57"/>
        <v>1</v>
      </c>
      <c r="C725" t="str">
        <f t="shared" si="55"/>
        <v>SDNKRTOCO01</v>
      </c>
      <c r="F725" t="str">
        <f t="shared" si="56"/>
        <v/>
      </c>
      <c r="J725" t="e">
        <f t="shared" si="58"/>
        <v>#VALUE!</v>
      </c>
      <c r="L725" t="e">
        <f t="shared" si="59"/>
        <v>#VALUE!</v>
      </c>
    </row>
    <row r="726" spans="1:12" x14ac:dyDescent="0.3">
      <c r="A726" s="3" t="s">
        <v>1812</v>
      </c>
      <c r="B726" t="b">
        <f t="shared" si="57"/>
        <v>0</v>
      </c>
      <c r="C726" t="str">
        <f t="shared" si="55"/>
        <v>SDNKRTOCO01,009-808B3</v>
      </c>
      <c r="F726" t="str">
        <f t="shared" si="56"/>
        <v>SDNKRTOCO01,009-808B3</v>
      </c>
      <c r="J726" t="str">
        <f t="shared" si="58"/>
        <v>SDNKRTOCO01</v>
      </c>
      <c r="L726" t="str">
        <f t="shared" si="59"/>
        <v>009-808B3</v>
      </c>
    </row>
    <row r="727" spans="1:12" x14ac:dyDescent="0.3">
      <c r="A727" s="4" t="s">
        <v>3274</v>
      </c>
      <c r="B727" t="b">
        <f t="shared" si="57"/>
        <v>1</v>
      </c>
      <c r="C727" t="str">
        <f t="shared" si="55"/>
        <v>SDNKSTOSO01</v>
      </c>
      <c r="F727" t="str">
        <f t="shared" si="56"/>
        <v/>
      </c>
      <c r="J727" t="e">
        <f t="shared" si="58"/>
        <v>#VALUE!</v>
      </c>
      <c r="L727" t="e">
        <f t="shared" si="59"/>
        <v>#VALUE!</v>
      </c>
    </row>
    <row r="728" spans="1:12" x14ac:dyDescent="0.3">
      <c r="A728" s="3" t="s">
        <v>2947</v>
      </c>
      <c r="B728" t="b">
        <f t="shared" si="57"/>
        <v>0</v>
      </c>
      <c r="C728" t="str">
        <f t="shared" si="55"/>
        <v>SDNKSTOSO01,009-80A22</v>
      </c>
      <c r="F728" t="str">
        <f t="shared" si="56"/>
        <v>SDNKSTOSO01,009-80A22</v>
      </c>
      <c r="J728" t="str">
        <f t="shared" si="58"/>
        <v>SDNKSTOSO01</v>
      </c>
      <c r="L728" t="str">
        <f t="shared" si="59"/>
        <v>009-80A22</v>
      </c>
    </row>
    <row r="729" spans="1:12" x14ac:dyDescent="0.3">
      <c r="A729" s="4" t="s">
        <v>3206</v>
      </c>
      <c r="B729" t="b">
        <f t="shared" si="57"/>
        <v>1</v>
      </c>
      <c r="C729" t="str">
        <f t="shared" si="55"/>
        <v>SDNNYAOFO01</v>
      </c>
      <c r="F729" t="str">
        <f t="shared" si="56"/>
        <v/>
      </c>
      <c r="J729" t="e">
        <f t="shared" si="58"/>
        <v>#VALUE!</v>
      </c>
      <c r="L729" t="e">
        <f t="shared" si="59"/>
        <v>#VALUE!</v>
      </c>
    </row>
    <row r="730" spans="1:12" x14ac:dyDescent="0.3">
      <c r="A730" s="3" t="s">
        <v>2948</v>
      </c>
      <c r="B730" t="b">
        <f t="shared" si="57"/>
        <v>0</v>
      </c>
      <c r="C730" t="str">
        <f t="shared" si="55"/>
        <v>SDNNYAOFO01,009-80A12</v>
      </c>
      <c r="F730" t="str">
        <f t="shared" si="56"/>
        <v>SDNNYAOFO01,009-80A12</v>
      </c>
      <c r="J730" t="str">
        <f t="shared" si="58"/>
        <v>SDNNYAOFO01</v>
      </c>
      <c r="L730" t="str">
        <f t="shared" si="59"/>
        <v>009-80A12</v>
      </c>
    </row>
    <row r="731" spans="1:12" x14ac:dyDescent="0.3">
      <c r="A731" s="4" t="s">
        <v>3212</v>
      </c>
      <c r="B731" t="b">
        <f t="shared" si="57"/>
        <v>1</v>
      </c>
      <c r="C731" t="str">
        <f t="shared" si="55"/>
        <v>SDNZALOFU01</v>
      </c>
      <c r="F731" t="str">
        <f t="shared" si="56"/>
        <v/>
      </c>
      <c r="J731" t="e">
        <f t="shared" si="58"/>
        <v>#VALUE!</v>
      </c>
      <c r="L731" t="e">
        <f t="shared" si="59"/>
        <v>#VALUE!</v>
      </c>
    </row>
    <row r="732" spans="1:12" x14ac:dyDescent="0.3">
      <c r="A732" s="3" t="s">
        <v>908</v>
      </c>
      <c r="B732" t="b">
        <f t="shared" si="57"/>
        <v>0</v>
      </c>
      <c r="C732" t="str">
        <f t="shared" si="55"/>
        <v>SDNZALOFU01,009-80A1E</v>
      </c>
      <c r="F732" t="str">
        <f t="shared" si="56"/>
        <v>SDNZALOFU01,009-80A1E</v>
      </c>
      <c r="J732" t="str">
        <f t="shared" si="58"/>
        <v>SDNZALOFU01</v>
      </c>
      <c r="L732" t="str">
        <f t="shared" si="59"/>
        <v>009-80A1E</v>
      </c>
    </row>
    <row r="733" spans="1:12" x14ac:dyDescent="0.3">
      <c r="A733" s="4" t="s">
        <v>3120</v>
      </c>
      <c r="B733" t="b">
        <f t="shared" si="57"/>
        <v>1</v>
      </c>
      <c r="C733" t="str">
        <f t="shared" si="55"/>
        <v>SENDAKOMC01</v>
      </c>
      <c r="F733" t="str">
        <f t="shared" si="56"/>
        <v/>
      </c>
      <c r="J733" t="e">
        <f t="shared" si="58"/>
        <v>#VALUE!</v>
      </c>
      <c r="L733" t="e">
        <f t="shared" si="59"/>
        <v>#VALUE!</v>
      </c>
    </row>
    <row r="734" spans="1:12" x14ac:dyDescent="0.3">
      <c r="A734" s="3" t="s">
        <v>1298</v>
      </c>
      <c r="B734" t="b">
        <f t="shared" si="57"/>
        <v>0</v>
      </c>
      <c r="C734" t="str">
        <f t="shared" si="55"/>
        <v>SENDAKOMC01,009-80883</v>
      </c>
      <c r="F734" t="str">
        <f t="shared" si="56"/>
        <v>SENDAKOMC01,009-80883</v>
      </c>
      <c r="J734" t="str">
        <f t="shared" si="58"/>
        <v>SENDAKOMC01</v>
      </c>
      <c r="L734" t="str">
        <f t="shared" si="59"/>
        <v>009-80883</v>
      </c>
    </row>
    <row r="735" spans="1:12" x14ac:dyDescent="0.3">
      <c r="A735" s="4" t="s">
        <v>3187</v>
      </c>
      <c r="B735" t="b">
        <f t="shared" si="57"/>
        <v>1</v>
      </c>
      <c r="C735" t="str">
        <f t="shared" si="55"/>
        <v>SENDAKORB01</v>
      </c>
      <c r="F735" t="str">
        <f t="shared" si="56"/>
        <v/>
      </c>
      <c r="J735" t="e">
        <f t="shared" si="58"/>
        <v>#VALUE!</v>
      </c>
      <c r="L735" t="e">
        <f t="shared" si="59"/>
        <v>#VALUE!</v>
      </c>
    </row>
    <row r="736" spans="1:12" x14ac:dyDescent="0.3">
      <c r="A736" s="3" t="s">
        <v>845</v>
      </c>
      <c r="B736" t="b">
        <f t="shared" si="57"/>
        <v>0</v>
      </c>
      <c r="C736" t="str">
        <f t="shared" si="55"/>
        <v>SENDAKORB01,009-80872</v>
      </c>
      <c r="F736" t="str">
        <f t="shared" si="56"/>
        <v>SENDAKORB01,009-80872</v>
      </c>
      <c r="J736" t="str">
        <f t="shared" si="58"/>
        <v>SENDAKORB01</v>
      </c>
      <c r="L736" t="str">
        <f t="shared" si="59"/>
        <v>009-80872</v>
      </c>
    </row>
    <row r="737" spans="1:12" x14ac:dyDescent="0.3">
      <c r="A737" s="4" t="s">
        <v>3107</v>
      </c>
      <c r="B737" t="b">
        <f t="shared" si="57"/>
        <v>1</v>
      </c>
      <c r="C737" t="str">
        <f t="shared" si="55"/>
        <v>SOMBAIOFU01</v>
      </c>
      <c r="F737" t="str">
        <f t="shared" si="56"/>
        <v/>
      </c>
      <c r="J737" t="e">
        <f t="shared" si="58"/>
        <v>#VALUE!</v>
      </c>
      <c r="L737" t="e">
        <f t="shared" si="59"/>
        <v>#VALUE!</v>
      </c>
    </row>
    <row r="738" spans="1:12" x14ac:dyDescent="0.3">
      <c r="A738" s="3" t="s">
        <v>2027</v>
      </c>
      <c r="B738" t="b">
        <f t="shared" si="57"/>
        <v>0</v>
      </c>
      <c r="C738" t="str">
        <f t="shared" si="55"/>
        <v>SOMBAIOFU01,009-80A29</v>
      </c>
      <c r="F738" t="str">
        <f t="shared" si="56"/>
        <v>SOMBAIOFU01,009-80A29</v>
      </c>
      <c r="J738" t="str">
        <f t="shared" si="58"/>
        <v>SOMBAIOFU01</v>
      </c>
      <c r="L738" t="str">
        <f t="shared" si="59"/>
        <v>009-80A29</v>
      </c>
    </row>
    <row r="739" spans="1:12" x14ac:dyDescent="0.3">
      <c r="A739" s="4" t="s">
        <v>3320</v>
      </c>
      <c r="B739" t="b">
        <f t="shared" si="57"/>
        <v>1</v>
      </c>
      <c r="C739" t="str">
        <f t="shared" si="55"/>
        <v>SOMBOSOFO01</v>
      </c>
      <c r="F739" t="str">
        <f t="shared" si="56"/>
        <v/>
      </c>
      <c r="J739" t="e">
        <f t="shared" si="58"/>
        <v>#VALUE!</v>
      </c>
      <c r="L739" t="e">
        <f t="shared" si="59"/>
        <v>#VALUE!</v>
      </c>
    </row>
    <row r="740" spans="1:12" x14ac:dyDescent="0.3">
      <c r="A740" s="4" t="s">
        <v>3321</v>
      </c>
      <c r="B740" t="b">
        <f t="shared" si="57"/>
        <v>1</v>
      </c>
      <c r="C740" t="str">
        <f t="shared" si="55"/>
        <v>SOMBOSOFO01,009-80A28</v>
      </c>
      <c r="F740" t="str">
        <f t="shared" si="56"/>
        <v/>
      </c>
      <c r="J740" t="e">
        <f t="shared" si="58"/>
        <v>#VALUE!</v>
      </c>
      <c r="L740" t="e">
        <f t="shared" si="59"/>
        <v>#VALUE!</v>
      </c>
    </row>
    <row r="741" spans="1:12" x14ac:dyDescent="0.3">
      <c r="A741" s="3" t="s">
        <v>2582</v>
      </c>
      <c r="B741" t="b">
        <f t="shared" si="57"/>
        <v>0</v>
      </c>
      <c r="C741" t="str">
        <f t="shared" si="55"/>
        <v>SOMBOSOFO01,009-80A28,009-80DA1</v>
      </c>
      <c r="F741" t="str">
        <f t="shared" si="56"/>
        <v>SOMBOSOFO01,009-80A28,009-80DA1</v>
      </c>
      <c r="J741" t="str">
        <f t="shared" si="58"/>
        <v>SOMBOSOFO01</v>
      </c>
      <c r="L741" t="str">
        <f t="shared" si="59"/>
        <v>009-80A28,009-80DA1</v>
      </c>
    </row>
    <row r="742" spans="1:12" x14ac:dyDescent="0.3">
      <c r="A742" s="4" t="s">
        <v>3428</v>
      </c>
      <c r="B742" t="b">
        <f t="shared" si="57"/>
        <v>1</v>
      </c>
      <c r="C742" t="str">
        <f t="shared" si="55"/>
        <v>SOMBRBOFU01</v>
      </c>
      <c r="F742" t="str">
        <f t="shared" si="56"/>
        <v/>
      </c>
      <c r="J742" t="e">
        <f t="shared" si="58"/>
        <v>#VALUE!</v>
      </c>
      <c r="L742" t="e">
        <f t="shared" si="59"/>
        <v>#VALUE!</v>
      </c>
    </row>
    <row r="743" spans="1:12" x14ac:dyDescent="0.3">
      <c r="A743" s="3" t="s">
        <v>2567</v>
      </c>
      <c r="B743" t="b">
        <f t="shared" si="57"/>
        <v>0</v>
      </c>
      <c r="C743" t="str">
        <f t="shared" si="55"/>
        <v>SOMBRBOFU01,009-80A1B</v>
      </c>
      <c r="F743" t="str">
        <f t="shared" si="56"/>
        <v>SOMBRBOFU01,009-80A1B</v>
      </c>
      <c r="J743" t="str">
        <f t="shared" si="58"/>
        <v>SOMBRBOFU01</v>
      </c>
      <c r="L743" t="str">
        <f t="shared" si="59"/>
        <v>009-80A1B</v>
      </c>
    </row>
    <row r="744" spans="1:12" x14ac:dyDescent="0.3">
      <c r="A744" s="4" t="s">
        <v>3426</v>
      </c>
      <c r="B744" t="b">
        <f t="shared" si="57"/>
        <v>1</v>
      </c>
      <c r="C744" t="str">
        <f t="shared" si="55"/>
        <v>SOMDHOOFU01</v>
      </c>
      <c r="F744" t="str">
        <f t="shared" si="56"/>
        <v/>
      </c>
      <c r="J744" t="e">
        <f t="shared" si="58"/>
        <v>#VALUE!</v>
      </c>
      <c r="L744" t="e">
        <f t="shared" si="59"/>
        <v>#VALUE!</v>
      </c>
    </row>
    <row r="745" spans="1:12" x14ac:dyDescent="0.3">
      <c r="A745" s="3" t="s">
        <v>829</v>
      </c>
      <c r="B745" t="b">
        <f t="shared" si="57"/>
        <v>0</v>
      </c>
      <c r="C745" t="str">
        <f t="shared" si="55"/>
        <v>SOMDHOOFU01,009-80A2B</v>
      </c>
      <c r="F745" t="str">
        <f t="shared" si="56"/>
        <v>SOMDHOOFU01,009-80A2B</v>
      </c>
      <c r="J745" t="str">
        <f t="shared" si="58"/>
        <v>SOMDHOOFU01</v>
      </c>
      <c r="L745" t="str">
        <f t="shared" si="59"/>
        <v>009-80A2B</v>
      </c>
    </row>
    <row r="746" spans="1:12" x14ac:dyDescent="0.3">
      <c r="A746" s="4" t="s">
        <v>3105</v>
      </c>
      <c r="B746" t="b">
        <f t="shared" si="57"/>
        <v>1</v>
      </c>
      <c r="C746" t="str">
        <f t="shared" si="55"/>
        <v>SOMDOLOFU01</v>
      </c>
      <c r="F746" t="str">
        <f t="shared" si="56"/>
        <v/>
      </c>
      <c r="J746" t="e">
        <f t="shared" si="58"/>
        <v>#VALUE!</v>
      </c>
      <c r="L746" t="e">
        <f t="shared" si="59"/>
        <v>#VALUE!</v>
      </c>
    </row>
    <row r="747" spans="1:12" x14ac:dyDescent="0.3">
      <c r="A747" s="3" t="s">
        <v>2037</v>
      </c>
      <c r="B747" t="b">
        <f t="shared" si="57"/>
        <v>0</v>
      </c>
      <c r="C747" t="str">
        <f t="shared" si="55"/>
        <v>SOMDOLOFU01,009-80A2A</v>
      </c>
      <c r="F747" t="str">
        <f t="shared" si="56"/>
        <v>SOMDOLOFU01,009-80A2A</v>
      </c>
      <c r="J747" t="str">
        <f t="shared" si="58"/>
        <v>SOMDOLOFU01</v>
      </c>
      <c r="L747" t="str">
        <f t="shared" si="59"/>
        <v>009-80A2A</v>
      </c>
    </row>
    <row r="748" spans="1:12" x14ac:dyDescent="0.3">
      <c r="A748" s="4" t="s">
        <v>3324</v>
      </c>
      <c r="B748" t="b">
        <f t="shared" si="57"/>
        <v>1</v>
      </c>
      <c r="C748" t="str">
        <f t="shared" si="55"/>
        <v>SOMGAAOSO01</v>
      </c>
      <c r="F748" t="str">
        <f t="shared" si="56"/>
        <v/>
      </c>
      <c r="J748" t="e">
        <f t="shared" si="58"/>
        <v>#VALUE!</v>
      </c>
      <c r="L748" t="e">
        <f t="shared" si="59"/>
        <v>#VALUE!</v>
      </c>
    </row>
    <row r="749" spans="1:12" x14ac:dyDescent="0.3">
      <c r="A749" s="3" t="s">
        <v>1413</v>
      </c>
      <c r="B749" t="b">
        <f t="shared" si="57"/>
        <v>0</v>
      </c>
      <c r="C749" t="str">
        <f t="shared" si="55"/>
        <v>SOMGAAOSO01,009-80A1A</v>
      </c>
      <c r="F749" t="str">
        <f t="shared" si="56"/>
        <v>SOMGAAOSO01,009-80A1A</v>
      </c>
      <c r="J749" t="str">
        <f t="shared" si="58"/>
        <v>SOMGAAOSO01</v>
      </c>
      <c r="L749" t="str">
        <f t="shared" si="59"/>
        <v>009-80A1A</v>
      </c>
    </row>
    <row r="750" spans="1:12" x14ac:dyDescent="0.3">
      <c r="A750" s="4" t="s">
        <v>3216</v>
      </c>
      <c r="B750" t="b">
        <f t="shared" si="57"/>
        <v>1</v>
      </c>
      <c r="C750" t="str">
        <f t="shared" si="55"/>
        <v>SOMGRWOFU01</v>
      </c>
      <c r="F750" t="str">
        <f t="shared" si="56"/>
        <v/>
      </c>
      <c r="J750" t="e">
        <f t="shared" si="58"/>
        <v>#VALUE!</v>
      </c>
      <c r="L750" t="e">
        <f t="shared" si="59"/>
        <v>#VALUE!</v>
      </c>
    </row>
    <row r="751" spans="1:12" x14ac:dyDescent="0.3">
      <c r="A751" s="3" t="s">
        <v>606</v>
      </c>
      <c r="B751" t="b">
        <f t="shared" si="57"/>
        <v>0</v>
      </c>
      <c r="C751" t="str">
        <f t="shared" si="55"/>
        <v>SOMGRWOFU01,009-80A19</v>
      </c>
      <c r="F751" t="str">
        <f t="shared" si="56"/>
        <v>SOMGRWOFU01,009-80A19</v>
      </c>
      <c r="J751" t="str">
        <f t="shared" si="58"/>
        <v>SOMGRWOFU01</v>
      </c>
      <c r="L751" t="str">
        <f t="shared" si="59"/>
        <v>009-80A19</v>
      </c>
    </row>
    <row r="752" spans="1:12" x14ac:dyDescent="0.3">
      <c r="A752" s="4" t="s">
        <v>3064</v>
      </c>
      <c r="B752" t="b">
        <f t="shared" si="57"/>
        <v>1</v>
      </c>
      <c r="C752" t="str">
        <f t="shared" si="55"/>
        <v>SOMHRGOSO01</v>
      </c>
      <c r="F752" t="str">
        <f t="shared" si="56"/>
        <v/>
      </c>
      <c r="J752" t="e">
        <f t="shared" si="58"/>
        <v>#VALUE!</v>
      </c>
      <c r="L752" t="e">
        <f t="shared" si="59"/>
        <v>#VALUE!</v>
      </c>
    </row>
    <row r="753" spans="1:12" x14ac:dyDescent="0.3">
      <c r="A753" s="3" t="s">
        <v>1679</v>
      </c>
      <c r="B753" t="b">
        <f t="shared" si="57"/>
        <v>0</v>
      </c>
      <c r="C753" t="str">
        <f t="shared" si="55"/>
        <v>SOMHRGOSO01,009-80A2C</v>
      </c>
      <c r="F753" t="str">
        <f t="shared" si="56"/>
        <v>SOMHRGOSO01,009-80A2C</v>
      </c>
      <c r="J753" t="str">
        <f t="shared" si="58"/>
        <v>SOMHRGOSO01</v>
      </c>
      <c r="L753" t="str">
        <f t="shared" si="59"/>
        <v>009-80A2C</v>
      </c>
    </row>
    <row r="754" spans="1:12" x14ac:dyDescent="0.3">
      <c r="A754" s="4" t="s">
        <v>3251</v>
      </c>
      <c r="B754" t="b">
        <f t="shared" si="57"/>
        <v>1</v>
      </c>
      <c r="C754" t="str">
        <f t="shared" si="55"/>
        <v>SOMKSMOFO01</v>
      </c>
      <c r="F754" t="str">
        <f t="shared" si="56"/>
        <v/>
      </c>
      <c r="J754" t="e">
        <f t="shared" si="58"/>
        <v>#VALUE!</v>
      </c>
      <c r="L754" t="e">
        <f t="shared" si="59"/>
        <v>#VALUE!</v>
      </c>
    </row>
    <row r="755" spans="1:12" x14ac:dyDescent="0.3">
      <c r="A755" s="3" t="s">
        <v>1684</v>
      </c>
      <c r="B755" t="b">
        <f t="shared" si="57"/>
        <v>0</v>
      </c>
      <c r="C755" t="str">
        <f t="shared" si="55"/>
        <v>SOMKSMOFO01,009-80A17</v>
      </c>
      <c r="F755" t="str">
        <f t="shared" si="56"/>
        <v>SOMKSMOFO01,009-80A17</v>
      </c>
      <c r="J755" t="str">
        <f t="shared" si="58"/>
        <v>SOMKSMOFO01</v>
      </c>
      <c r="L755" t="str">
        <f t="shared" si="59"/>
        <v>009-80A17</v>
      </c>
    </row>
    <row r="756" spans="1:12" x14ac:dyDescent="0.3">
      <c r="A756" s="4" t="s">
        <v>3252</v>
      </c>
      <c r="B756" t="b">
        <f t="shared" si="57"/>
        <v>1</v>
      </c>
      <c r="C756" t="str">
        <f t="shared" si="55"/>
        <v>SOMMOGOCO01</v>
      </c>
      <c r="F756" t="str">
        <f t="shared" si="56"/>
        <v/>
      </c>
      <c r="J756" t="e">
        <f t="shared" si="58"/>
        <v>#VALUE!</v>
      </c>
      <c r="L756" t="e">
        <f t="shared" si="59"/>
        <v>#VALUE!</v>
      </c>
    </row>
    <row r="757" spans="1:12" x14ac:dyDescent="0.3">
      <c r="A757" s="3" t="s">
        <v>50</v>
      </c>
      <c r="B757" t="b">
        <f t="shared" si="57"/>
        <v>0</v>
      </c>
      <c r="C757" t="str">
        <f t="shared" si="55"/>
        <v>SOMMOGOCO01,009-808B2</v>
      </c>
      <c r="F757" t="str">
        <f t="shared" si="56"/>
        <v>SOMMOGOCO01,009-808B2</v>
      </c>
      <c r="J757" t="str">
        <f t="shared" si="58"/>
        <v>SOMMOGOCO01</v>
      </c>
      <c r="L757" t="str">
        <f t="shared" si="59"/>
        <v>009-808B2</v>
      </c>
    </row>
    <row r="758" spans="1:12" x14ac:dyDescent="0.3">
      <c r="A758" s="4" t="s">
        <v>2979</v>
      </c>
      <c r="B758" t="b">
        <f t="shared" si="57"/>
        <v>1</v>
      </c>
      <c r="C758" t="str">
        <f t="shared" si="55"/>
        <v>SRBBLGOCO01</v>
      </c>
      <c r="F758" t="str">
        <f t="shared" si="56"/>
        <v/>
      </c>
      <c r="J758" t="e">
        <f t="shared" si="58"/>
        <v>#VALUE!</v>
      </c>
      <c r="L758" t="e">
        <f t="shared" si="59"/>
        <v>#VALUE!</v>
      </c>
    </row>
    <row r="759" spans="1:12" x14ac:dyDescent="0.3">
      <c r="A759" s="3" t="s">
        <v>171</v>
      </c>
      <c r="B759" t="b">
        <f t="shared" si="57"/>
        <v>0</v>
      </c>
      <c r="C759" t="str">
        <f t="shared" si="55"/>
        <v>SRBBLGOCO01,009-80871</v>
      </c>
      <c r="F759" t="str">
        <f t="shared" si="56"/>
        <v>SRBBLGOCO01,009-80871</v>
      </c>
      <c r="J759" t="str">
        <f t="shared" si="58"/>
        <v>SRBBLGOCO01</v>
      </c>
      <c r="L759" t="str">
        <f t="shared" si="59"/>
        <v>009-80871</v>
      </c>
    </row>
    <row r="760" spans="1:12" x14ac:dyDescent="0.3">
      <c r="A760" s="4" t="s">
        <v>3000</v>
      </c>
      <c r="B760" t="b">
        <f t="shared" si="57"/>
        <v>1</v>
      </c>
      <c r="C760" t="str">
        <f t="shared" si="55"/>
        <v>SSDBNJOSO01</v>
      </c>
      <c r="F760" t="str">
        <f t="shared" si="56"/>
        <v/>
      </c>
      <c r="J760" t="e">
        <f t="shared" si="58"/>
        <v>#VALUE!</v>
      </c>
      <c r="L760" t="e">
        <f t="shared" si="59"/>
        <v>#VALUE!</v>
      </c>
    </row>
    <row r="761" spans="1:12" x14ac:dyDescent="0.3">
      <c r="A761" s="3" t="s">
        <v>199</v>
      </c>
      <c r="B761" t="b">
        <f t="shared" si="57"/>
        <v>0</v>
      </c>
      <c r="C761" t="str">
        <f t="shared" si="55"/>
        <v>SSDBNJOSO01,009-809F3</v>
      </c>
      <c r="F761" t="str">
        <f t="shared" si="56"/>
        <v>SSDBNJOSO01,009-809F3</v>
      </c>
      <c r="J761" t="str">
        <f t="shared" si="58"/>
        <v>SSDBNJOSO01</v>
      </c>
      <c r="L761" t="str">
        <f t="shared" si="59"/>
        <v>009-809F3</v>
      </c>
    </row>
    <row r="762" spans="1:12" x14ac:dyDescent="0.3">
      <c r="A762" s="4" t="s">
        <v>3008</v>
      </c>
      <c r="B762" t="b">
        <f t="shared" si="57"/>
        <v>1</v>
      </c>
      <c r="C762" t="str">
        <f t="shared" si="55"/>
        <v>SSDBOROFO01</v>
      </c>
      <c r="F762" t="str">
        <f t="shared" si="56"/>
        <v/>
      </c>
      <c r="J762" t="e">
        <f t="shared" si="58"/>
        <v>#VALUE!</v>
      </c>
      <c r="L762" t="e">
        <f t="shared" si="59"/>
        <v>#VALUE!</v>
      </c>
    </row>
    <row r="763" spans="1:12" x14ac:dyDescent="0.3">
      <c r="A763" s="3" t="s">
        <v>209</v>
      </c>
      <c r="B763" t="b">
        <f t="shared" si="57"/>
        <v>0</v>
      </c>
      <c r="C763" t="str">
        <f t="shared" si="55"/>
        <v>SSDBOROFO01,009-80A50</v>
      </c>
      <c r="F763" t="str">
        <f t="shared" si="56"/>
        <v>SSDBOROFO01,009-80A50</v>
      </c>
      <c r="J763" t="str">
        <f t="shared" si="58"/>
        <v>SSDBOROFO01</v>
      </c>
      <c r="L763" t="str">
        <f t="shared" si="59"/>
        <v>009-80A50</v>
      </c>
    </row>
    <row r="764" spans="1:12" x14ac:dyDescent="0.3">
      <c r="A764" s="4" t="s">
        <v>3010</v>
      </c>
      <c r="B764" t="b">
        <f t="shared" si="57"/>
        <v>1</v>
      </c>
      <c r="C764" t="str">
        <f t="shared" si="55"/>
        <v>SSDJAMOSO01</v>
      </c>
      <c r="F764" t="str">
        <f t="shared" si="56"/>
        <v/>
      </c>
      <c r="J764" t="e">
        <f t="shared" si="58"/>
        <v>#VALUE!</v>
      </c>
      <c r="L764" t="e">
        <f t="shared" si="59"/>
        <v>#VALUE!</v>
      </c>
    </row>
    <row r="765" spans="1:12" x14ac:dyDescent="0.3">
      <c r="A765" s="3" t="s">
        <v>238</v>
      </c>
      <c r="B765" t="b">
        <f t="shared" si="57"/>
        <v>0</v>
      </c>
      <c r="C765" t="str">
        <f t="shared" si="55"/>
        <v>SSDJAMOSO01,009-80DE8</v>
      </c>
      <c r="F765" t="str">
        <f t="shared" si="56"/>
        <v>SSDJAMOSO01,009-80DE8</v>
      </c>
      <c r="J765" t="str">
        <f t="shared" si="58"/>
        <v>SSDJAMOSO01</v>
      </c>
      <c r="L765" t="str">
        <f t="shared" si="59"/>
        <v>009-80DE8</v>
      </c>
    </row>
    <row r="766" spans="1:12" x14ac:dyDescent="0.3">
      <c r="A766" s="4" t="s">
        <v>3015</v>
      </c>
      <c r="B766" t="b">
        <f t="shared" si="57"/>
        <v>1</v>
      </c>
      <c r="C766" t="str">
        <f t="shared" si="55"/>
        <v>SSDJUBOCO01</v>
      </c>
      <c r="F766" t="str">
        <f t="shared" si="56"/>
        <v/>
      </c>
      <c r="J766" t="e">
        <f t="shared" si="58"/>
        <v>#VALUE!</v>
      </c>
      <c r="L766" t="e">
        <f t="shared" si="59"/>
        <v>#VALUE!</v>
      </c>
    </row>
    <row r="767" spans="1:12" x14ac:dyDescent="0.3">
      <c r="A767" s="4" t="s">
        <v>3016</v>
      </c>
      <c r="B767" t="b">
        <f t="shared" si="57"/>
        <v>1</v>
      </c>
      <c r="C767" t="str">
        <f t="shared" si="55"/>
        <v>SSDJUBOCO01,009-808C6</v>
      </c>
      <c r="F767" t="str">
        <f t="shared" si="56"/>
        <v/>
      </c>
      <c r="J767" t="e">
        <f t="shared" si="58"/>
        <v>#VALUE!</v>
      </c>
      <c r="L767" t="e">
        <f t="shared" si="59"/>
        <v>#VALUE!</v>
      </c>
    </row>
    <row r="768" spans="1:12" x14ac:dyDescent="0.3">
      <c r="A768" s="3" t="s">
        <v>176</v>
      </c>
      <c r="B768" t="b">
        <f t="shared" si="57"/>
        <v>0</v>
      </c>
      <c r="C768" t="str">
        <f t="shared" si="55"/>
        <v>SSDJUBOCO01,009-808C6,009-808DB</v>
      </c>
      <c r="F768" t="str">
        <f t="shared" si="56"/>
        <v>SSDJUBOCO01,009-808C6,009-808DB</v>
      </c>
      <c r="J768" t="str">
        <f t="shared" si="58"/>
        <v>SSDJUBOCO01</v>
      </c>
      <c r="L768" t="str">
        <f t="shared" si="59"/>
        <v>009-808C6,009-808DB</v>
      </c>
    </row>
    <row r="769" spans="1:12" x14ac:dyDescent="0.3">
      <c r="A769" s="4" t="s">
        <v>3001</v>
      </c>
      <c r="B769" t="b">
        <f t="shared" si="57"/>
        <v>1</v>
      </c>
      <c r="C769" t="str">
        <f t="shared" ref="C769:C832" si="60">IF(B768,IF(B768,_xlfn.CONCAT(C768,",",A768),A768),A768)</f>
        <v>SSDMALOFO01</v>
      </c>
      <c r="F769" t="str">
        <f t="shared" ref="F769:F832" si="61">IF(B769,"",C769)</f>
        <v/>
      </c>
      <c r="J769" t="e">
        <f t="shared" si="58"/>
        <v>#VALUE!</v>
      </c>
      <c r="L769" t="e">
        <f t="shared" si="59"/>
        <v>#VALUE!</v>
      </c>
    </row>
    <row r="770" spans="1:12" x14ac:dyDescent="0.3">
      <c r="A770" s="4" t="s">
        <v>3002</v>
      </c>
      <c r="B770" t="b">
        <f t="shared" ref="B770:B833" si="62">ISNUMBER(SEARCH("009",A770))</f>
        <v>1</v>
      </c>
      <c r="C770" t="str">
        <f t="shared" si="60"/>
        <v>SSDMALOFO01,009-80A02</v>
      </c>
      <c r="F770" t="str">
        <f t="shared" si="61"/>
        <v/>
      </c>
      <c r="J770" t="e">
        <f t="shared" si="58"/>
        <v>#VALUE!</v>
      </c>
      <c r="L770" t="e">
        <f t="shared" si="59"/>
        <v>#VALUE!</v>
      </c>
    </row>
    <row r="771" spans="1:12" x14ac:dyDescent="0.3">
      <c r="A771" s="3" t="s">
        <v>166</v>
      </c>
      <c r="B771" t="b">
        <f t="shared" si="62"/>
        <v>0</v>
      </c>
      <c r="C771" t="str">
        <f t="shared" si="60"/>
        <v>SSDMALOFO01,009-80A02,009-80A05</v>
      </c>
      <c r="F771" t="str">
        <f t="shared" si="61"/>
        <v>SSDMALOFO01,009-80A02,009-80A05</v>
      </c>
      <c r="J771" t="str">
        <f t="shared" ref="J771:J834" si="63">LEFT(F771,FIND(",",F771)-1)</f>
        <v>SSDMALOFO01</v>
      </c>
      <c r="L771" t="str">
        <f t="shared" ref="L771:L834" si="64">RIGHT(F771,LEN(F771)-FIND(",",F771))</f>
        <v>009-80A02,009-80A05</v>
      </c>
    </row>
    <row r="772" spans="1:12" x14ac:dyDescent="0.3">
      <c r="A772" s="4" t="s">
        <v>2999</v>
      </c>
      <c r="B772" t="b">
        <f t="shared" si="62"/>
        <v>1</v>
      </c>
      <c r="C772" t="str">
        <f t="shared" si="60"/>
        <v>SSDTOTOFO01</v>
      </c>
      <c r="F772" t="str">
        <f t="shared" si="61"/>
        <v/>
      </c>
      <c r="J772" t="e">
        <f t="shared" si="63"/>
        <v>#VALUE!</v>
      </c>
      <c r="L772" t="e">
        <f t="shared" si="64"/>
        <v>#VALUE!</v>
      </c>
    </row>
    <row r="773" spans="1:12" x14ac:dyDescent="0.3">
      <c r="A773" s="3" t="s">
        <v>2002</v>
      </c>
      <c r="B773" t="b">
        <f t="shared" si="62"/>
        <v>0</v>
      </c>
      <c r="C773" t="str">
        <f t="shared" si="60"/>
        <v>SSDTOTOFO01,009-808C7</v>
      </c>
      <c r="F773" t="str">
        <f t="shared" si="61"/>
        <v>SSDTOTOFO01,009-808C7</v>
      </c>
      <c r="J773" t="str">
        <f t="shared" si="63"/>
        <v>SSDTOTOFO01</v>
      </c>
      <c r="L773" t="str">
        <f t="shared" si="64"/>
        <v>009-808C7</v>
      </c>
    </row>
    <row r="774" spans="1:12" x14ac:dyDescent="0.3">
      <c r="A774" s="4" t="s">
        <v>3314</v>
      </c>
      <c r="B774" t="b">
        <f t="shared" si="62"/>
        <v>1</v>
      </c>
      <c r="C774" t="str">
        <f t="shared" si="60"/>
        <v>SSDWAUOFO01</v>
      </c>
      <c r="F774" t="str">
        <f t="shared" si="61"/>
        <v/>
      </c>
      <c r="J774" t="e">
        <f t="shared" si="63"/>
        <v>#VALUE!</v>
      </c>
      <c r="L774" t="e">
        <f t="shared" si="64"/>
        <v>#VALUE!</v>
      </c>
    </row>
    <row r="775" spans="1:12" x14ac:dyDescent="0.3">
      <c r="A775" s="3" t="s">
        <v>150</v>
      </c>
      <c r="B775" t="b">
        <f t="shared" si="62"/>
        <v>0</v>
      </c>
      <c r="C775" t="str">
        <f t="shared" si="60"/>
        <v>SSDWAUOFO01,009-80A06</v>
      </c>
      <c r="F775" t="str">
        <f t="shared" si="61"/>
        <v>SSDWAUOFO01,009-80A06</v>
      </c>
      <c r="J775" t="str">
        <f t="shared" si="63"/>
        <v>SSDWAUOFO01</v>
      </c>
      <c r="L775" t="str">
        <f t="shared" si="64"/>
        <v>009-80A06</v>
      </c>
    </row>
    <row r="776" spans="1:12" x14ac:dyDescent="0.3">
      <c r="A776" s="4" t="s">
        <v>2997</v>
      </c>
      <c r="B776" t="b">
        <f t="shared" si="62"/>
        <v>1</v>
      </c>
      <c r="C776" t="str">
        <f t="shared" si="60"/>
        <v>SSDYAMOFO01</v>
      </c>
      <c r="F776" t="str">
        <f t="shared" si="61"/>
        <v/>
      </c>
      <c r="J776" t="e">
        <f t="shared" si="63"/>
        <v>#VALUE!</v>
      </c>
      <c r="L776" t="e">
        <f t="shared" si="64"/>
        <v>#VALUE!</v>
      </c>
    </row>
    <row r="777" spans="1:12" x14ac:dyDescent="0.3">
      <c r="A777" s="3" t="s">
        <v>204</v>
      </c>
      <c r="B777" t="b">
        <f t="shared" si="62"/>
        <v>0</v>
      </c>
      <c r="C777" t="str">
        <f t="shared" si="60"/>
        <v>SSDYAMOFO01,009-80A07</v>
      </c>
      <c r="F777" t="str">
        <f t="shared" si="61"/>
        <v>SSDYAMOFO01,009-80A07</v>
      </c>
      <c r="J777" t="str">
        <f t="shared" si="63"/>
        <v>SSDYAMOFO01</v>
      </c>
      <c r="L777" t="str">
        <f t="shared" si="64"/>
        <v>009-80A07</v>
      </c>
    </row>
    <row r="778" spans="1:12" x14ac:dyDescent="0.3">
      <c r="A778" s="4" t="s">
        <v>3009</v>
      </c>
      <c r="B778" t="b">
        <f t="shared" si="62"/>
        <v>1</v>
      </c>
      <c r="C778" t="str">
        <f t="shared" si="60"/>
        <v>SSDYEIOFO01</v>
      </c>
      <c r="F778" t="str">
        <f t="shared" si="61"/>
        <v/>
      </c>
      <c r="J778" t="e">
        <f t="shared" si="63"/>
        <v>#VALUE!</v>
      </c>
      <c r="L778" t="e">
        <f t="shared" si="64"/>
        <v>#VALUE!</v>
      </c>
    </row>
    <row r="779" spans="1:12" x14ac:dyDescent="0.3">
      <c r="A779" s="3" t="s">
        <v>2323</v>
      </c>
      <c r="B779" t="b">
        <f t="shared" si="62"/>
        <v>0</v>
      </c>
      <c r="C779" t="str">
        <f t="shared" si="60"/>
        <v>SSDYEIOFO01,009-80B70</v>
      </c>
      <c r="F779" t="str">
        <f t="shared" si="61"/>
        <v>SSDYEIOFO01,009-80B70</v>
      </c>
      <c r="J779" t="str">
        <f t="shared" si="63"/>
        <v>SSDYEIOFO01</v>
      </c>
      <c r="L779" t="str">
        <f t="shared" si="64"/>
        <v>009-80B70</v>
      </c>
    </row>
    <row r="780" spans="1:12" x14ac:dyDescent="0.3">
      <c r="A780" s="4" t="s">
        <v>3379</v>
      </c>
      <c r="B780" t="b">
        <f t="shared" si="62"/>
        <v>1</v>
      </c>
      <c r="C780" t="str">
        <f t="shared" si="60"/>
        <v>SYRALPOSO01</v>
      </c>
      <c r="F780" t="str">
        <f t="shared" si="61"/>
        <v/>
      </c>
      <c r="J780" t="e">
        <f t="shared" si="63"/>
        <v>#VALUE!</v>
      </c>
      <c r="L780" t="e">
        <f t="shared" si="64"/>
        <v>#VALUE!</v>
      </c>
    </row>
    <row r="781" spans="1:12" x14ac:dyDescent="0.3">
      <c r="A781" s="4" t="s">
        <v>3381</v>
      </c>
      <c r="B781" t="b">
        <f t="shared" si="62"/>
        <v>1</v>
      </c>
      <c r="C781" t="str">
        <f t="shared" si="60"/>
        <v>SYRALPOSO01,009-809D4</v>
      </c>
      <c r="F781" t="str">
        <f t="shared" si="61"/>
        <v/>
      </c>
      <c r="J781" t="e">
        <f t="shared" si="63"/>
        <v>#VALUE!</v>
      </c>
      <c r="L781" t="e">
        <f t="shared" si="64"/>
        <v>#VALUE!</v>
      </c>
    </row>
    <row r="782" spans="1:12" x14ac:dyDescent="0.3">
      <c r="A782" s="4" t="s">
        <v>3380</v>
      </c>
      <c r="B782" t="b">
        <f t="shared" si="62"/>
        <v>1</v>
      </c>
      <c r="C782" t="str">
        <f t="shared" si="60"/>
        <v>SYRALPOSO01,009-809D4,009-80B13</v>
      </c>
      <c r="F782" t="str">
        <f t="shared" si="61"/>
        <v/>
      </c>
      <c r="J782" t="e">
        <f t="shared" si="63"/>
        <v>#VALUE!</v>
      </c>
      <c r="L782" t="e">
        <f t="shared" si="64"/>
        <v>#VALUE!</v>
      </c>
    </row>
    <row r="783" spans="1:12" x14ac:dyDescent="0.3">
      <c r="A783" s="4" t="s">
        <v>3383</v>
      </c>
      <c r="B783" t="b">
        <f t="shared" si="62"/>
        <v>1</v>
      </c>
      <c r="C783" t="str">
        <f t="shared" si="60"/>
        <v>SYRALPOSO01,009-809D4,009-80B13,009-80B14</v>
      </c>
      <c r="F783" t="str">
        <f t="shared" si="61"/>
        <v/>
      </c>
      <c r="J783" t="e">
        <f t="shared" si="63"/>
        <v>#VALUE!</v>
      </c>
      <c r="L783" t="e">
        <f t="shared" si="64"/>
        <v>#VALUE!</v>
      </c>
    </row>
    <row r="784" spans="1:12" x14ac:dyDescent="0.3">
      <c r="A784" s="4" t="s">
        <v>3382</v>
      </c>
      <c r="B784" t="b">
        <f t="shared" si="62"/>
        <v>1</v>
      </c>
      <c r="C784" t="str">
        <f t="shared" si="60"/>
        <v>SYRALPOSO01,009-809D4,009-80B13,009-80B14,009-80B1C</v>
      </c>
      <c r="F784" t="str">
        <f t="shared" si="61"/>
        <v/>
      </c>
      <c r="J784" t="e">
        <f t="shared" si="63"/>
        <v>#VALUE!</v>
      </c>
      <c r="L784" t="e">
        <f t="shared" si="64"/>
        <v>#VALUE!</v>
      </c>
    </row>
    <row r="785" spans="1:12" x14ac:dyDescent="0.3">
      <c r="A785" s="3" t="s">
        <v>1651</v>
      </c>
      <c r="B785" t="b">
        <f t="shared" si="62"/>
        <v>0</v>
      </c>
      <c r="C785" t="str">
        <f t="shared" si="60"/>
        <v>SYRALPOSO01,009-809D4,009-80B13,009-80B14,009-80B1C,009-80B1E</v>
      </c>
      <c r="F785" t="str">
        <f t="shared" si="61"/>
        <v>SYRALPOSO01,009-809D4,009-80B13,009-80B14,009-80B1C,009-80B1E</v>
      </c>
      <c r="J785" t="str">
        <f t="shared" si="63"/>
        <v>SYRALPOSO01</v>
      </c>
      <c r="L785" t="str">
        <f t="shared" si="64"/>
        <v>009-809D4,009-80B13,009-80B14,009-80B1C,009-80B1E</v>
      </c>
    </row>
    <row r="786" spans="1:12" x14ac:dyDescent="0.3">
      <c r="A786" s="4" t="s">
        <v>3242</v>
      </c>
      <c r="B786" t="b">
        <f t="shared" si="62"/>
        <v>1</v>
      </c>
      <c r="C786" t="str">
        <f t="shared" si="60"/>
        <v>SYRDAMOCO01</v>
      </c>
      <c r="F786" t="str">
        <f t="shared" si="61"/>
        <v/>
      </c>
      <c r="J786" t="e">
        <f t="shared" si="63"/>
        <v>#VALUE!</v>
      </c>
      <c r="L786" t="e">
        <f t="shared" si="64"/>
        <v>#VALUE!</v>
      </c>
    </row>
    <row r="787" spans="1:12" x14ac:dyDescent="0.3">
      <c r="A787" s="4" t="s">
        <v>3240</v>
      </c>
      <c r="B787" t="b">
        <f t="shared" si="62"/>
        <v>1</v>
      </c>
      <c r="C787" t="str">
        <f t="shared" si="60"/>
        <v>SYRDAMOCO01,009-808E8</v>
      </c>
      <c r="F787" t="str">
        <f t="shared" si="61"/>
        <v/>
      </c>
      <c r="J787" t="e">
        <f t="shared" si="63"/>
        <v>#VALUE!</v>
      </c>
      <c r="L787" t="e">
        <f t="shared" si="64"/>
        <v>#VALUE!</v>
      </c>
    </row>
    <row r="788" spans="1:12" x14ac:dyDescent="0.3">
      <c r="A788" s="4" t="s">
        <v>3241</v>
      </c>
      <c r="B788" t="b">
        <f t="shared" si="62"/>
        <v>1</v>
      </c>
      <c r="C788" t="str">
        <f t="shared" si="60"/>
        <v>SYRDAMOCO01,009-808E8,009-809B5</v>
      </c>
      <c r="F788" t="str">
        <f t="shared" si="61"/>
        <v/>
      </c>
      <c r="J788" t="e">
        <f t="shared" si="63"/>
        <v>#VALUE!</v>
      </c>
      <c r="L788" t="e">
        <f t="shared" si="64"/>
        <v>#VALUE!</v>
      </c>
    </row>
    <row r="789" spans="1:12" x14ac:dyDescent="0.3">
      <c r="A789" s="3" t="s">
        <v>1656</v>
      </c>
      <c r="B789" t="b">
        <f t="shared" si="62"/>
        <v>0</v>
      </c>
      <c r="C789" t="str">
        <f t="shared" si="60"/>
        <v>SYRDAMOCO01,009-808E8,009-809B5,009-809CC</v>
      </c>
      <c r="F789" t="str">
        <f t="shared" si="61"/>
        <v>SYRDAMOCO01,009-808E8,009-809B5,009-809CC</v>
      </c>
      <c r="J789" t="str">
        <f t="shared" si="63"/>
        <v>SYRDAMOCO01</v>
      </c>
      <c r="L789" t="str">
        <f t="shared" si="64"/>
        <v>009-808E8,009-809B5,009-809CC</v>
      </c>
    </row>
    <row r="790" spans="1:12" x14ac:dyDescent="0.3">
      <c r="A790" s="4" t="s">
        <v>3246</v>
      </c>
      <c r="B790" t="b">
        <f t="shared" si="62"/>
        <v>1</v>
      </c>
      <c r="C790" t="str">
        <f t="shared" si="60"/>
        <v>SYRDAMOCO02</v>
      </c>
      <c r="F790" t="str">
        <f t="shared" si="61"/>
        <v/>
      </c>
      <c r="J790" t="e">
        <f t="shared" si="63"/>
        <v>#VALUE!</v>
      </c>
      <c r="L790" t="e">
        <f t="shared" si="64"/>
        <v>#VALUE!</v>
      </c>
    </row>
    <row r="791" spans="1:12" x14ac:dyDescent="0.3">
      <c r="A791" s="4" t="s">
        <v>3245</v>
      </c>
      <c r="B791" t="b">
        <f t="shared" si="62"/>
        <v>1</v>
      </c>
      <c r="C791" t="str">
        <f t="shared" si="60"/>
        <v>SYRDAMOCO02,009-808B1</v>
      </c>
      <c r="F791" t="str">
        <f t="shared" si="61"/>
        <v/>
      </c>
      <c r="J791" t="e">
        <f t="shared" si="63"/>
        <v>#VALUE!</v>
      </c>
      <c r="L791" t="e">
        <f t="shared" si="64"/>
        <v>#VALUE!</v>
      </c>
    </row>
    <row r="792" spans="1:12" x14ac:dyDescent="0.3">
      <c r="A792" s="4" t="s">
        <v>3243</v>
      </c>
      <c r="B792" t="b">
        <f t="shared" si="62"/>
        <v>1</v>
      </c>
      <c r="C792" t="str">
        <f t="shared" si="60"/>
        <v>SYRDAMOCO02,009-808B1,009-808E9</v>
      </c>
      <c r="F792" t="str">
        <f t="shared" si="61"/>
        <v/>
      </c>
      <c r="J792" t="e">
        <f t="shared" si="63"/>
        <v>#VALUE!</v>
      </c>
      <c r="L792" t="e">
        <f t="shared" si="64"/>
        <v>#VALUE!</v>
      </c>
    </row>
    <row r="793" spans="1:12" x14ac:dyDescent="0.3">
      <c r="A793" s="4" t="s">
        <v>3244</v>
      </c>
      <c r="B793" t="b">
        <f t="shared" si="62"/>
        <v>1</v>
      </c>
      <c r="C793" t="str">
        <f t="shared" si="60"/>
        <v>SYRDAMOCO02,009-808B1,009-808E9,009-808EA</v>
      </c>
      <c r="F793" t="str">
        <f t="shared" si="61"/>
        <v/>
      </c>
      <c r="J793" t="e">
        <f t="shared" si="63"/>
        <v>#VALUE!</v>
      </c>
      <c r="L793" t="e">
        <f t="shared" si="64"/>
        <v>#VALUE!</v>
      </c>
    </row>
    <row r="794" spans="1:12" x14ac:dyDescent="0.3">
      <c r="A794" s="3" t="s">
        <v>2949</v>
      </c>
      <c r="B794" t="b">
        <f t="shared" si="62"/>
        <v>0</v>
      </c>
      <c r="C794" t="str">
        <f t="shared" si="60"/>
        <v>SYRDAMOCO02,009-808B1,009-808E9,009-808EA,009-809B8</v>
      </c>
      <c r="F794" t="str">
        <f t="shared" si="61"/>
        <v>SYRDAMOCO02,009-808B1,009-808E9,009-808EA,009-809B8</v>
      </c>
      <c r="J794" t="str">
        <f t="shared" si="63"/>
        <v>SYRDAMOCO02</v>
      </c>
      <c r="L794" t="str">
        <f t="shared" si="64"/>
        <v>009-808B1,009-808E9,009-808EA,009-809B8</v>
      </c>
    </row>
    <row r="795" spans="1:12" x14ac:dyDescent="0.3">
      <c r="A795" s="4" t="s">
        <v>3378</v>
      </c>
      <c r="B795" t="b">
        <f t="shared" si="62"/>
        <v>1</v>
      </c>
      <c r="C795" t="str">
        <f t="shared" si="60"/>
        <v>SYRQAMGGH01</v>
      </c>
      <c r="F795" t="str">
        <f t="shared" si="61"/>
        <v/>
      </c>
      <c r="J795" t="e">
        <f t="shared" si="63"/>
        <v>#VALUE!</v>
      </c>
      <c r="L795" t="e">
        <f t="shared" si="64"/>
        <v>#VALUE!</v>
      </c>
    </row>
    <row r="796" spans="1:12" x14ac:dyDescent="0.3">
      <c r="A796" s="3" t="s">
        <v>502</v>
      </c>
      <c r="B796" t="b">
        <f t="shared" si="62"/>
        <v>0</v>
      </c>
      <c r="C796" t="str">
        <f t="shared" si="60"/>
        <v>SYRQAMGGH01,009-80DD5</v>
      </c>
      <c r="F796" t="str">
        <f t="shared" si="61"/>
        <v>SYRQAMGGH01,009-80DD5</v>
      </c>
      <c r="J796" t="str">
        <f t="shared" si="63"/>
        <v>SYRQAMGGH01</v>
      </c>
      <c r="L796" t="str">
        <f t="shared" si="64"/>
        <v>009-80DD5</v>
      </c>
    </row>
    <row r="797" spans="1:12" x14ac:dyDescent="0.3">
      <c r="A797" s="4" t="s">
        <v>3050</v>
      </c>
      <c r="B797" t="b">
        <f t="shared" si="62"/>
        <v>1</v>
      </c>
      <c r="C797" t="str">
        <f t="shared" si="60"/>
        <v>SYRQAMOSO01</v>
      </c>
      <c r="F797" t="str">
        <f t="shared" si="61"/>
        <v/>
      </c>
      <c r="J797" t="e">
        <f t="shared" si="63"/>
        <v>#VALUE!</v>
      </c>
      <c r="L797" t="e">
        <f t="shared" si="64"/>
        <v>#VALUE!</v>
      </c>
    </row>
    <row r="798" spans="1:12" x14ac:dyDescent="0.3">
      <c r="A798" s="3" t="s">
        <v>2221</v>
      </c>
      <c r="B798" t="b">
        <f t="shared" si="62"/>
        <v>0</v>
      </c>
      <c r="C798" t="str">
        <f t="shared" si="60"/>
        <v>SYRQAMOSO01,009-809C4</v>
      </c>
      <c r="F798" t="str">
        <f t="shared" si="61"/>
        <v>SYRQAMOSO01,009-809C4</v>
      </c>
      <c r="J798" t="str">
        <f t="shared" si="63"/>
        <v>SYRQAMOSO01</v>
      </c>
      <c r="L798" t="str">
        <f t="shared" si="64"/>
        <v>009-809C4</v>
      </c>
    </row>
    <row r="799" spans="1:12" x14ac:dyDescent="0.3">
      <c r="A799" s="4" t="s">
        <v>3358</v>
      </c>
      <c r="B799" t="b">
        <f t="shared" si="62"/>
        <v>1</v>
      </c>
      <c r="C799" t="str">
        <f t="shared" si="60"/>
        <v>SYRQAMOSO02</v>
      </c>
      <c r="F799" t="str">
        <f t="shared" si="61"/>
        <v/>
      </c>
      <c r="J799" t="e">
        <f t="shared" si="63"/>
        <v>#VALUE!</v>
      </c>
      <c r="L799" t="e">
        <f t="shared" si="64"/>
        <v>#VALUE!</v>
      </c>
    </row>
    <row r="800" spans="1:12" x14ac:dyDescent="0.3">
      <c r="A800" s="3" t="s">
        <v>2950</v>
      </c>
      <c r="B800" t="b">
        <f t="shared" si="62"/>
        <v>0</v>
      </c>
      <c r="C800" t="str">
        <f t="shared" si="60"/>
        <v>SYRQAMOSO02,009-809AD</v>
      </c>
      <c r="F800" t="str">
        <f t="shared" si="61"/>
        <v>SYRQAMOSO02,009-809AD</v>
      </c>
      <c r="J800" t="str">
        <f t="shared" si="63"/>
        <v>SYRQAMOSO02</v>
      </c>
      <c r="L800" t="str">
        <f t="shared" si="64"/>
        <v>009-809AD</v>
      </c>
    </row>
    <row r="801" spans="1:12" x14ac:dyDescent="0.3">
      <c r="A801" s="4" t="s">
        <v>3012</v>
      </c>
      <c r="B801" t="b">
        <f t="shared" si="62"/>
        <v>1</v>
      </c>
      <c r="C801" t="str">
        <f t="shared" si="60"/>
        <v>SYRSWDOFO01</v>
      </c>
      <c r="F801" t="str">
        <f t="shared" si="61"/>
        <v/>
      </c>
      <c r="J801" t="e">
        <f t="shared" si="63"/>
        <v>#VALUE!</v>
      </c>
      <c r="L801" t="e">
        <f t="shared" si="64"/>
        <v>#VALUE!</v>
      </c>
    </row>
    <row r="802" spans="1:12" x14ac:dyDescent="0.3">
      <c r="A802" s="4" t="s">
        <v>3013</v>
      </c>
      <c r="B802" t="b">
        <f t="shared" si="62"/>
        <v>1</v>
      </c>
      <c r="C802" t="str">
        <f t="shared" si="60"/>
        <v>SYRSWDOFO01,009-809CA</v>
      </c>
      <c r="F802" t="str">
        <f t="shared" si="61"/>
        <v/>
      </c>
      <c r="J802" t="e">
        <f t="shared" si="63"/>
        <v>#VALUE!</v>
      </c>
      <c r="L802" t="e">
        <f t="shared" si="64"/>
        <v>#VALUE!</v>
      </c>
    </row>
    <row r="803" spans="1:12" x14ac:dyDescent="0.3">
      <c r="A803" s="3" t="s">
        <v>220</v>
      </c>
      <c r="B803" t="b">
        <f t="shared" si="62"/>
        <v>0</v>
      </c>
      <c r="C803" t="str">
        <f t="shared" si="60"/>
        <v>SYRSWDOFO01,009-809CA,009-809CB</v>
      </c>
      <c r="F803" t="str">
        <f t="shared" si="61"/>
        <v>SYRSWDOFO01,009-809CA,009-809CB</v>
      </c>
      <c r="J803" t="str">
        <f t="shared" si="63"/>
        <v>SYRSWDOFO01</v>
      </c>
      <c r="L803" t="str">
        <f t="shared" si="64"/>
        <v>009-809CA,009-809CB</v>
      </c>
    </row>
    <row r="804" spans="1:12" x14ac:dyDescent="0.3">
      <c r="A804" s="4" t="s">
        <v>3011</v>
      </c>
      <c r="B804" t="b">
        <f t="shared" si="62"/>
        <v>1</v>
      </c>
      <c r="C804" t="str">
        <f t="shared" si="60"/>
        <v>SYRTAROFO01</v>
      </c>
      <c r="F804" t="str">
        <f t="shared" si="61"/>
        <v/>
      </c>
      <c r="J804" t="e">
        <f t="shared" si="63"/>
        <v>#VALUE!</v>
      </c>
      <c r="L804" t="e">
        <f t="shared" si="64"/>
        <v>#VALUE!</v>
      </c>
    </row>
    <row r="805" spans="1:12" x14ac:dyDescent="0.3">
      <c r="A805" s="3" t="s">
        <v>1303</v>
      </c>
      <c r="B805" t="b">
        <f t="shared" si="62"/>
        <v>0</v>
      </c>
      <c r="C805" t="str">
        <f t="shared" si="60"/>
        <v>SYRTAROFO01,009-809AC</v>
      </c>
      <c r="F805" t="str">
        <f t="shared" si="61"/>
        <v>SYRTAROFO01,009-809AC</v>
      </c>
      <c r="J805" t="str">
        <f t="shared" si="63"/>
        <v>SYRTAROFO01</v>
      </c>
      <c r="L805" t="str">
        <f t="shared" si="64"/>
        <v>009-809AC</v>
      </c>
    </row>
    <row r="806" spans="1:12" x14ac:dyDescent="0.3">
      <c r="A806" s="4" t="s">
        <v>3188</v>
      </c>
      <c r="B806" t="b">
        <f t="shared" si="62"/>
        <v>1</v>
      </c>
      <c r="C806" t="str">
        <f t="shared" si="60"/>
        <v>TCDABEOSO01</v>
      </c>
      <c r="F806" t="str">
        <f t="shared" si="61"/>
        <v/>
      </c>
      <c r="J806" t="e">
        <f t="shared" si="63"/>
        <v>#VALUE!</v>
      </c>
      <c r="L806" t="e">
        <f t="shared" si="64"/>
        <v>#VALUE!</v>
      </c>
    </row>
    <row r="807" spans="1:12" x14ac:dyDescent="0.3">
      <c r="A807" s="3" t="s">
        <v>1888</v>
      </c>
      <c r="B807" t="b">
        <f t="shared" si="62"/>
        <v>0</v>
      </c>
      <c r="C807" t="str">
        <f t="shared" si="60"/>
        <v>TCDABEOSO01,009-80B11</v>
      </c>
      <c r="F807" t="str">
        <f t="shared" si="61"/>
        <v>TCDABEOSO01,009-80B11</v>
      </c>
      <c r="J807" t="str">
        <f t="shared" si="63"/>
        <v>TCDABEOSO01</v>
      </c>
      <c r="L807" t="str">
        <f t="shared" si="64"/>
        <v>009-80B11</v>
      </c>
    </row>
    <row r="808" spans="1:12" x14ac:dyDescent="0.3">
      <c r="A808" s="4" t="s">
        <v>3290</v>
      </c>
      <c r="B808" t="b">
        <f t="shared" si="62"/>
        <v>1</v>
      </c>
      <c r="C808" t="str">
        <f t="shared" si="60"/>
        <v>TCDAM OFO01</v>
      </c>
      <c r="F808" t="str">
        <f t="shared" si="61"/>
        <v/>
      </c>
      <c r="J808" t="e">
        <f t="shared" si="63"/>
        <v>#VALUE!</v>
      </c>
      <c r="L808" t="e">
        <f t="shared" si="64"/>
        <v>#VALUE!</v>
      </c>
    </row>
    <row r="809" spans="1:12" x14ac:dyDescent="0.3">
      <c r="A809" s="4" t="s">
        <v>3289</v>
      </c>
      <c r="B809" t="b">
        <f t="shared" si="62"/>
        <v>1</v>
      </c>
      <c r="C809" t="str">
        <f t="shared" si="60"/>
        <v>TCDAM OFO01,009-80914</v>
      </c>
      <c r="F809" t="str">
        <f t="shared" si="61"/>
        <v/>
      </c>
      <c r="J809" t="e">
        <f t="shared" si="63"/>
        <v>#VALUE!</v>
      </c>
      <c r="L809" t="e">
        <f t="shared" si="64"/>
        <v>#VALUE!</v>
      </c>
    </row>
    <row r="810" spans="1:12" x14ac:dyDescent="0.3">
      <c r="A810" s="3" t="s">
        <v>1863</v>
      </c>
      <c r="B810" t="b">
        <f t="shared" si="62"/>
        <v>0</v>
      </c>
      <c r="C810" t="str">
        <f t="shared" si="60"/>
        <v>TCDAM OFO01,009-80914,009-80AC4</v>
      </c>
      <c r="F810" t="str">
        <f t="shared" si="61"/>
        <v>TCDAM OFO01,009-80914,009-80AC4</v>
      </c>
      <c r="J810" t="str">
        <f t="shared" si="63"/>
        <v>TCDAM OFO01</v>
      </c>
      <c r="L810" t="str">
        <f t="shared" si="64"/>
        <v>009-80914,009-80AC4</v>
      </c>
    </row>
    <row r="811" spans="1:12" x14ac:dyDescent="0.3">
      <c r="A811" s="4" t="s">
        <v>3285</v>
      </c>
      <c r="B811" t="b">
        <f t="shared" si="62"/>
        <v>1</v>
      </c>
      <c r="C811" t="str">
        <f t="shared" si="60"/>
        <v>TCDBALOSO01</v>
      </c>
      <c r="F811" t="str">
        <f t="shared" si="61"/>
        <v/>
      </c>
      <c r="J811" t="e">
        <f t="shared" si="63"/>
        <v>#VALUE!</v>
      </c>
      <c r="L811" t="e">
        <f t="shared" si="64"/>
        <v>#VALUE!</v>
      </c>
    </row>
    <row r="812" spans="1:12" x14ac:dyDescent="0.3">
      <c r="A812" s="3" t="s">
        <v>1893</v>
      </c>
      <c r="B812" t="b">
        <f t="shared" si="62"/>
        <v>0</v>
      </c>
      <c r="C812" t="str">
        <f t="shared" si="60"/>
        <v>TCDBALOSO01,009-80B8A</v>
      </c>
      <c r="F812" t="str">
        <f t="shared" si="61"/>
        <v>TCDBALOSO01,009-80B8A</v>
      </c>
      <c r="J812" t="str">
        <f t="shared" si="63"/>
        <v>TCDBALOSO01</v>
      </c>
      <c r="L812" t="str">
        <f t="shared" si="64"/>
        <v>009-80B8A</v>
      </c>
    </row>
    <row r="813" spans="1:12" x14ac:dyDescent="0.3">
      <c r="A813" s="4" t="s">
        <v>3291</v>
      </c>
      <c r="B813" t="b">
        <f t="shared" si="62"/>
        <v>1</v>
      </c>
      <c r="C813" t="str">
        <f t="shared" si="60"/>
        <v>TCDFAROFO01</v>
      </c>
      <c r="F813" t="str">
        <f t="shared" si="61"/>
        <v/>
      </c>
      <c r="J813" t="e">
        <f t="shared" si="63"/>
        <v>#VALUE!</v>
      </c>
      <c r="L813" t="e">
        <f t="shared" si="64"/>
        <v>#VALUE!</v>
      </c>
    </row>
    <row r="814" spans="1:12" x14ac:dyDescent="0.3">
      <c r="A814" s="3" t="s">
        <v>1858</v>
      </c>
      <c r="B814" t="b">
        <f t="shared" si="62"/>
        <v>0</v>
      </c>
      <c r="C814" t="str">
        <f t="shared" si="60"/>
        <v>TCDFAROFO01,009-80B6A</v>
      </c>
      <c r="F814" t="str">
        <f t="shared" si="61"/>
        <v>TCDFAROFO01,009-80B6A</v>
      </c>
      <c r="J814" t="str">
        <f t="shared" si="63"/>
        <v>TCDFAROFO01</v>
      </c>
      <c r="L814" t="str">
        <f t="shared" si="64"/>
        <v>009-80B6A</v>
      </c>
    </row>
    <row r="815" spans="1:12" x14ac:dyDescent="0.3">
      <c r="A815" s="4" t="s">
        <v>3284</v>
      </c>
      <c r="B815" t="b">
        <f t="shared" si="62"/>
        <v>1</v>
      </c>
      <c r="C815" t="str">
        <f t="shared" si="60"/>
        <v>TCDGOROSO01</v>
      </c>
      <c r="F815" t="str">
        <f t="shared" si="61"/>
        <v/>
      </c>
      <c r="J815" t="e">
        <f t="shared" si="63"/>
        <v>#VALUE!</v>
      </c>
      <c r="L815" t="e">
        <f t="shared" si="64"/>
        <v>#VALUE!</v>
      </c>
    </row>
    <row r="816" spans="1:12" x14ac:dyDescent="0.3">
      <c r="A816" s="3" t="s">
        <v>1868</v>
      </c>
      <c r="B816" t="b">
        <f t="shared" si="62"/>
        <v>0</v>
      </c>
      <c r="C816" t="str">
        <f t="shared" si="60"/>
        <v>TCDGOROSO01,009-80850</v>
      </c>
      <c r="F816" t="str">
        <f t="shared" si="61"/>
        <v>TCDGOROSO01,009-80850</v>
      </c>
      <c r="J816" t="str">
        <f t="shared" si="63"/>
        <v>TCDGOROSO01</v>
      </c>
      <c r="L816" t="str">
        <f t="shared" si="64"/>
        <v>009-80850</v>
      </c>
    </row>
    <row r="817" spans="1:12" x14ac:dyDescent="0.3">
      <c r="A817" s="4" t="s">
        <v>3286</v>
      </c>
      <c r="B817" t="b">
        <f t="shared" si="62"/>
        <v>1</v>
      </c>
      <c r="C817" t="str">
        <f t="shared" si="60"/>
        <v>TCDGOZOFO01</v>
      </c>
      <c r="F817" t="str">
        <f t="shared" si="61"/>
        <v/>
      </c>
      <c r="J817" t="e">
        <f t="shared" si="63"/>
        <v>#VALUE!</v>
      </c>
      <c r="L817" t="e">
        <f t="shared" si="64"/>
        <v>#VALUE!</v>
      </c>
    </row>
    <row r="818" spans="1:12" x14ac:dyDescent="0.3">
      <c r="A818" s="3" t="s">
        <v>1883</v>
      </c>
      <c r="B818" t="b">
        <f t="shared" si="62"/>
        <v>0</v>
      </c>
      <c r="C818" t="str">
        <f t="shared" si="60"/>
        <v>TCDGOZOFO01,009-80B6E</v>
      </c>
      <c r="F818" t="str">
        <f t="shared" si="61"/>
        <v>TCDGOZOFO01,009-80B6E</v>
      </c>
      <c r="J818" t="str">
        <f t="shared" si="63"/>
        <v>TCDGOZOFO01</v>
      </c>
      <c r="L818" t="str">
        <f t="shared" si="64"/>
        <v>009-80B6E</v>
      </c>
    </row>
    <row r="819" spans="1:12" x14ac:dyDescent="0.3">
      <c r="A819" s="4" t="s">
        <v>3288</v>
      </c>
      <c r="B819" t="b">
        <f t="shared" si="62"/>
        <v>1</v>
      </c>
      <c r="C819" t="str">
        <f t="shared" si="60"/>
        <v>TCDGUEOFO01</v>
      </c>
      <c r="F819" t="str">
        <f t="shared" si="61"/>
        <v/>
      </c>
      <c r="J819" t="e">
        <f t="shared" si="63"/>
        <v>#VALUE!</v>
      </c>
      <c r="L819" t="e">
        <f t="shared" si="64"/>
        <v>#VALUE!</v>
      </c>
    </row>
    <row r="820" spans="1:12" x14ac:dyDescent="0.3">
      <c r="A820" s="3" t="s">
        <v>2524</v>
      </c>
      <c r="B820" t="b">
        <f t="shared" si="62"/>
        <v>0</v>
      </c>
      <c r="C820" t="str">
        <f t="shared" si="60"/>
        <v>TCDGUEOFO01,009-80B90</v>
      </c>
      <c r="F820" t="str">
        <f t="shared" si="61"/>
        <v>TCDGUEOFO01,009-80B90</v>
      </c>
      <c r="J820" t="str">
        <f t="shared" si="63"/>
        <v>TCDGUEOFO01</v>
      </c>
      <c r="L820" t="str">
        <f t="shared" si="64"/>
        <v>009-80B90</v>
      </c>
    </row>
    <row r="821" spans="1:12" x14ac:dyDescent="0.3">
      <c r="A821" s="4" t="s">
        <v>3420</v>
      </c>
      <c r="B821" t="b">
        <f t="shared" si="62"/>
        <v>1</v>
      </c>
      <c r="C821" t="str">
        <f t="shared" si="60"/>
        <v>TCDHAROFO01</v>
      </c>
      <c r="F821" t="str">
        <f t="shared" si="61"/>
        <v/>
      </c>
      <c r="J821" t="e">
        <f t="shared" si="63"/>
        <v>#VALUE!</v>
      </c>
      <c r="L821" t="e">
        <f t="shared" si="64"/>
        <v>#VALUE!</v>
      </c>
    </row>
    <row r="822" spans="1:12" x14ac:dyDescent="0.3">
      <c r="A822" s="3" t="s">
        <v>1873</v>
      </c>
      <c r="B822" t="b">
        <f t="shared" si="62"/>
        <v>0</v>
      </c>
      <c r="C822" t="str">
        <f t="shared" si="60"/>
        <v>TCDHAROFO01,009-80B96</v>
      </c>
      <c r="F822" t="str">
        <f t="shared" si="61"/>
        <v>TCDHAROFO01,009-80B96</v>
      </c>
      <c r="J822" t="str">
        <f t="shared" si="63"/>
        <v>TCDHAROFO01</v>
      </c>
      <c r="L822" t="str">
        <f t="shared" si="64"/>
        <v>009-80B96</v>
      </c>
    </row>
    <row r="823" spans="1:12" x14ac:dyDescent="0.3">
      <c r="A823" s="4" t="s">
        <v>3287</v>
      </c>
      <c r="B823" t="b">
        <f t="shared" si="62"/>
        <v>1</v>
      </c>
      <c r="C823" t="str">
        <f t="shared" si="60"/>
        <v>TCDIRIOFO01</v>
      </c>
      <c r="F823" t="str">
        <f t="shared" si="61"/>
        <v/>
      </c>
      <c r="J823" t="e">
        <f t="shared" si="63"/>
        <v>#VALUE!</v>
      </c>
      <c r="L823" t="e">
        <f t="shared" si="64"/>
        <v>#VALUE!</v>
      </c>
    </row>
    <row r="824" spans="1:12" x14ac:dyDescent="0.3">
      <c r="A824" s="3" t="s">
        <v>2529</v>
      </c>
      <c r="B824" t="b">
        <f t="shared" si="62"/>
        <v>0</v>
      </c>
      <c r="C824" t="str">
        <f t="shared" si="60"/>
        <v>TCDIRIOFO01,009-8084F</v>
      </c>
      <c r="F824" t="str">
        <f t="shared" si="61"/>
        <v>TCDIRIOFO01,009-8084F</v>
      </c>
      <c r="J824" t="str">
        <f t="shared" si="63"/>
        <v>TCDIRIOFO01</v>
      </c>
      <c r="L824" t="str">
        <f t="shared" si="64"/>
        <v>009-8084F</v>
      </c>
    </row>
    <row r="825" spans="1:12" x14ac:dyDescent="0.3">
      <c r="A825" s="4" t="s">
        <v>3421</v>
      </c>
      <c r="B825" t="b">
        <f t="shared" si="62"/>
        <v>1</v>
      </c>
      <c r="C825" t="str">
        <f t="shared" si="60"/>
        <v>TCDMOIOFO01</v>
      </c>
      <c r="F825" t="str">
        <f t="shared" si="61"/>
        <v/>
      </c>
      <c r="J825" t="e">
        <f t="shared" si="63"/>
        <v>#VALUE!</v>
      </c>
      <c r="L825" t="e">
        <f t="shared" si="64"/>
        <v>#VALUE!</v>
      </c>
    </row>
    <row r="826" spans="1:12" x14ac:dyDescent="0.3">
      <c r="A826" s="3" t="s">
        <v>2681</v>
      </c>
      <c r="B826" t="b">
        <f t="shared" si="62"/>
        <v>0</v>
      </c>
      <c r="C826" t="str">
        <f t="shared" si="60"/>
        <v>TCDMOIOFO01,009-80B91</v>
      </c>
      <c r="F826" t="str">
        <f t="shared" si="61"/>
        <v>TCDMOIOFO01,009-80B91</v>
      </c>
      <c r="J826" t="str">
        <f t="shared" si="63"/>
        <v>TCDMOIOFO01</v>
      </c>
      <c r="L826" t="str">
        <f t="shared" si="64"/>
        <v>009-80B91</v>
      </c>
    </row>
    <row r="827" spans="1:12" x14ac:dyDescent="0.3">
      <c r="A827" s="4" t="s">
        <v>3440</v>
      </c>
      <c r="B827" t="b">
        <f t="shared" si="62"/>
        <v>1</v>
      </c>
      <c r="C827" t="str">
        <f t="shared" si="60"/>
        <v>TCDMROOFO01</v>
      </c>
      <c r="F827" t="str">
        <f t="shared" si="61"/>
        <v/>
      </c>
      <c r="J827" t="e">
        <f t="shared" si="63"/>
        <v>#VALUE!</v>
      </c>
      <c r="L827" t="e">
        <f t="shared" si="64"/>
        <v>#VALUE!</v>
      </c>
    </row>
    <row r="828" spans="1:12" x14ac:dyDescent="0.3">
      <c r="A828" s="3" t="s">
        <v>1443</v>
      </c>
      <c r="B828" t="b">
        <f t="shared" si="62"/>
        <v>0</v>
      </c>
      <c r="C828" t="str">
        <f t="shared" si="60"/>
        <v>TCDMROOFO01,009-80B97</v>
      </c>
      <c r="F828" t="str">
        <f t="shared" si="61"/>
        <v>TCDMROOFO01,009-80B97</v>
      </c>
      <c r="J828" t="str">
        <f t="shared" si="63"/>
        <v>TCDMROOFO01</v>
      </c>
      <c r="L828" t="str">
        <f t="shared" si="64"/>
        <v>009-80B97</v>
      </c>
    </row>
    <row r="829" spans="1:12" x14ac:dyDescent="0.3">
      <c r="A829" s="4" t="s">
        <v>3218</v>
      </c>
      <c r="B829" t="b">
        <f t="shared" si="62"/>
        <v>1</v>
      </c>
      <c r="C829" t="str">
        <f t="shared" si="60"/>
        <v>TCDNDJOCO01</v>
      </c>
      <c r="F829" t="str">
        <f t="shared" si="61"/>
        <v/>
      </c>
      <c r="J829" t="e">
        <f t="shared" si="63"/>
        <v>#VALUE!</v>
      </c>
      <c r="L829" t="e">
        <f t="shared" si="64"/>
        <v>#VALUE!</v>
      </c>
    </row>
    <row r="830" spans="1:12" x14ac:dyDescent="0.3">
      <c r="A830" s="4" t="s">
        <v>3219</v>
      </c>
      <c r="B830" t="b">
        <f t="shared" si="62"/>
        <v>1</v>
      </c>
      <c r="C830" t="str">
        <f t="shared" si="60"/>
        <v>TCDNDJOCO01,009-8086B</v>
      </c>
      <c r="F830" t="str">
        <f t="shared" si="61"/>
        <v/>
      </c>
      <c r="J830" t="e">
        <f t="shared" si="63"/>
        <v>#VALUE!</v>
      </c>
      <c r="L830" t="e">
        <f t="shared" si="64"/>
        <v>#VALUE!</v>
      </c>
    </row>
    <row r="831" spans="1:12" x14ac:dyDescent="0.3">
      <c r="A831" s="4" t="s">
        <v>3221</v>
      </c>
      <c r="B831" t="b">
        <f t="shared" si="62"/>
        <v>1</v>
      </c>
      <c r="C831" t="str">
        <f t="shared" si="60"/>
        <v>TCDNDJOCO01,009-8086B,009-80B66</v>
      </c>
      <c r="F831" t="str">
        <f t="shared" si="61"/>
        <v/>
      </c>
      <c r="J831" t="e">
        <f t="shared" si="63"/>
        <v>#VALUE!</v>
      </c>
      <c r="L831" t="e">
        <f t="shared" si="64"/>
        <v>#VALUE!</v>
      </c>
    </row>
    <row r="832" spans="1:12" x14ac:dyDescent="0.3">
      <c r="A832" s="4" t="s">
        <v>3220</v>
      </c>
      <c r="B832" t="b">
        <f t="shared" si="62"/>
        <v>1</v>
      </c>
      <c r="C832" t="str">
        <f t="shared" si="60"/>
        <v>TCDNDJOCO01,009-8086B,009-80B66,009-80B6B</v>
      </c>
      <c r="F832" t="str">
        <f t="shared" si="61"/>
        <v/>
      </c>
      <c r="J832" t="e">
        <f t="shared" si="63"/>
        <v>#VALUE!</v>
      </c>
      <c r="L832" t="e">
        <f t="shared" si="64"/>
        <v>#VALUE!</v>
      </c>
    </row>
    <row r="833" spans="1:12" x14ac:dyDescent="0.3">
      <c r="A833" s="3" t="s">
        <v>1748</v>
      </c>
      <c r="B833" t="b">
        <f t="shared" si="62"/>
        <v>0</v>
      </c>
      <c r="C833" t="str">
        <f t="shared" ref="C833:C896" si="65">IF(B832,IF(B832,_xlfn.CONCAT(C832,",",A832),A832),A832)</f>
        <v>TCDNDJOCO01,009-8086B,009-80B66,009-80B6B,009-80B6C</v>
      </c>
      <c r="F833" t="str">
        <f t="shared" ref="F833:F896" si="66">IF(B833,"",C833)</f>
        <v>TCDNDJOCO01,009-8086B,009-80B66,009-80B6B,009-80B6C</v>
      </c>
      <c r="J833" t="str">
        <f t="shared" si="63"/>
        <v>TCDNDJOCO01</v>
      </c>
      <c r="L833" t="str">
        <f t="shared" si="64"/>
        <v>009-8086B,009-80B66,009-80B6B,009-80B6C</v>
      </c>
    </row>
    <row r="834" spans="1:12" x14ac:dyDescent="0.3">
      <c r="A834" s="4" t="s">
        <v>3260</v>
      </c>
      <c r="B834" t="b">
        <f t="shared" ref="B834:B897" si="67">ISNUMBER(SEARCH("009",A834))</f>
        <v>1</v>
      </c>
      <c r="C834" t="str">
        <f t="shared" si="65"/>
        <v>TGOLOMONO01</v>
      </c>
      <c r="F834" t="str">
        <f t="shared" si="66"/>
        <v/>
      </c>
      <c r="J834" t="e">
        <f t="shared" si="63"/>
        <v>#VALUE!</v>
      </c>
      <c r="L834" t="e">
        <f t="shared" si="64"/>
        <v>#VALUE!</v>
      </c>
    </row>
    <row r="835" spans="1:12" x14ac:dyDescent="0.3">
      <c r="A835" s="3" t="s">
        <v>714</v>
      </c>
      <c r="B835" t="b">
        <f t="shared" si="67"/>
        <v>0</v>
      </c>
      <c r="C835" t="str">
        <f t="shared" si="65"/>
        <v>TGOLOMONO01,009-80863</v>
      </c>
      <c r="F835" t="str">
        <f t="shared" si="66"/>
        <v>TGOLOMONO01,009-80863</v>
      </c>
      <c r="J835" t="str">
        <f t="shared" ref="J835:J898" si="68">LEFT(F835,FIND(",",F835)-1)</f>
        <v>TGOLOMONO01</v>
      </c>
      <c r="L835" t="str">
        <f t="shared" ref="L835:L898" si="69">RIGHT(F835,LEN(F835)-FIND(",",F835))</f>
        <v>009-80863</v>
      </c>
    </row>
    <row r="836" spans="1:12" x14ac:dyDescent="0.3">
      <c r="A836" s="4" t="s">
        <v>3082</v>
      </c>
      <c r="B836" t="b">
        <f t="shared" si="67"/>
        <v>1</v>
      </c>
      <c r="C836" t="str">
        <f t="shared" si="65"/>
        <v>THABANORB01</v>
      </c>
      <c r="F836" t="str">
        <f t="shared" si="66"/>
        <v/>
      </c>
      <c r="J836" t="e">
        <f t="shared" si="68"/>
        <v>#VALUE!</v>
      </c>
      <c r="L836" t="e">
        <f t="shared" si="69"/>
        <v>#VALUE!</v>
      </c>
    </row>
    <row r="837" spans="1:12" x14ac:dyDescent="0.3">
      <c r="A837" s="4" t="s">
        <v>3081</v>
      </c>
      <c r="B837" t="b">
        <f t="shared" si="67"/>
        <v>1</v>
      </c>
      <c r="C837" t="str">
        <f t="shared" si="65"/>
        <v>THABANORB01,009-807F5</v>
      </c>
      <c r="F837" t="str">
        <f t="shared" si="66"/>
        <v/>
      </c>
      <c r="J837" t="e">
        <f t="shared" si="68"/>
        <v>#VALUE!</v>
      </c>
      <c r="L837" t="e">
        <f t="shared" si="69"/>
        <v>#VALUE!</v>
      </c>
    </row>
    <row r="838" spans="1:12" x14ac:dyDescent="0.3">
      <c r="A838" s="4" t="s">
        <v>3083</v>
      </c>
      <c r="B838" t="b">
        <f t="shared" si="67"/>
        <v>1</v>
      </c>
      <c r="C838" t="str">
        <f t="shared" si="65"/>
        <v>THABANORB01,009-807F5,009-80870</v>
      </c>
      <c r="F838" t="str">
        <f t="shared" si="66"/>
        <v/>
      </c>
      <c r="J838" t="e">
        <f t="shared" si="68"/>
        <v>#VALUE!</v>
      </c>
      <c r="L838" t="e">
        <f t="shared" si="69"/>
        <v>#VALUE!</v>
      </c>
    </row>
    <row r="839" spans="1:12" x14ac:dyDescent="0.3">
      <c r="A839" s="3" t="s">
        <v>1715</v>
      </c>
      <c r="B839" t="b">
        <f t="shared" si="67"/>
        <v>0</v>
      </c>
      <c r="C839" t="str">
        <f t="shared" si="65"/>
        <v xml:space="preserve">THABANORB01,009-807F5,009-80870,009-80E1A </v>
      </c>
      <c r="F839" t="str">
        <f t="shared" si="66"/>
        <v xml:space="preserve">THABANORB01,009-807F5,009-80870,009-80E1A </v>
      </c>
      <c r="J839" t="str">
        <f t="shared" si="68"/>
        <v>THABANORB01</v>
      </c>
      <c r="L839" t="str">
        <f t="shared" si="69"/>
        <v xml:space="preserve">009-807F5,009-80870,009-80E1A </v>
      </c>
    </row>
    <row r="840" spans="1:12" x14ac:dyDescent="0.3">
      <c r="A840" s="4" t="s">
        <v>3255</v>
      </c>
      <c r="B840" t="b">
        <f t="shared" si="67"/>
        <v>1</v>
      </c>
      <c r="C840" t="str">
        <f t="shared" si="65"/>
        <v>THAMAEOFO01</v>
      </c>
      <c r="F840" t="str">
        <f t="shared" si="66"/>
        <v/>
      </c>
      <c r="J840" t="e">
        <f t="shared" si="68"/>
        <v>#VALUE!</v>
      </c>
      <c r="L840" t="e">
        <f t="shared" si="69"/>
        <v>#VALUE!</v>
      </c>
    </row>
    <row r="841" spans="1:12" x14ac:dyDescent="0.3">
      <c r="A841" s="3" t="s">
        <v>74</v>
      </c>
      <c r="B841" t="b">
        <f t="shared" si="67"/>
        <v>0</v>
      </c>
      <c r="C841" t="str">
        <f t="shared" si="65"/>
        <v>THAMAEOFO01,009-807F6</v>
      </c>
      <c r="F841" t="str">
        <f t="shared" si="66"/>
        <v>THAMAEOFO01,009-807F6</v>
      </c>
      <c r="J841" t="str">
        <f t="shared" si="68"/>
        <v>THAMAEOFO01</v>
      </c>
      <c r="L841" t="str">
        <f t="shared" si="69"/>
        <v>009-807F6</v>
      </c>
    </row>
    <row r="842" spans="1:12" x14ac:dyDescent="0.3">
      <c r="A842" s="4" t="s">
        <v>2986</v>
      </c>
      <c r="B842" t="b">
        <f t="shared" si="67"/>
        <v>1</v>
      </c>
      <c r="C842" t="str">
        <f t="shared" si="65"/>
        <v>THAMSOOFO01</v>
      </c>
      <c r="F842" t="str">
        <f t="shared" si="66"/>
        <v/>
      </c>
      <c r="J842" t="e">
        <f t="shared" si="68"/>
        <v>#VALUE!</v>
      </c>
      <c r="L842" t="e">
        <f t="shared" si="69"/>
        <v>#VALUE!</v>
      </c>
    </row>
    <row r="843" spans="1:12" x14ac:dyDescent="0.3">
      <c r="A843" s="3" t="s">
        <v>1212</v>
      </c>
      <c r="B843" t="b">
        <f t="shared" si="67"/>
        <v>0</v>
      </c>
      <c r="C843" t="str">
        <f t="shared" si="65"/>
        <v>THAMSOOFO01,009-80AAE</v>
      </c>
      <c r="F843" t="str">
        <f t="shared" si="66"/>
        <v>THAMSOOFO01,009-80AAE</v>
      </c>
      <c r="J843" t="str">
        <f t="shared" si="68"/>
        <v>THAMSOOFO01</v>
      </c>
      <c r="L843" t="str">
        <f t="shared" si="69"/>
        <v>009-80AAE</v>
      </c>
    </row>
    <row r="844" spans="1:12" x14ac:dyDescent="0.3">
      <c r="A844" s="4" t="s">
        <v>3179</v>
      </c>
      <c r="B844" t="b">
        <f t="shared" si="67"/>
        <v>1</v>
      </c>
      <c r="C844" t="str">
        <f t="shared" si="65"/>
        <v>TJKDUSOCO01</v>
      </c>
      <c r="F844" t="str">
        <f t="shared" si="66"/>
        <v/>
      </c>
      <c r="J844" t="e">
        <f t="shared" si="68"/>
        <v>#VALUE!</v>
      </c>
      <c r="L844" t="e">
        <f t="shared" si="69"/>
        <v>#VALUE!</v>
      </c>
    </row>
    <row r="845" spans="1:12" x14ac:dyDescent="0.3">
      <c r="A845" s="3" t="s">
        <v>1742</v>
      </c>
      <c r="B845" t="b">
        <f t="shared" si="67"/>
        <v>0</v>
      </c>
      <c r="C845" t="str">
        <f t="shared" si="65"/>
        <v>TJKDUSOCO01,009-80A6F</v>
      </c>
      <c r="F845" t="str">
        <f t="shared" si="66"/>
        <v>TJKDUSOCO01,009-80A6F</v>
      </c>
      <c r="J845" t="str">
        <f t="shared" si="68"/>
        <v>TJKDUSOCO01</v>
      </c>
      <c r="L845" t="str">
        <f t="shared" si="69"/>
        <v>009-80A6F</v>
      </c>
    </row>
    <row r="846" spans="1:12" x14ac:dyDescent="0.3">
      <c r="A846" s="4" t="s">
        <v>3259</v>
      </c>
      <c r="B846" t="b">
        <f t="shared" si="67"/>
        <v>1</v>
      </c>
      <c r="C846" t="str">
        <f t="shared" si="65"/>
        <v>TTOPSPOCO01</v>
      </c>
      <c r="F846" t="str">
        <f t="shared" si="66"/>
        <v/>
      </c>
      <c r="J846" t="e">
        <f t="shared" si="68"/>
        <v>#VALUE!</v>
      </c>
      <c r="L846" t="e">
        <f t="shared" si="69"/>
        <v>#VALUE!</v>
      </c>
    </row>
    <row r="847" spans="1:12" x14ac:dyDescent="0.3">
      <c r="A847" s="3" t="s">
        <v>866</v>
      </c>
      <c r="B847" t="b">
        <f t="shared" si="67"/>
        <v>0</v>
      </c>
      <c r="C847" t="str">
        <f t="shared" si="65"/>
        <v>TTOPSPOCO01,009-80AD1</v>
      </c>
      <c r="F847" t="str">
        <f t="shared" si="66"/>
        <v>TTOPSPOCO01,009-80AD1</v>
      </c>
      <c r="J847" t="str">
        <f t="shared" si="68"/>
        <v>TTOPSPOCO01</v>
      </c>
      <c r="L847" t="str">
        <f t="shared" si="69"/>
        <v>009-80AD1</v>
      </c>
    </row>
    <row r="848" spans="1:12" x14ac:dyDescent="0.3">
      <c r="A848" s="4" t="s">
        <v>3111</v>
      </c>
      <c r="B848" t="b">
        <f t="shared" si="67"/>
        <v>1</v>
      </c>
      <c r="C848" t="str">
        <f t="shared" si="65"/>
        <v>TUNTNSOCO01</v>
      </c>
      <c r="F848" t="str">
        <f t="shared" si="66"/>
        <v/>
      </c>
      <c r="J848" t="e">
        <f t="shared" si="68"/>
        <v>#VALUE!</v>
      </c>
      <c r="L848" t="e">
        <f t="shared" si="69"/>
        <v>#VALUE!</v>
      </c>
    </row>
    <row r="849" spans="1:12" x14ac:dyDescent="0.3">
      <c r="A849" s="3" t="s">
        <v>872</v>
      </c>
      <c r="B849" t="b">
        <f t="shared" si="67"/>
        <v>0</v>
      </c>
      <c r="C849" t="str">
        <f t="shared" si="65"/>
        <v>TUNTNSOCO01,009-80835</v>
      </c>
      <c r="F849" t="str">
        <f t="shared" si="66"/>
        <v>TUNTNSOCO01,009-80835</v>
      </c>
      <c r="J849" t="str">
        <f t="shared" si="68"/>
        <v>TUNTNSOCO01</v>
      </c>
      <c r="L849" t="str">
        <f t="shared" si="69"/>
        <v>009-80835</v>
      </c>
    </row>
    <row r="850" spans="1:12" x14ac:dyDescent="0.3">
      <c r="A850" s="4" t="s">
        <v>3112</v>
      </c>
      <c r="B850" t="b">
        <f t="shared" si="67"/>
        <v>1</v>
      </c>
      <c r="C850" t="str">
        <f t="shared" si="65"/>
        <v>TUNZAROFO01</v>
      </c>
      <c r="F850" t="str">
        <f t="shared" si="66"/>
        <v/>
      </c>
      <c r="J850" t="e">
        <f t="shared" si="68"/>
        <v>#VALUE!</v>
      </c>
      <c r="L850" t="e">
        <f t="shared" si="69"/>
        <v>#VALUE!</v>
      </c>
    </row>
    <row r="851" spans="1:12" x14ac:dyDescent="0.3">
      <c r="A851" s="3" t="s">
        <v>1104</v>
      </c>
      <c r="B851" t="b">
        <f t="shared" si="67"/>
        <v>0</v>
      </c>
      <c r="C851" t="str">
        <f t="shared" si="65"/>
        <v>TUNZAROFO01,009-8089A</v>
      </c>
      <c r="F851" t="str">
        <f t="shared" si="66"/>
        <v>TUNZAROFO01,009-8089A</v>
      </c>
      <c r="J851" t="str">
        <f t="shared" si="68"/>
        <v>TUNZAROFO01</v>
      </c>
      <c r="L851" t="str">
        <f t="shared" si="69"/>
        <v>009-8089A</v>
      </c>
    </row>
    <row r="852" spans="1:12" x14ac:dyDescent="0.3">
      <c r="A852" s="4" t="s">
        <v>3151</v>
      </c>
      <c r="B852" t="b">
        <f t="shared" si="67"/>
        <v>1</v>
      </c>
      <c r="C852" t="str">
        <f t="shared" si="65"/>
        <v>TURANKOCO01</v>
      </c>
      <c r="F852" t="str">
        <f t="shared" si="66"/>
        <v/>
      </c>
      <c r="J852" t="e">
        <f t="shared" si="68"/>
        <v>#VALUE!</v>
      </c>
      <c r="L852" t="e">
        <f t="shared" si="69"/>
        <v>#VALUE!</v>
      </c>
    </row>
    <row r="853" spans="1:12" x14ac:dyDescent="0.3">
      <c r="A853" s="3" t="s">
        <v>2140</v>
      </c>
      <c r="B853" t="b">
        <f t="shared" si="67"/>
        <v>0</v>
      </c>
      <c r="C853" t="str">
        <f t="shared" si="65"/>
        <v>TURANKOCO01,009-808EF</v>
      </c>
      <c r="F853" t="str">
        <f t="shared" si="66"/>
        <v>TURANKOCO01,009-808EF</v>
      </c>
      <c r="J853" t="str">
        <f t="shared" si="68"/>
        <v>TURANKOCO01</v>
      </c>
      <c r="L853" t="str">
        <f t="shared" si="69"/>
        <v>009-808EF</v>
      </c>
    </row>
    <row r="854" spans="1:12" x14ac:dyDescent="0.3">
      <c r="A854" s="4" t="s">
        <v>3339</v>
      </c>
      <c r="B854" t="b">
        <f t="shared" si="67"/>
        <v>1</v>
      </c>
      <c r="C854" t="str">
        <f t="shared" si="65"/>
        <v>TURANKOSO01</v>
      </c>
      <c r="F854" t="str">
        <f t="shared" si="66"/>
        <v/>
      </c>
      <c r="J854" t="e">
        <f t="shared" si="68"/>
        <v>#VALUE!</v>
      </c>
      <c r="L854" t="e">
        <f t="shared" si="69"/>
        <v>#VALUE!</v>
      </c>
    </row>
    <row r="855" spans="1:12" x14ac:dyDescent="0.3">
      <c r="A855" s="4" t="s">
        <v>3340</v>
      </c>
      <c r="B855" t="b">
        <f t="shared" si="67"/>
        <v>1</v>
      </c>
      <c r="C855" t="str">
        <f t="shared" si="65"/>
        <v>TURANKOSO01,009-808E2</v>
      </c>
      <c r="F855" t="str">
        <f t="shared" si="66"/>
        <v/>
      </c>
      <c r="J855" t="e">
        <f t="shared" si="68"/>
        <v>#VALUE!</v>
      </c>
      <c r="L855" t="e">
        <f t="shared" si="69"/>
        <v>#VALUE!</v>
      </c>
    </row>
    <row r="856" spans="1:12" x14ac:dyDescent="0.3">
      <c r="A856" s="3" t="s">
        <v>531</v>
      </c>
      <c r="B856" t="b">
        <f t="shared" si="67"/>
        <v>0</v>
      </c>
      <c r="C856" t="str">
        <f t="shared" si="65"/>
        <v>TURANKOSO01,009-808E2,009-80E14</v>
      </c>
      <c r="F856" t="str">
        <f t="shared" si="66"/>
        <v>TURANKOSO01,009-808E2,009-80E14</v>
      </c>
      <c r="J856" t="str">
        <f t="shared" si="68"/>
        <v>TURANKOSO01</v>
      </c>
      <c r="L856" t="str">
        <f t="shared" si="69"/>
        <v>009-808E2,009-80E14</v>
      </c>
    </row>
    <row r="857" spans="1:12" x14ac:dyDescent="0.3">
      <c r="A857" s="4" t="s">
        <v>3053</v>
      </c>
      <c r="B857" t="b">
        <f t="shared" si="67"/>
        <v>1</v>
      </c>
      <c r="C857" t="str">
        <f t="shared" si="65"/>
        <v>TURANKOSO02</v>
      </c>
      <c r="F857" t="str">
        <f t="shared" si="66"/>
        <v/>
      </c>
      <c r="J857" t="e">
        <f t="shared" si="68"/>
        <v>#VALUE!</v>
      </c>
      <c r="L857" t="e">
        <f t="shared" si="69"/>
        <v>#VALUE!</v>
      </c>
    </row>
    <row r="858" spans="1:12" x14ac:dyDescent="0.3">
      <c r="A858" s="3" t="s">
        <v>1139</v>
      </c>
      <c r="B858" t="b">
        <f t="shared" si="67"/>
        <v>0</v>
      </c>
      <c r="C858" t="str">
        <f t="shared" si="65"/>
        <v>TURANKOSO02,009-808E6</v>
      </c>
      <c r="F858" t="str">
        <f t="shared" si="66"/>
        <v>TURANKOSO02,009-808E6</v>
      </c>
      <c r="J858" t="str">
        <f t="shared" si="68"/>
        <v>TURANKOSO02</v>
      </c>
      <c r="L858" t="str">
        <f t="shared" si="69"/>
        <v>009-808E6</v>
      </c>
    </row>
    <row r="859" spans="1:12" x14ac:dyDescent="0.3">
      <c r="A859" s="4" t="s">
        <v>3162</v>
      </c>
      <c r="B859" t="b">
        <f t="shared" si="67"/>
        <v>1</v>
      </c>
      <c r="C859" t="str">
        <f t="shared" si="65"/>
        <v>TURGAZOSO01</v>
      </c>
      <c r="F859" t="str">
        <f t="shared" si="66"/>
        <v/>
      </c>
      <c r="J859" t="e">
        <f t="shared" si="68"/>
        <v>#VALUE!</v>
      </c>
      <c r="L859" t="e">
        <f t="shared" si="69"/>
        <v>#VALUE!</v>
      </c>
    </row>
    <row r="860" spans="1:12" x14ac:dyDescent="0.3">
      <c r="A860" s="3" t="s">
        <v>2951</v>
      </c>
      <c r="B860" t="b">
        <f t="shared" si="67"/>
        <v>0</v>
      </c>
      <c r="C860" t="str">
        <f t="shared" si="65"/>
        <v>TURGAZOSO01,009-80906</v>
      </c>
      <c r="F860" t="str">
        <f t="shared" si="66"/>
        <v>TURGAZOSO01,009-80906</v>
      </c>
      <c r="J860" t="str">
        <f t="shared" si="68"/>
        <v>TURGAZOSO01</v>
      </c>
      <c r="L860" t="str">
        <f t="shared" si="69"/>
        <v>009-80906</v>
      </c>
    </row>
    <row r="861" spans="1:12" x14ac:dyDescent="0.3">
      <c r="A861" s="4" t="s">
        <v>3153</v>
      </c>
      <c r="B861" t="b">
        <f t="shared" si="67"/>
        <v>1</v>
      </c>
      <c r="C861" t="str">
        <f t="shared" si="65"/>
        <v>TURHATOFO01</v>
      </c>
      <c r="F861" t="str">
        <f t="shared" si="66"/>
        <v/>
      </c>
      <c r="J861" t="e">
        <f t="shared" si="68"/>
        <v>#VALUE!</v>
      </c>
      <c r="L861" t="e">
        <f t="shared" si="69"/>
        <v>#VALUE!</v>
      </c>
    </row>
    <row r="862" spans="1:12" x14ac:dyDescent="0.3">
      <c r="A862" s="4" t="s">
        <v>3152</v>
      </c>
      <c r="B862" t="b">
        <f t="shared" si="67"/>
        <v>1</v>
      </c>
      <c r="C862" t="str">
        <f t="shared" si="65"/>
        <v>TURHATOFO01,009-80903</v>
      </c>
      <c r="F862" t="str">
        <f t="shared" si="66"/>
        <v/>
      </c>
      <c r="J862" t="e">
        <f t="shared" si="68"/>
        <v>#VALUE!</v>
      </c>
      <c r="L862" t="e">
        <f t="shared" si="69"/>
        <v>#VALUE!</v>
      </c>
    </row>
    <row r="863" spans="1:12" x14ac:dyDescent="0.3">
      <c r="A863" s="3" t="s">
        <v>1144</v>
      </c>
      <c r="B863" t="b">
        <f t="shared" si="67"/>
        <v>0</v>
      </c>
      <c r="C863" t="str">
        <f t="shared" si="65"/>
        <v>TURHATOFO01,009-80903,009-80904</v>
      </c>
      <c r="F863" t="str">
        <f t="shared" si="66"/>
        <v>TURHATOFO01,009-80903,009-80904</v>
      </c>
      <c r="J863" t="str">
        <f t="shared" si="68"/>
        <v>TURHATOFO01</v>
      </c>
      <c r="L863" t="str">
        <f t="shared" si="69"/>
        <v>009-80903,009-80904</v>
      </c>
    </row>
    <row r="864" spans="1:12" x14ac:dyDescent="0.3">
      <c r="A864" s="4" t="s">
        <v>3163</v>
      </c>
      <c r="B864" t="b">
        <f t="shared" si="67"/>
        <v>1</v>
      </c>
      <c r="C864" t="str">
        <f t="shared" si="65"/>
        <v>TURISTOFO01</v>
      </c>
      <c r="F864" t="str">
        <f t="shared" si="66"/>
        <v/>
      </c>
      <c r="J864" t="e">
        <f t="shared" si="68"/>
        <v>#VALUE!</v>
      </c>
      <c r="L864" t="e">
        <f t="shared" si="69"/>
        <v>#VALUE!</v>
      </c>
    </row>
    <row r="865" spans="1:12" x14ac:dyDescent="0.3">
      <c r="A865" s="3" t="s">
        <v>1149</v>
      </c>
      <c r="B865" t="b">
        <f t="shared" si="67"/>
        <v>0</v>
      </c>
      <c r="C865" t="str">
        <f t="shared" si="65"/>
        <v>TURISTOFO01,009-8090D</v>
      </c>
      <c r="F865" t="str">
        <f t="shared" si="66"/>
        <v>TURISTOFO01,009-8090D</v>
      </c>
      <c r="J865" t="str">
        <f t="shared" si="68"/>
        <v>TURISTOFO01</v>
      </c>
      <c r="L865" t="str">
        <f t="shared" si="69"/>
        <v>009-8090D</v>
      </c>
    </row>
    <row r="866" spans="1:12" x14ac:dyDescent="0.3">
      <c r="A866" s="4" t="s">
        <v>3164</v>
      </c>
      <c r="B866" t="b">
        <f t="shared" si="67"/>
        <v>1</v>
      </c>
      <c r="C866" t="str">
        <f t="shared" si="65"/>
        <v>TURISTOFO02</v>
      </c>
      <c r="F866" t="str">
        <f t="shared" si="66"/>
        <v/>
      </c>
      <c r="J866" t="e">
        <f t="shared" si="68"/>
        <v>#VALUE!</v>
      </c>
      <c r="L866" t="e">
        <f t="shared" si="69"/>
        <v>#VALUE!</v>
      </c>
    </row>
    <row r="867" spans="1:12" x14ac:dyDescent="0.3">
      <c r="A867" s="3" t="s">
        <v>542</v>
      </c>
      <c r="B867" t="b">
        <f t="shared" si="67"/>
        <v>0</v>
      </c>
      <c r="C867" t="str">
        <f t="shared" si="65"/>
        <v>TURISTOFO02,009-80E0F</v>
      </c>
      <c r="F867" t="str">
        <f t="shared" si="66"/>
        <v>TURISTOFO02,009-80E0F</v>
      </c>
      <c r="J867" t="str">
        <f t="shared" si="68"/>
        <v>TURISTOFO02</v>
      </c>
      <c r="L867" t="str">
        <f t="shared" si="69"/>
        <v>009-80E0F</v>
      </c>
    </row>
    <row r="868" spans="1:12" x14ac:dyDescent="0.3">
      <c r="A868" s="4" t="s">
        <v>3054</v>
      </c>
      <c r="B868" t="b">
        <f t="shared" si="67"/>
        <v>1</v>
      </c>
      <c r="C868" t="str">
        <f t="shared" si="65"/>
        <v>TURIZMOFO01</v>
      </c>
      <c r="F868" t="str">
        <f t="shared" si="66"/>
        <v/>
      </c>
      <c r="J868" t="e">
        <f t="shared" si="68"/>
        <v>#VALUE!</v>
      </c>
      <c r="L868" t="e">
        <f t="shared" si="69"/>
        <v>#VALUE!</v>
      </c>
    </row>
    <row r="869" spans="1:12" x14ac:dyDescent="0.3">
      <c r="A869" s="3" t="s">
        <v>1154</v>
      </c>
      <c r="B869" t="b">
        <f t="shared" si="67"/>
        <v>0</v>
      </c>
      <c r="C869" t="str">
        <f t="shared" si="65"/>
        <v>TURIZMOFO01,009-808DA</v>
      </c>
      <c r="F869" t="str">
        <f t="shared" si="66"/>
        <v>TURIZMOFO01,009-808DA</v>
      </c>
      <c r="J869" t="str">
        <f t="shared" si="68"/>
        <v>TURIZMOFO01</v>
      </c>
      <c r="L869" t="str">
        <f t="shared" si="69"/>
        <v>009-808DA</v>
      </c>
    </row>
    <row r="870" spans="1:12" x14ac:dyDescent="0.3">
      <c r="A870" s="4" t="s">
        <v>3165</v>
      </c>
      <c r="B870" t="b">
        <f t="shared" si="67"/>
        <v>1</v>
      </c>
      <c r="C870" t="str">
        <f t="shared" si="65"/>
        <v>TURSNLOFO01</v>
      </c>
      <c r="F870" t="str">
        <f t="shared" si="66"/>
        <v/>
      </c>
      <c r="J870" t="e">
        <f t="shared" si="68"/>
        <v>#VALUE!</v>
      </c>
      <c r="L870" t="e">
        <f t="shared" si="69"/>
        <v>#VALUE!</v>
      </c>
    </row>
    <row r="871" spans="1:12" x14ac:dyDescent="0.3">
      <c r="A871" s="3" t="s">
        <v>2504</v>
      </c>
      <c r="B871" t="b">
        <f t="shared" si="67"/>
        <v>0</v>
      </c>
      <c r="C871" t="str">
        <f t="shared" si="65"/>
        <v>TURSNLOFO01,009-80905</v>
      </c>
      <c r="F871" t="str">
        <f t="shared" si="66"/>
        <v>TURSNLOFO01,009-80905</v>
      </c>
      <c r="J871" t="str">
        <f t="shared" si="68"/>
        <v>TURSNLOFO01</v>
      </c>
      <c r="L871" t="str">
        <f t="shared" si="69"/>
        <v>009-80905</v>
      </c>
    </row>
    <row r="872" spans="1:12" x14ac:dyDescent="0.3">
      <c r="A872" s="4" t="s">
        <v>3417</v>
      </c>
      <c r="B872" t="b">
        <f t="shared" si="67"/>
        <v>1</v>
      </c>
      <c r="C872" t="str">
        <f t="shared" si="65"/>
        <v>TZADAROCO01</v>
      </c>
      <c r="F872" t="str">
        <f t="shared" si="66"/>
        <v/>
      </c>
      <c r="J872" t="e">
        <f t="shared" si="68"/>
        <v>#VALUE!</v>
      </c>
      <c r="L872" t="e">
        <f t="shared" si="69"/>
        <v>#VALUE!</v>
      </c>
    </row>
    <row r="873" spans="1:12" x14ac:dyDescent="0.3">
      <c r="A873" s="3" t="s">
        <v>1036</v>
      </c>
      <c r="B873" t="b">
        <f t="shared" si="67"/>
        <v>0</v>
      </c>
      <c r="C873" t="str">
        <f t="shared" si="65"/>
        <v>TZADAROCO01,009-80839</v>
      </c>
      <c r="F873" t="str">
        <f t="shared" si="66"/>
        <v>TZADAROCO01,009-80839</v>
      </c>
      <c r="J873" t="str">
        <f t="shared" si="68"/>
        <v>TZADAROCO01</v>
      </c>
      <c r="L873" t="str">
        <f t="shared" si="69"/>
        <v>009-80839</v>
      </c>
    </row>
    <row r="874" spans="1:12" x14ac:dyDescent="0.3">
      <c r="A874" s="4" t="s">
        <v>3139</v>
      </c>
      <c r="B874" t="b">
        <f t="shared" si="67"/>
        <v>1</v>
      </c>
      <c r="C874" t="str">
        <f t="shared" si="65"/>
        <v>TZAKBDOFO01</v>
      </c>
      <c r="F874" t="str">
        <f t="shared" si="66"/>
        <v/>
      </c>
      <c r="J874" t="e">
        <f t="shared" si="68"/>
        <v>#VALUE!</v>
      </c>
      <c r="L874" t="e">
        <f t="shared" si="69"/>
        <v>#VALUE!</v>
      </c>
    </row>
    <row r="875" spans="1:12" x14ac:dyDescent="0.3">
      <c r="A875" s="3" t="s">
        <v>2114</v>
      </c>
      <c r="B875" t="b">
        <f t="shared" si="67"/>
        <v>0</v>
      </c>
      <c r="C875" t="str">
        <f t="shared" si="65"/>
        <v>TZAKBDOFO01,009-80B7F</v>
      </c>
      <c r="F875" t="str">
        <f t="shared" si="66"/>
        <v>TZAKBDOFO01,009-80B7F</v>
      </c>
      <c r="J875" t="str">
        <f t="shared" si="68"/>
        <v>TZAKBDOFO01</v>
      </c>
      <c r="L875" t="str">
        <f t="shared" si="69"/>
        <v>009-80B7F</v>
      </c>
    </row>
    <row r="876" spans="1:12" x14ac:dyDescent="0.3">
      <c r="A876" s="4" t="s">
        <v>3335</v>
      </c>
      <c r="B876" t="b">
        <f t="shared" si="67"/>
        <v>1</v>
      </c>
      <c r="C876" t="str">
        <f t="shared" si="65"/>
        <v>TZAKGOOSO01</v>
      </c>
      <c r="F876" t="str">
        <f t="shared" si="66"/>
        <v/>
      </c>
      <c r="J876" t="e">
        <f t="shared" si="68"/>
        <v>#VALUE!</v>
      </c>
      <c r="L876" t="e">
        <f t="shared" si="69"/>
        <v>#VALUE!</v>
      </c>
    </row>
    <row r="877" spans="1:12" x14ac:dyDescent="0.3">
      <c r="A877" s="3" t="s">
        <v>2119</v>
      </c>
      <c r="B877" t="b">
        <f t="shared" si="67"/>
        <v>0</v>
      </c>
      <c r="C877" t="str">
        <f t="shared" si="65"/>
        <v>TZAKGOOSO01,009-80831</v>
      </c>
      <c r="F877" t="str">
        <f t="shared" si="66"/>
        <v>TZAKGOOSO01,009-80831</v>
      </c>
      <c r="J877" t="str">
        <f t="shared" si="68"/>
        <v>TZAKGOOSO01</v>
      </c>
      <c r="L877" t="str">
        <f t="shared" si="69"/>
        <v>009-80831</v>
      </c>
    </row>
    <row r="878" spans="1:12" x14ac:dyDescent="0.3">
      <c r="A878" s="4" t="s">
        <v>3336</v>
      </c>
      <c r="B878" t="b">
        <f t="shared" si="67"/>
        <v>1</v>
      </c>
      <c r="C878" t="str">
        <f t="shared" si="65"/>
        <v>TZAKSUOFO01</v>
      </c>
      <c r="F878" t="str">
        <f t="shared" si="66"/>
        <v/>
      </c>
      <c r="J878" t="e">
        <f t="shared" si="68"/>
        <v>#VALUE!</v>
      </c>
      <c r="L878" t="e">
        <f t="shared" si="69"/>
        <v>#VALUE!</v>
      </c>
    </row>
    <row r="879" spans="1:12" x14ac:dyDescent="0.3">
      <c r="A879" s="3" t="s">
        <v>1827</v>
      </c>
      <c r="B879" t="b">
        <f t="shared" si="67"/>
        <v>0</v>
      </c>
      <c r="C879" t="str">
        <f t="shared" si="65"/>
        <v>TZAKSUOFO01,009-80DB7</v>
      </c>
      <c r="F879" t="str">
        <f t="shared" si="66"/>
        <v>TZAKSUOFO01,009-80DB7</v>
      </c>
      <c r="J879" t="str">
        <f t="shared" si="68"/>
        <v>TZAKSUOFO01</v>
      </c>
      <c r="L879" t="str">
        <f t="shared" si="69"/>
        <v>009-80DB7</v>
      </c>
    </row>
    <row r="880" spans="1:12" x14ac:dyDescent="0.3">
      <c r="A880" s="4" t="s">
        <v>3277</v>
      </c>
      <c r="B880" t="b">
        <f t="shared" si="67"/>
        <v>1</v>
      </c>
      <c r="C880" t="str">
        <f t="shared" si="65"/>
        <v>UGAADJOSO01</v>
      </c>
      <c r="F880" t="str">
        <f t="shared" si="66"/>
        <v/>
      </c>
      <c r="J880" t="e">
        <f t="shared" si="68"/>
        <v>#VALUE!</v>
      </c>
      <c r="L880" t="e">
        <f t="shared" si="69"/>
        <v>#VALUE!</v>
      </c>
    </row>
    <row r="881" spans="1:12" x14ac:dyDescent="0.3">
      <c r="A881" s="4" t="s">
        <v>3278</v>
      </c>
      <c r="B881" t="b">
        <f t="shared" si="67"/>
        <v>1</v>
      </c>
      <c r="C881" t="str">
        <f t="shared" si="65"/>
        <v>UGAADJOSO01,009-80857</v>
      </c>
      <c r="F881" t="str">
        <f t="shared" si="66"/>
        <v/>
      </c>
      <c r="J881" t="e">
        <f t="shared" si="68"/>
        <v>#VALUE!</v>
      </c>
      <c r="L881" t="e">
        <f t="shared" si="69"/>
        <v>#VALUE!</v>
      </c>
    </row>
    <row r="882" spans="1:12" x14ac:dyDescent="0.3">
      <c r="A882" s="3" t="s">
        <v>2293</v>
      </c>
      <c r="B882" t="b">
        <f t="shared" si="67"/>
        <v>0</v>
      </c>
      <c r="C882" t="str">
        <f t="shared" si="65"/>
        <v>UGAADJOSO01,009-80857,009-80B8B</v>
      </c>
      <c r="F882" t="str">
        <f t="shared" si="66"/>
        <v>UGAADJOSO01,009-80857,009-80B8B</v>
      </c>
      <c r="J882" t="str">
        <f t="shared" si="68"/>
        <v>UGAADJOSO01</v>
      </c>
      <c r="L882" t="str">
        <f t="shared" si="69"/>
        <v>009-80857,009-80B8B</v>
      </c>
    </row>
    <row r="883" spans="1:12" x14ac:dyDescent="0.3">
      <c r="A883" s="4" t="s">
        <v>3372</v>
      </c>
      <c r="B883" t="b">
        <f t="shared" si="67"/>
        <v>1</v>
      </c>
      <c r="C883" t="str">
        <f t="shared" si="65"/>
        <v>UGAARXOSO01</v>
      </c>
      <c r="F883" t="str">
        <f t="shared" si="66"/>
        <v/>
      </c>
      <c r="J883" t="e">
        <f t="shared" si="68"/>
        <v>#VALUE!</v>
      </c>
      <c r="L883" t="e">
        <f t="shared" si="69"/>
        <v>#VALUE!</v>
      </c>
    </row>
    <row r="884" spans="1:12" x14ac:dyDescent="0.3">
      <c r="A884" s="3" t="s">
        <v>691</v>
      </c>
      <c r="B884" t="b">
        <f t="shared" si="67"/>
        <v>0</v>
      </c>
      <c r="C884" t="str">
        <f t="shared" si="65"/>
        <v>UGAARXOSO01,009-8084A</v>
      </c>
      <c r="F884" t="str">
        <f t="shared" si="66"/>
        <v>UGAARXOSO01,009-8084A</v>
      </c>
      <c r="J884" t="str">
        <f t="shared" si="68"/>
        <v>UGAARXOSO01</v>
      </c>
      <c r="L884" t="str">
        <f t="shared" si="69"/>
        <v>009-8084A</v>
      </c>
    </row>
    <row r="885" spans="1:12" x14ac:dyDescent="0.3">
      <c r="A885" s="4" t="s">
        <v>3077</v>
      </c>
      <c r="B885" t="b">
        <f t="shared" si="67"/>
        <v>1</v>
      </c>
      <c r="C885" t="str">
        <f t="shared" si="65"/>
        <v>UGAKAMOCO01</v>
      </c>
      <c r="F885" t="str">
        <f t="shared" si="66"/>
        <v/>
      </c>
      <c r="J885" t="e">
        <f t="shared" si="68"/>
        <v>#VALUE!</v>
      </c>
      <c r="L885" t="e">
        <f t="shared" si="69"/>
        <v>#VALUE!</v>
      </c>
    </row>
    <row r="886" spans="1:12" x14ac:dyDescent="0.3">
      <c r="A886" s="3" t="s">
        <v>1485</v>
      </c>
      <c r="B886" t="b">
        <f t="shared" si="67"/>
        <v>0</v>
      </c>
      <c r="C886" t="str">
        <f t="shared" si="65"/>
        <v>UGAKAMOCO01,009-809E8</v>
      </c>
      <c r="F886" t="str">
        <f t="shared" si="66"/>
        <v>UGAKAMOCO01,009-809E8</v>
      </c>
      <c r="J886" t="str">
        <f t="shared" si="68"/>
        <v>UGAKAMOCO01</v>
      </c>
      <c r="L886" t="str">
        <f t="shared" si="69"/>
        <v>009-809E8</v>
      </c>
    </row>
    <row r="887" spans="1:12" x14ac:dyDescent="0.3">
      <c r="A887" s="4" t="s">
        <v>3222</v>
      </c>
      <c r="B887" t="b">
        <f t="shared" si="67"/>
        <v>1</v>
      </c>
      <c r="C887" t="str">
        <f t="shared" si="65"/>
        <v>UGAKAMOLO01</v>
      </c>
      <c r="F887" t="str">
        <f t="shared" si="66"/>
        <v/>
      </c>
      <c r="J887" t="e">
        <f t="shared" si="68"/>
        <v>#VALUE!</v>
      </c>
      <c r="L887" t="e">
        <f t="shared" si="69"/>
        <v>#VALUE!</v>
      </c>
    </row>
    <row r="888" spans="1:12" x14ac:dyDescent="0.3">
      <c r="A888" s="3" t="s">
        <v>2145</v>
      </c>
      <c r="B888" t="b">
        <f t="shared" si="67"/>
        <v>0</v>
      </c>
      <c r="C888" t="str">
        <f t="shared" si="65"/>
        <v>UGAKAMOLO01,009-809C6</v>
      </c>
      <c r="F888" t="str">
        <f t="shared" si="66"/>
        <v>UGAKAMOLO01,009-809C6</v>
      </c>
      <c r="J888" t="str">
        <f t="shared" si="68"/>
        <v>UGAKAMOLO01</v>
      </c>
      <c r="L888" t="str">
        <f t="shared" si="69"/>
        <v>009-809C6</v>
      </c>
    </row>
    <row r="889" spans="1:12" x14ac:dyDescent="0.3">
      <c r="A889" s="4" t="s">
        <v>3341</v>
      </c>
      <c r="B889" t="b">
        <f t="shared" si="67"/>
        <v>1</v>
      </c>
      <c r="C889" t="str">
        <f t="shared" si="65"/>
        <v>UGAKISOFU01</v>
      </c>
      <c r="F889" t="str">
        <f t="shared" si="66"/>
        <v/>
      </c>
      <c r="J889" t="e">
        <f t="shared" si="68"/>
        <v>#VALUE!</v>
      </c>
      <c r="L889" t="e">
        <f t="shared" si="69"/>
        <v>#VALUE!</v>
      </c>
    </row>
    <row r="890" spans="1:12" x14ac:dyDescent="0.3">
      <c r="A890" s="3" t="s">
        <v>2288</v>
      </c>
      <c r="B890" t="b">
        <f t="shared" si="67"/>
        <v>0</v>
      </c>
      <c r="C890" t="str">
        <f t="shared" si="65"/>
        <v>UGAKISOFU01,009-809E1</v>
      </c>
      <c r="F890" t="str">
        <f t="shared" si="66"/>
        <v>UGAKISOFU01,009-809E1</v>
      </c>
      <c r="J890" t="str">
        <f t="shared" si="68"/>
        <v>UGAKISOFU01</v>
      </c>
      <c r="L890" t="str">
        <f t="shared" si="69"/>
        <v>009-809E1</v>
      </c>
    </row>
    <row r="891" spans="1:12" x14ac:dyDescent="0.3">
      <c r="A891" s="4" t="s">
        <v>3371</v>
      </c>
      <c r="B891" t="b">
        <f t="shared" si="67"/>
        <v>1</v>
      </c>
      <c r="C891" t="str">
        <f t="shared" si="65"/>
        <v>UGAKRYOFO01</v>
      </c>
      <c r="F891" t="str">
        <f t="shared" si="66"/>
        <v/>
      </c>
      <c r="J891" t="e">
        <f t="shared" si="68"/>
        <v>#VALUE!</v>
      </c>
      <c r="L891" t="e">
        <f t="shared" si="69"/>
        <v>#VALUE!</v>
      </c>
    </row>
    <row r="892" spans="1:12" x14ac:dyDescent="0.3">
      <c r="A892" s="3" t="s">
        <v>1402</v>
      </c>
      <c r="B892" t="b">
        <f t="shared" si="67"/>
        <v>0</v>
      </c>
      <c r="C892" t="str">
        <f t="shared" si="65"/>
        <v>UGAKRYOFO01,009-80DE6</v>
      </c>
      <c r="F892" t="str">
        <f t="shared" si="66"/>
        <v>UGAKRYOFO01,009-80DE6</v>
      </c>
      <c r="J892" t="str">
        <f t="shared" si="68"/>
        <v>UGAKRYOFO01</v>
      </c>
      <c r="L892" t="str">
        <f t="shared" si="69"/>
        <v>009-80DE6</v>
      </c>
    </row>
    <row r="893" spans="1:12" x14ac:dyDescent="0.3">
      <c r="A893" s="4" t="s">
        <v>3214</v>
      </c>
      <c r="B893" t="b">
        <f t="shared" si="67"/>
        <v>1</v>
      </c>
      <c r="C893" t="str">
        <f t="shared" si="65"/>
        <v>UGAKYAOSO01</v>
      </c>
      <c r="F893" t="str">
        <f t="shared" si="66"/>
        <v/>
      </c>
      <c r="J893" t="e">
        <f t="shared" si="68"/>
        <v>#VALUE!</v>
      </c>
      <c r="L893" t="e">
        <f t="shared" si="69"/>
        <v>#VALUE!</v>
      </c>
    </row>
    <row r="894" spans="1:12" x14ac:dyDescent="0.3">
      <c r="A894" s="3" t="s">
        <v>1169</v>
      </c>
      <c r="B894" t="b">
        <f t="shared" si="67"/>
        <v>0</v>
      </c>
      <c r="C894" t="str">
        <f t="shared" si="65"/>
        <v>UGAKYAOSO01,009-80DEE</v>
      </c>
      <c r="F894" t="str">
        <f t="shared" si="66"/>
        <v>UGAKYAOSO01,009-80DEE</v>
      </c>
      <c r="J894" t="str">
        <f t="shared" si="68"/>
        <v>UGAKYAOSO01</v>
      </c>
      <c r="L894" t="str">
        <f t="shared" si="69"/>
        <v>009-80DEE</v>
      </c>
    </row>
    <row r="895" spans="1:12" x14ac:dyDescent="0.3">
      <c r="A895" s="4" t="s">
        <v>3169</v>
      </c>
      <c r="B895" t="b">
        <f t="shared" si="67"/>
        <v>1</v>
      </c>
      <c r="C895" t="str">
        <f t="shared" si="65"/>
        <v>UGAKYKOFU01</v>
      </c>
      <c r="F895" t="str">
        <f t="shared" si="66"/>
        <v/>
      </c>
      <c r="J895" t="e">
        <f t="shared" si="68"/>
        <v>#VALUE!</v>
      </c>
      <c r="L895" t="e">
        <f t="shared" si="69"/>
        <v>#VALUE!</v>
      </c>
    </row>
    <row r="896" spans="1:12" x14ac:dyDescent="0.3">
      <c r="A896" s="3" t="s">
        <v>1832</v>
      </c>
      <c r="B896" t="b">
        <f t="shared" si="67"/>
        <v>0</v>
      </c>
      <c r="C896" t="str">
        <f t="shared" si="65"/>
        <v>UGAKYKOFU01,009-809C7</v>
      </c>
      <c r="F896" t="str">
        <f t="shared" si="66"/>
        <v>UGAKYKOFU01,009-809C7</v>
      </c>
      <c r="J896" t="str">
        <f t="shared" si="68"/>
        <v>UGAKYKOFU01</v>
      </c>
      <c r="L896" t="str">
        <f t="shared" si="69"/>
        <v>009-809C7</v>
      </c>
    </row>
    <row r="897" spans="1:12" x14ac:dyDescent="0.3">
      <c r="A897" s="4" t="s">
        <v>3279</v>
      </c>
      <c r="B897" t="b">
        <f t="shared" si="67"/>
        <v>1</v>
      </c>
      <c r="C897" t="str">
        <f t="shared" ref="C897:C959" si="70">IF(B896,IF(B896,_xlfn.CONCAT(C896,",",A896),A896),A896)</f>
        <v>UGALAMOFO01</v>
      </c>
      <c r="F897" t="str">
        <f t="shared" ref="F897:F959" si="71">IF(B897,"",C897)</f>
        <v/>
      </c>
      <c r="J897" t="e">
        <f t="shared" si="68"/>
        <v>#VALUE!</v>
      </c>
      <c r="L897" t="e">
        <f t="shared" si="69"/>
        <v>#VALUE!</v>
      </c>
    </row>
    <row r="898" spans="1:12" x14ac:dyDescent="0.3">
      <c r="A898" s="3" t="s">
        <v>1164</v>
      </c>
      <c r="B898" t="b">
        <f t="shared" ref="B898:B961" si="72">ISNUMBER(SEARCH("009",A898))</f>
        <v>0</v>
      </c>
      <c r="C898" t="str">
        <f t="shared" si="70"/>
        <v>UGALAMOFO01,009-80864</v>
      </c>
      <c r="F898" t="str">
        <f t="shared" si="71"/>
        <v>UGALAMOFO01,009-80864</v>
      </c>
      <c r="J898" t="str">
        <f t="shared" si="68"/>
        <v>UGALAMOFO01</v>
      </c>
      <c r="L898" t="str">
        <f t="shared" si="69"/>
        <v>009-80864</v>
      </c>
    </row>
    <row r="899" spans="1:12" x14ac:dyDescent="0.3">
      <c r="A899" s="4" t="s">
        <v>3168</v>
      </c>
      <c r="B899" t="b">
        <f t="shared" si="72"/>
        <v>1</v>
      </c>
      <c r="C899" t="str">
        <f t="shared" si="70"/>
        <v>UGAMBAOSO01</v>
      </c>
      <c r="F899" t="str">
        <f t="shared" si="71"/>
        <v/>
      </c>
      <c r="J899" t="e">
        <f t="shared" ref="J899:J961" si="73">LEFT(F899,FIND(",",F899)-1)</f>
        <v>#VALUE!</v>
      </c>
      <c r="L899" t="e">
        <f t="shared" ref="L899:L961" si="74">RIGHT(F899,LEN(F899)-FIND(",",F899))</f>
        <v>#VALUE!</v>
      </c>
    </row>
    <row r="900" spans="1:12" x14ac:dyDescent="0.3">
      <c r="A900" s="3" t="s">
        <v>1837</v>
      </c>
      <c r="B900" t="b">
        <f t="shared" si="72"/>
        <v>0</v>
      </c>
      <c r="C900" t="str">
        <f t="shared" si="70"/>
        <v>UGAMBAOSO01,009-809C8</v>
      </c>
      <c r="F900" t="str">
        <f t="shared" si="71"/>
        <v>UGAMBAOSO01,009-809C8</v>
      </c>
      <c r="J900" t="str">
        <f t="shared" si="73"/>
        <v>UGAMBAOSO01</v>
      </c>
      <c r="L900" t="str">
        <f t="shared" si="74"/>
        <v>009-809C8</v>
      </c>
    </row>
    <row r="901" spans="1:12" x14ac:dyDescent="0.3">
      <c r="A901" s="4" t="s">
        <v>3280</v>
      </c>
      <c r="B901" t="b">
        <f t="shared" si="72"/>
        <v>1</v>
      </c>
      <c r="C901" t="str">
        <f t="shared" si="70"/>
        <v>UGAMOYOSO01</v>
      </c>
      <c r="F901" t="str">
        <f t="shared" si="71"/>
        <v/>
      </c>
      <c r="J901" t="e">
        <f t="shared" si="73"/>
        <v>#VALUE!</v>
      </c>
      <c r="L901" t="e">
        <f t="shared" si="74"/>
        <v>#VALUE!</v>
      </c>
    </row>
    <row r="902" spans="1:12" x14ac:dyDescent="0.3">
      <c r="A902" s="3" t="s">
        <v>1354</v>
      </c>
      <c r="B902" t="b">
        <f t="shared" si="72"/>
        <v>0</v>
      </c>
      <c r="C902" t="str">
        <f t="shared" si="70"/>
        <v>UGAMOYOSO01,009-8084B</v>
      </c>
      <c r="F902" t="str">
        <f t="shared" si="71"/>
        <v>UGAMOYOSO01,009-8084B</v>
      </c>
      <c r="J902" t="str">
        <f t="shared" si="73"/>
        <v>UGAMOYOSO01</v>
      </c>
      <c r="L902" t="str">
        <f t="shared" si="74"/>
        <v>009-8084B</v>
      </c>
    </row>
    <row r="903" spans="1:12" x14ac:dyDescent="0.3">
      <c r="A903" s="4" t="s">
        <v>3195</v>
      </c>
      <c r="B903" t="b">
        <f t="shared" si="72"/>
        <v>1</v>
      </c>
      <c r="C903" t="str">
        <f t="shared" si="70"/>
        <v>UGANAKOFO01</v>
      </c>
      <c r="F903" t="str">
        <f t="shared" si="71"/>
        <v/>
      </c>
      <c r="J903" t="e">
        <f t="shared" si="73"/>
        <v>#VALUE!</v>
      </c>
      <c r="L903" t="e">
        <f t="shared" si="74"/>
        <v>#VALUE!</v>
      </c>
    </row>
    <row r="904" spans="1:12" x14ac:dyDescent="0.3">
      <c r="A904" s="3" t="s">
        <v>2572</v>
      </c>
      <c r="B904" t="b">
        <f t="shared" si="72"/>
        <v>0</v>
      </c>
      <c r="C904" t="str">
        <f t="shared" si="70"/>
        <v>UGANAKOFO01,009-809DF</v>
      </c>
      <c r="F904" t="str">
        <f t="shared" si="71"/>
        <v>UGANAKOFO01,009-809DF</v>
      </c>
      <c r="J904" t="str">
        <f t="shared" si="73"/>
        <v>UGANAKOFO01</v>
      </c>
      <c r="L904" t="str">
        <f t="shared" si="74"/>
        <v>009-809DF</v>
      </c>
    </row>
    <row r="905" spans="1:12" x14ac:dyDescent="0.3">
      <c r="A905" s="4" t="s">
        <v>3427</v>
      </c>
      <c r="B905" t="b">
        <f t="shared" si="72"/>
        <v>1</v>
      </c>
      <c r="C905" t="str">
        <f t="shared" si="70"/>
        <v>UGARMNOFO01</v>
      </c>
      <c r="F905" t="str">
        <f t="shared" si="71"/>
        <v/>
      </c>
      <c r="J905" t="e">
        <f t="shared" si="73"/>
        <v>#VALUE!</v>
      </c>
      <c r="L905" t="e">
        <f t="shared" si="74"/>
        <v>#VALUE!</v>
      </c>
    </row>
    <row r="906" spans="1:12" x14ac:dyDescent="0.3">
      <c r="A906" s="3" t="s">
        <v>809</v>
      </c>
      <c r="B906" t="b">
        <f t="shared" si="72"/>
        <v>0</v>
      </c>
      <c r="C906" t="str">
        <f t="shared" si="70"/>
        <v>UGARMNOFO01,009-809C9</v>
      </c>
      <c r="F906" t="str">
        <f t="shared" si="71"/>
        <v>UGARMNOFO01,009-809C9</v>
      </c>
      <c r="J906" t="str">
        <f t="shared" si="73"/>
        <v>UGARMNOFO01</v>
      </c>
      <c r="L906" t="str">
        <f t="shared" si="74"/>
        <v>009-809C9</v>
      </c>
    </row>
    <row r="907" spans="1:12" x14ac:dyDescent="0.3">
      <c r="A907" s="4" t="s">
        <v>3102</v>
      </c>
      <c r="B907" t="b">
        <f t="shared" si="72"/>
        <v>1</v>
      </c>
      <c r="C907" t="str">
        <f t="shared" si="70"/>
        <v>UGAYUMOSO01</v>
      </c>
      <c r="F907" t="str">
        <f t="shared" si="71"/>
        <v/>
      </c>
      <c r="J907" t="e">
        <f t="shared" si="73"/>
        <v>#VALUE!</v>
      </c>
      <c r="L907" t="e">
        <f t="shared" si="74"/>
        <v>#VALUE!</v>
      </c>
    </row>
    <row r="908" spans="1:12" x14ac:dyDescent="0.3">
      <c r="A908" s="3" t="s">
        <v>2557</v>
      </c>
      <c r="B908" t="b">
        <f t="shared" si="72"/>
        <v>0</v>
      </c>
      <c r="C908" t="str">
        <f t="shared" si="70"/>
        <v>UGAYUMOSO01,009-8084E</v>
      </c>
      <c r="F908" t="str">
        <f t="shared" si="71"/>
        <v>UGAYUMOSO01,009-8084E</v>
      </c>
      <c r="J908" t="str">
        <f t="shared" si="73"/>
        <v>UGAYUMOSO01</v>
      </c>
      <c r="L908" t="str">
        <f t="shared" si="74"/>
        <v>009-8084E</v>
      </c>
    </row>
    <row r="909" spans="1:12" x14ac:dyDescent="0.3">
      <c r="A909" s="4" t="s">
        <v>3425</v>
      </c>
      <c r="B909" t="b">
        <f t="shared" si="72"/>
        <v>1</v>
      </c>
      <c r="C909" t="str">
        <f t="shared" si="70"/>
        <v>UKRDPOOSO01</v>
      </c>
      <c r="F909" t="str">
        <f t="shared" si="71"/>
        <v/>
      </c>
      <c r="J909" t="e">
        <f t="shared" si="73"/>
        <v>#VALUE!</v>
      </c>
      <c r="L909" t="e">
        <f t="shared" si="74"/>
        <v>#VALUE!</v>
      </c>
    </row>
    <row r="910" spans="1:12" x14ac:dyDescent="0.3">
      <c r="A910" s="4" t="s">
        <v>3424</v>
      </c>
      <c r="B910" t="b">
        <f t="shared" si="72"/>
        <v>1</v>
      </c>
      <c r="C910" t="str">
        <f t="shared" si="70"/>
        <v>UKRDPOOSO01,009-80DC1</v>
      </c>
      <c r="F910" t="str">
        <f t="shared" si="71"/>
        <v/>
      </c>
      <c r="J910" t="e">
        <f t="shared" si="73"/>
        <v>#VALUE!</v>
      </c>
      <c r="L910" t="e">
        <f t="shared" si="74"/>
        <v>#VALUE!</v>
      </c>
    </row>
    <row r="911" spans="1:12" x14ac:dyDescent="0.3">
      <c r="A911" s="3" t="s">
        <v>2645</v>
      </c>
      <c r="B911" t="b">
        <f t="shared" si="72"/>
        <v>0</v>
      </c>
      <c r="C911" t="str">
        <f t="shared" si="70"/>
        <v>UKRDPOOSO01,009-80DC1,009-80E24</v>
      </c>
      <c r="F911" t="str">
        <f t="shared" si="71"/>
        <v>UKRDPOOSO01,009-80DC1,009-80E24</v>
      </c>
      <c r="J911" t="str">
        <f t="shared" si="73"/>
        <v>UKRDPOOSO01</v>
      </c>
      <c r="L911" t="str">
        <f t="shared" si="74"/>
        <v>009-80DC1,009-80E24</v>
      </c>
    </row>
    <row r="912" spans="1:12" x14ac:dyDescent="0.3">
      <c r="A912" s="4" t="s">
        <v>3435</v>
      </c>
      <c r="B912" t="b">
        <f t="shared" si="72"/>
        <v>1</v>
      </c>
      <c r="C912" t="str">
        <f t="shared" si="70"/>
        <v>UKRKYVOCO01</v>
      </c>
      <c r="F912" t="str">
        <f t="shared" si="71"/>
        <v/>
      </c>
      <c r="J912" t="e">
        <f t="shared" si="73"/>
        <v>#VALUE!</v>
      </c>
      <c r="L912" t="e">
        <f t="shared" si="74"/>
        <v>#VALUE!</v>
      </c>
    </row>
    <row r="913" spans="1:12" x14ac:dyDescent="0.3">
      <c r="A913" s="4" t="s">
        <v>3436</v>
      </c>
      <c r="B913" t="b">
        <f t="shared" si="72"/>
        <v>1</v>
      </c>
      <c r="C913" t="str">
        <f t="shared" si="70"/>
        <v>UKRKYVOCO01,009-8083C</v>
      </c>
      <c r="F913" t="str">
        <f t="shared" si="71"/>
        <v/>
      </c>
      <c r="J913" t="e">
        <f t="shared" si="73"/>
        <v>#VALUE!</v>
      </c>
      <c r="L913" t="e">
        <f t="shared" si="74"/>
        <v>#VALUE!</v>
      </c>
    </row>
    <row r="914" spans="1:12" x14ac:dyDescent="0.3">
      <c r="A914" s="4" t="s">
        <v>3437</v>
      </c>
      <c r="B914" t="b">
        <f t="shared" si="72"/>
        <v>1</v>
      </c>
      <c r="C914" t="str">
        <f t="shared" si="70"/>
        <v>UKRKYVOCO01,009-8083C,009-80DC3</v>
      </c>
      <c r="F914" t="str">
        <f t="shared" si="71"/>
        <v/>
      </c>
      <c r="J914" t="e">
        <f t="shared" si="73"/>
        <v>#VALUE!</v>
      </c>
      <c r="L914" t="e">
        <f t="shared" si="74"/>
        <v>#VALUE!</v>
      </c>
    </row>
    <row r="915" spans="1:12" x14ac:dyDescent="0.3">
      <c r="A915" s="4" t="s">
        <v>3438</v>
      </c>
      <c r="B915" t="b">
        <f t="shared" si="72"/>
        <v>1</v>
      </c>
      <c r="C915" t="str">
        <f t="shared" si="70"/>
        <v>UKRKYVOCO01,009-8083C,009-80DC3,009-80E1D</v>
      </c>
      <c r="F915" t="str">
        <f t="shared" si="71"/>
        <v/>
      </c>
      <c r="J915" t="e">
        <f t="shared" si="73"/>
        <v>#VALUE!</v>
      </c>
      <c r="L915" t="e">
        <f t="shared" si="74"/>
        <v>#VALUE!</v>
      </c>
    </row>
    <row r="916" spans="1:12" x14ac:dyDescent="0.3">
      <c r="A916" s="3" t="s">
        <v>1218</v>
      </c>
      <c r="B916" t="b">
        <f t="shared" si="72"/>
        <v>0</v>
      </c>
      <c r="C916" t="str">
        <f t="shared" si="70"/>
        <v>UKRKYVOCO01,009-8083C,009-80DC3,009-80E1D,009-80E23</v>
      </c>
      <c r="F916" t="str">
        <f t="shared" si="71"/>
        <v>UKRKYVOCO01,009-8083C,009-80DC3,009-80E1D,009-80E23</v>
      </c>
      <c r="J916" t="str">
        <f t="shared" si="73"/>
        <v>UKRKYVOCO01</v>
      </c>
      <c r="L916" t="str">
        <f t="shared" si="74"/>
        <v>009-8083C,009-80DC3,009-80E1D,009-80E23</v>
      </c>
    </row>
    <row r="917" spans="1:12" x14ac:dyDescent="0.3">
      <c r="A917" s="4" t="s">
        <v>3180</v>
      </c>
      <c r="B917" t="b">
        <f t="shared" si="72"/>
        <v>1</v>
      </c>
      <c r="C917" t="str">
        <f t="shared" si="70"/>
        <v>UKRUGROFO01</v>
      </c>
      <c r="F917" t="str">
        <f t="shared" si="71"/>
        <v/>
      </c>
      <c r="J917" t="e">
        <f t="shared" si="73"/>
        <v>#VALUE!</v>
      </c>
      <c r="L917" t="e">
        <f t="shared" si="74"/>
        <v>#VALUE!</v>
      </c>
    </row>
    <row r="918" spans="1:12" x14ac:dyDescent="0.3">
      <c r="A918" s="3" t="s">
        <v>2298</v>
      </c>
      <c r="B918" t="b">
        <f t="shared" si="72"/>
        <v>0</v>
      </c>
      <c r="C918" t="str">
        <f t="shared" si="70"/>
        <v>UKRUGROFO01,009-80B23</v>
      </c>
      <c r="F918" t="str">
        <f t="shared" si="71"/>
        <v>UKRUGROFO01,009-80B23</v>
      </c>
      <c r="J918" t="str">
        <f t="shared" si="73"/>
        <v>UKRUGROFO01</v>
      </c>
      <c r="L918" t="str">
        <f t="shared" si="74"/>
        <v>009-80B23</v>
      </c>
    </row>
    <row r="919" spans="1:12" x14ac:dyDescent="0.3">
      <c r="A919" s="4" t="s">
        <v>3373</v>
      </c>
      <c r="B919" t="b">
        <f t="shared" si="72"/>
        <v>1</v>
      </c>
      <c r="C919" t="str">
        <f t="shared" si="70"/>
        <v>UKRVNTOSO01</v>
      </c>
      <c r="F919" t="str">
        <f t="shared" si="71"/>
        <v/>
      </c>
      <c r="J919" t="e">
        <f t="shared" si="73"/>
        <v>#VALUE!</v>
      </c>
      <c r="L919" t="e">
        <f t="shared" si="74"/>
        <v>#VALUE!</v>
      </c>
    </row>
    <row r="920" spans="1:12" x14ac:dyDescent="0.3">
      <c r="A920" s="3" t="s">
        <v>919</v>
      </c>
      <c r="B920" t="b">
        <f t="shared" si="72"/>
        <v>0</v>
      </c>
      <c r="C920" t="str">
        <f t="shared" si="70"/>
        <v>UKRVNTOSO01,009-80DC4</v>
      </c>
      <c r="F920" t="str">
        <f t="shared" si="71"/>
        <v>UKRVNTOSO01,009-80DC4</v>
      </c>
      <c r="J920" t="str">
        <f t="shared" si="73"/>
        <v>UKRVNTOSO01</v>
      </c>
      <c r="L920" t="str">
        <f t="shared" si="74"/>
        <v>009-80DC4</v>
      </c>
    </row>
    <row r="921" spans="1:12" x14ac:dyDescent="0.3">
      <c r="A921" s="4" t="s">
        <v>3121</v>
      </c>
      <c r="B921" t="b">
        <f t="shared" si="72"/>
        <v>1</v>
      </c>
      <c r="C921" t="str">
        <f t="shared" si="70"/>
        <v>USAWASOMC01</v>
      </c>
      <c r="F921" t="str">
        <f t="shared" si="71"/>
        <v/>
      </c>
      <c r="J921" t="e">
        <f t="shared" si="73"/>
        <v>#VALUE!</v>
      </c>
      <c r="L921" t="e">
        <f t="shared" si="74"/>
        <v>#VALUE!</v>
      </c>
    </row>
    <row r="922" spans="1:12" x14ac:dyDescent="0.3">
      <c r="A922" s="3" t="s">
        <v>2825</v>
      </c>
      <c r="B922" t="b">
        <f t="shared" si="72"/>
        <v>0</v>
      </c>
      <c r="C922" t="str">
        <f t="shared" si="70"/>
        <v>USAWASOMC01,009-80925</v>
      </c>
      <c r="F922" t="str">
        <f t="shared" si="71"/>
        <v>USAWASOMC01,009-80925</v>
      </c>
      <c r="J922" t="str">
        <f t="shared" si="73"/>
        <v>USAWASOMC01</v>
      </c>
      <c r="L922" t="str">
        <f t="shared" si="74"/>
        <v>009-80925</v>
      </c>
    </row>
    <row r="923" spans="1:12" x14ac:dyDescent="0.3">
      <c r="A923" s="4" t="s">
        <v>3482</v>
      </c>
      <c r="B923" t="b">
        <f t="shared" si="72"/>
        <v>1</v>
      </c>
      <c r="C923" t="str">
        <f t="shared" si="70"/>
        <v>VENCAROCO01</v>
      </c>
      <c r="F923" t="str">
        <f t="shared" si="71"/>
        <v/>
      </c>
      <c r="J923" t="e">
        <f t="shared" si="73"/>
        <v>#VALUE!</v>
      </c>
      <c r="L923" t="e">
        <f t="shared" si="74"/>
        <v>#VALUE!</v>
      </c>
    </row>
    <row r="924" spans="1:12" x14ac:dyDescent="0.3">
      <c r="A924" s="4" t="s">
        <v>3481</v>
      </c>
      <c r="B924" t="b">
        <f t="shared" si="72"/>
        <v>1</v>
      </c>
      <c r="C924" t="str">
        <f t="shared" si="70"/>
        <v>VENCAROCO01,009-8088B</v>
      </c>
      <c r="F924" t="str">
        <f t="shared" si="71"/>
        <v/>
      </c>
      <c r="J924" t="e">
        <f t="shared" si="73"/>
        <v>#VALUE!</v>
      </c>
      <c r="L924" t="e">
        <f t="shared" si="74"/>
        <v>#VALUE!</v>
      </c>
    </row>
    <row r="925" spans="1:12" x14ac:dyDescent="0.3">
      <c r="A925" s="3" t="s">
        <v>2012</v>
      </c>
      <c r="B925" t="b">
        <f t="shared" si="72"/>
        <v>0</v>
      </c>
      <c r="C925" t="str">
        <f t="shared" si="70"/>
        <v>VENCAROCO01,009-8088B,009-8088E</v>
      </c>
      <c r="F925" t="str">
        <f t="shared" si="71"/>
        <v>VENCAROCO01,009-8088B,009-8088E</v>
      </c>
      <c r="J925" t="str">
        <f t="shared" si="73"/>
        <v>VENCAROCO01</v>
      </c>
      <c r="L925" t="str">
        <f t="shared" si="74"/>
        <v>009-8088B,009-8088E</v>
      </c>
    </row>
    <row r="926" spans="1:12" x14ac:dyDescent="0.3">
      <c r="A926" s="4" t="s">
        <v>3316</v>
      </c>
      <c r="B926" t="b">
        <f t="shared" si="72"/>
        <v>1</v>
      </c>
      <c r="C926" t="str">
        <f t="shared" si="70"/>
        <v>VENCGAOFO01</v>
      </c>
      <c r="F926" t="str">
        <f t="shared" si="71"/>
        <v/>
      </c>
      <c r="J926" t="e">
        <f t="shared" si="73"/>
        <v>#VALUE!</v>
      </c>
      <c r="L926" t="e">
        <f t="shared" si="74"/>
        <v>#VALUE!</v>
      </c>
    </row>
    <row r="927" spans="1:12" x14ac:dyDescent="0.3">
      <c r="A927" s="3" t="s">
        <v>1992</v>
      </c>
      <c r="B927" t="b">
        <f t="shared" si="72"/>
        <v>0</v>
      </c>
      <c r="C927" t="str">
        <f t="shared" si="70"/>
        <v>VENCGAOFO01,009-8088C</v>
      </c>
      <c r="F927" t="str">
        <f t="shared" si="71"/>
        <v>VENCGAOFO01,009-8088C</v>
      </c>
      <c r="J927" t="str">
        <f t="shared" si="73"/>
        <v>VENCGAOFO01</v>
      </c>
      <c r="L927" t="str">
        <f t="shared" si="74"/>
        <v>009-8088C</v>
      </c>
    </row>
    <row r="928" spans="1:12" x14ac:dyDescent="0.3">
      <c r="A928" s="4" t="s">
        <v>3312</v>
      </c>
      <c r="B928" t="b">
        <f t="shared" si="72"/>
        <v>1</v>
      </c>
      <c r="C928" t="str">
        <f t="shared" si="70"/>
        <v>VENGUSOFO01</v>
      </c>
      <c r="F928" t="str">
        <f t="shared" si="71"/>
        <v/>
      </c>
      <c r="J928" t="e">
        <f t="shared" si="73"/>
        <v>#VALUE!</v>
      </c>
      <c r="L928" t="e">
        <f t="shared" si="74"/>
        <v>#VALUE!</v>
      </c>
    </row>
    <row r="929" spans="1:12" x14ac:dyDescent="0.3">
      <c r="A929" s="3" t="s">
        <v>1997</v>
      </c>
      <c r="B929" t="b">
        <f t="shared" si="72"/>
        <v>0</v>
      </c>
      <c r="C929" t="str">
        <f t="shared" si="70"/>
        <v>VENGUSOFO01,009-8088A</v>
      </c>
      <c r="F929" t="str">
        <f t="shared" si="71"/>
        <v>VENGUSOFO01,009-8088A</v>
      </c>
      <c r="J929" t="str">
        <f t="shared" si="73"/>
        <v>VENGUSOFO01</v>
      </c>
      <c r="L929" t="str">
        <f t="shared" si="74"/>
        <v>009-8088A</v>
      </c>
    </row>
    <row r="930" spans="1:12" x14ac:dyDescent="0.3">
      <c r="A930" s="4" t="s">
        <v>3313</v>
      </c>
      <c r="B930" t="b">
        <f t="shared" si="72"/>
        <v>1</v>
      </c>
      <c r="C930" t="str">
        <f t="shared" si="70"/>
        <v>VENMRIOFO01</v>
      </c>
      <c r="F930" t="str">
        <f t="shared" si="71"/>
        <v/>
      </c>
      <c r="J930" t="e">
        <f t="shared" si="73"/>
        <v>#VALUE!</v>
      </c>
      <c r="L930" t="e">
        <f t="shared" si="74"/>
        <v>#VALUE!</v>
      </c>
    </row>
    <row r="931" spans="1:12" x14ac:dyDescent="0.3">
      <c r="A931" s="3" t="s">
        <v>2007</v>
      </c>
      <c r="B931" t="b">
        <f t="shared" si="72"/>
        <v>0</v>
      </c>
      <c r="C931" t="str">
        <f t="shared" si="70"/>
        <v>VENMRIOFO01,009-808FC</v>
      </c>
      <c r="F931" t="str">
        <f t="shared" si="71"/>
        <v>VENMRIOFO01,009-808FC</v>
      </c>
      <c r="J931" t="str">
        <f t="shared" si="73"/>
        <v>VENMRIOFO01</v>
      </c>
      <c r="L931" t="str">
        <f t="shared" si="74"/>
        <v>009-808FC</v>
      </c>
    </row>
    <row r="932" spans="1:12" x14ac:dyDescent="0.3">
      <c r="A932" s="4" t="s">
        <v>3315</v>
      </c>
      <c r="B932" t="b">
        <f t="shared" si="72"/>
        <v>1</v>
      </c>
      <c r="C932" t="str">
        <f t="shared" si="70"/>
        <v>VENSCROFO01</v>
      </c>
      <c r="F932" t="str">
        <f t="shared" si="71"/>
        <v/>
      </c>
      <c r="J932" t="e">
        <f t="shared" si="73"/>
        <v>#VALUE!</v>
      </c>
      <c r="L932" t="e">
        <f t="shared" si="74"/>
        <v>#VALUE!</v>
      </c>
    </row>
    <row r="933" spans="1:12" x14ac:dyDescent="0.3">
      <c r="A933" s="3" t="s">
        <v>2395</v>
      </c>
      <c r="B933" t="b">
        <f t="shared" si="72"/>
        <v>0</v>
      </c>
      <c r="C933" t="str">
        <f t="shared" si="70"/>
        <v>VENSCROFO01,009-808FD</v>
      </c>
      <c r="F933" t="str">
        <f t="shared" si="71"/>
        <v>VENSCROFO01,009-808FD</v>
      </c>
      <c r="J933" t="str">
        <f t="shared" si="73"/>
        <v>VENSCROFO01</v>
      </c>
      <c r="L933" t="str">
        <f t="shared" si="74"/>
        <v>009-808FD</v>
      </c>
    </row>
    <row r="934" spans="1:12" x14ac:dyDescent="0.3">
      <c r="A934" s="4" t="s">
        <v>3398</v>
      </c>
      <c r="B934" t="b">
        <f t="shared" si="72"/>
        <v>1</v>
      </c>
      <c r="C934" t="str">
        <f t="shared" si="70"/>
        <v>YEMADEOSO01</v>
      </c>
      <c r="F934" t="str">
        <f t="shared" si="71"/>
        <v/>
      </c>
      <c r="J934" t="e">
        <f t="shared" si="73"/>
        <v>#VALUE!</v>
      </c>
      <c r="L934" t="e">
        <f t="shared" si="74"/>
        <v>#VALUE!</v>
      </c>
    </row>
    <row r="935" spans="1:12" x14ac:dyDescent="0.3">
      <c r="A935" s="3" t="s">
        <v>1568</v>
      </c>
      <c r="B935" t="b">
        <f t="shared" si="72"/>
        <v>0</v>
      </c>
      <c r="C935" t="str">
        <f t="shared" si="70"/>
        <v>YEMADEOSO01,009-80A73</v>
      </c>
      <c r="F935" t="str">
        <f t="shared" si="71"/>
        <v>YEMADEOSO01,009-80A73</v>
      </c>
      <c r="J935" t="str">
        <f t="shared" si="73"/>
        <v>YEMADEOSO01</v>
      </c>
      <c r="L935" t="str">
        <f t="shared" si="74"/>
        <v>009-80A73</v>
      </c>
    </row>
    <row r="936" spans="1:12" x14ac:dyDescent="0.3">
      <c r="A936" s="4" t="s">
        <v>3235</v>
      </c>
      <c r="B936" t="b">
        <f t="shared" si="72"/>
        <v>1</v>
      </c>
      <c r="C936" t="str">
        <f t="shared" si="70"/>
        <v>YEMHUDOFO01</v>
      </c>
      <c r="F936" t="str">
        <f t="shared" si="71"/>
        <v/>
      </c>
      <c r="J936" t="e">
        <f t="shared" si="73"/>
        <v>#VALUE!</v>
      </c>
      <c r="L936" t="e">
        <f t="shared" si="74"/>
        <v>#VALUE!</v>
      </c>
    </row>
    <row r="937" spans="1:12" x14ac:dyDescent="0.3">
      <c r="A937" s="3" t="s">
        <v>2952</v>
      </c>
      <c r="B937" t="b">
        <f t="shared" si="72"/>
        <v>0</v>
      </c>
      <c r="C937" t="str">
        <f t="shared" si="70"/>
        <v>YEMHUDOFO01,009-80A75</v>
      </c>
      <c r="F937" t="str">
        <f t="shared" si="71"/>
        <v>YEMHUDOFO01,009-80A75</v>
      </c>
      <c r="J937" t="str">
        <f t="shared" si="73"/>
        <v>YEMHUDOFO01</v>
      </c>
      <c r="L937" t="str">
        <f t="shared" si="74"/>
        <v>009-80A75</v>
      </c>
    </row>
    <row r="938" spans="1:12" x14ac:dyDescent="0.3">
      <c r="A938" s="4" t="s">
        <v>3292</v>
      </c>
      <c r="B938" t="b">
        <f t="shared" si="72"/>
        <v>1</v>
      </c>
      <c r="C938" t="str">
        <f t="shared" si="70"/>
        <v>YEMKHARRC01</v>
      </c>
      <c r="F938" t="str">
        <f t="shared" si="71"/>
        <v/>
      </c>
      <c r="J938" t="e">
        <f t="shared" si="73"/>
        <v>#VALUE!</v>
      </c>
      <c r="L938" t="e">
        <f t="shared" si="74"/>
        <v>#VALUE!</v>
      </c>
    </row>
    <row r="939" spans="1:12" x14ac:dyDescent="0.3">
      <c r="A939" s="3" t="s">
        <v>2390</v>
      </c>
      <c r="B939" t="b">
        <f t="shared" si="72"/>
        <v>0</v>
      </c>
      <c r="C939" t="str">
        <f t="shared" si="70"/>
        <v>YEMKHARRC01,009-80A74</v>
      </c>
      <c r="F939" t="str">
        <f t="shared" si="71"/>
        <v>YEMKHARRC01,009-80A74</v>
      </c>
      <c r="J939" t="str">
        <f t="shared" si="73"/>
        <v>YEMKHARRC01</v>
      </c>
      <c r="L939" t="str">
        <f t="shared" si="74"/>
        <v>009-80A74</v>
      </c>
    </row>
    <row r="940" spans="1:12" x14ac:dyDescent="0.3">
      <c r="A940" s="4" t="s">
        <v>3396</v>
      </c>
      <c r="B940" t="b">
        <f t="shared" si="72"/>
        <v>1</v>
      </c>
      <c r="C940" t="str">
        <f t="shared" si="70"/>
        <v>YEMMRBOFO01</v>
      </c>
      <c r="F940" t="str">
        <f t="shared" si="71"/>
        <v/>
      </c>
      <c r="J940" t="e">
        <f t="shared" si="73"/>
        <v>#VALUE!</v>
      </c>
      <c r="L940" t="e">
        <f t="shared" si="74"/>
        <v>#VALUE!</v>
      </c>
    </row>
    <row r="941" spans="1:12" x14ac:dyDescent="0.3">
      <c r="A941" s="3" t="s">
        <v>1553</v>
      </c>
      <c r="B941" t="b">
        <f t="shared" si="72"/>
        <v>0</v>
      </c>
      <c r="C941" t="str">
        <f t="shared" si="70"/>
        <v>YEMMRBOFO01,009-80A9F</v>
      </c>
      <c r="F941" t="str">
        <f t="shared" si="71"/>
        <v>YEMMRBOFO01,009-80A9F</v>
      </c>
      <c r="J941" t="str">
        <f t="shared" si="73"/>
        <v>YEMMRBOFO01</v>
      </c>
      <c r="L941" t="str">
        <f t="shared" si="74"/>
        <v>009-80A9F</v>
      </c>
    </row>
    <row r="942" spans="1:12" x14ac:dyDescent="0.3">
      <c r="A942" s="4" t="s">
        <v>3230</v>
      </c>
      <c r="B942" t="b">
        <f t="shared" si="72"/>
        <v>1</v>
      </c>
      <c r="C942" t="str">
        <f t="shared" si="70"/>
        <v>YEMSANOCO01</v>
      </c>
      <c r="F942" t="str">
        <f t="shared" si="71"/>
        <v/>
      </c>
      <c r="J942" t="e">
        <f t="shared" si="73"/>
        <v>#VALUE!</v>
      </c>
      <c r="L942" t="e">
        <f t="shared" si="74"/>
        <v>#VALUE!</v>
      </c>
    </row>
    <row r="943" spans="1:12" x14ac:dyDescent="0.3">
      <c r="A943" s="3" t="s">
        <v>2953</v>
      </c>
      <c r="B943" t="b">
        <f t="shared" si="72"/>
        <v>0</v>
      </c>
      <c r="C943" t="str">
        <f t="shared" si="70"/>
        <v>YEMSANOCO01,009-80A72</v>
      </c>
      <c r="F943" t="str">
        <f t="shared" si="71"/>
        <v>YEMSANOCO01,009-80A72</v>
      </c>
      <c r="J943" t="str">
        <f t="shared" si="73"/>
        <v>YEMSANOCO01</v>
      </c>
      <c r="L943" t="str">
        <f t="shared" si="74"/>
        <v>009-80A72</v>
      </c>
    </row>
    <row r="944" spans="1:12" x14ac:dyDescent="0.3">
      <c r="A944" s="4" t="s">
        <v>3397</v>
      </c>
      <c r="B944" t="b">
        <f t="shared" si="72"/>
        <v>1</v>
      </c>
      <c r="C944" t="str">
        <f t="shared" si="70"/>
        <v>YEMSANRRC01</v>
      </c>
      <c r="F944" t="str">
        <f t="shared" si="71"/>
        <v/>
      </c>
      <c r="J944" t="e">
        <f t="shared" si="73"/>
        <v>#VALUE!</v>
      </c>
      <c r="L944" t="e">
        <f t="shared" si="74"/>
        <v>#VALUE!</v>
      </c>
    </row>
    <row r="945" spans="1:12" x14ac:dyDescent="0.3">
      <c r="A945" s="3" t="s">
        <v>771</v>
      </c>
      <c r="B945" t="b">
        <f t="shared" si="72"/>
        <v>0</v>
      </c>
      <c r="C945" t="str">
        <f t="shared" si="70"/>
        <v>YEMSANRRC01,009-80A99</v>
      </c>
      <c r="F945" t="str">
        <f t="shared" si="71"/>
        <v>YEMSANRRC01,009-80A99</v>
      </c>
      <c r="J945" t="str">
        <f t="shared" si="73"/>
        <v>YEMSANRRC01</v>
      </c>
      <c r="L945" t="str">
        <f t="shared" si="74"/>
        <v>009-80A99</v>
      </c>
    </row>
    <row r="946" spans="1:12" x14ac:dyDescent="0.3">
      <c r="A946" s="4" t="s">
        <v>3095</v>
      </c>
      <c r="B946" t="b">
        <f t="shared" si="72"/>
        <v>1</v>
      </c>
      <c r="C946" t="str">
        <f t="shared" si="70"/>
        <v>YEMSDAOFO01</v>
      </c>
      <c r="F946" t="str">
        <f t="shared" si="71"/>
        <v/>
      </c>
      <c r="J946" t="e">
        <f t="shared" si="73"/>
        <v>#VALUE!</v>
      </c>
      <c r="L946" t="e">
        <f t="shared" si="74"/>
        <v>#VALUE!</v>
      </c>
    </row>
    <row r="947" spans="1:12" x14ac:dyDescent="0.3">
      <c r="A947" s="3" t="s">
        <v>2799</v>
      </c>
      <c r="B947" t="b">
        <f t="shared" si="72"/>
        <v>0</v>
      </c>
      <c r="C947" t="str">
        <f t="shared" si="70"/>
        <v>YEMSDAOFO01,009-80AA0</v>
      </c>
      <c r="F947" t="str">
        <f t="shared" si="71"/>
        <v>YEMSDAOFO01,009-80AA0</v>
      </c>
      <c r="J947" t="str">
        <f t="shared" si="73"/>
        <v>YEMSDAOFO01</v>
      </c>
      <c r="L947" t="str">
        <f t="shared" si="74"/>
        <v>009-80AA0</v>
      </c>
    </row>
    <row r="948" spans="1:12" x14ac:dyDescent="0.3">
      <c r="A948" s="4" t="s">
        <v>3472</v>
      </c>
      <c r="B948" t="b">
        <f t="shared" si="72"/>
        <v>1</v>
      </c>
      <c r="C948" t="str">
        <f t="shared" si="70"/>
        <v>ZAFPREORB01</v>
      </c>
      <c r="F948" t="str">
        <f t="shared" si="71"/>
        <v/>
      </c>
      <c r="J948" t="e">
        <f t="shared" si="73"/>
        <v>#VALUE!</v>
      </c>
      <c r="L948" t="e">
        <f t="shared" si="74"/>
        <v>#VALUE!</v>
      </c>
    </row>
    <row r="949" spans="1:12" x14ac:dyDescent="0.3">
      <c r="A949" s="4" t="s">
        <v>3474</v>
      </c>
      <c r="B949" t="b">
        <f t="shared" si="72"/>
        <v>1</v>
      </c>
      <c r="C949" t="str">
        <f t="shared" si="70"/>
        <v>ZAFPREORB01,009-80825</v>
      </c>
      <c r="F949" t="str">
        <f t="shared" si="71"/>
        <v/>
      </c>
      <c r="J949" t="e">
        <f t="shared" si="73"/>
        <v>#VALUE!</v>
      </c>
      <c r="L949" t="e">
        <f t="shared" si="74"/>
        <v>#VALUE!</v>
      </c>
    </row>
    <row r="950" spans="1:12" x14ac:dyDescent="0.3">
      <c r="A950" s="4" t="s">
        <v>3473</v>
      </c>
      <c r="B950" t="b">
        <f t="shared" si="72"/>
        <v>1</v>
      </c>
      <c r="C950" t="str">
        <f t="shared" si="70"/>
        <v>ZAFPREORB01,009-80825,009-80DA7</v>
      </c>
      <c r="F950" t="str">
        <f t="shared" si="71"/>
        <v/>
      </c>
      <c r="J950" t="e">
        <f t="shared" si="73"/>
        <v>#VALUE!</v>
      </c>
      <c r="L950" t="e">
        <f t="shared" si="74"/>
        <v>#VALUE!</v>
      </c>
    </row>
    <row r="951" spans="1:12" x14ac:dyDescent="0.3">
      <c r="A951" s="3" t="s">
        <v>80</v>
      </c>
      <c r="B951" t="b">
        <f t="shared" si="72"/>
        <v>0</v>
      </c>
      <c r="C951" t="str">
        <f t="shared" si="70"/>
        <v>ZAFPREORB01,009-80825,009-80DA7,009-80DA8</v>
      </c>
      <c r="F951" t="str">
        <f t="shared" si="71"/>
        <v>ZAFPREORB01,009-80825,009-80DA7,009-80DA8</v>
      </c>
      <c r="J951" t="str">
        <f t="shared" si="73"/>
        <v>ZAFPREORB01</v>
      </c>
      <c r="L951" t="str">
        <f t="shared" si="74"/>
        <v>009-80825,009-80DA7,009-80DA8</v>
      </c>
    </row>
    <row r="952" spans="1:12" x14ac:dyDescent="0.3">
      <c r="A952" s="4" t="s">
        <v>2987</v>
      </c>
      <c r="B952" t="b">
        <f t="shared" si="72"/>
        <v>1</v>
      </c>
      <c r="C952" t="str">
        <f t="shared" si="70"/>
        <v>ZMBKAWOFO01</v>
      </c>
      <c r="F952" t="str">
        <f t="shared" si="71"/>
        <v/>
      </c>
      <c r="J952" t="e">
        <f t="shared" si="73"/>
        <v>#VALUE!</v>
      </c>
      <c r="L952" t="e">
        <f t="shared" si="74"/>
        <v>#VALUE!</v>
      </c>
    </row>
    <row r="953" spans="1:12" x14ac:dyDescent="0.3">
      <c r="A953" s="3" t="s">
        <v>67</v>
      </c>
      <c r="B953" t="b">
        <f t="shared" si="72"/>
        <v>0</v>
      </c>
      <c r="C953" t="str">
        <f t="shared" si="70"/>
        <v>ZMBKAWOFO01,009-80A2E</v>
      </c>
      <c r="F953" t="str">
        <f t="shared" si="71"/>
        <v>ZMBKAWOFO01,009-80A2E</v>
      </c>
      <c r="J953" t="str">
        <f t="shared" si="73"/>
        <v>ZMBKAWOFO01</v>
      </c>
      <c r="L953" t="str">
        <f t="shared" si="74"/>
        <v>009-80A2E</v>
      </c>
    </row>
    <row r="954" spans="1:12" x14ac:dyDescent="0.3">
      <c r="A954" s="4" t="s">
        <v>2985</v>
      </c>
      <c r="B954" t="b">
        <f t="shared" si="72"/>
        <v>1</v>
      </c>
      <c r="C954" t="str">
        <f t="shared" si="70"/>
        <v>ZMBLUSOCO01</v>
      </c>
      <c r="F954" t="str">
        <f t="shared" si="71"/>
        <v/>
      </c>
      <c r="J954" t="e">
        <f t="shared" si="73"/>
        <v>#VALUE!</v>
      </c>
      <c r="L954" t="e">
        <f t="shared" si="74"/>
        <v>#VALUE!</v>
      </c>
    </row>
    <row r="955" spans="1:12" x14ac:dyDescent="0.3">
      <c r="A955" s="3" t="s">
        <v>2278</v>
      </c>
      <c r="B955" t="b">
        <f t="shared" si="72"/>
        <v>0</v>
      </c>
      <c r="C955" t="str">
        <f t="shared" si="70"/>
        <v>ZMBLUSOCO01,009-807DE</v>
      </c>
      <c r="F955" t="str">
        <f t="shared" si="71"/>
        <v>ZMBLUSOCO01,009-807DE</v>
      </c>
      <c r="J955" t="str">
        <f t="shared" si="73"/>
        <v>ZMBLUSOCO01</v>
      </c>
      <c r="L955" t="str">
        <f t="shared" si="74"/>
        <v>009-807DE</v>
      </c>
    </row>
    <row r="956" spans="1:12" x14ac:dyDescent="0.3">
      <c r="A956" s="4" t="s">
        <v>3369</v>
      </c>
      <c r="B956" t="b">
        <f t="shared" si="72"/>
        <v>1</v>
      </c>
      <c r="C956" t="str">
        <f t="shared" si="70"/>
        <v>ZMBSOLOFO01</v>
      </c>
      <c r="F956" t="str">
        <f t="shared" si="71"/>
        <v/>
      </c>
      <c r="J956" t="e">
        <f t="shared" si="73"/>
        <v>#VALUE!</v>
      </c>
      <c r="L956" t="e">
        <f t="shared" si="74"/>
        <v>#VALUE!</v>
      </c>
    </row>
    <row r="957" spans="1:12" x14ac:dyDescent="0.3">
      <c r="A957" s="3" t="s">
        <v>1229</v>
      </c>
      <c r="B957" t="b">
        <f t="shared" si="72"/>
        <v>0</v>
      </c>
      <c r="C957" t="str">
        <f t="shared" si="70"/>
        <v>ZMBSOLOFO01,009-80A25</v>
      </c>
      <c r="F957" t="str">
        <f t="shared" si="71"/>
        <v>ZMBSOLOFO01,009-80A25</v>
      </c>
      <c r="J957" t="str">
        <f t="shared" si="73"/>
        <v>ZMBSOLOFO01</v>
      </c>
      <c r="L957" t="str">
        <f t="shared" si="74"/>
        <v>009-80A25</v>
      </c>
    </row>
    <row r="958" spans="1:12" x14ac:dyDescent="0.3">
      <c r="A958" s="4" t="s">
        <v>3181</v>
      </c>
      <c r="B958" t="b">
        <f t="shared" si="72"/>
        <v>1</v>
      </c>
      <c r="C958" t="str">
        <f t="shared" si="70"/>
        <v>ZWEHRAOCO01</v>
      </c>
      <c r="F958" t="str">
        <f t="shared" si="71"/>
        <v/>
      </c>
      <c r="J958" t="e">
        <f t="shared" si="73"/>
        <v>#VALUE!</v>
      </c>
      <c r="L958" t="e">
        <f t="shared" si="74"/>
        <v>#VALUE!</v>
      </c>
    </row>
    <row r="959" spans="1:12" x14ac:dyDescent="0.3">
      <c r="A959" s="3" t="s">
        <v>1250</v>
      </c>
      <c r="B959" t="b">
        <f t="shared" si="72"/>
        <v>0</v>
      </c>
      <c r="C959" t="str">
        <f t="shared" si="70"/>
        <v>ZWEHRAOCO01,009-8075A</v>
      </c>
      <c r="F959" t="str">
        <f t="shared" si="71"/>
        <v>ZWEHRAOCO01,009-8075A</v>
      </c>
      <c r="J959" t="str">
        <f t="shared" si="73"/>
        <v>ZWEHRAOCO01</v>
      </c>
      <c r="L959" t="str">
        <f t="shared" si="74"/>
        <v>009-8075A</v>
      </c>
    </row>
    <row r="960" spans="1:12" x14ac:dyDescent="0.3">
      <c r="A960" s="4" t="s">
        <v>3182</v>
      </c>
      <c r="B960" t="b">
        <f t="shared" si="72"/>
        <v>1</v>
      </c>
      <c r="C960" t="str">
        <f t="shared" ref="C960:C962" si="75">IF(B959,IF(B959,_xlfn.CONCAT(C959,",",A959),A959),A959)</f>
        <v>ZWETOGOFO01</v>
      </c>
      <c r="F960" t="str">
        <f t="shared" ref="F960:F962" si="76">IF(B960,"",C960)</f>
        <v/>
      </c>
      <c r="J960" t="e">
        <f t="shared" si="73"/>
        <v>#VALUE!</v>
      </c>
      <c r="L960" t="e">
        <f t="shared" si="74"/>
        <v>#VALUE!</v>
      </c>
    </row>
    <row r="961" spans="1:12" x14ac:dyDescent="0.3">
      <c r="A961" s="3" t="s">
        <v>3999</v>
      </c>
      <c r="B961" t="b">
        <f t="shared" si="72"/>
        <v>0</v>
      </c>
      <c r="C961" t="str">
        <f t="shared" si="75"/>
        <v>ZWETOGOFO01,009-80820</v>
      </c>
      <c r="F961" t="str">
        <f t="shared" si="76"/>
        <v>ZWETOGOFO01,009-80820</v>
      </c>
      <c r="J961" t="str">
        <f t="shared" si="73"/>
        <v>ZWETOGOFO01</v>
      </c>
      <c r="L961" t="str">
        <f t="shared" si="74"/>
        <v>009-80820</v>
      </c>
    </row>
    <row r="962" spans="1:12" x14ac:dyDescent="0.3">
      <c r="A962" s="4" t="s">
        <v>3999</v>
      </c>
      <c r="B962" t="b">
        <f t="shared" ref="B962" si="77">ISNUMBER(SEARCH("009",A962))</f>
        <v>0</v>
      </c>
      <c r="C962" t="str">
        <f t="shared" si="75"/>
        <v>(blank)</v>
      </c>
      <c r="F962" t="str">
        <f t="shared" si="76"/>
        <v>(blank)</v>
      </c>
    </row>
    <row r="963" spans="1:12" x14ac:dyDescent="0.3">
      <c r="A963" s="3" t="s">
        <v>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7455-188C-47F6-B58E-A3F31DA378C6}">
  <sheetPr filterMode="1"/>
  <dimension ref="A2:C963"/>
  <sheetViews>
    <sheetView workbookViewId="0">
      <selection sqref="A1:C1048576"/>
    </sheetView>
  </sheetViews>
  <sheetFormatPr defaultRowHeight="16.3" x14ac:dyDescent="0.3"/>
  <sheetData>
    <row r="2" spans="1:3" hidden="1" x14ac:dyDescent="0.3">
      <c r="A2" t="e">
        <v>#VALUE!</v>
      </c>
      <c r="C2" t="e">
        <v>#VALUE!</v>
      </c>
    </row>
    <row r="3" spans="1:3" hidden="1" x14ac:dyDescent="0.3">
      <c r="A3" t="e">
        <v>#VALUE!</v>
      </c>
      <c r="C3" t="e">
        <v>#VALUE!</v>
      </c>
    </row>
    <row r="4" spans="1:3" x14ac:dyDescent="0.3">
      <c r="A4" t="s">
        <v>887</v>
      </c>
      <c r="C4" t="s">
        <v>3114</v>
      </c>
    </row>
    <row r="5" spans="1:3" hidden="1" x14ac:dyDescent="0.3">
      <c r="A5" t="e">
        <v>#VALUE!</v>
      </c>
      <c r="C5" t="e">
        <v>#VALUE!</v>
      </c>
    </row>
    <row r="6" spans="1:3" x14ac:dyDescent="0.3">
      <c r="A6" t="s">
        <v>2922</v>
      </c>
      <c r="C6" t="s">
        <v>3233</v>
      </c>
    </row>
    <row r="7" spans="1:3" hidden="1" x14ac:dyDescent="0.3">
      <c r="A7" t="e">
        <v>#VALUE!</v>
      </c>
      <c r="C7" t="e">
        <v>#VALUE!</v>
      </c>
    </row>
    <row r="8" spans="1:3" x14ac:dyDescent="0.3">
      <c r="A8" t="s">
        <v>2923</v>
      </c>
      <c r="C8" t="s">
        <v>3038</v>
      </c>
    </row>
    <row r="9" spans="1:3" hidden="1" x14ac:dyDescent="0.3">
      <c r="A9" t="e">
        <v>#VALUE!</v>
      </c>
      <c r="C9" t="e">
        <v>#VALUE!</v>
      </c>
    </row>
    <row r="10" spans="1:3" hidden="1" x14ac:dyDescent="0.3">
      <c r="A10" t="e">
        <v>#VALUE!</v>
      </c>
      <c r="C10" t="e">
        <v>#VALUE!</v>
      </c>
    </row>
    <row r="11" spans="1:3" hidden="1" x14ac:dyDescent="0.3">
      <c r="A11" t="e">
        <v>#VALUE!</v>
      </c>
      <c r="C11" t="e">
        <v>#VALUE!</v>
      </c>
    </row>
    <row r="12" spans="1:3" hidden="1" x14ac:dyDescent="0.3">
      <c r="A12" t="e">
        <v>#VALUE!</v>
      </c>
      <c r="C12" t="e">
        <v>#VALUE!</v>
      </c>
    </row>
    <row r="13" spans="1:3" hidden="1" x14ac:dyDescent="0.3">
      <c r="A13" t="e">
        <v>#VALUE!</v>
      </c>
      <c r="C13" t="e">
        <v>#VALUE!</v>
      </c>
    </row>
    <row r="14" spans="1:3" hidden="1" x14ac:dyDescent="0.3">
      <c r="A14" t="e">
        <v>#VALUE!</v>
      </c>
      <c r="C14" t="e">
        <v>#VALUE!</v>
      </c>
    </row>
    <row r="15" spans="1:3" x14ac:dyDescent="0.3">
      <c r="A15" t="s">
        <v>2216</v>
      </c>
      <c r="C15" t="s">
        <v>3500</v>
      </c>
    </row>
    <row r="16" spans="1:3" hidden="1" x14ac:dyDescent="0.3">
      <c r="A16" t="e">
        <v>#VALUE!</v>
      </c>
      <c r="C16" t="e">
        <v>#VALUE!</v>
      </c>
    </row>
    <row r="17" spans="1:3" x14ac:dyDescent="0.3">
      <c r="A17" t="s">
        <v>1947</v>
      </c>
      <c r="C17" t="s">
        <v>3301</v>
      </c>
    </row>
    <row r="18" spans="1:3" hidden="1" x14ac:dyDescent="0.3">
      <c r="A18" t="e">
        <v>#VALUE!</v>
      </c>
      <c r="C18" t="e">
        <v>#VALUE!</v>
      </c>
    </row>
    <row r="19" spans="1:3" hidden="1" x14ac:dyDescent="0.3">
      <c r="A19" t="e">
        <v>#VALUE!</v>
      </c>
      <c r="C19" t="e">
        <v>#VALUE!</v>
      </c>
    </row>
    <row r="20" spans="1:3" x14ac:dyDescent="0.3">
      <c r="A20" t="s">
        <v>426</v>
      </c>
      <c r="C20" t="s">
        <v>3501</v>
      </c>
    </row>
    <row r="21" spans="1:3" hidden="1" x14ac:dyDescent="0.3">
      <c r="A21" t="e">
        <v>#VALUE!</v>
      </c>
      <c r="C21" t="e">
        <v>#VALUE!</v>
      </c>
    </row>
    <row r="22" spans="1:3" hidden="1" x14ac:dyDescent="0.3">
      <c r="A22" t="e">
        <v>#VALUE!</v>
      </c>
      <c r="C22" t="e">
        <v>#VALUE!</v>
      </c>
    </row>
    <row r="23" spans="1:3" x14ac:dyDescent="0.3">
      <c r="A23" t="s">
        <v>1190</v>
      </c>
      <c r="C23" t="s">
        <v>3502</v>
      </c>
    </row>
    <row r="24" spans="1:3" hidden="1" x14ac:dyDescent="0.3">
      <c r="A24" t="e">
        <v>#VALUE!</v>
      </c>
      <c r="C24" t="e">
        <v>#VALUE!</v>
      </c>
    </row>
    <row r="25" spans="1:3" x14ac:dyDescent="0.3">
      <c r="A25" t="s">
        <v>1563</v>
      </c>
      <c r="C25" t="s">
        <v>3234</v>
      </c>
    </row>
    <row r="26" spans="1:3" hidden="1" x14ac:dyDescent="0.3">
      <c r="A26" t="e">
        <v>#VALUE!</v>
      </c>
      <c r="C26" t="e">
        <v>#VALUE!</v>
      </c>
    </row>
    <row r="27" spans="1:3" hidden="1" x14ac:dyDescent="0.3">
      <c r="A27" t="e">
        <v>#VALUE!</v>
      </c>
      <c r="C27" t="e">
        <v>#VALUE!</v>
      </c>
    </row>
    <row r="28" spans="1:3" x14ac:dyDescent="0.3">
      <c r="A28" t="s">
        <v>1558</v>
      </c>
      <c r="C28" t="s">
        <v>3503</v>
      </c>
    </row>
    <row r="29" spans="1:3" hidden="1" x14ac:dyDescent="0.3">
      <c r="A29" t="e">
        <v>#VALUE!</v>
      </c>
      <c r="C29" t="e">
        <v>#VALUE!</v>
      </c>
    </row>
    <row r="30" spans="1:3" x14ac:dyDescent="0.3">
      <c r="A30" t="s">
        <v>777</v>
      </c>
      <c r="C30" t="s">
        <v>3096</v>
      </c>
    </row>
    <row r="31" spans="1:3" hidden="1" x14ac:dyDescent="0.3">
      <c r="A31" t="e">
        <v>#VALUE!</v>
      </c>
      <c r="C31" t="e">
        <v>#VALUE!</v>
      </c>
    </row>
    <row r="32" spans="1:3" x14ac:dyDescent="0.3">
      <c r="A32" t="s">
        <v>1669</v>
      </c>
      <c r="C32" t="s">
        <v>3249</v>
      </c>
    </row>
    <row r="33" spans="1:3" hidden="1" x14ac:dyDescent="0.3">
      <c r="A33" t="e">
        <v>#VALUE!</v>
      </c>
      <c r="C33" t="e">
        <v>#VALUE!</v>
      </c>
    </row>
    <row r="34" spans="1:3" x14ac:dyDescent="0.3">
      <c r="A34" t="s">
        <v>2057</v>
      </c>
      <c r="C34" t="s">
        <v>3328</v>
      </c>
    </row>
    <row r="35" spans="1:3" hidden="1" x14ac:dyDescent="0.3">
      <c r="A35" t="e">
        <v>#VALUE!</v>
      </c>
      <c r="C35" t="e">
        <v>#VALUE!</v>
      </c>
    </row>
    <row r="36" spans="1:3" x14ac:dyDescent="0.3">
      <c r="A36" t="s">
        <v>2440</v>
      </c>
      <c r="C36" t="s">
        <v>3407</v>
      </c>
    </row>
    <row r="37" spans="1:3" hidden="1" x14ac:dyDescent="0.3">
      <c r="A37" t="e">
        <v>#VALUE!</v>
      </c>
      <c r="C37" t="e">
        <v>#VALUE!</v>
      </c>
    </row>
    <row r="38" spans="1:3" x14ac:dyDescent="0.3">
      <c r="A38" t="s">
        <v>2134</v>
      </c>
      <c r="C38" t="s">
        <v>3338</v>
      </c>
    </row>
    <row r="39" spans="1:3" hidden="1" x14ac:dyDescent="0.3">
      <c r="A39" t="e">
        <v>#VALUE!</v>
      </c>
      <c r="C39" t="e">
        <v>#VALUE!</v>
      </c>
    </row>
    <row r="40" spans="1:3" x14ac:dyDescent="0.3">
      <c r="A40" t="s">
        <v>1731</v>
      </c>
      <c r="C40" t="s">
        <v>3258</v>
      </c>
    </row>
    <row r="41" spans="1:3" hidden="1" x14ac:dyDescent="0.3">
      <c r="A41" t="e">
        <v>#VALUE!</v>
      </c>
      <c r="C41" t="e">
        <v>#VALUE!</v>
      </c>
    </row>
    <row r="42" spans="1:3" x14ac:dyDescent="0.3">
      <c r="A42" t="s">
        <v>2835</v>
      </c>
      <c r="C42" t="s">
        <v>3484</v>
      </c>
    </row>
    <row r="43" spans="1:3" hidden="1" x14ac:dyDescent="0.3">
      <c r="A43" t="e">
        <v>#VALUE!</v>
      </c>
      <c r="C43" t="e">
        <v>#VALUE!</v>
      </c>
    </row>
    <row r="44" spans="1:3" x14ac:dyDescent="0.3">
      <c r="A44" t="s">
        <v>2445</v>
      </c>
      <c r="C44" t="s">
        <v>3408</v>
      </c>
    </row>
    <row r="45" spans="1:3" hidden="1" x14ac:dyDescent="0.3">
      <c r="A45" t="e">
        <v>#VALUE!</v>
      </c>
      <c r="C45" t="e">
        <v>#VALUE!</v>
      </c>
    </row>
    <row r="46" spans="1:3" x14ac:dyDescent="0.3">
      <c r="A46" t="s">
        <v>1391</v>
      </c>
      <c r="C46" t="s">
        <v>3213</v>
      </c>
    </row>
    <row r="47" spans="1:3" hidden="1" x14ac:dyDescent="0.3">
      <c r="A47" t="e">
        <v>#VALUE!</v>
      </c>
      <c r="C47" t="e">
        <v>#VALUE!</v>
      </c>
    </row>
    <row r="48" spans="1:3" x14ac:dyDescent="0.3">
      <c r="A48" t="s">
        <v>2924</v>
      </c>
      <c r="C48" t="s">
        <v>3309</v>
      </c>
    </row>
    <row r="49" spans="1:3" hidden="1" x14ac:dyDescent="0.3">
      <c r="A49" t="e">
        <v>#VALUE!</v>
      </c>
      <c r="C49" t="e">
        <v>#VALUE!</v>
      </c>
    </row>
    <row r="50" spans="1:3" x14ac:dyDescent="0.3">
      <c r="A50" t="s">
        <v>708</v>
      </c>
      <c r="C50" t="s">
        <v>3080</v>
      </c>
    </row>
    <row r="51" spans="1:3" hidden="1" x14ac:dyDescent="0.3">
      <c r="A51" t="e">
        <v>#VALUE!</v>
      </c>
      <c r="C51" t="e">
        <v>#VALUE!</v>
      </c>
    </row>
    <row r="52" spans="1:3" x14ac:dyDescent="0.3">
      <c r="A52" t="s">
        <v>819</v>
      </c>
      <c r="C52" t="s">
        <v>3104</v>
      </c>
    </row>
    <row r="53" spans="1:3" hidden="1" x14ac:dyDescent="0.3">
      <c r="A53" t="e">
        <v>#VALUE!</v>
      </c>
      <c r="C53" t="e">
        <v>#VALUE!</v>
      </c>
    </row>
    <row r="54" spans="1:3" x14ac:dyDescent="0.3">
      <c r="A54" t="s">
        <v>2052</v>
      </c>
      <c r="C54" t="s">
        <v>3327</v>
      </c>
    </row>
    <row r="55" spans="1:3" hidden="1" x14ac:dyDescent="0.3">
      <c r="A55" t="e">
        <v>#VALUE!</v>
      </c>
      <c r="C55" t="e">
        <v>#VALUE!</v>
      </c>
    </row>
    <row r="56" spans="1:3" x14ac:dyDescent="0.3">
      <c r="A56" t="s">
        <v>814</v>
      </c>
      <c r="C56" t="s">
        <v>3103</v>
      </c>
    </row>
    <row r="57" spans="1:3" hidden="1" x14ac:dyDescent="0.3">
      <c r="A57" t="e">
        <v>#VALUE!</v>
      </c>
      <c r="C57" t="e">
        <v>#VALUE!</v>
      </c>
    </row>
    <row r="58" spans="1:3" x14ac:dyDescent="0.3">
      <c r="A58" t="s">
        <v>321</v>
      </c>
      <c r="C58" t="s">
        <v>3027</v>
      </c>
    </row>
    <row r="59" spans="1:3" hidden="1" x14ac:dyDescent="0.3">
      <c r="A59" t="e">
        <v>#VALUE!</v>
      </c>
      <c r="C59" t="e">
        <v>#VALUE!</v>
      </c>
    </row>
    <row r="60" spans="1:3" x14ac:dyDescent="0.3">
      <c r="A60" t="s">
        <v>2180</v>
      </c>
      <c r="C60" t="s">
        <v>3348</v>
      </c>
    </row>
    <row r="61" spans="1:3" hidden="1" x14ac:dyDescent="0.3">
      <c r="A61" t="e">
        <v>#VALUE!</v>
      </c>
      <c r="C61" t="e">
        <v>#VALUE!</v>
      </c>
    </row>
    <row r="62" spans="1:3" hidden="1" x14ac:dyDescent="0.3">
      <c r="A62" t="e">
        <v>#VALUE!</v>
      </c>
      <c r="C62" t="e">
        <v>#VALUE!</v>
      </c>
    </row>
    <row r="63" spans="1:3" hidden="1" x14ac:dyDescent="0.3">
      <c r="A63" t="e">
        <v>#VALUE!</v>
      </c>
      <c r="C63" t="e">
        <v>#VALUE!</v>
      </c>
    </row>
    <row r="64" spans="1:3" x14ac:dyDescent="0.3">
      <c r="A64" t="s">
        <v>967</v>
      </c>
      <c r="C64" t="s">
        <v>3504</v>
      </c>
    </row>
    <row r="65" spans="1:3" hidden="1" x14ac:dyDescent="0.3">
      <c r="A65" t="e">
        <v>#VALUE!</v>
      </c>
      <c r="C65" t="e">
        <v>#VALUE!</v>
      </c>
    </row>
    <row r="66" spans="1:3" hidden="1" x14ac:dyDescent="0.3">
      <c r="A66" t="e">
        <v>#VALUE!</v>
      </c>
      <c r="C66" t="e">
        <v>#VALUE!</v>
      </c>
    </row>
    <row r="67" spans="1:3" hidden="1" x14ac:dyDescent="0.3">
      <c r="A67" t="e">
        <v>#VALUE!</v>
      </c>
      <c r="C67" t="e">
        <v>#VALUE!</v>
      </c>
    </row>
    <row r="68" spans="1:3" x14ac:dyDescent="0.3">
      <c r="A68" t="s">
        <v>187</v>
      </c>
      <c r="C68" t="s">
        <v>3505</v>
      </c>
    </row>
    <row r="69" spans="1:3" hidden="1" x14ac:dyDescent="0.3">
      <c r="A69" t="e">
        <v>#VALUE!</v>
      </c>
      <c r="C69" t="e">
        <v>#VALUE!</v>
      </c>
    </row>
    <row r="70" spans="1:3" x14ac:dyDescent="0.3">
      <c r="A70" t="s">
        <v>1184</v>
      </c>
      <c r="C70" t="s">
        <v>3172</v>
      </c>
    </row>
    <row r="71" spans="1:3" hidden="1" x14ac:dyDescent="0.3">
      <c r="A71" t="e">
        <v>#VALUE!</v>
      </c>
      <c r="C71" t="e">
        <v>#VALUE!</v>
      </c>
    </row>
    <row r="72" spans="1:3" hidden="1" x14ac:dyDescent="0.3">
      <c r="A72" t="e">
        <v>#VALUE!</v>
      </c>
      <c r="C72" t="e">
        <v>#VALUE!</v>
      </c>
    </row>
    <row r="73" spans="1:3" x14ac:dyDescent="0.3">
      <c r="A73" t="s">
        <v>134</v>
      </c>
      <c r="C73" t="s">
        <v>3506</v>
      </c>
    </row>
    <row r="74" spans="1:3" hidden="1" x14ac:dyDescent="0.3">
      <c r="A74" t="e">
        <v>#VALUE!</v>
      </c>
      <c r="C74" t="e">
        <v>#VALUE!</v>
      </c>
    </row>
    <row r="75" spans="1:3" x14ac:dyDescent="0.3">
      <c r="A75" t="s">
        <v>2261</v>
      </c>
      <c r="C75" t="s">
        <v>3364</v>
      </c>
    </row>
    <row r="76" spans="1:3" hidden="1" x14ac:dyDescent="0.3">
      <c r="A76" t="e">
        <v>#VALUE!</v>
      </c>
      <c r="C76" t="e">
        <v>#VALUE!</v>
      </c>
    </row>
    <row r="77" spans="1:3" x14ac:dyDescent="0.3">
      <c r="A77" t="s">
        <v>2675</v>
      </c>
      <c r="C77" t="s">
        <v>3439</v>
      </c>
    </row>
    <row r="78" spans="1:3" hidden="1" x14ac:dyDescent="0.3">
      <c r="A78" t="e">
        <v>#VALUE!</v>
      </c>
      <c r="C78" t="e">
        <v>#VALUE!</v>
      </c>
    </row>
    <row r="79" spans="1:3" x14ac:dyDescent="0.3">
      <c r="A79" t="s">
        <v>97</v>
      </c>
      <c r="C79" t="s">
        <v>2990</v>
      </c>
    </row>
    <row r="80" spans="1:3" hidden="1" x14ac:dyDescent="0.3">
      <c r="A80" t="e">
        <v>#VALUE!</v>
      </c>
      <c r="C80" t="e">
        <v>#VALUE!</v>
      </c>
    </row>
    <row r="81" spans="1:3" x14ac:dyDescent="0.3">
      <c r="A81" t="s">
        <v>697</v>
      </c>
      <c r="C81" t="s">
        <v>3078</v>
      </c>
    </row>
    <row r="82" spans="1:3" hidden="1" x14ac:dyDescent="0.3">
      <c r="A82" t="e">
        <v>#VALUE!</v>
      </c>
      <c r="C82" t="e">
        <v>#VALUE!</v>
      </c>
    </row>
    <row r="83" spans="1:3" x14ac:dyDescent="0.3">
      <c r="A83" t="s">
        <v>1583</v>
      </c>
      <c r="C83" t="s">
        <v>3237</v>
      </c>
    </row>
    <row r="84" spans="1:3" hidden="1" x14ac:dyDescent="0.3">
      <c r="A84" t="e">
        <v>#VALUE!</v>
      </c>
      <c r="C84" t="e">
        <v>#VALUE!</v>
      </c>
    </row>
    <row r="85" spans="1:3" x14ac:dyDescent="0.3">
      <c r="A85" t="s">
        <v>654</v>
      </c>
      <c r="C85" t="s">
        <v>3073</v>
      </c>
    </row>
    <row r="86" spans="1:3" hidden="1" x14ac:dyDescent="0.3">
      <c r="A86" t="e">
        <v>#VALUE!</v>
      </c>
      <c r="C86" t="e">
        <v>#VALUE!</v>
      </c>
    </row>
    <row r="87" spans="1:3" x14ac:dyDescent="0.3">
      <c r="A87" t="s">
        <v>2623</v>
      </c>
      <c r="C87" t="s">
        <v>3434</v>
      </c>
    </row>
    <row r="88" spans="1:3" hidden="1" x14ac:dyDescent="0.3">
      <c r="A88" t="e">
        <v>#VALUE!</v>
      </c>
      <c r="C88" t="e">
        <v>#VALUE!</v>
      </c>
    </row>
    <row r="89" spans="1:3" x14ac:dyDescent="0.3">
      <c r="A89" t="s">
        <v>1073</v>
      </c>
      <c r="C89" t="s">
        <v>3146</v>
      </c>
    </row>
    <row r="90" spans="1:3" hidden="1" x14ac:dyDescent="0.3">
      <c r="A90" t="e">
        <v>#VALUE!</v>
      </c>
      <c r="C90" t="e">
        <v>#VALUE!</v>
      </c>
    </row>
    <row r="91" spans="1:3" x14ac:dyDescent="0.3">
      <c r="A91" t="s">
        <v>633</v>
      </c>
      <c r="C91" t="s">
        <v>3069</v>
      </c>
    </row>
    <row r="92" spans="1:3" hidden="1" x14ac:dyDescent="0.3">
      <c r="A92" t="e">
        <v>#VALUE!</v>
      </c>
      <c r="C92" t="e">
        <v>#VALUE!</v>
      </c>
    </row>
    <row r="93" spans="1:3" x14ac:dyDescent="0.3">
      <c r="A93" t="s">
        <v>1052</v>
      </c>
      <c r="C93" t="s">
        <v>3141</v>
      </c>
    </row>
    <row r="94" spans="1:3" hidden="1" x14ac:dyDescent="0.3">
      <c r="A94" t="e">
        <v>#VALUE!</v>
      </c>
      <c r="C94" t="e">
        <v>#VALUE!</v>
      </c>
    </row>
    <row r="95" spans="1:3" x14ac:dyDescent="0.3">
      <c r="A95" t="s">
        <v>1062</v>
      </c>
      <c r="C95" t="s">
        <v>3144</v>
      </c>
    </row>
    <row r="96" spans="1:3" hidden="1" x14ac:dyDescent="0.3">
      <c r="A96" t="e">
        <v>#VALUE!</v>
      </c>
      <c r="C96" t="e">
        <v>#VALUE!</v>
      </c>
    </row>
    <row r="97" spans="1:3" x14ac:dyDescent="0.3">
      <c r="A97" t="s">
        <v>1588</v>
      </c>
      <c r="C97" t="s">
        <v>3238</v>
      </c>
    </row>
    <row r="98" spans="1:3" hidden="1" x14ac:dyDescent="0.3">
      <c r="A98" t="e">
        <v>#VALUE!</v>
      </c>
      <c r="C98" t="e">
        <v>#VALUE!</v>
      </c>
    </row>
    <row r="99" spans="1:3" x14ac:dyDescent="0.3">
      <c r="A99" t="s">
        <v>2698</v>
      </c>
      <c r="C99" t="s">
        <v>3442</v>
      </c>
    </row>
    <row r="100" spans="1:3" hidden="1" x14ac:dyDescent="0.3">
      <c r="A100" t="e">
        <v>#VALUE!</v>
      </c>
      <c r="C100" t="e">
        <v>#VALUE!</v>
      </c>
    </row>
    <row r="101" spans="1:3" hidden="1" x14ac:dyDescent="0.3">
      <c r="A101" t="e">
        <v>#VALUE!</v>
      </c>
      <c r="C101" t="e">
        <v>#VALUE!</v>
      </c>
    </row>
    <row r="102" spans="1:3" x14ac:dyDescent="0.3">
      <c r="A102" t="s">
        <v>33</v>
      </c>
      <c r="C102" t="s">
        <v>3507</v>
      </c>
    </row>
    <row r="103" spans="1:3" hidden="1" x14ac:dyDescent="0.3">
      <c r="A103" t="e">
        <v>#VALUE!</v>
      </c>
      <c r="C103" t="e">
        <v>#VALUE!</v>
      </c>
    </row>
    <row r="104" spans="1:3" x14ac:dyDescent="0.3">
      <c r="A104" t="s">
        <v>553</v>
      </c>
      <c r="C104" t="s">
        <v>3055</v>
      </c>
    </row>
    <row r="105" spans="1:3" hidden="1" x14ac:dyDescent="0.3">
      <c r="A105" t="e">
        <v>#VALUE!</v>
      </c>
      <c r="C105" t="e">
        <v>#VALUE!</v>
      </c>
    </row>
    <row r="106" spans="1:3" x14ac:dyDescent="0.3">
      <c r="A106" t="s">
        <v>649</v>
      </c>
      <c r="C106" t="s">
        <v>3072</v>
      </c>
    </row>
    <row r="107" spans="1:3" hidden="1" x14ac:dyDescent="0.3">
      <c r="A107" t="e">
        <v>#VALUE!</v>
      </c>
      <c r="C107" t="e">
        <v>#VALUE!</v>
      </c>
    </row>
    <row r="108" spans="1:3" x14ac:dyDescent="0.3">
      <c r="A108" t="s">
        <v>627</v>
      </c>
      <c r="C108" t="s">
        <v>3068</v>
      </c>
    </row>
    <row r="109" spans="1:3" hidden="1" x14ac:dyDescent="0.3">
      <c r="A109" t="e">
        <v>#VALUE!</v>
      </c>
      <c r="C109" t="e">
        <v>#VALUE!</v>
      </c>
    </row>
    <row r="110" spans="1:3" x14ac:dyDescent="0.3">
      <c r="A110" t="s">
        <v>1848</v>
      </c>
      <c r="C110" t="s">
        <v>3282</v>
      </c>
    </row>
    <row r="111" spans="1:3" hidden="1" x14ac:dyDescent="0.3">
      <c r="A111" t="e">
        <v>#VALUE!</v>
      </c>
      <c r="C111" t="e">
        <v>#VALUE!</v>
      </c>
    </row>
    <row r="112" spans="1:3" x14ac:dyDescent="0.3">
      <c r="A112" t="s">
        <v>1047</v>
      </c>
      <c r="C112" t="s">
        <v>3140</v>
      </c>
    </row>
    <row r="113" spans="1:3" hidden="1" x14ac:dyDescent="0.3">
      <c r="A113" t="e">
        <v>#VALUE!</v>
      </c>
      <c r="C113" t="e">
        <v>#VALUE!</v>
      </c>
    </row>
    <row r="114" spans="1:3" x14ac:dyDescent="0.3">
      <c r="A114" t="s">
        <v>644</v>
      </c>
      <c r="C114" t="s">
        <v>3071</v>
      </c>
    </row>
    <row r="115" spans="1:3" hidden="1" x14ac:dyDescent="0.3">
      <c r="A115" t="e">
        <v>#VALUE!</v>
      </c>
      <c r="C115" t="e">
        <v>#VALUE!</v>
      </c>
    </row>
    <row r="116" spans="1:3" x14ac:dyDescent="0.3">
      <c r="A116" t="s">
        <v>1853</v>
      </c>
      <c r="C116" t="s">
        <v>3283</v>
      </c>
    </row>
    <row r="117" spans="1:3" hidden="1" x14ac:dyDescent="0.3">
      <c r="A117" t="e">
        <v>#VALUE!</v>
      </c>
      <c r="C117" t="e">
        <v>#VALUE!</v>
      </c>
    </row>
    <row r="118" spans="1:3" x14ac:dyDescent="0.3">
      <c r="A118" t="s">
        <v>2165</v>
      </c>
      <c r="C118" t="s">
        <v>3346</v>
      </c>
    </row>
    <row r="119" spans="1:3" hidden="1" x14ac:dyDescent="0.3">
      <c r="A119" t="e">
        <v>#VALUE!</v>
      </c>
      <c r="C119" t="e">
        <v>#VALUE!</v>
      </c>
    </row>
    <row r="120" spans="1:3" x14ac:dyDescent="0.3">
      <c r="A120" t="s">
        <v>639</v>
      </c>
      <c r="C120" t="s">
        <v>3070</v>
      </c>
    </row>
    <row r="121" spans="1:3" hidden="1" x14ac:dyDescent="0.3">
      <c r="A121" t="e">
        <v>#VALUE!</v>
      </c>
      <c r="C121" t="e">
        <v>#VALUE!</v>
      </c>
    </row>
    <row r="122" spans="1:3" x14ac:dyDescent="0.3">
      <c r="A122" t="s">
        <v>2703</v>
      </c>
      <c r="C122" t="s">
        <v>3443</v>
      </c>
    </row>
    <row r="123" spans="1:3" hidden="1" x14ac:dyDescent="0.3">
      <c r="A123" t="e">
        <v>#VALUE!</v>
      </c>
      <c r="C123" t="e">
        <v>#VALUE!</v>
      </c>
    </row>
    <row r="124" spans="1:3" x14ac:dyDescent="0.3">
      <c r="A124" t="s">
        <v>2587</v>
      </c>
      <c r="C124" t="s">
        <v>3429</v>
      </c>
    </row>
    <row r="125" spans="1:3" hidden="1" x14ac:dyDescent="0.3">
      <c r="A125" t="e">
        <v>#VALUE!</v>
      </c>
      <c r="C125" t="e">
        <v>#VALUE!</v>
      </c>
    </row>
    <row r="126" spans="1:3" x14ac:dyDescent="0.3">
      <c r="A126" t="s">
        <v>2246</v>
      </c>
      <c r="C126" t="s">
        <v>3363</v>
      </c>
    </row>
    <row r="127" spans="1:3" hidden="1" x14ac:dyDescent="0.3">
      <c r="A127" t="e">
        <v>#VALUE!</v>
      </c>
      <c r="C127" t="e">
        <v>#VALUE!</v>
      </c>
    </row>
    <row r="128" spans="1:3" x14ac:dyDescent="0.3">
      <c r="A128" t="s">
        <v>1031</v>
      </c>
      <c r="C128" t="s">
        <v>3138</v>
      </c>
    </row>
    <row r="129" spans="1:3" hidden="1" x14ac:dyDescent="0.3">
      <c r="A129" t="e">
        <v>#VALUE!</v>
      </c>
      <c r="C129" t="e">
        <v>#VALUE!</v>
      </c>
    </row>
    <row r="130" spans="1:3" x14ac:dyDescent="0.3">
      <c r="A130" t="s">
        <v>1088</v>
      </c>
      <c r="C130" t="s">
        <v>3147</v>
      </c>
    </row>
    <row r="131" spans="1:3" hidden="1" x14ac:dyDescent="0.3">
      <c r="A131" t="e">
        <v>#VALUE!</v>
      </c>
      <c r="C131" t="e">
        <v>#VALUE!</v>
      </c>
    </row>
    <row r="132" spans="1:3" x14ac:dyDescent="0.3">
      <c r="A132" t="s">
        <v>2925</v>
      </c>
      <c r="C132" t="s">
        <v>3432</v>
      </c>
    </row>
    <row r="133" spans="1:3" hidden="1" x14ac:dyDescent="0.3">
      <c r="A133" t="e">
        <v>#VALUE!</v>
      </c>
      <c r="C133" t="e">
        <v>#VALUE!</v>
      </c>
    </row>
    <row r="134" spans="1:3" x14ac:dyDescent="0.3">
      <c r="A134" t="s">
        <v>2592</v>
      </c>
      <c r="C134" t="s">
        <v>3431</v>
      </c>
    </row>
    <row r="135" spans="1:3" hidden="1" x14ac:dyDescent="0.3">
      <c r="A135" t="e">
        <v>#VALUE!</v>
      </c>
      <c r="C135" t="e">
        <v>#VALUE!</v>
      </c>
    </row>
    <row r="136" spans="1:3" x14ac:dyDescent="0.3">
      <c r="A136" t="s">
        <v>2514</v>
      </c>
      <c r="C136" t="s">
        <v>3419</v>
      </c>
    </row>
    <row r="137" spans="1:3" hidden="1" x14ac:dyDescent="0.3">
      <c r="A137" t="e">
        <v>#VALUE!</v>
      </c>
      <c r="C137" t="e">
        <v>#VALUE!</v>
      </c>
    </row>
    <row r="138" spans="1:3" x14ac:dyDescent="0.3">
      <c r="A138" t="s">
        <v>2926</v>
      </c>
      <c r="C138" t="s">
        <v>3167</v>
      </c>
    </row>
    <row r="139" spans="1:3" hidden="1" x14ac:dyDescent="0.3">
      <c r="A139" t="e">
        <v>#VALUE!</v>
      </c>
      <c r="C139" t="e">
        <v>#VALUE!</v>
      </c>
    </row>
    <row r="140" spans="1:3" x14ac:dyDescent="0.3">
      <c r="A140" t="s">
        <v>2927</v>
      </c>
      <c r="C140" t="s">
        <v>3148</v>
      </c>
    </row>
    <row r="141" spans="1:3" hidden="1" x14ac:dyDescent="0.3">
      <c r="A141" t="e">
        <v>#VALUE!</v>
      </c>
      <c r="C141" t="e">
        <v>#VALUE!</v>
      </c>
    </row>
    <row r="142" spans="1:3" hidden="1" x14ac:dyDescent="0.3">
      <c r="A142" t="e">
        <v>#VALUE!</v>
      </c>
      <c r="C142" t="e">
        <v>#VALUE!</v>
      </c>
    </row>
    <row r="143" spans="1:3" x14ac:dyDescent="0.3">
      <c r="A143" t="s">
        <v>1134</v>
      </c>
      <c r="C143" t="s">
        <v>3508</v>
      </c>
    </row>
    <row r="144" spans="1:3" hidden="1" x14ac:dyDescent="0.3">
      <c r="A144" t="e">
        <v>#VALUE!</v>
      </c>
      <c r="C144" t="e">
        <v>#VALUE!</v>
      </c>
    </row>
    <row r="145" spans="1:3" x14ac:dyDescent="0.3">
      <c r="A145" t="s">
        <v>2928</v>
      </c>
      <c r="C145" t="s">
        <v>3149</v>
      </c>
    </row>
    <row r="146" spans="1:3" hidden="1" x14ac:dyDescent="0.3">
      <c r="A146" t="e">
        <v>#VALUE!</v>
      </c>
      <c r="C146" t="e">
        <v>#VALUE!</v>
      </c>
    </row>
    <row r="147" spans="1:3" x14ac:dyDescent="0.3">
      <c r="A147" t="s">
        <v>1124</v>
      </c>
      <c r="C147" t="s">
        <v>3158</v>
      </c>
    </row>
    <row r="148" spans="1:3" hidden="1" x14ac:dyDescent="0.3">
      <c r="A148" t="e">
        <v>#VALUE!</v>
      </c>
      <c r="C148" t="e">
        <v>#VALUE!</v>
      </c>
    </row>
    <row r="149" spans="1:3" x14ac:dyDescent="0.3">
      <c r="A149" t="s">
        <v>1129</v>
      </c>
      <c r="C149" t="s">
        <v>3159</v>
      </c>
    </row>
    <row r="150" spans="1:3" hidden="1" x14ac:dyDescent="0.3">
      <c r="A150" t="e">
        <v>#VALUE!</v>
      </c>
      <c r="C150" t="e">
        <v>#VALUE!</v>
      </c>
    </row>
    <row r="151" spans="1:3" hidden="1" x14ac:dyDescent="0.3">
      <c r="A151" t="e">
        <v>#VALUE!</v>
      </c>
      <c r="C151" t="e">
        <v>#VALUE!</v>
      </c>
    </row>
    <row r="152" spans="1:3" x14ac:dyDescent="0.3">
      <c r="A152" t="s">
        <v>1119</v>
      </c>
      <c r="C152" t="s">
        <v>3509</v>
      </c>
    </row>
    <row r="153" spans="1:3" hidden="1" x14ac:dyDescent="0.3">
      <c r="A153" t="e">
        <v>#VALUE!</v>
      </c>
      <c r="C153" t="e">
        <v>#VALUE!</v>
      </c>
    </row>
    <row r="154" spans="1:3" hidden="1" x14ac:dyDescent="0.3">
      <c r="A154" t="e">
        <v>#VALUE!</v>
      </c>
      <c r="C154" t="e">
        <v>#VALUE!</v>
      </c>
    </row>
    <row r="155" spans="1:3" x14ac:dyDescent="0.3">
      <c r="A155" t="s">
        <v>1764</v>
      </c>
      <c r="C155" t="s">
        <v>3510</v>
      </c>
    </row>
    <row r="156" spans="1:3" hidden="1" x14ac:dyDescent="0.3">
      <c r="A156" t="e">
        <v>#VALUE!</v>
      </c>
      <c r="C156" t="e">
        <v>#VALUE!</v>
      </c>
    </row>
    <row r="157" spans="1:3" x14ac:dyDescent="0.3">
      <c r="A157" t="s">
        <v>2929</v>
      </c>
      <c r="C157" t="s">
        <v>3430</v>
      </c>
    </row>
    <row r="158" spans="1:3" hidden="1" x14ac:dyDescent="0.3">
      <c r="A158" t="e">
        <v>#VALUE!</v>
      </c>
      <c r="C158" t="e">
        <v>#VALUE!</v>
      </c>
    </row>
    <row r="159" spans="1:3" hidden="1" x14ac:dyDescent="0.3">
      <c r="A159" t="e">
        <v>#VALUE!</v>
      </c>
      <c r="C159" t="e">
        <v>#VALUE!</v>
      </c>
    </row>
    <row r="160" spans="1:3" x14ac:dyDescent="0.3">
      <c r="A160" t="s">
        <v>1057</v>
      </c>
      <c r="C160" t="s">
        <v>3511</v>
      </c>
    </row>
    <row r="161" spans="1:3" hidden="1" x14ac:dyDescent="0.3">
      <c r="A161" t="e">
        <v>#VALUE!</v>
      </c>
      <c r="C161" t="e">
        <v>#VALUE!</v>
      </c>
    </row>
    <row r="162" spans="1:3" x14ac:dyDescent="0.3">
      <c r="A162" t="s">
        <v>1159</v>
      </c>
      <c r="C162" t="s">
        <v>3166</v>
      </c>
    </row>
    <row r="163" spans="1:3" hidden="1" x14ac:dyDescent="0.3">
      <c r="A163" t="e">
        <v>#VALUE!</v>
      </c>
      <c r="C163" t="e">
        <v>#VALUE!</v>
      </c>
    </row>
    <row r="164" spans="1:3" hidden="1" x14ac:dyDescent="0.3">
      <c r="A164" t="e">
        <v>#VALUE!</v>
      </c>
      <c r="C164" t="e">
        <v>#VALUE!</v>
      </c>
    </row>
    <row r="165" spans="1:3" x14ac:dyDescent="0.3">
      <c r="A165" t="s">
        <v>1005</v>
      </c>
      <c r="C165" t="s">
        <v>3512</v>
      </c>
    </row>
    <row r="166" spans="1:3" hidden="1" x14ac:dyDescent="0.3">
      <c r="A166" t="e">
        <v>#VALUE!</v>
      </c>
      <c r="C166" t="e">
        <v>#VALUE!</v>
      </c>
    </row>
    <row r="167" spans="1:3" hidden="1" x14ac:dyDescent="0.3">
      <c r="A167" t="e">
        <v>#VALUE!</v>
      </c>
      <c r="C167" t="e">
        <v>#VALUE!</v>
      </c>
    </row>
    <row r="168" spans="1:3" x14ac:dyDescent="0.3">
      <c r="A168" t="s">
        <v>1114</v>
      </c>
      <c r="C168" t="s">
        <v>3513</v>
      </c>
    </row>
    <row r="169" spans="1:3" hidden="1" x14ac:dyDescent="0.3">
      <c r="A169" t="e">
        <v>#VALUE!</v>
      </c>
      <c r="C169" t="e">
        <v>#VALUE!</v>
      </c>
    </row>
    <row r="170" spans="1:3" x14ac:dyDescent="0.3">
      <c r="A170" t="s">
        <v>1000</v>
      </c>
      <c r="C170" t="s">
        <v>3133</v>
      </c>
    </row>
    <row r="171" spans="1:3" hidden="1" x14ac:dyDescent="0.3">
      <c r="A171" t="e">
        <v>#VALUE!</v>
      </c>
      <c r="C171" t="e">
        <v>#VALUE!</v>
      </c>
    </row>
    <row r="172" spans="1:3" x14ac:dyDescent="0.3">
      <c r="A172" t="s">
        <v>622</v>
      </c>
      <c r="C172" t="s">
        <v>3067</v>
      </c>
    </row>
    <row r="173" spans="1:3" hidden="1" x14ac:dyDescent="0.3">
      <c r="A173" t="e">
        <v>#VALUE!</v>
      </c>
      <c r="C173" t="e">
        <v>#VALUE!</v>
      </c>
    </row>
    <row r="174" spans="1:3" x14ac:dyDescent="0.3">
      <c r="A174" t="s">
        <v>2093</v>
      </c>
      <c r="C174" t="s">
        <v>3333</v>
      </c>
    </row>
    <row r="175" spans="1:3" hidden="1" x14ac:dyDescent="0.3">
      <c r="A175" t="e">
        <v>#VALUE!</v>
      </c>
      <c r="C175" t="e">
        <v>#VALUE!</v>
      </c>
    </row>
    <row r="176" spans="1:3" x14ac:dyDescent="0.3">
      <c r="A176" t="s">
        <v>337</v>
      </c>
      <c r="C176" t="s">
        <v>3028</v>
      </c>
    </row>
    <row r="177" spans="1:3" hidden="1" x14ac:dyDescent="0.3">
      <c r="A177" t="e">
        <v>#VALUE!</v>
      </c>
      <c r="C177" t="e">
        <v>#VALUE!</v>
      </c>
    </row>
    <row r="178" spans="1:3" x14ac:dyDescent="0.3">
      <c r="A178" t="s">
        <v>735</v>
      </c>
      <c r="C178" t="s">
        <v>3086</v>
      </c>
    </row>
    <row r="179" spans="1:3" hidden="1" x14ac:dyDescent="0.3">
      <c r="A179" t="e">
        <v>#VALUE!</v>
      </c>
      <c r="C179" t="e">
        <v>#VALUE!</v>
      </c>
    </row>
    <row r="180" spans="1:3" x14ac:dyDescent="0.3">
      <c r="A180" t="s">
        <v>2078</v>
      </c>
      <c r="C180" t="s">
        <v>3331</v>
      </c>
    </row>
    <row r="181" spans="1:3" hidden="1" x14ac:dyDescent="0.3">
      <c r="A181" t="e">
        <v>#VALUE!</v>
      </c>
      <c r="C181" t="e">
        <v>#VALUE!</v>
      </c>
    </row>
    <row r="182" spans="1:3" x14ac:dyDescent="0.3">
      <c r="A182" t="s">
        <v>1516</v>
      </c>
      <c r="C182" t="s">
        <v>3228</v>
      </c>
    </row>
    <row r="183" spans="1:3" hidden="1" x14ac:dyDescent="0.3">
      <c r="A183" t="e">
        <v>#VALUE!</v>
      </c>
      <c r="C183" t="e">
        <v>#VALUE!</v>
      </c>
    </row>
    <row r="184" spans="1:3" x14ac:dyDescent="0.3">
      <c r="A184" t="s">
        <v>2068</v>
      </c>
      <c r="C184" t="s">
        <v>3329</v>
      </c>
    </row>
    <row r="185" spans="1:3" hidden="1" x14ac:dyDescent="0.3">
      <c r="A185" t="e">
        <v>#VALUE!</v>
      </c>
      <c r="C185" t="e">
        <v>#VALUE!</v>
      </c>
    </row>
    <row r="186" spans="1:3" x14ac:dyDescent="0.3">
      <c r="A186" t="s">
        <v>892</v>
      </c>
      <c r="C186" t="s">
        <v>3115</v>
      </c>
    </row>
    <row r="187" spans="1:3" hidden="1" x14ac:dyDescent="0.3">
      <c r="A187" t="e">
        <v>#VALUE!</v>
      </c>
      <c r="C187" t="e">
        <v>#VALUE!</v>
      </c>
    </row>
    <row r="188" spans="1:3" x14ac:dyDescent="0.3">
      <c r="A188" t="s">
        <v>2420</v>
      </c>
      <c r="C188" t="s">
        <v>3404</v>
      </c>
    </row>
    <row r="189" spans="1:3" hidden="1" x14ac:dyDescent="0.3">
      <c r="A189" t="e">
        <v>#VALUE!</v>
      </c>
      <c r="C189" t="e">
        <v>#VALUE!</v>
      </c>
    </row>
    <row r="190" spans="1:3" hidden="1" x14ac:dyDescent="0.3">
      <c r="A190" t="e">
        <v>#VALUE!</v>
      </c>
      <c r="C190" t="e">
        <v>#VALUE!</v>
      </c>
    </row>
    <row r="191" spans="1:3" x14ac:dyDescent="0.3">
      <c r="A191" t="s">
        <v>1759</v>
      </c>
      <c r="C191" t="s">
        <v>3514</v>
      </c>
    </row>
    <row r="192" spans="1:3" hidden="1" x14ac:dyDescent="0.3">
      <c r="A192" t="e">
        <v>#VALUE!</v>
      </c>
      <c r="C192" t="e">
        <v>#VALUE!</v>
      </c>
    </row>
    <row r="193" spans="1:3" x14ac:dyDescent="0.3">
      <c r="A193" t="s">
        <v>1904</v>
      </c>
      <c r="C193" t="s">
        <v>3293</v>
      </c>
    </row>
    <row r="194" spans="1:3" hidden="1" x14ac:dyDescent="0.3">
      <c r="A194" t="e">
        <v>#VALUE!</v>
      </c>
      <c r="C194" t="e">
        <v>#VALUE!</v>
      </c>
    </row>
    <row r="195" spans="1:3" x14ac:dyDescent="0.3">
      <c r="A195" t="s">
        <v>730</v>
      </c>
      <c r="C195" t="s">
        <v>3085</v>
      </c>
    </row>
    <row r="196" spans="1:3" hidden="1" x14ac:dyDescent="0.3">
      <c r="A196" t="e">
        <v>#VALUE!</v>
      </c>
      <c r="C196" t="e">
        <v>#VALUE!</v>
      </c>
    </row>
    <row r="197" spans="1:3" x14ac:dyDescent="0.3">
      <c r="A197" t="s">
        <v>1924</v>
      </c>
      <c r="C197" t="s">
        <v>3297</v>
      </c>
    </row>
    <row r="198" spans="1:3" hidden="1" x14ac:dyDescent="0.3">
      <c r="A198" t="e">
        <v>#VALUE!</v>
      </c>
      <c r="C198" t="e">
        <v>#VALUE!</v>
      </c>
    </row>
    <row r="199" spans="1:3" x14ac:dyDescent="0.3">
      <c r="A199" t="s">
        <v>1511</v>
      </c>
      <c r="C199" t="s">
        <v>3227</v>
      </c>
    </row>
    <row r="200" spans="1:3" hidden="1" x14ac:dyDescent="0.3">
      <c r="A200" t="e">
        <v>#VALUE!</v>
      </c>
      <c r="C200" t="e">
        <v>#VALUE!</v>
      </c>
    </row>
    <row r="201" spans="1:3" x14ac:dyDescent="0.3">
      <c r="A201" t="s">
        <v>2073</v>
      </c>
      <c r="C201" t="s">
        <v>3330</v>
      </c>
    </row>
    <row r="202" spans="1:3" hidden="1" x14ac:dyDescent="0.3">
      <c r="A202" t="e">
        <v>#VALUE!</v>
      </c>
      <c r="C202" t="e">
        <v>#VALUE!</v>
      </c>
    </row>
    <row r="203" spans="1:3" x14ac:dyDescent="0.3">
      <c r="A203" t="s">
        <v>1909</v>
      </c>
      <c r="C203" t="s">
        <v>3294</v>
      </c>
    </row>
    <row r="204" spans="1:3" hidden="1" x14ac:dyDescent="0.3">
      <c r="A204" t="e">
        <v>#VALUE!</v>
      </c>
      <c r="C204" t="e">
        <v>#VALUE!</v>
      </c>
    </row>
    <row r="205" spans="1:3" x14ac:dyDescent="0.3">
      <c r="A205" t="s">
        <v>1914</v>
      </c>
      <c r="C205" t="s">
        <v>3295</v>
      </c>
    </row>
    <row r="206" spans="1:3" hidden="1" x14ac:dyDescent="0.3">
      <c r="A206" t="e">
        <v>#VALUE!</v>
      </c>
      <c r="C206" t="e">
        <v>#VALUE!</v>
      </c>
    </row>
    <row r="207" spans="1:3" x14ac:dyDescent="0.3">
      <c r="A207" t="s">
        <v>740</v>
      </c>
      <c r="C207" t="s">
        <v>3087</v>
      </c>
    </row>
    <row r="208" spans="1:3" hidden="1" x14ac:dyDescent="0.3">
      <c r="A208" t="e">
        <v>#VALUE!</v>
      </c>
      <c r="C208" t="e">
        <v>#VALUE!</v>
      </c>
    </row>
    <row r="209" spans="1:3" x14ac:dyDescent="0.3">
      <c r="A209" t="s">
        <v>432</v>
      </c>
      <c r="C209" t="s">
        <v>3037</v>
      </c>
    </row>
    <row r="210" spans="1:3" hidden="1" x14ac:dyDescent="0.3">
      <c r="A210" t="e">
        <v>#VALUE!</v>
      </c>
      <c r="C210" t="e">
        <v>#VALUE!</v>
      </c>
    </row>
    <row r="211" spans="1:3" x14ac:dyDescent="0.3">
      <c r="A211" t="s">
        <v>1496</v>
      </c>
      <c r="C211" t="s">
        <v>3225</v>
      </c>
    </row>
    <row r="212" spans="1:3" hidden="1" x14ac:dyDescent="0.3">
      <c r="A212" t="e">
        <v>#VALUE!</v>
      </c>
      <c r="C212" t="e">
        <v>#VALUE!</v>
      </c>
    </row>
    <row r="213" spans="1:3" x14ac:dyDescent="0.3">
      <c r="A213" t="s">
        <v>1784</v>
      </c>
      <c r="C213" t="s">
        <v>3267</v>
      </c>
    </row>
    <row r="214" spans="1:3" hidden="1" x14ac:dyDescent="0.3">
      <c r="A214" t="e">
        <v>#VALUE!</v>
      </c>
      <c r="C214" t="e">
        <v>#VALUE!</v>
      </c>
    </row>
    <row r="215" spans="1:3" x14ac:dyDescent="0.3">
      <c r="A215" t="s">
        <v>2318</v>
      </c>
      <c r="C215" t="s">
        <v>3377</v>
      </c>
    </row>
    <row r="216" spans="1:3" hidden="1" x14ac:dyDescent="0.3">
      <c r="A216" t="e">
        <v>#VALUE!</v>
      </c>
      <c r="C216" t="e">
        <v>#VALUE!</v>
      </c>
    </row>
    <row r="217" spans="1:3" x14ac:dyDescent="0.3">
      <c r="A217" t="s">
        <v>2313</v>
      </c>
      <c r="C217" t="s">
        <v>3376</v>
      </c>
    </row>
    <row r="218" spans="1:3" hidden="1" x14ac:dyDescent="0.3">
      <c r="A218" t="e">
        <v>#VALUE!</v>
      </c>
      <c r="C218" t="e">
        <v>#VALUE!</v>
      </c>
    </row>
    <row r="219" spans="1:3" x14ac:dyDescent="0.3">
      <c r="A219" t="s">
        <v>2308</v>
      </c>
      <c r="C219" t="s">
        <v>3375</v>
      </c>
    </row>
    <row r="220" spans="1:3" hidden="1" x14ac:dyDescent="0.3">
      <c r="A220" t="e">
        <v>#VALUE!</v>
      </c>
      <c r="C220" t="e">
        <v>#VALUE!</v>
      </c>
    </row>
    <row r="221" spans="1:3" x14ac:dyDescent="0.3">
      <c r="A221" t="s">
        <v>1935</v>
      </c>
      <c r="C221" t="s">
        <v>3299</v>
      </c>
    </row>
    <row r="222" spans="1:3" hidden="1" x14ac:dyDescent="0.3">
      <c r="A222" t="e">
        <v>#VALUE!</v>
      </c>
      <c r="C222" t="e">
        <v>#VALUE!</v>
      </c>
    </row>
    <row r="223" spans="1:3" x14ac:dyDescent="0.3">
      <c r="A223" t="s">
        <v>2022</v>
      </c>
      <c r="C223" t="s">
        <v>3319</v>
      </c>
    </row>
    <row r="224" spans="1:3" hidden="1" x14ac:dyDescent="0.3">
      <c r="A224" t="e">
        <v>#VALUE!</v>
      </c>
      <c r="C224" t="e">
        <v>#VALUE!</v>
      </c>
    </row>
    <row r="225" spans="1:3" hidden="1" x14ac:dyDescent="0.3">
      <c r="A225" t="e">
        <v>#VALUE!</v>
      </c>
      <c r="C225" t="e">
        <v>#VALUE!</v>
      </c>
    </row>
    <row r="226" spans="1:3" hidden="1" x14ac:dyDescent="0.3">
      <c r="A226" t="e">
        <v>#VALUE!</v>
      </c>
      <c r="C226" t="e">
        <v>#VALUE!</v>
      </c>
    </row>
    <row r="227" spans="1:3" hidden="1" x14ac:dyDescent="0.3">
      <c r="A227" t="e">
        <v>#VALUE!</v>
      </c>
      <c r="C227" t="e">
        <v>#VALUE!</v>
      </c>
    </row>
    <row r="228" spans="1:3" hidden="1" x14ac:dyDescent="0.3">
      <c r="A228" t="e">
        <v>#VALUE!</v>
      </c>
      <c r="C228" t="e">
        <v>#VALUE!</v>
      </c>
    </row>
    <row r="229" spans="1:3" hidden="1" x14ac:dyDescent="0.3">
      <c r="A229" t="e">
        <v>#VALUE!</v>
      </c>
      <c r="C229" t="e">
        <v>#VALUE!</v>
      </c>
    </row>
    <row r="230" spans="1:3" hidden="1" x14ac:dyDescent="0.3">
      <c r="A230" t="e">
        <v>#VALUE!</v>
      </c>
      <c r="C230" t="e">
        <v>#VALUE!</v>
      </c>
    </row>
    <row r="231" spans="1:3" hidden="1" x14ac:dyDescent="0.3">
      <c r="A231" t="e">
        <v>#VALUE!</v>
      </c>
      <c r="C231" t="e">
        <v>#VALUE!</v>
      </c>
    </row>
    <row r="232" spans="1:3" x14ac:dyDescent="0.3">
      <c r="A232" t="s">
        <v>1364</v>
      </c>
      <c r="C232" t="s">
        <v>3515</v>
      </c>
    </row>
    <row r="233" spans="1:3" hidden="1" x14ac:dyDescent="0.3">
      <c r="A233" t="e">
        <v>#VALUE!</v>
      </c>
      <c r="C233" t="e">
        <v>#VALUE!</v>
      </c>
    </row>
    <row r="234" spans="1:3" x14ac:dyDescent="0.3">
      <c r="A234" t="s">
        <v>1370</v>
      </c>
      <c r="C234" t="s">
        <v>3205</v>
      </c>
    </row>
    <row r="235" spans="1:3" hidden="1" x14ac:dyDescent="0.3">
      <c r="A235" t="e">
        <v>#VALUE!</v>
      </c>
      <c r="C235" t="e">
        <v>#VALUE!</v>
      </c>
    </row>
    <row r="236" spans="1:3" x14ac:dyDescent="0.3">
      <c r="A236" t="s">
        <v>1941</v>
      </c>
      <c r="C236" t="s">
        <v>3300</v>
      </c>
    </row>
    <row r="237" spans="1:3" hidden="1" x14ac:dyDescent="0.3">
      <c r="A237" t="e">
        <v>#VALUE!</v>
      </c>
      <c r="C237" t="e">
        <v>#VALUE!</v>
      </c>
    </row>
    <row r="238" spans="1:3" x14ac:dyDescent="0.3">
      <c r="A238" t="s">
        <v>1333</v>
      </c>
      <c r="C238" t="s">
        <v>3190</v>
      </c>
    </row>
    <row r="239" spans="1:3" hidden="1" x14ac:dyDescent="0.3">
      <c r="A239" t="e">
        <v>#VALUE!</v>
      </c>
      <c r="C239" t="e">
        <v>#VALUE!</v>
      </c>
    </row>
    <row r="240" spans="1:3" x14ac:dyDescent="0.3">
      <c r="A240" t="s">
        <v>2375</v>
      </c>
      <c r="C240" t="s">
        <v>3391</v>
      </c>
    </row>
    <row r="241" spans="1:3" hidden="1" x14ac:dyDescent="0.3">
      <c r="A241" t="e">
        <v>#VALUE!</v>
      </c>
      <c r="C241" t="e">
        <v>#VALUE!</v>
      </c>
    </row>
    <row r="242" spans="1:3" x14ac:dyDescent="0.3">
      <c r="A242" t="s">
        <v>903</v>
      </c>
      <c r="C242" t="s">
        <v>3119</v>
      </c>
    </row>
    <row r="243" spans="1:3" hidden="1" x14ac:dyDescent="0.3">
      <c r="A243" t="e">
        <v>#VALUE!</v>
      </c>
      <c r="C243" t="e">
        <v>#VALUE!</v>
      </c>
    </row>
    <row r="244" spans="1:3" x14ac:dyDescent="0.3">
      <c r="A244" t="s">
        <v>116</v>
      </c>
      <c r="C244" t="s">
        <v>2993</v>
      </c>
    </row>
    <row r="245" spans="1:3" hidden="1" x14ac:dyDescent="0.3">
      <c r="A245" t="e">
        <v>#VALUE!</v>
      </c>
      <c r="C245" t="e">
        <v>#VALUE!</v>
      </c>
    </row>
    <row r="246" spans="1:3" x14ac:dyDescent="0.3">
      <c r="A246" t="s">
        <v>1195</v>
      </c>
      <c r="C246" t="s">
        <v>3175</v>
      </c>
    </row>
    <row r="247" spans="1:3" hidden="1" x14ac:dyDescent="0.3">
      <c r="A247" t="e">
        <v>#VALUE!</v>
      </c>
      <c r="C247" t="e">
        <v>#VALUE!</v>
      </c>
    </row>
    <row r="248" spans="1:3" hidden="1" x14ac:dyDescent="0.3">
      <c r="A248" t="e">
        <v>#VALUE!</v>
      </c>
      <c r="C248" t="e">
        <v>#VALUE!</v>
      </c>
    </row>
    <row r="249" spans="1:3" x14ac:dyDescent="0.3">
      <c r="A249" t="s">
        <v>2405</v>
      </c>
      <c r="C249" t="s">
        <v>3516</v>
      </c>
    </row>
    <row r="250" spans="1:3" hidden="1" x14ac:dyDescent="0.3">
      <c r="A250" t="e">
        <v>#VALUE!</v>
      </c>
      <c r="C250" t="e">
        <v>#VALUE!</v>
      </c>
    </row>
    <row r="251" spans="1:3" hidden="1" x14ac:dyDescent="0.3">
      <c r="A251" t="e">
        <v>#VALUE!</v>
      </c>
      <c r="C251" t="e">
        <v>#VALUE!</v>
      </c>
    </row>
    <row r="252" spans="1:3" x14ac:dyDescent="0.3">
      <c r="A252" t="s">
        <v>1664</v>
      </c>
      <c r="C252" t="s">
        <v>3517</v>
      </c>
    </row>
    <row r="253" spans="1:3" hidden="1" x14ac:dyDescent="0.3">
      <c r="A253" t="e">
        <v>#VALUE!</v>
      </c>
      <c r="C253" t="e">
        <v>#VALUE!</v>
      </c>
    </row>
    <row r="254" spans="1:3" hidden="1" x14ac:dyDescent="0.3">
      <c r="A254" t="e">
        <v>#VALUE!</v>
      </c>
      <c r="C254" t="e">
        <v>#VALUE!</v>
      </c>
    </row>
    <row r="255" spans="1:3" x14ac:dyDescent="0.3">
      <c r="A255" t="s">
        <v>2400</v>
      </c>
      <c r="C255" t="s">
        <v>3518</v>
      </c>
    </row>
    <row r="256" spans="1:3" hidden="1" x14ac:dyDescent="0.3">
      <c r="A256" t="e">
        <v>#VALUE!</v>
      </c>
      <c r="C256" t="e">
        <v>#VALUE!</v>
      </c>
    </row>
    <row r="257" spans="1:3" hidden="1" x14ac:dyDescent="0.3">
      <c r="A257" t="e">
        <v>#VALUE!</v>
      </c>
      <c r="C257" t="e">
        <v>#VALUE!</v>
      </c>
    </row>
    <row r="258" spans="1:3" hidden="1" x14ac:dyDescent="0.3">
      <c r="A258" t="e">
        <v>#VALUE!</v>
      </c>
      <c r="C258" t="e">
        <v>#VALUE!</v>
      </c>
    </row>
    <row r="259" spans="1:3" x14ac:dyDescent="0.3">
      <c r="A259" t="s">
        <v>2789</v>
      </c>
      <c r="C259" t="s">
        <v>3519</v>
      </c>
    </row>
    <row r="260" spans="1:3" hidden="1" x14ac:dyDescent="0.3">
      <c r="A260" t="e">
        <v>#VALUE!</v>
      </c>
      <c r="C260" t="e">
        <v>#VALUE!</v>
      </c>
    </row>
    <row r="261" spans="1:3" hidden="1" x14ac:dyDescent="0.3">
      <c r="A261" t="e">
        <v>#VALUE!</v>
      </c>
      <c r="C261" t="e">
        <v>#VALUE!</v>
      </c>
    </row>
    <row r="262" spans="1:3" x14ac:dyDescent="0.3">
      <c r="A262" t="s">
        <v>2723</v>
      </c>
      <c r="C262" t="s">
        <v>3520</v>
      </c>
    </row>
    <row r="263" spans="1:3" hidden="1" x14ac:dyDescent="0.3">
      <c r="A263" t="e">
        <v>#VALUE!</v>
      </c>
      <c r="C263" t="e">
        <v>#VALUE!</v>
      </c>
    </row>
    <row r="264" spans="1:3" x14ac:dyDescent="0.3">
      <c r="A264" t="s">
        <v>2303</v>
      </c>
      <c r="C264" t="s">
        <v>3374</v>
      </c>
    </row>
    <row r="265" spans="1:3" hidden="1" x14ac:dyDescent="0.3">
      <c r="A265" t="e">
        <v>#VALUE!</v>
      </c>
      <c r="C265" t="e">
        <v>#VALUE!</v>
      </c>
    </row>
    <row r="266" spans="1:3" hidden="1" x14ac:dyDescent="0.3">
      <c r="A266" t="e">
        <v>#VALUE!</v>
      </c>
      <c r="C266" t="e">
        <v>#VALUE!</v>
      </c>
    </row>
    <row r="267" spans="1:3" hidden="1" x14ac:dyDescent="0.3">
      <c r="A267" t="e">
        <v>#VALUE!</v>
      </c>
      <c r="C267" t="e">
        <v>#VALUE!</v>
      </c>
    </row>
    <row r="268" spans="1:3" hidden="1" x14ac:dyDescent="0.3">
      <c r="A268" t="e">
        <v>#VALUE!</v>
      </c>
      <c r="C268" t="e">
        <v>#VALUE!</v>
      </c>
    </row>
    <row r="269" spans="1:3" hidden="1" x14ac:dyDescent="0.3">
      <c r="A269" t="e">
        <v>#VALUE!</v>
      </c>
      <c r="C269" t="e">
        <v>#VALUE!</v>
      </c>
    </row>
    <row r="270" spans="1:3" x14ac:dyDescent="0.3">
      <c r="A270" t="s">
        <v>61</v>
      </c>
      <c r="C270" t="s">
        <v>3521</v>
      </c>
    </row>
    <row r="271" spans="1:3" hidden="1" x14ac:dyDescent="0.3">
      <c r="A271" t="e">
        <v>#VALUE!</v>
      </c>
      <c r="C271" t="e">
        <v>#VALUE!</v>
      </c>
    </row>
    <row r="272" spans="1:3" hidden="1" x14ac:dyDescent="0.3">
      <c r="A272" t="e">
        <v>#VALUE!</v>
      </c>
      <c r="C272" t="e">
        <v>#VALUE!</v>
      </c>
    </row>
    <row r="273" spans="1:3" x14ac:dyDescent="0.3">
      <c r="A273" t="s">
        <v>2855</v>
      </c>
      <c r="C273" t="s">
        <v>3522</v>
      </c>
    </row>
    <row r="274" spans="1:3" hidden="1" x14ac:dyDescent="0.3">
      <c r="A274" t="e">
        <v>#VALUE!</v>
      </c>
      <c r="C274" t="e">
        <v>#VALUE!</v>
      </c>
    </row>
    <row r="275" spans="1:3" hidden="1" x14ac:dyDescent="0.3">
      <c r="A275" t="e">
        <v>#VALUE!</v>
      </c>
      <c r="C275" t="e">
        <v>#VALUE!</v>
      </c>
    </row>
    <row r="276" spans="1:3" x14ac:dyDescent="0.3">
      <c r="A276" t="s">
        <v>1015</v>
      </c>
      <c r="C276" t="s">
        <v>3523</v>
      </c>
    </row>
    <row r="277" spans="1:3" hidden="1" x14ac:dyDescent="0.3">
      <c r="A277" t="e">
        <v>#VALUE!</v>
      </c>
      <c r="C277" t="e">
        <v>#VALUE!</v>
      </c>
    </row>
    <row r="278" spans="1:3" x14ac:dyDescent="0.3">
      <c r="A278" t="s">
        <v>2794</v>
      </c>
      <c r="C278" t="s">
        <v>3471</v>
      </c>
    </row>
    <row r="279" spans="1:3" hidden="1" x14ac:dyDescent="0.3">
      <c r="A279" t="e">
        <v>#VALUE!</v>
      </c>
      <c r="C279" t="e">
        <v>#VALUE!</v>
      </c>
    </row>
    <row r="280" spans="1:3" x14ac:dyDescent="0.3">
      <c r="A280" t="s">
        <v>1270</v>
      </c>
      <c r="C280" t="s">
        <v>3185</v>
      </c>
    </row>
    <row r="281" spans="1:3" hidden="1" x14ac:dyDescent="0.3">
      <c r="A281" t="e">
        <v>#VALUE!</v>
      </c>
      <c r="C281" t="e">
        <v>#VALUE!</v>
      </c>
    </row>
    <row r="282" spans="1:3" x14ac:dyDescent="0.3">
      <c r="A282" t="s">
        <v>2509</v>
      </c>
      <c r="C282" t="s">
        <v>3418</v>
      </c>
    </row>
    <row r="283" spans="1:3" hidden="1" x14ac:dyDescent="0.3">
      <c r="A283" t="e">
        <v>#VALUE!</v>
      </c>
      <c r="C283" t="e">
        <v>#VALUE!</v>
      </c>
    </row>
    <row r="284" spans="1:3" x14ac:dyDescent="0.3">
      <c r="A284" t="s">
        <v>1919</v>
      </c>
      <c r="C284" t="s">
        <v>3296</v>
      </c>
    </row>
    <row r="285" spans="1:3" hidden="1" x14ac:dyDescent="0.3">
      <c r="A285" t="e">
        <v>#VALUE!</v>
      </c>
      <c r="C285" t="e">
        <v>#VALUE!</v>
      </c>
    </row>
    <row r="286" spans="1:3" hidden="1" x14ac:dyDescent="0.3">
      <c r="A286" t="e">
        <v>#VALUE!</v>
      </c>
      <c r="C286" t="e">
        <v>#VALUE!</v>
      </c>
    </row>
    <row r="287" spans="1:3" hidden="1" x14ac:dyDescent="0.3">
      <c r="A287" t="e">
        <v>#VALUE!</v>
      </c>
      <c r="C287" t="e">
        <v>#VALUE!</v>
      </c>
    </row>
    <row r="288" spans="1:3" x14ac:dyDescent="0.3">
      <c r="A288" t="s">
        <v>897</v>
      </c>
      <c r="C288" t="s">
        <v>3524</v>
      </c>
    </row>
    <row r="289" spans="1:3" hidden="1" x14ac:dyDescent="0.3">
      <c r="A289" t="e">
        <v>#VALUE!</v>
      </c>
      <c r="C289" t="e">
        <v>#VALUE!</v>
      </c>
    </row>
    <row r="290" spans="1:3" x14ac:dyDescent="0.3">
      <c r="A290" t="s">
        <v>110</v>
      </c>
      <c r="C290" t="s">
        <v>2992</v>
      </c>
    </row>
    <row r="291" spans="1:3" hidden="1" x14ac:dyDescent="0.3">
      <c r="A291" t="e">
        <v>#VALUE!</v>
      </c>
      <c r="C291" t="e">
        <v>#VALUE!</v>
      </c>
    </row>
    <row r="292" spans="1:3" x14ac:dyDescent="0.3">
      <c r="A292" t="s">
        <v>291</v>
      </c>
      <c r="C292" t="s">
        <v>3022</v>
      </c>
    </row>
    <row r="293" spans="1:3" hidden="1" x14ac:dyDescent="0.3">
      <c r="A293" t="e">
        <v>#VALUE!</v>
      </c>
      <c r="C293" t="e">
        <v>#VALUE!</v>
      </c>
    </row>
    <row r="294" spans="1:3" hidden="1" x14ac:dyDescent="0.3">
      <c r="A294" t="e">
        <v>#VALUE!</v>
      </c>
      <c r="C294" t="e">
        <v>#VALUE!</v>
      </c>
    </row>
    <row r="295" spans="1:3" x14ac:dyDescent="0.3">
      <c r="A295" t="s">
        <v>2930</v>
      </c>
      <c r="C295" t="s">
        <v>3525</v>
      </c>
    </row>
    <row r="296" spans="1:3" hidden="1" x14ac:dyDescent="0.3">
      <c r="A296" t="e">
        <v>#VALUE!</v>
      </c>
      <c r="C296" t="e">
        <v>#VALUE!</v>
      </c>
    </row>
    <row r="297" spans="1:3" hidden="1" x14ac:dyDescent="0.3">
      <c r="A297" t="e">
        <v>#VALUE!</v>
      </c>
      <c r="C297" t="e">
        <v>#VALUE!</v>
      </c>
    </row>
    <row r="298" spans="1:3" x14ac:dyDescent="0.3">
      <c r="A298" t="s">
        <v>1797</v>
      </c>
      <c r="C298" t="s">
        <v>3526</v>
      </c>
    </row>
    <row r="299" spans="1:3" hidden="1" x14ac:dyDescent="0.3">
      <c r="A299" t="e">
        <v>#VALUE!</v>
      </c>
      <c r="C299" t="e">
        <v>#VALUE!</v>
      </c>
    </row>
    <row r="300" spans="1:3" x14ac:dyDescent="0.3">
      <c r="A300" t="s">
        <v>2465</v>
      </c>
      <c r="C300" t="s">
        <v>3413</v>
      </c>
    </row>
    <row r="301" spans="1:3" hidden="1" x14ac:dyDescent="0.3">
      <c r="A301" t="e">
        <v>#VALUE!</v>
      </c>
      <c r="C301" t="e">
        <v>#VALUE!</v>
      </c>
    </row>
    <row r="302" spans="1:3" x14ac:dyDescent="0.3">
      <c r="A302" t="s">
        <v>281</v>
      </c>
      <c r="C302" t="s">
        <v>3019</v>
      </c>
    </row>
    <row r="303" spans="1:3" hidden="1" x14ac:dyDescent="0.3">
      <c r="A303" t="e">
        <v>#VALUE!</v>
      </c>
      <c r="C303" t="e">
        <v>#VALUE!</v>
      </c>
    </row>
    <row r="304" spans="1:3" x14ac:dyDescent="0.3">
      <c r="A304" t="s">
        <v>367</v>
      </c>
      <c r="C304" t="s">
        <v>3030</v>
      </c>
    </row>
    <row r="305" spans="1:3" hidden="1" x14ac:dyDescent="0.3">
      <c r="A305" t="e">
        <v>#VALUE!</v>
      </c>
      <c r="C305" t="e">
        <v>#VALUE!</v>
      </c>
    </row>
    <row r="306" spans="1:3" x14ac:dyDescent="0.3">
      <c r="A306" t="s">
        <v>2109</v>
      </c>
      <c r="C306" t="s">
        <v>3334</v>
      </c>
    </row>
    <row r="307" spans="1:3" hidden="1" x14ac:dyDescent="0.3">
      <c r="A307" t="e">
        <v>#VALUE!</v>
      </c>
      <c r="C307" t="e">
        <v>#VALUE!</v>
      </c>
    </row>
    <row r="308" spans="1:3" x14ac:dyDescent="0.3">
      <c r="A308" t="s">
        <v>2931</v>
      </c>
      <c r="C308" t="s">
        <v>3021</v>
      </c>
    </row>
    <row r="309" spans="1:3" hidden="1" x14ac:dyDescent="0.3">
      <c r="A309" t="e">
        <v>#VALUE!</v>
      </c>
      <c r="C309" t="e">
        <v>#VALUE!</v>
      </c>
    </row>
    <row r="310" spans="1:3" x14ac:dyDescent="0.3">
      <c r="A310" t="s">
        <v>1674</v>
      </c>
      <c r="C310" t="s">
        <v>3250</v>
      </c>
    </row>
    <row r="311" spans="1:3" hidden="1" x14ac:dyDescent="0.3">
      <c r="A311" t="e">
        <v>#VALUE!</v>
      </c>
      <c r="C311" t="e">
        <v>#VALUE!</v>
      </c>
    </row>
    <row r="312" spans="1:3" x14ac:dyDescent="0.3">
      <c r="A312" t="s">
        <v>301</v>
      </c>
      <c r="C312" t="s">
        <v>3024</v>
      </c>
    </row>
    <row r="313" spans="1:3" hidden="1" x14ac:dyDescent="0.3">
      <c r="A313" t="e">
        <v>#VALUE!</v>
      </c>
      <c r="C313" t="e">
        <v>#VALUE!</v>
      </c>
    </row>
    <row r="314" spans="1:3" x14ac:dyDescent="0.3">
      <c r="A314" t="s">
        <v>377</v>
      </c>
      <c r="C314" t="s">
        <v>3032</v>
      </c>
    </row>
    <row r="315" spans="1:3" hidden="1" x14ac:dyDescent="0.3">
      <c r="A315" t="e">
        <v>#VALUE!</v>
      </c>
      <c r="C315" t="e">
        <v>#VALUE!</v>
      </c>
    </row>
    <row r="316" spans="1:3" x14ac:dyDescent="0.3">
      <c r="A316" t="s">
        <v>372</v>
      </c>
      <c r="C316" t="s">
        <v>3031</v>
      </c>
    </row>
    <row r="317" spans="1:3" hidden="1" x14ac:dyDescent="0.3">
      <c r="A317" t="e">
        <v>#VALUE!</v>
      </c>
      <c r="C317" t="e">
        <v>#VALUE!</v>
      </c>
    </row>
    <row r="318" spans="1:3" x14ac:dyDescent="0.3">
      <c r="A318" t="s">
        <v>296</v>
      </c>
      <c r="C318" t="s">
        <v>3023</v>
      </c>
    </row>
    <row r="319" spans="1:3" hidden="1" x14ac:dyDescent="0.3">
      <c r="A319" t="e">
        <v>#VALUE!</v>
      </c>
      <c r="C319" t="e">
        <v>#VALUE!</v>
      </c>
    </row>
    <row r="320" spans="1:3" x14ac:dyDescent="0.3">
      <c r="A320" t="s">
        <v>2129</v>
      </c>
      <c r="C320" t="s">
        <v>3337</v>
      </c>
    </row>
    <row r="321" spans="1:3" hidden="1" x14ac:dyDescent="0.3">
      <c r="A321" t="e">
        <v>#VALUE!</v>
      </c>
      <c r="C321" t="e">
        <v>#VALUE!</v>
      </c>
    </row>
    <row r="322" spans="1:3" hidden="1" x14ac:dyDescent="0.3">
      <c r="A322" t="e">
        <v>#VALUE!</v>
      </c>
      <c r="C322" t="e">
        <v>#VALUE!</v>
      </c>
    </row>
    <row r="323" spans="1:3" x14ac:dyDescent="0.3">
      <c r="A323" t="s">
        <v>2932</v>
      </c>
      <c r="C323" t="s">
        <v>3527</v>
      </c>
    </row>
    <row r="324" spans="1:3" hidden="1" x14ac:dyDescent="0.3">
      <c r="A324" t="e">
        <v>#VALUE!</v>
      </c>
      <c r="C324" t="e">
        <v>#VALUE!</v>
      </c>
    </row>
    <row r="325" spans="1:3" hidden="1" x14ac:dyDescent="0.3">
      <c r="A325" t="e">
        <v>#VALUE!</v>
      </c>
      <c r="C325" t="e">
        <v>#VALUE!</v>
      </c>
    </row>
    <row r="326" spans="1:3" x14ac:dyDescent="0.3">
      <c r="A326" t="s">
        <v>1807</v>
      </c>
      <c r="C326" t="s">
        <v>3527</v>
      </c>
    </row>
    <row r="327" spans="1:3" hidden="1" x14ac:dyDescent="0.3">
      <c r="A327" t="e">
        <v>#VALUE!</v>
      </c>
      <c r="C327" t="e">
        <v>#VALUE!</v>
      </c>
    </row>
    <row r="328" spans="1:3" x14ac:dyDescent="0.3">
      <c r="A328" t="s">
        <v>1067</v>
      </c>
      <c r="C328" t="s">
        <v>3145</v>
      </c>
    </row>
    <row r="329" spans="1:3" hidden="1" x14ac:dyDescent="0.3">
      <c r="A329" t="e">
        <v>#VALUE!</v>
      </c>
      <c r="C329" t="e">
        <v>#VALUE!</v>
      </c>
    </row>
    <row r="330" spans="1:3" x14ac:dyDescent="0.3">
      <c r="A330" t="s">
        <v>1315</v>
      </c>
      <c r="C330" t="s">
        <v>3189</v>
      </c>
    </row>
    <row r="331" spans="1:3" hidden="1" x14ac:dyDescent="0.3">
      <c r="A331" t="e">
        <v>#VALUE!</v>
      </c>
      <c r="C331" t="e">
        <v>#VALUE!</v>
      </c>
    </row>
    <row r="332" spans="1:3" x14ac:dyDescent="0.3">
      <c r="A332" t="s">
        <v>2933</v>
      </c>
      <c r="C332" t="s">
        <v>3056</v>
      </c>
    </row>
    <row r="333" spans="1:3" hidden="1" x14ac:dyDescent="0.3">
      <c r="A333" t="e">
        <v>#VALUE!</v>
      </c>
      <c r="C333" t="e">
        <v>#VALUE!</v>
      </c>
    </row>
    <row r="334" spans="1:3" x14ac:dyDescent="0.3">
      <c r="A334" t="s">
        <v>2607</v>
      </c>
      <c r="C334" t="s">
        <v>3433</v>
      </c>
    </row>
    <row r="335" spans="1:3" hidden="1" x14ac:dyDescent="0.3">
      <c r="A335" t="e">
        <v>#VALUE!</v>
      </c>
      <c r="C335" t="e">
        <v>#VALUE!</v>
      </c>
    </row>
    <row r="336" spans="1:3" x14ac:dyDescent="0.3">
      <c r="A336" t="s">
        <v>2236</v>
      </c>
      <c r="C336" t="s">
        <v>3362</v>
      </c>
    </row>
    <row r="337" spans="1:3" hidden="1" x14ac:dyDescent="0.3">
      <c r="A337" t="e">
        <v>#VALUE!</v>
      </c>
      <c r="C337" t="e">
        <v>#VALUE!</v>
      </c>
    </row>
    <row r="338" spans="1:3" x14ac:dyDescent="0.3">
      <c r="A338" t="s">
        <v>1385</v>
      </c>
      <c r="C338" t="s">
        <v>3210</v>
      </c>
    </row>
    <row r="339" spans="1:3" hidden="1" x14ac:dyDescent="0.3">
      <c r="A339" t="e">
        <v>#VALUE!</v>
      </c>
      <c r="C339" t="e">
        <v>#VALUE!</v>
      </c>
    </row>
    <row r="340" spans="1:3" hidden="1" x14ac:dyDescent="0.3">
      <c r="A340" t="e">
        <v>#VALUE!</v>
      </c>
      <c r="C340" t="e">
        <v>#VALUE!</v>
      </c>
    </row>
    <row r="341" spans="1:3" hidden="1" x14ac:dyDescent="0.3">
      <c r="A341" t="e">
        <v>#VALUE!</v>
      </c>
      <c r="C341" t="e">
        <v>#VALUE!</v>
      </c>
    </row>
    <row r="342" spans="1:3" hidden="1" x14ac:dyDescent="0.3">
      <c r="A342" t="e">
        <v>#VALUE!</v>
      </c>
      <c r="C342" t="e">
        <v>#VALUE!</v>
      </c>
    </row>
    <row r="343" spans="1:3" hidden="1" x14ac:dyDescent="0.3">
      <c r="A343" t="e">
        <v>#VALUE!</v>
      </c>
      <c r="C343" t="e">
        <v>#VALUE!</v>
      </c>
    </row>
    <row r="344" spans="1:3" hidden="1" x14ac:dyDescent="0.3">
      <c r="A344" t="e">
        <v>#VALUE!</v>
      </c>
      <c r="C344" t="e">
        <v>#VALUE!</v>
      </c>
    </row>
    <row r="345" spans="1:3" hidden="1" x14ac:dyDescent="0.3">
      <c r="A345" t="e">
        <v>#VALUE!</v>
      </c>
      <c r="C345" t="e">
        <v>#VALUE!</v>
      </c>
    </row>
    <row r="346" spans="1:3" hidden="1" x14ac:dyDescent="0.3">
      <c r="A346" t="e">
        <v>#VALUE!</v>
      </c>
      <c r="C346" t="e">
        <v>#VALUE!</v>
      </c>
    </row>
    <row r="347" spans="1:3" x14ac:dyDescent="0.3">
      <c r="A347" t="s">
        <v>28</v>
      </c>
      <c r="C347" t="s">
        <v>3528</v>
      </c>
    </row>
    <row r="348" spans="1:3" hidden="1" x14ac:dyDescent="0.3">
      <c r="A348" t="e">
        <v>#VALUE!</v>
      </c>
      <c r="C348" t="e">
        <v>#VALUE!</v>
      </c>
    </row>
    <row r="349" spans="1:3" x14ac:dyDescent="0.3">
      <c r="A349" t="s">
        <v>686</v>
      </c>
      <c r="C349" t="s">
        <v>3076</v>
      </c>
    </row>
    <row r="350" spans="1:3" hidden="1" x14ac:dyDescent="0.3">
      <c r="A350" t="e">
        <v>#VALUE!</v>
      </c>
      <c r="C350" t="e">
        <v>#VALUE!</v>
      </c>
    </row>
    <row r="351" spans="1:3" x14ac:dyDescent="0.3">
      <c r="A351" t="s">
        <v>850</v>
      </c>
      <c r="C351" t="s">
        <v>3108</v>
      </c>
    </row>
    <row r="352" spans="1:3" hidden="1" x14ac:dyDescent="0.3">
      <c r="A352" t="e">
        <v>#VALUE!</v>
      </c>
      <c r="C352" t="e">
        <v>#VALUE!</v>
      </c>
    </row>
    <row r="353" spans="1:3" x14ac:dyDescent="0.3">
      <c r="A353" t="s">
        <v>39</v>
      </c>
      <c r="C353" t="s">
        <v>2977</v>
      </c>
    </row>
    <row r="354" spans="1:3" hidden="1" x14ac:dyDescent="0.3">
      <c r="A354" t="e">
        <v>#VALUE!</v>
      </c>
      <c r="C354" t="e">
        <v>#VALUE!</v>
      </c>
    </row>
    <row r="355" spans="1:3" x14ac:dyDescent="0.3">
      <c r="A355" t="s">
        <v>585</v>
      </c>
      <c r="C355" t="s">
        <v>3060</v>
      </c>
    </row>
    <row r="356" spans="1:3" hidden="1" x14ac:dyDescent="0.3">
      <c r="A356" t="e">
        <v>#VALUE!</v>
      </c>
      <c r="C356" t="e">
        <v>#VALUE!</v>
      </c>
    </row>
    <row r="357" spans="1:3" x14ac:dyDescent="0.3">
      <c r="A357" t="s">
        <v>22</v>
      </c>
      <c r="C357" t="s">
        <v>2966</v>
      </c>
    </row>
    <row r="358" spans="1:3" hidden="1" x14ac:dyDescent="0.3">
      <c r="A358" t="e">
        <v>#VALUE!</v>
      </c>
      <c r="C358" t="e">
        <v>#VALUE!</v>
      </c>
    </row>
    <row r="359" spans="1:3" hidden="1" x14ac:dyDescent="0.3">
      <c r="A359" t="e">
        <v>#VALUE!</v>
      </c>
      <c r="C359" t="e">
        <v>#VALUE!</v>
      </c>
    </row>
    <row r="360" spans="1:3" hidden="1" x14ac:dyDescent="0.3">
      <c r="A360" t="e">
        <v>#VALUE!</v>
      </c>
      <c r="C360" t="e">
        <v>#VALUE!</v>
      </c>
    </row>
    <row r="361" spans="1:3" x14ac:dyDescent="0.3">
      <c r="A361" t="s">
        <v>580</v>
      </c>
      <c r="C361" t="s">
        <v>3529</v>
      </c>
    </row>
    <row r="362" spans="1:3" hidden="1" x14ac:dyDescent="0.3">
      <c r="A362" t="e">
        <v>#VALUE!</v>
      </c>
      <c r="C362" t="e">
        <v>#VALUE!</v>
      </c>
    </row>
    <row r="363" spans="1:3" x14ac:dyDescent="0.3">
      <c r="A363" t="s">
        <v>513</v>
      </c>
      <c r="C363" t="s">
        <v>3051</v>
      </c>
    </row>
    <row r="364" spans="1:3" hidden="1" x14ac:dyDescent="0.3">
      <c r="A364" t="e">
        <v>#VALUE!</v>
      </c>
      <c r="C364" t="e">
        <v>#VALUE!</v>
      </c>
    </row>
    <row r="365" spans="1:3" hidden="1" x14ac:dyDescent="0.3">
      <c r="A365" t="e">
        <v>#VALUE!</v>
      </c>
      <c r="C365" t="e">
        <v>#VALUE!</v>
      </c>
    </row>
    <row r="366" spans="1:3" hidden="1" x14ac:dyDescent="0.3">
      <c r="A366" t="e">
        <v>#VALUE!</v>
      </c>
      <c r="C366" t="e">
        <v>#VALUE!</v>
      </c>
    </row>
    <row r="367" spans="1:3" hidden="1" x14ac:dyDescent="0.3">
      <c r="A367" t="e">
        <v>#VALUE!</v>
      </c>
      <c r="C367" t="e">
        <v>#VALUE!</v>
      </c>
    </row>
    <row r="368" spans="1:3" hidden="1" x14ac:dyDescent="0.3">
      <c r="A368" t="e">
        <v>#VALUE!</v>
      </c>
      <c r="C368" t="e">
        <v>#VALUE!</v>
      </c>
    </row>
    <row r="369" spans="1:3" x14ac:dyDescent="0.3">
      <c r="A369" t="s">
        <v>2748</v>
      </c>
      <c r="C369" t="s">
        <v>3530</v>
      </c>
    </row>
    <row r="370" spans="1:3" hidden="1" x14ac:dyDescent="0.3">
      <c r="A370" t="e">
        <v>#VALUE!</v>
      </c>
      <c r="C370" t="e">
        <v>#VALUE!</v>
      </c>
    </row>
    <row r="371" spans="1:3" hidden="1" x14ac:dyDescent="0.3">
      <c r="A371" t="e">
        <v>#VALUE!</v>
      </c>
      <c r="C371" t="e">
        <v>#VALUE!</v>
      </c>
    </row>
    <row r="372" spans="1:3" x14ac:dyDescent="0.3">
      <c r="A372" t="s">
        <v>2753</v>
      </c>
      <c r="C372" t="s">
        <v>3531</v>
      </c>
    </row>
    <row r="373" spans="1:3" hidden="1" x14ac:dyDescent="0.3">
      <c r="A373" t="e">
        <v>#VALUE!</v>
      </c>
      <c r="C373" t="e">
        <v>#VALUE!</v>
      </c>
    </row>
    <row r="374" spans="1:3" hidden="1" x14ac:dyDescent="0.3">
      <c r="A374" t="e">
        <v>#VALUE!</v>
      </c>
      <c r="C374" t="e">
        <v>#VALUE!</v>
      </c>
    </row>
    <row r="375" spans="1:3" hidden="1" x14ac:dyDescent="0.3">
      <c r="A375" t="e">
        <v>#VALUE!</v>
      </c>
      <c r="C375" t="e">
        <v>#VALUE!</v>
      </c>
    </row>
    <row r="376" spans="1:3" x14ac:dyDescent="0.3">
      <c r="A376" t="s">
        <v>2758</v>
      </c>
      <c r="C376" t="s">
        <v>3532</v>
      </c>
    </row>
    <row r="377" spans="1:3" hidden="1" x14ac:dyDescent="0.3">
      <c r="A377" t="e">
        <v>#VALUE!</v>
      </c>
      <c r="C377" t="e">
        <v>#VALUE!</v>
      </c>
    </row>
    <row r="378" spans="1:3" x14ac:dyDescent="0.3">
      <c r="A378" t="s">
        <v>2860</v>
      </c>
      <c r="C378" t="s">
        <v>3490</v>
      </c>
    </row>
    <row r="379" spans="1:3" hidden="1" x14ac:dyDescent="0.3">
      <c r="A379" t="e">
        <v>#VALUE!</v>
      </c>
      <c r="C379" t="e">
        <v>#VALUE!</v>
      </c>
    </row>
    <row r="380" spans="1:3" x14ac:dyDescent="0.3">
      <c r="A380" t="s">
        <v>2779</v>
      </c>
      <c r="C380" t="s">
        <v>3467</v>
      </c>
    </row>
    <row r="381" spans="1:3" hidden="1" x14ac:dyDescent="0.3">
      <c r="A381" t="e">
        <v>#VALUE!</v>
      </c>
      <c r="C381" t="e">
        <v>#VALUE!</v>
      </c>
    </row>
    <row r="382" spans="1:3" x14ac:dyDescent="0.3">
      <c r="A382" t="s">
        <v>2774</v>
      </c>
      <c r="C382" t="s">
        <v>3466</v>
      </c>
    </row>
    <row r="383" spans="1:3" hidden="1" x14ac:dyDescent="0.3">
      <c r="A383" t="e">
        <v>#VALUE!</v>
      </c>
      <c r="C383" t="e">
        <v>#VALUE!</v>
      </c>
    </row>
    <row r="384" spans="1:3" x14ac:dyDescent="0.3">
      <c r="A384" t="s">
        <v>1407</v>
      </c>
      <c r="C384" t="s">
        <v>3215</v>
      </c>
    </row>
    <row r="385" spans="1:3" hidden="1" x14ac:dyDescent="0.3">
      <c r="A385" t="e">
        <v>#VALUE!</v>
      </c>
      <c r="C385" t="e">
        <v>#VALUE!</v>
      </c>
    </row>
    <row r="386" spans="1:3" x14ac:dyDescent="0.3">
      <c r="A386" t="s">
        <v>2155</v>
      </c>
      <c r="C386" t="s">
        <v>3344</v>
      </c>
    </row>
    <row r="387" spans="1:3" hidden="1" x14ac:dyDescent="0.3">
      <c r="A387" t="e">
        <v>#VALUE!</v>
      </c>
      <c r="C387" t="e">
        <v>#VALUE!</v>
      </c>
    </row>
    <row r="388" spans="1:3" x14ac:dyDescent="0.3">
      <c r="A388" t="s">
        <v>2160</v>
      </c>
      <c r="C388" t="s">
        <v>3345</v>
      </c>
    </row>
    <row r="389" spans="1:3" hidden="1" x14ac:dyDescent="0.3">
      <c r="A389" t="e">
        <v>#VALUE!</v>
      </c>
      <c r="C389" t="e">
        <v>#VALUE!</v>
      </c>
    </row>
    <row r="390" spans="1:3" hidden="1" x14ac:dyDescent="0.3">
      <c r="A390" t="e">
        <v>#VALUE!</v>
      </c>
      <c r="C390" t="e">
        <v>#VALUE!</v>
      </c>
    </row>
    <row r="391" spans="1:3" x14ac:dyDescent="0.3">
      <c r="A391" t="s">
        <v>2150</v>
      </c>
      <c r="C391" t="s">
        <v>3533</v>
      </c>
    </row>
    <row r="392" spans="1:3" hidden="1" x14ac:dyDescent="0.3">
      <c r="A392" t="e">
        <v>#VALUE!</v>
      </c>
      <c r="C392" t="e">
        <v>#VALUE!</v>
      </c>
    </row>
    <row r="393" spans="1:3" x14ac:dyDescent="0.3">
      <c r="A393" t="s">
        <v>2686</v>
      </c>
      <c r="C393" t="s">
        <v>3441</v>
      </c>
    </row>
    <row r="394" spans="1:3" hidden="1" x14ac:dyDescent="0.3">
      <c r="A394" t="e">
        <v>#VALUE!</v>
      </c>
      <c r="C394" t="e">
        <v>#VALUE!</v>
      </c>
    </row>
    <row r="395" spans="1:3" x14ac:dyDescent="0.3">
      <c r="A395" t="s">
        <v>9</v>
      </c>
      <c r="C395" t="s">
        <v>2956</v>
      </c>
    </row>
    <row r="396" spans="1:3" hidden="1" x14ac:dyDescent="0.3">
      <c r="A396" t="e">
        <v>#VALUE!</v>
      </c>
      <c r="C396" t="e">
        <v>#VALUE!</v>
      </c>
    </row>
    <row r="397" spans="1:3" hidden="1" x14ac:dyDescent="0.3">
      <c r="A397" t="e">
        <v>#VALUE!</v>
      </c>
      <c r="C397" t="e">
        <v>#VALUE!</v>
      </c>
    </row>
    <row r="398" spans="1:3" hidden="1" x14ac:dyDescent="0.3">
      <c r="A398" t="e">
        <v>#VALUE!</v>
      </c>
      <c r="C398" t="e">
        <v>#VALUE!</v>
      </c>
    </row>
    <row r="399" spans="1:3" hidden="1" x14ac:dyDescent="0.3">
      <c r="A399" t="e">
        <v>#VALUE!</v>
      </c>
      <c r="C399" t="e">
        <v>#VALUE!</v>
      </c>
    </row>
    <row r="400" spans="1:3" hidden="1" x14ac:dyDescent="0.3">
      <c r="A400" t="e">
        <v>#VALUE!</v>
      </c>
      <c r="C400" t="e">
        <v>#VALUE!</v>
      </c>
    </row>
    <row r="401" spans="1:3" hidden="1" x14ac:dyDescent="0.3">
      <c r="A401" t="e">
        <v>#VALUE!</v>
      </c>
      <c r="C401" t="e">
        <v>#VALUE!</v>
      </c>
    </row>
    <row r="402" spans="1:3" hidden="1" x14ac:dyDescent="0.3">
      <c r="A402" t="e">
        <v>#VALUE!</v>
      </c>
      <c r="C402" t="e">
        <v>#VALUE!</v>
      </c>
    </row>
    <row r="403" spans="1:3" hidden="1" x14ac:dyDescent="0.3">
      <c r="A403" t="e">
        <v>#VALUE!</v>
      </c>
      <c r="C403" t="e">
        <v>#VALUE!</v>
      </c>
    </row>
    <row r="404" spans="1:3" hidden="1" x14ac:dyDescent="0.3">
      <c r="A404" t="e">
        <v>#VALUE!</v>
      </c>
      <c r="C404" t="e">
        <v>#VALUE!</v>
      </c>
    </row>
    <row r="405" spans="1:3" x14ac:dyDescent="0.3">
      <c r="A405" t="s">
        <v>17</v>
      </c>
      <c r="C405" t="s">
        <v>3534</v>
      </c>
    </row>
    <row r="406" spans="1:3" hidden="1" x14ac:dyDescent="0.3">
      <c r="A406" t="e">
        <v>#VALUE!</v>
      </c>
      <c r="C406" t="e">
        <v>#VALUE!</v>
      </c>
    </row>
    <row r="407" spans="1:3" x14ac:dyDescent="0.3">
      <c r="A407" t="s">
        <v>161</v>
      </c>
      <c r="C407" t="s">
        <v>2998</v>
      </c>
    </row>
    <row r="408" spans="1:3" hidden="1" x14ac:dyDescent="0.3">
      <c r="A408" t="e">
        <v>#VALUE!</v>
      </c>
      <c r="C408" t="e">
        <v>#VALUE!</v>
      </c>
    </row>
    <row r="409" spans="1:3" hidden="1" x14ac:dyDescent="0.3">
      <c r="A409" t="e">
        <v>#VALUE!</v>
      </c>
      <c r="C409" t="e">
        <v>#VALUE!</v>
      </c>
    </row>
    <row r="410" spans="1:3" x14ac:dyDescent="0.3">
      <c r="A410" t="s">
        <v>755</v>
      </c>
      <c r="C410" t="s">
        <v>3535</v>
      </c>
    </row>
    <row r="411" spans="1:3" hidden="1" x14ac:dyDescent="0.3">
      <c r="A411" t="e">
        <v>#VALUE!</v>
      </c>
      <c r="C411" t="e">
        <v>#VALUE!</v>
      </c>
    </row>
    <row r="412" spans="1:3" x14ac:dyDescent="0.3">
      <c r="A412" t="s">
        <v>1644</v>
      </c>
      <c r="C412" t="s">
        <v>3239</v>
      </c>
    </row>
    <row r="413" spans="1:3" hidden="1" x14ac:dyDescent="0.3">
      <c r="A413" t="e">
        <v>#VALUE!</v>
      </c>
      <c r="C413" t="e">
        <v>#VALUE!</v>
      </c>
    </row>
    <row r="414" spans="1:3" x14ac:dyDescent="0.3">
      <c r="A414" t="s">
        <v>91</v>
      </c>
      <c r="C414" t="s">
        <v>2989</v>
      </c>
    </row>
    <row r="415" spans="1:3" hidden="1" x14ac:dyDescent="0.3">
      <c r="A415" t="e">
        <v>#VALUE!</v>
      </c>
      <c r="C415" t="e">
        <v>#VALUE!</v>
      </c>
    </row>
    <row r="416" spans="1:3" x14ac:dyDescent="0.3">
      <c r="A416" t="s">
        <v>2430</v>
      </c>
      <c r="C416" t="s">
        <v>3405</v>
      </c>
    </row>
    <row r="417" spans="1:3" hidden="1" x14ac:dyDescent="0.3">
      <c r="A417" t="e">
        <v>#VALUE!</v>
      </c>
      <c r="C417" t="e">
        <v>#VALUE!</v>
      </c>
    </row>
    <row r="418" spans="1:3" x14ac:dyDescent="0.3">
      <c r="A418" t="s">
        <v>941</v>
      </c>
      <c r="C418" t="s">
        <v>3125</v>
      </c>
    </row>
    <row r="419" spans="1:3" hidden="1" x14ac:dyDescent="0.3">
      <c r="A419" t="e">
        <v>#VALUE!</v>
      </c>
      <c r="C419" t="e">
        <v>#VALUE!</v>
      </c>
    </row>
    <row r="420" spans="1:3" x14ac:dyDescent="0.3">
      <c r="A420" t="s">
        <v>930</v>
      </c>
      <c r="C420" t="s">
        <v>3123</v>
      </c>
    </row>
    <row r="421" spans="1:3" hidden="1" x14ac:dyDescent="0.3">
      <c r="A421" t="e">
        <v>#VALUE!</v>
      </c>
      <c r="C421" t="e">
        <v>#VALUE!</v>
      </c>
    </row>
    <row r="422" spans="1:3" x14ac:dyDescent="0.3">
      <c r="A422" t="s">
        <v>2415</v>
      </c>
      <c r="C422" t="s">
        <v>3403</v>
      </c>
    </row>
    <row r="423" spans="1:3" hidden="1" x14ac:dyDescent="0.3">
      <c r="A423" t="e">
        <v>#VALUE!</v>
      </c>
      <c r="C423" t="e">
        <v>#VALUE!</v>
      </c>
    </row>
    <row r="424" spans="1:3" x14ac:dyDescent="0.3">
      <c r="A424" t="s">
        <v>936</v>
      </c>
      <c r="C424" t="s">
        <v>3124</v>
      </c>
    </row>
    <row r="425" spans="1:3" hidden="1" x14ac:dyDescent="0.3">
      <c r="A425" t="e">
        <v>#VALUE!</v>
      </c>
      <c r="C425" t="e">
        <v>#VALUE!</v>
      </c>
    </row>
    <row r="426" spans="1:3" x14ac:dyDescent="0.3">
      <c r="A426" t="s">
        <v>2435</v>
      </c>
      <c r="C426" t="s">
        <v>3406</v>
      </c>
    </row>
    <row r="427" spans="1:3" hidden="1" x14ac:dyDescent="0.3">
      <c r="A427" t="e">
        <v>#VALUE!</v>
      </c>
      <c r="C427" t="e">
        <v>#VALUE!</v>
      </c>
    </row>
    <row r="428" spans="1:3" x14ac:dyDescent="0.3">
      <c r="A428" t="s">
        <v>2830</v>
      </c>
      <c r="C428" t="s">
        <v>3483</v>
      </c>
    </row>
    <row r="429" spans="1:3" hidden="1" x14ac:dyDescent="0.3">
      <c r="A429" t="e">
        <v>#VALUE!</v>
      </c>
      <c r="C429" t="e">
        <v>#VALUE!</v>
      </c>
    </row>
    <row r="430" spans="1:3" x14ac:dyDescent="0.3">
      <c r="A430" t="s">
        <v>2460</v>
      </c>
      <c r="C430" t="s">
        <v>3412</v>
      </c>
    </row>
    <row r="431" spans="1:3" hidden="1" x14ac:dyDescent="0.3">
      <c r="A431" t="e">
        <v>#VALUE!</v>
      </c>
      <c r="C431" t="e">
        <v>#VALUE!</v>
      </c>
    </row>
    <row r="432" spans="1:3" x14ac:dyDescent="0.3">
      <c r="A432" t="s">
        <v>181</v>
      </c>
      <c r="C432" t="s">
        <v>3003</v>
      </c>
    </row>
    <row r="433" spans="1:3" hidden="1" x14ac:dyDescent="0.3">
      <c r="A433" t="e">
        <v>#VALUE!</v>
      </c>
      <c r="C433" t="e">
        <v>#VALUE!</v>
      </c>
    </row>
    <row r="434" spans="1:3" x14ac:dyDescent="0.3">
      <c r="A434" t="s">
        <v>1929</v>
      </c>
      <c r="C434" t="s">
        <v>3298</v>
      </c>
    </row>
    <row r="435" spans="1:3" hidden="1" x14ac:dyDescent="0.3">
      <c r="A435" t="e">
        <v>#VALUE!</v>
      </c>
      <c r="C435" t="e">
        <v>#VALUE!</v>
      </c>
    </row>
    <row r="436" spans="1:3" hidden="1" x14ac:dyDescent="0.3">
      <c r="A436" t="e">
        <v>#VALUE!</v>
      </c>
      <c r="C436" t="e">
        <v>#VALUE!</v>
      </c>
    </row>
    <row r="437" spans="1:3" hidden="1" x14ac:dyDescent="0.3">
      <c r="A437" t="e">
        <v>#VALUE!</v>
      </c>
      <c r="C437" t="e">
        <v>#VALUE!</v>
      </c>
    </row>
    <row r="438" spans="1:3" hidden="1" x14ac:dyDescent="0.3">
      <c r="A438" t="e">
        <v>#VALUE!</v>
      </c>
      <c r="C438" t="e">
        <v>#VALUE!</v>
      </c>
    </row>
    <row r="439" spans="1:3" x14ac:dyDescent="0.3">
      <c r="A439" t="s">
        <v>855</v>
      </c>
      <c r="C439" t="s">
        <v>3536</v>
      </c>
    </row>
    <row r="440" spans="1:3" hidden="1" x14ac:dyDescent="0.3">
      <c r="A440" t="e">
        <v>#VALUE!</v>
      </c>
      <c r="C440" t="e">
        <v>#VALUE!</v>
      </c>
    </row>
    <row r="441" spans="1:3" x14ac:dyDescent="0.3">
      <c r="A441" t="s">
        <v>2283</v>
      </c>
      <c r="C441" t="s">
        <v>3370</v>
      </c>
    </row>
    <row r="442" spans="1:3" hidden="1" x14ac:dyDescent="0.3">
      <c r="A442" t="e">
        <v>#VALUE!</v>
      </c>
      <c r="C442" t="e">
        <v>#VALUE!</v>
      </c>
    </row>
    <row r="443" spans="1:3" x14ac:dyDescent="0.3">
      <c r="A443" t="s">
        <v>104</v>
      </c>
      <c r="C443" t="s">
        <v>2991</v>
      </c>
    </row>
    <row r="444" spans="1:3" hidden="1" x14ac:dyDescent="0.3">
      <c r="A444" t="e">
        <v>#VALUE!</v>
      </c>
      <c r="C444" t="e">
        <v>#VALUE!</v>
      </c>
    </row>
    <row r="445" spans="1:3" x14ac:dyDescent="0.3">
      <c r="A445" t="s">
        <v>725</v>
      </c>
      <c r="C445" t="s">
        <v>3084</v>
      </c>
    </row>
    <row r="446" spans="1:3" hidden="1" x14ac:dyDescent="0.3">
      <c r="A446" t="e">
        <v>#VALUE!</v>
      </c>
      <c r="C446" t="e">
        <v>#VALUE!</v>
      </c>
    </row>
    <row r="447" spans="1:3" x14ac:dyDescent="0.3">
      <c r="A447" t="s">
        <v>1726</v>
      </c>
      <c r="C447" t="s">
        <v>3257</v>
      </c>
    </row>
    <row r="448" spans="1:3" hidden="1" x14ac:dyDescent="0.3">
      <c r="A448" t="e">
        <v>#VALUE!</v>
      </c>
      <c r="C448" t="e">
        <v>#VALUE!</v>
      </c>
    </row>
    <row r="449" spans="1:3" x14ac:dyDescent="0.3">
      <c r="A449" t="s">
        <v>445</v>
      </c>
      <c r="C449" t="s">
        <v>3041</v>
      </c>
    </row>
    <row r="450" spans="1:3" hidden="1" x14ac:dyDescent="0.3">
      <c r="A450" t="e">
        <v>#VALUE!</v>
      </c>
      <c r="C450" t="e">
        <v>#VALUE!</v>
      </c>
    </row>
    <row r="451" spans="1:3" x14ac:dyDescent="0.3">
      <c r="A451" t="s">
        <v>2226</v>
      </c>
      <c r="C451" t="s">
        <v>3359</v>
      </c>
    </row>
    <row r="452" spans="1:3" hidden="1" x14ac:dyDescent="0.3">
      <c r="A452" t="e">
        <v>#VALUE!</v>
      </c>
      <c r="C452" t="e">
        <v>#VALUE!</v>
      </c>
    </row>
    <row r="453" spans="1:3" x14ac:dyDescent="0.3">
      <c r="A453" t="s">
        <v>2934</v>
      </c>
      <c r="C453" t="s">
        <v>3273</v>
      </c>
    </row>
    <row r="454" spans="1:3" hidden="1" x14ac:dyDescent="0.3">
      <c r="A454" t="e">
        <v>#VALUE!</v>
      </c>
      <c r="C454" t="e">
        <v>#VALUE!</v>
      </c>
    </row>
    <row r="455" spans="1:3" x14ac:dyDescent="0.3">
      <c r="A455" t="s">
        <v>2935</v>
      </c>
      <c r="C455" t="s">
        <v>3350</v>
      </c>
    </row>
    <row r="456" spans="1:3" hidden="1" x14ac:dyDescent="0.3">
      <c r="A456" t="e">
        <v>#VALUE!</v>
      </c>
      <c r="C456" t="e">
        <v>#VALUE!</v>
      </c>
    </row>
    <row r="457" spans="1:3" hidden="1" x14ac:dyDescent="0.3">
      <c r="A457" t="e">
        <v>#VALUE!</v>
      </c>
      <c r="C457" t="e">
        <v>#VALUE!</v>
      </c>
    </row>
    <row r="458" spans="1:3" hidden="1" x14ac:dyDescent="0.3">
      <c r="A458" t="e">
        <v>#VALUE!</v>
      </c>
      <c r="C458" t="e">
        <v>#VALUE!</v>
      </c>
    </row>
    <row r="459" spans="1:3" hidden="1" x14ac:dyDescent="0.3">
      <c r="A459" t="e">
        <v>#VALUE!</v>
      </c>
      <c r="C459" t="e">
        <v>#VALUE!</v>
      </c>
    </row>
    <row r="460" spans="1:3" x14ac:dyDescent="0.3">
      <c r="A460" t="s">
        <v>2267</v>
      </c>
      <c r="C460" t="s">
        <v>3537</v>
      </c>
    </row>
    <row r="461" spans="1:3" hidden="1" x14ac:dyDescent="0.3">
      <c r="A461" t="e">
        <v>#VALUE!</v>
      </c>
      <c r="C461" t="e">
        <v>#VALUE!</v>
      </c>
    </row>
    <row r="462" spans="1:3" x14ac:dyDescent="0.3">
      <c r="A462" t="s">
        <v>596</v>
      </c>
      <c r="C462" t="s">
        <v>3062</v>
      </c>
    </row>
    <row r="463" spans="1:3" hidden="1" x14ac:dyDescent="0.3">
      <c r="A463" t="e">
        <v>#VALUE!</v>
      </c>
      <c r="C463" t="e">
        <v>#VALUE!</v>
      </c>
    </row>
    <row r="464" spans="1:3" x14ac:dyDescent="0.3">
      <c r="A464" t="s">
        <v>393</v>
      </c>
      <c r="C464" t="s">
        <v>3034</v>
      </c>
    </row>
    <row r="465" spans="1:3" hidden="1" x14ac:dyDescent="0.3">
      <c r="A465" t="e">
        <v>#VALUE!</v>
      </c>
      <c r="C465" t="e">
        <v>#VALUE!</v>
      </c>
    </row>
    <row r="466" spans="1:3" x14ac:dyDescent="0.3">
      <c r="A466" t="s">
        <v>275</v>
      </c>
      <c r="C466" t="s">
        <v>3018</v>
      </c>
    </row>
    <row r="467" spans="1:3" hidden="1" x14ac:dyDescent="0.3">
      <c r="A467" t="e">
        <v>#VALUE!</v>
      </c>
      <c r="C467" t="e">
        <v>#VALUE!</v>
      </c>
    </row>
    <row r="468" spans="1:3" x14ac:dyDescent="0.3">
      <c r="A468" t="s">
        <v>1689</v>
      </c>
      <c r="C468" t="s">
        <v>3253</v>
      </c>
    </row>
    <row r="469" spans="1:3" hidden="1" x14ac:dyDescent="0.3">
      <c r="A469" t="e">
        <v>#VALUE!</v>
      </c>
      <c r="C469" t="e">
        <v>#VALUE!</v>
      </c>
    </row>
    <row r="470" spans="1:3" x14ac:dyDescent="0.3">
      <c r="A470" t="s">
        <v>2880</v>
      </c>
      <c r="C470" t="s">
        <v>3494</v>
      </c>
    </row>
    <row r="471" spans="1:3" hidden="1" x14ac:dyDescent="0.3">
      <c r="A471" t="e">
        <v>#VALUE!</v>
      </c>
      <c r="C471" t="e">
        <v>#VALUE!</v>
      </c>
    </row>
    <row r="472" spans="1:3" x14ac:dyDescent="0.3">
      <c r="A472" t="s">
        <v>2450</v>
      </c>
      <c r="C472" t="s">
        <v>3409</v>
      </c>
    </row>
    <row r="473" spans="1:3" hidden="1" x14ac:dyDescent="0.3">
      <c r="A473" t="e">
        <v>#VALUE!</v>
      </c>
      <c r="C473" t="e">
        <v>#VALUE!</v>
      </c>
    </row>
    <row r="474" spans="1:3" x14ac:dyDescent="0.3">
      <c r="A474" t="s">
        <v>1573</v>
      </c>
      <c r="C474" t="s">
        <v>3236</v>
      </c>
    </row>
    <row r="475" spans="1:3" hidden="1" x14ac:dyDescent="0.3">
      <c r="A475" t="e">
        <v>#VALUE!</v>
      </c>
      <c r="C475" t="e">
        <v>#VALUE!</v>
      </c>
    </row>
    <row r="476" spans="1:3" x14ac:dyDescent="0.3">
      <c r="A476" t="s">
        <v>1977</v>
      </c>
      <c r="C476" t="s">
        <v>3310</v>
      </c>
    </row>
    <row r="477" spans="1:3" hidden="1" x14ac:dyDescent="0.3">
      <c r="A477" t="e">
        <v>#VALUE!</v>
      </c>
      <c r="C477" t="e">
        <v>#VALUE!</v>
      </c>
    </row>
    <row r="478" spans="1:3" x14ac:dyDescent="0.3">
      <c r="A478" t="s">
        <v>316</v>
      </c>
      <c r="C478" t="s">
        <v>3026</v>
      </c>
    </row>
    <row r="479" spans="1:3" hidden="1" x14ac:dyDescent="0.3">
      <c r="A479" t="e">
        <v>#VALUE!</v>
      </c>
      <c r="C479" t="e">
        <v>#VALUE!</v>
      </c>
    </row>
    <row r="480" spans="1:3" x14ac:dyDescent="0.3">
      <c r="A480" t="s">
        <v>962</v>
      </c>
      <c r="C480" t="s">
        <v>3126</v>
      </c>
    </row>
    <row r="481" spans="1:3" hidden="1" x14ac:dyDescent="0.3">
      <c r="A481" t="e">
        <v>#VALUE!</v>
      </c>
      <c r="C481" t="e">
        <v>#VALUE!</v>
      </c>
    </row>
    <row r="482" spans="1:3" hidden="1" x14ac:dyDescent="0.3">
      <c r="A482" t="e">
        <v>#VALUE!</v>
      </c>
      <c r="C482" t="e">
        <v>#VALUE!</v>
      </c>
    </row>
    <row r="483" spans="1:3" hidden="1" x14ac:dyDescent="0.3">
      <c r="A483" t="e">
        <v>#VALUE!</v>
      </c>
      <c r="C483" t="e">
        <v>#VALUE!</v>
      </c>
    </row>
    <row r="484" spans="1:3" hidden="1" x14ac:dyDescent="0.3">
      <c r="A484" t="e">
        <v>#VALUE!</v>
      </c>
      <c r="C484" t="e">
        <v>#VALUE!</v>
      </c>
    </row>
    <row r="485" spans="1:3" x14ac:dyDescent="0.3">
      <c r="A485" t="s">
        <v>2810</v>
      </c>
      <c r="C485" t="s">
        <v>3538</v>
      </c>
    </row>
    <row r="486" spans="1:3" hidden="1" x14ac:dyDescent="0.3">
      <c r="A486" t="e">
        <v>#VALUE!</v>
      </c>
      <c r="C486" t="e">
        <v>#VALUE!</v>
      </c>
    </row>
    <row r="487" spans="1:3" x14ac:dyDescent="0.3">
      <c r="A487" t="s">
        <v>2534</v>
      </c>
      <c r="C487" t="s">
        <v>3422</v>
      </c>
    </row>
    <row r="488" spans="1:3" hidden="1" x14ac:dyDescent="0.3">
      <c r="A488" t="e">
        <v>#VALUE!</v>
      </c>
      <c r="C488" t="e">
        <v>#VALUE!</v>
      </c>
    </row>
    <row r="489" spans="1:3" x14ac:dyDescent="0.3">
      <c r="A489" t="s">
        <v>2936</v>
      </c>
      <c r="C489" t="s">
        <v>3499</v>
      </c>
    </row>
    <row r="490" spans="1:3" hidden="1" x14ac:dyDescent="0.3">
      <c r="A490" t="e">
        <v>#VALUE!</v>
      </c>
      <c r="C490" t="e">
        <v>#VALUE!</v>
      </c>
    </row>
    <row r="491" spans="1:3" x14ac:dyDescent="0.3">
      <c r="A491" t="s">
        <v>1950</v>
      </c>
      <c r="C491" t="s">
        <v>3302</v>
      </c>
    </row>
    <row r="492" spans="1:3" hidden="1" x14ac:dyDescent="0.3">
      <c r="A492" t="e">
        <v>#VALUE!</v>
      </c>
      <c r="C492" t="e">
        <v>#VALUE!</v>
      </c>
    </row>
    <row r="493" spans="1:3" x14ac:dyDescent="0.3">
      <c r="A493" t="s">
        <v>85</v>
      </c>
      <c r="C493" t="s">
        <v>2988</v>
      </c>
    </row>
    <row r="494" spans="1:3" hidden="1" x14ac:dyDescent="0.3">
      <c r="A494" t="e">
        <v>#VALUE!</v>
      </c>
      <c r="C494" t="e">
        <v>#VALUE!</v>
      </c>
    </row>
    <row r="495" spans="1:3" hidden="1" x14ac:dyDescent="0.3">
      <c r="A495" t="e">
        <v>#VALUE!</v>
      </c>
      <c r="C495" t="e">
        <v>#VALUE!</v>
      </c>
    </row>
    <row r="496" spans="1:3" x14ac:dyDescent="0.3">
      <c r="A496" t="s">
        <v>765</v>
      </c>
      <c r="C496" t="s">
        <v>3539</v>
      </c>
    </row>
    <row r="497" spans="1:3" hidden="1" x14ac:dyDescent="0.3">
      <c r="A497" t="e">
        <v>#VALUE!</v>
      </c>
      <c r="C497" t="e">
        <v>#VALUE!</v>
      </c>
    </row>
    <row r="498" spans="1:3" hidden="1" x14ac:dyDescent="0.3">
      <c r="A498" t="e">
        <v>#VALUE!</v>
      </c>
      <c r="C498" t="e">
        <v>#VALUE!</v>
      </c>
    </row>
    <row r="499" spans="1:3" x14ac:dyDescent="0.3">
      <c r="A499" t="s">
        <v>2937</v>
      </c>
      <c r="C499" t="s">
        <v>3540</v>
      </c>
    </row>
    <row r="500" spans="1:3" hidden="1" x14ac:dyDescent="0.3">
      <c r="A500" t="e">
        <v>#VALUE!</v>
      </c>
      <c r="C500" t="e">
        <v>#VALUE!</v>
      </c>
    </row>
    <row r="501" spans="1:3" hidden="1" x14ac:dyDescent="0.3">
      <c r="A501" t="e">
        <v>#VALUE!</v>
      </c>
      <c r="C501" t="e">
        <v>#VALUE!</v>
      </c>
    </row>
    <row r="502" spans="1:3" x14ac:dyDescent="0.3">
      <c r="A502" t="s">
        <v>2938</v>
      </c>
      <c r="C502" t="s">
        <v>3541</v>
      </c>
    </row>
    <row r="503" spans="1:3" hidden="1" x14ac:dyDescent="0.3">
      <c r="A503" t="e">
        <v>#VALUE!</v>
      </c>
      <c r="C503" t="e">
        <v>#VALUE!</v>
      </c>
    </row>
    <row r="504" spans="1:3" hidden="1" x14ac:dyDescent="0.3">
      <c r="A504" t="e">
        <v>#VALUE!</v>
      </c>
      <c r="C504" t="e">
        <v>#VALUE!</v>
      </c>
    </row>
    <row r="505" spans="1:3" hidden="1" x14ac:dyDescent="0.3">
      <c r="A505" t="e">
        <v>#VALUE!</v>
      </c>
      <c r="C505" t="e">
        <v>#VALUE!</v>
      </c>
    </row>
    <row r="506" spans="1:3" hidden="1" x14ac:dyDescent="0.3">
      <c r="A506" t="e">
        <v>#VALUE!</v>
      </c>
      <c r="C506" t="e">
        <v>#VALUE!</v>
      </c>
    </row>
    <row r="507" spans="1:3" hidden="1" x14ac:dyDescent="0.3">
      <c r="A507" t="e">
        <v>#VALUE!</v>
      </c>
      <c r="C507" t="e">
        <v>#VALUE!</v>
      </c>
    </row>
    <row r="508" spans="1:3" hidden="1" x14ac:dyDescent="0.3">
      <c r="A508" t="e">
        <v>#VALUE!</v>
      </c>
      <c r="C508" t="e">
        <v>#VALUE!</v>
      </c>
    </row>
    <row r="509" spans="1:3" hidden="1" x14ac:dyDescent="0.3">
      <c r="A509" t="e">
        <v>#VALUE!</v>
      </c>
      <c r="C509" t="e">
        <v>#VALUE!</v>
      </c>
    </row>
    <row r="510" spans="1:3" hidden="1" x14ac:dyDescent="0.3">
      <c r="A510" t="e">
        <v>#VALUE!</v>
      </c>
      <c r="C510" t="e">
        <v>#VALUE!</v>
      </c>
    </row>
    <row r="511" spans="1:3" x14ac:dyDescent="0.3">
      <c r="A511" t="s">
        <v>2769</v>
      </c>
      <c r="C511" t="s">
        <v>3542</v>
      </c>
    </row>
    <row r="512" spans="1:3" hidden="1" x14ac:dyDescent="0.3">
      <c r="A512" t="e">
        <v>#VALUE!</v>
      </c>
      <c r="C512" t="e">
        <v>#VALUE!</v>
      </c>
    </row>
    <row r="513" spans="1:3" hidden="1" x14ac:dyDescent="0.3">
      <c r="A513" t="e">
        <v>#VALUE!</v>
      </c>
      <c r="C513" t="e">
        <v>#VALUE!</v>
      </c>
    </row>
    <row r="514" spans="1:3" x14ac:dyDescent="0.3">
      <c r="A514" t="s">
        <v>2939</v>
      </c>
      <c r="C514" t="s">
        <v>3543</v>
      </c>
    </row>
    <row r="515" spans="1:3" hidden="1" x14ac:dyDescent="0.3">
      <c r="A515" t="e">
        <v>#VALUE!</v>
      </c>
      <c r="C515" t="e">
        <v>#VALUE!</v>
      </c>
    </row>
    <row r="516" spans="1:3" hidden="1" x14ac:dyDescent="0.3">
      <c r="A516" t="e">
        <v>#VALUE!</v>
      </c>
      <c r="C516" t="e">
        <v>#VALUE!</v>
      </c>
    </row>
    <row r="517" spans="1:3" x14ac:dyDescent="0.3">
      <c r="A517" t="s">
        <v>2231</v>
      </c>
      <c r="C517" t="s">
        <v>3544</v>
      </c>
    </row>
    <row r="518" spans="1:3" hidden="1" x14ac:dyDescent="0.3">
      <c r="A518" t="e">
        <v>#VALUE!</v>
      </c>
      <c r="C518" t="e">
        <v>#VALUE!</v>
      </c>
    </row>
    <row r="519" spans="1:3" x14ac:dyDescent="0.3">
      <c r="A519" t="s">
        <v>783</v>
      </c>
      <c r="C519" t="s">
        <v>3097</v>
      </c>
    </row>
    <row r="520" spans="1:3" hidden="1" x14ac:dyDescent="0.3">
      <c r="A520" t="e">
        <v>#VALUE!</v>
      </c>
      <c r="C520" t="e">
        <v>#VALUE!</v>
      </c>
    </row>
    <row r="521" spans="1:3" x14ac:dyDescent="0.3">
      <c r="A521" t="s">
        <v>44</v>
      </c>
      <c r="C521" t="s">
        <v>2978</v>
      </c>
    </row>
    <row r="522" spans="1:3" hidden="1" x14ac:dyDescent="0.3">
      <c r="A522" t="e">
        <v>#VALUE!</v>
      </c>
      <c r="C522" t="e">
        <v>#VALUE!</v>
      </c>
    </row>
    <row r="523" spans="1:3" x14ac:dyDescent="0.3">
      <c r="A523" t="s">
        <v>2763</v>
      </c>
      <c r="C523" t="s">
        <v>3457</v>
      </c>
    </row>
    <row r="524" spans="1:3" hidden="1" x14ac:dyDescent="0.3">
      <c r="A524" t="e">
        <v>#VALUE!</v>
      </c>
      <c r="C524" t="e">
        <v>#VALUE!</v>
      </c>
    </row>
    <row r="525" spans="1:3" x14ac:dyDescent="0.3">
      <c r="A525" t="s">
        <v>2333</v>
      </c>
      <c r="C525" t="s">
        <v>3385</v>
      </c>
    </row>
    <row r="526" spans="1:3" hidden="1" x14ac:dyDescent="0.3">
      <c r="A526" t="e">
        <v>#VALUE!</v>
      </c>
      <c r="C526" t="e">
        <v>#VALUE!</v>
      </c>
    </row>
    <row r="527" spans="1:3" x14ac:dyDescent="0.3">
      <c r="A527" t="s">
        <v>481</v>
      </c>
      <c r="C527" t="s">
        <v>3047</v>
      </c>
    </row>
    <row r="528" spans="1:3" hidden="1" x14ac:dyDescent="0.3">
      <c r="A528" t="e">
        <v>#VALUE!</v>
      </c>
      <c r="C528" t="e">
        <v>#VALUE!</v>
      </c>
    </row>
    <row r="529" spans="1:3" x14ac:dyDescent="0.3">
      <c r="A529" t="s">
        <v>476</v>
      </c>
      <c r="C529" t="s">
        <v>3046</v>
      </c>
    </row>
    <row r="530" spans="1:3" hidden="1" x14ac:dyDescent="0.3">
      <c r="A530" t="e">
        <v>#VALUE!</v>
      </c>
      <c r="C530" t="e">
        <v>#VALUE!</v>
      </c>
    </row>
    <row r="531" spans="1:3" x14ac:dyDescent="0.3">
      <c r="A531" t="s">
        <v>2191</v>
      </c>
      <c r="C531" t="s">
        <v>3351</v>
      </c>
    </row>
    <row r="532" spans="1:3" hidden="1" x14ac:dyDescent="0.3">
      <c r="A532" t="e">
        <v>#VALUE!</v>
      </c>
      <c r="C532" t="e">
        <v>#VALUE!</v>
      </c>
    </row>
    <row r="533" spans="1:3" x14ac:dyDescent="0.3">
      <c r="A533" t="s">
        <v>491</v>
      </c>
      <c r="C533" t="s">
        <v>3049</v>
      </c>
    </row>
    <row r="534" spans="1:3" hidden="1" x14ac:dyDescent="0.3">
      <c r="A534" t="e">
        <v>#VALUE!</v>
      </c>
      <c r="C534" t="e">
        <v>#VALUE!</v>
      </c>
    </row>
    <row r="535" spans="1:3" x14ac:dyDescent="0.3">
      <c r="A535" t="s">
        <v>466</v>
      </c>
      <c r="C535" t="s">
        <v>3045</v>
      </c>
    </row>
    <row r="536" spans="1:3" hidden="1" x14ac:dyDescent="0.3">
      <c r="A536" t="e">
        <v>#VALUE!</v>
      </c>
      <c r="C536" t="e">
        <v>#VALUE!</v>
      </c>
    </row>
    <row r="537" spans="1:3" x14ac:dyDescent="0.3">
      <c r="A537" t="s">
        <v>1526</v>
      </c>
      <c r="C537" t="s">
        <v>3229</v>
      </c>
    </row>
    <row r="538" spans="1:3" hidden="1" x14ac:dyDescent="0.3">
      <c r="A538" t="e">
        <v>#VALUE!</v>
      </c>
      <c r="C538" t="e">
        <v>#VALUE!</v>
      </c>
    </row>
    <row r="539" spans="1:3" x14ac:dyDescent="0.3">
      <c r="A539" t="s">
        <v>450</v>
      </c>
      <c r="C539" t="s">
        <v>3042</v>
      </c>
    </row>
    <row r="540" spans="1:3" hidden="1" x14ac:dyDescent="0.3">
      <c r="A540" t="e">
        <v>#VALUE!</v>
      </c>
      <c r="C540" t="e">
        <v>#VALUE!</v>
      </c>
    </row>
    <row r="541" spans="1:3" x14ac:dyDescent="0.3">
      <c r="A541" t="s">
        <v>461</v>
      </c>
      <c r="C541" t="s">
        <v>3044</v>
      </c>
    </row>
    <row r="542" spans="1:3" hidden="1" x14ac:dyDescent="0.3">
      <c r="A542" t="e">
        <v>#VALUE!</v>
      </c>
      <c r="C542" t="e">
        <v>#VALUE!</v>
      </c>
    </row>
    <row r="543" spans="1:3" x14ac:dyDescent="0.3">
      <c r="A543" t="s">
        <v>486</v>
      </c>
      <c r="C543" t="s">
        <v>3048</v>
      </c>
    </row>
    <row r="544" spans="1:3" hidden="1" x14ac:dyDescent="0.3">
      <c r="A544" t="e">
        <v>#VALUE!</v>
      </c>
      <c r="C544" t="e">
        <v>#VALUE!</v>
      </c>
    </row>
    <row r="545" spans="1:3" x14ac:dyDescent="0.3">
      <c r="A545" t="s">
        <v>456</v>
      </c>
      <c r="C545" t="s">
        <v>3043</v>
      </c>
    </row>
    <row r="546" spans="1:3" hidden="1" x14ac:dyDescent="0.3">
      <c r="A546" t="e">
        <v>#VALUE!</v>
      </c>
      <c r="C546" t="e">
        <v>#VALUE!</v>
      </c>
    </row>
    <row r="547" spans="1:3" hidden="1" x14ac:dyDescent="0.3">
      <c r="A547" t="e">
        <v>#VALUE!</v>
      </c>
      <c r="C547" t="e">
        <v>#VALUE!</v>
      </c>
    </row>
    <row r="548" spans="1:3" x14ac:dyDescent="0.3">
      <c r="A548" t="s">
        <v>2354</v>
      </c>
      <c r="C548" t="s">
        <v>3545</v>
      </c>
    </row>
    <row r="549" spans="1:3" hidden="1" x14ac:dyDescent="0.3">
      <c r="A549" t="e">
        <v>#VALUE!</v>
      </c>
      <c r="C549" t="e">
        <v>#VALUE!</v>
      </c>
    </row>
    <row r="550" spans="1:3" x14ac:dyDescent="0.3">
      <c r="A550" t="s">
        <v>2733</v>
      </c>
      <c r="C550" t="s">
        <v>3446</v>
      </c>
    </row>
    <row r="551" spans="1:3" hidden="1" x14ac:dyDescent="0.3">
      <c r="A551" t="e">
        <v>#VALUE!</v>
      </c>
      <c r="C551" t="e">
        <v>#VALUE!</v>
      </c>
    </row>
    <row r="552" spans="1:3" x14ac:dyDescent="0.3">
      <c r="A552" t="s">
        <v>2728</v>
      </c>
      <c r="C552" t="s">
        <v>3445</v>
      </c>
    </row>
    <row r="553" spans="1:3" hidden="1" x14ac:dyDescent="0.3">
      <c r="A553" t="e">
        <v>#VALUE!</v>
      </c>
      <c r="C553" t="e">
        <v>#VALUE!</v>
      </c>
    </row>
    <row r="554" spans="1:3" x14ac:dyDescent="0.3">
      <c r="A554" t="s">
        <v>1276</v>
      </c>
      <c r="C554" t="s">
        <v>3186</v>
      </c>
    </row>
    <row r="555" spans="1:3" hidden="1" x14ac:dyDescent="0.3">
      <c r="A555" t="e">
        <v>#VALUE!</v>
      </c>
      <c r="C555" t="e">
        <v>#VALUE!</v>
      </c>
    </row>
    <row r="556" spans="1:3" x14ac:dyDescent="0.3">
      <c r="A556" t="s">
        <v>2385</v>
      </c>
      <c r="C556" t="s">
        <v>3394</v>
      </c>
    </row>
    <row r="557" spans="1:3" hidden="1" x14ac:dyDescent="0.3">
      <c r="A557" t="e">
        <v>#VALUE!</v>
      </c>
      <c r="C557" t="e">
        <v>#VALUE!</v>
      </c>
    </row>
    <row r="558" spans="1:3" hidden="1" x14ac:dyDescent="0.3">
      <c r="A558" t="e">
        <v>#VALUE!</v>
      </c>
      <c r="C558" t="e">
        <v>#VALUE!</v>
      </c>
    </row>
    <row r="559" spans="1:3" x14ac:dyDescent="0.3">
      <c r="A559" t="s">
        <v>2380</v>
      </c>
      <c r="C559" t="s">
        <v>3392</v>
      </c>
    </row>
    <row r="560" spans="1:3" hidden="1" x14ac:dyDescent="0.3">
      <c r="A560" t="e">
        <v>#VALUE!</v>
      </c>
      <c r="C560" t="e">
        <v>#VALUE!</v>
      </c>
    </row>
    <row r="561" spans="1:3" hidden="1" x14ac:dyDescent="0.3">
      <c r="A561" t="e">
        <v>#VALUE!</v>
      </c>
      <c r="C561" t="e">
        <v>#VALUE!</v>
      </c>
    </row>
    <row r="562" spans="1:3" x14ac:dyDescent="0.3">
      <c r="A562" t="s">
        <v>145</v>
      </c>
      <c r="C562" t="s">
        <v>2996</v>
      </c>
    </row>
    <row r="563" spans="1:3" hidden="1" x14ac:dyDescent="0.3">
      <c r="A563" t="e">
        <v>#VALUE!</v>
      </c>
      <c r="C563" t="e">
        <v>#VALUE!</v>
      </c>
    </row>
    <row r="564" spans="1:3" x14ac:dyDescent="0.3">
      <c r="A564" t="s">
        <v>2328</v>
      </c>
      <c r="C564" t="s">
        <v>3384</v>
      </c>
    </row>
    <row r="565" spans="1:3" hidden="1" x14ac:dyDescent="0.3">
      <c r="A565" t="e">
        <v>#VALUE!</v>
      </c>
      <c r="C565" t="e">
        <v>#VALUE!</v>
      </c>
    </row>
    <row r="566" spans="1:3" x14ac:dyDescent="0.3">
      <c r="A566" t="s">
        <v>2344</v>
      </c>
      <c r="C566" t="s">
        <v>3387</v>
      </c>
    </row>
    <row r="567" spans="1:3" hidden="1" x14ac:dyDescent="0.3">
      <c r="A567" t="e">
        <v>#VALUE!</v>
      </c>
      <c r="C567" t="e">
        <v>#VALUE!</v>
      </c>
    </row>
    <row r="568" spans="1:3" x14ac:dyDescent="0.3">
      <c r="A568" t="s">
        <v>2083</v>
      </c>
      <c r="C568" t="s">
        <v>3332</v>
      </c>
    </row>
    <row r="569" spans="1:3" hidden="1" x14ac:dyDescent="0.3">
      <c r="A569" t="e">
        <v>#VALUE!</v>
      </c>
      <c r="C569" t="e">
        <v>#VALUE!</v>
      </c>
    </row>
    <row r="570" spans="1:3" x14ac:dyDescent="0.3">
      <c r="A570" t="s">
        <v>2339</v>
      </c>
      <c r="C570" t="s">
        <v>3386</v>
      </c>
    </row>
    <row r="571" spans="1:3" hidden="1" x14ac:dyDescent="0.3">
      <c r="A571" t="e">
        <v>#VALUE!</v>
      </c>
      <c r="C571" t="e">
        <v>#VALUE!</v>
      </c>
    </row>
    <row r="572" spans="1:3" x14ac:dyDescent="0.3">
      <c r="A572" t="s">
        <v>2850</v>
      </c>
      <c r="C572" t="s">
        <v>3487</v>
      </c>
    </row>
    <row r="573" spans="1:3" hidden="1" x14ac:dyDescent="0.3">
      <c r="A573" t="e">
        <v>#VALUE!</v>
      </c>
      <c r="C573" t="e">
        <v>#VALUE!</v>
      </c>
    </row>
    <row r="574" spans="1:3" x14ac:dyDescent="0.3">
      <c r="A574" t="s">
        <v>760</v>
      </c>
      <c r="C574" t="s">
        <v>3092</v>
      </c>
    </row>
    <row r="575" spans="1:3" hidden="1" x14ac:dyDescent="0.3">
      <c r="A575" t="e">
        <v>#VALUE!</v>
      </c>
      <c r="C575" t="e">
        <v>#VALUE!</v>
      </c>
    </row>
    <row r="576" spans="1:3" x14ac:dyDescent="0.3">
      <c r="A576" t="s">
        <v>1349</v>
      </c>
      <c r="C576" t="s">
        <v>3194</v>
      </c>
    </row>
    <row r="577" spans="1:3" hidden="1" x14ac:dyDescent="0.3">
      <c r="A577" t="e">
        <v>#VALUE!</v>
      </c>
      <c r="C577" t="e">
        <v>#VALUE!</v>
      </c>
    </row>
    <row r="578" spans="1:3" x14ac:dyDescent="0.3">
      <c r="A578" t="s">
        <v>1343</v>
      </c>
      <c r="C578" t="s">
        <v>3193</v>
      </c>
    </row>
    <row r="579" spans="1:3" hidden="1" x14ac:dyDescent="0.3">
      <c r="A579" t="e">
        <v>#VALUE!</v>
      </c>
      <c r="C579" t="e">
        <v>#VALUE!</v>
      </c>
    </row>
    <row r="580" spans="1:3" x14ac:dyDescent="0.3">
      <c r="A580" t="s">
        <v>1359</v>
      </c>
      <c r="C580" t="s">
        <v>3196</v>
      </c>
    </row>
    <row r="581" spans="1:3" hidden="1" x14ac:dyDescent="0.3">
      <c r="A581" t="e">
        <v>#VALUE!</v>
      </c>
      <c r="C581" t="e">
        <v>#VALUE!</v>
      </c>
    </row>
    <row r="582" spans="1:3" hidden="1" x14ac:dyDescent="0.3">
      <c r="A582" t="e">
        <v>#VALUE!</v>
      </c>
      <c r="C582" t="e">
        <v>#VALUE!</v>
      </c>
    </row>
    <row r="583" spans="1:3" x14ac:dyDescent="0.3">
      <c r="A583" t="s">
        <v>2815</v>
      </c>
      <c r="C583" t="s">
        <v>3546</v>
      </c>
    </row>
    <row r="584" spans="1:3" hidden="1" x14ac:dyDescent="0.3">
      <c r="A584" t="e">
        <v>#VALUE!</v>
      </c>
      <c r="C584" t="e">
        <v>#VALUE!</v>
      </c>
    </row>
    <row r="585" spans="1:3" x14ac:dyDescent="0.3">
      <c r="A585" t="s">
        <v>2940</v>
      </c>
      <c r="C585" t="s">
        <v>3254</v>
      </c>
    </row>
    <row r="586" spans="1:3" hidden="1" x14ac:dyDescent="0.3">
      <c r="A586" t="e">
        <v>#VALUE!</v>
      </c>
      <c r="C586" t="e">
        <v>#VALUE!</v>
      </c>
    </row>
    <row r="587" spans="1:3" x14ac:dyDescent="0.3">
      <c r="A587" t="s">
        <v>226</v>
      </c>
      <c r="C587" t="s">
        <v>3014</v>
      </c>
    </row>
    <row r="588" spans="1:3" hidden="1" x14ac:dyDescent="0.3">
      <c r="A588" t="e">
        <v>#VALUE!</v>
      </c>
      <c r="C588" t="e">
        <v>#VALUE!</v>
      </c>
    </row>
    <row r="589" spans="1:3" x14ac:dyDescent="0.3">
      <c r="A589" t="s">
        <v>925</v>
      </c>
      <c r="C589" t="s">
        <v>3122</v>
      </c>
    </row>
    <row r="590" spans="1:3" hidden="1" x14ac:dyDescent="0.3">
      <c r="A590" t="e">
        <v>#VALUE!</v>
      </c>
      <c r="C590" t="e">
        <v>#VALUE!</v>
      </c>
    </row>
    <row r="591" spans="1:3" hidden="1" x14ac:dyDescent="0.3">
      <c r="A591" t="e">
        <v>#VALUE!</v>
      </c>
      <c r="C591" t="e">
        <v>#VALUE!</v>
      </c>
    </row>
    <row r="592" spans="1:3" x14ac:dyDescent="0.3">
      <c r="A592" t="s">
        <v>664</v>
      </c>
      <c r="C592" t="s">
        <v>3547</v>
      </c>
    </row>
    <row r="593" spans="1:3" hidden="1" x14ac:dyDescent="0.3">
      <c r="A593" t="e">
        <v>#VALUE!</v>
      </c>
      <c r="C593" t="e">
        <v>#VALUE!</v>
      </c>
    </row>
    <row r="594" spans="1:3" x14ac:dyDescent="0.3">
      <c r="A594" t="s">
        <v>882</v>
      </c>
      <c r="C594" t="s">
        <v>3113</v>
      </c>
    </row>
    <row r="595" spans="1:3" hidden="1" x14ac:dyDescent="0.3">
      <c r="A595" t="e">
        <v>#VALUE!</v>
      </c>
      <c r="C595" t="e">
        <v>#VALUE!</v>
      </c>
    </row>
    <row r="596" spans="1:3" x14ac:dyDescent="0.3">
      <c r="A596" t="s">
        <v>590</v>
      </c>
      <c r="C596" t="s">
        <v>3061</v>
      </c>
    </row>
    <row r="597" spans="1:3" hidden="1" x14ac:dyDescent="0.3">
      <c r="A597" t="e">
        <v>#VALUE!</v>
      </c>
      <c r="C597" t="e">
        <v>#VALUE!</v>
      </c>
    </row>
    <row r="598" spans="1:3" x14ac:dyDescent="0.3">
      <c r="A598" t="s">
        <v>2941</v>
      </c>
      <c r="C598" t="s">
        <v>3411</v>
      </c>
    </row>
    <row r="599" spans="1:3" hidden="1" x14ac:dyDescent="0.3">
      <c r="A599" t="e">
        <v>#VALUE!</v>
      </c>
      <c r="C599" t="e">
        <v>#VALUE!</v>
      </c>
    </row>
    <row r="600" spans="1:3" x14ac:dyDescent="0.3">
      <c r="A600" t="s">
        <v>799</v>
      </c>
      <c r="C600" t="s">
        <v>3098</v>
      </c>
    </row>
    <row r="601" spans="1:3" hidden="1" x14ac:dyDescent="0.3">
      <c r="A601" t="e">
        <v>#VALUE!</v>
      </c>
      <c r="C601" t="e">
        <v>#VALUE!</v>
      </c>
    </row>
    <row r="602" spans="1:3" x14ac:dyDescent="0.3">
      <c r="A602" t="s">
        <v>286</v>
      </c>
      <c r="C602" t="s">
        <v>3020</v>
      </c>
    </row>
    <row r="603" spans="1:3" hidden="1" x14ac:dyDescent="0.3">
      <c r="A603" t="e">
        <v>#VALUE!</v>
      </c>
      <c r="C603" t="e">
        <v>#VALUE!</v>
      </c>
    </row>
    <row r="604" spans="1:3" hidden="1" x14ac:dyDescent="0.3">
      <c r="A604" t="e">
        <v>#VALUE!</v>
      </c>
      <c r="C604" t="e">
        <v>#VALUE!</v>
      </c>
    </row>
    <row r="605" spans="1:3" x14ac:dyDescent="0.3">
      <c r="A605" t="s">
        <v>2017</v>
      </c>
      <c r="C605" t="s">
        <v>3548</v>
      </c>
    </row>
    <row r="606" spans="1:3" hidden="1" x14ac:dyDescent="0.3">
      <c r="A606" t="e">
        <v>#VALUE!</v>
      </c>
      <c r="C606" t="e">
        <v>#VALUE!</v>
      </c>
    </row>
    <row r="607" spans="1:3" x14ac:dyDescent="0.3">
      <c r="A607" t="s">
        <v>601</v>
      </c>
      <c r="C607" t="s">
        <v>3063</v>
      </c>
    </row>
    <row r="608" spans="1:3" hidden="1" x14ac:dyDescent="0.3">
      <c r="A608" t="e">
        <v>#VALUE!</v>
      </c>
      <c r="C608" t="e">
        <v>#VALUE!</v>
      </c>
    </row>
    <row r="609" spans="1:3" x14ac:dyDescent="0.3">
      <c r="A609" t="s">
        <v>311</v>
      </c>
      <c r="C609" t="s">
        <v>3025</v>
      </c>
    </row>
    <row r="610" spans="1:3" hidden="1" x14ac:dyDescent="0.3">
      <c r="A610" t="e">
        <v>#VALUE!</v>
      </c>
      <c r="C610" t="e">
        <v>#VALUE!</v>
      </c>
    </row>
    <row r="611" spans="1:3" x14ac:dyDescent="0.3">
      <c r="A611" t="s">
        <v>2186</v>
      </c>
      <c r="C611" t="s">
        <v>3349</v>
      </c>
    </row>
    <row r="612" spans="1:3" hidden="1" x14ac:dyDescent="0.3">
      <c r="A612" t="e">
        <v>#VALUE!</v>
      </c>
      <c r="C612" t="e">
        <v>#VALUE!</v>
      </c>
    </row>
    <row r="613" spans="1:3" x14ac:dyDescent="0.3">
      <c r="A613" t="s">
        <v>612</v>
      </c>
      <c r="C613" t="s">
        <v>3065</v>
      </c>
    </row>
    <row r="614" spans="1:3" hidden="1" x14ac:dyDescent="0.3">
      <c r="A614" t="e">
        <v>#VALUE!</v>
      </c>
      <c r="C614" t="e">
        <v>#VALUE!</v>
      </c>
    </row>
    <row r="615" spans="1:3" x14ac:dyDescent="0.3">
      <c r="A615" t="s">
        <v>269</v>
      </c>
      <c r="C615" t="s">
        <v>3017</v>
      </c>
    </row>
    <row r="616" spans="1:3" hidden="1" x14ac:dyDescent="0.3">
      <c r="A616" t="e">
        <v>#VALUE!</v>
      </c>
      <c r="C616" t="e">
        <v>#VALUE!</v>
      </c>
    </row>
    <row r="617" spans="1:3" x14ac:dyDescent="0.3">
      <c r="A617" t="s">
        <v>617</v>
      </c>
      <c r="C617" t="s">
        <v>3066</v>
      </c>
    </row>
    <row r="618" spans="1:3" hidden="1" x14ac:dyDescent="0.3">
      <c r="A618" t="e">
        <v>#VALUE!</v>
      </c>
      <c r="C618" t="e">
        <v>#VALUE!</v>
      </c>
    </row>
    <row r="619" spans="1:3" x14ac:dyDescent="0.3">
      <c r="A619" t="s">
        <v>2845</v>
      </c>
      <c r="C619" t="s">
        <v>3485</v>
      </c>
    </row>
    <row r="620" spans="1:3" hidden="1" x14ac:dyDescent="0.3">
      <c r="A620" t="e">
        <v>#VALUE!</v>
      </c>
      <c r="C620" t="e">
        <v>#VALUE!</v>
      </c>
    </row>
    <row r="621" spans="1:3" x14ac:dyDescent="0.3">
      <c r="A621" t="s">
        <v>990</v>
      </c>
      <c r="C621" t="s">
        <v>3132</v>
      </c>
    </row>
    <row r="622" spans="1:3" hidden="1" x14ac:dyDescent="0.3">
      <c r="A622" t="e">
        <v>#VALUE!</v>
      </c>
      <c r="C622" t="e">
        <v>#VALUE!</v>
      </c>
    </row>
    <row r="623" spans="1:3" hidden="1" x14ac:dyDescent="0.3">
      <c r="A623" t="e">
        <v>#VALUE!</v>
      </c>
      <c r="C623" t="e">
        <v>#VALUE!</v>
      </c>
    </row>
    <row r="624" spans="1:3" x14ac:dyDescent="0.3">
      <c r="A624" t="s">
        <v>977</v>
      </c>
      <c r="C624" t="s">
        <v>3549</v>
      </c>
    </row>
    <row r="625" spans="1:3" hidden="1" x14ac:dyDescent="0.3">
      <c r="A625" t="e">
        <v>#VALUE!</v>
      </c>
      <c r="C625" t="e">
        <v>#VALUE!</v>
      </c>
    </row>
    <row r="626" spans="1:3" x14ac:dyDescent="0.3">
      <c r="A626" t="s">
        <v>193</v>
      </c>
      <c r="C626" t="s">
        <v>3007</v>
      </c>
    </row>
    <row r="627" spans="1:3" hidden="1" x14ac:dyDescent="0.3">
      <c r="A627" t="e">
        <v>#VALUE!</v>
      </c>
      <c r="C627" t="e">
        <v>#VALUE!</v>
      </c>
    </row>
    <row r="628" spans="1:3" hidden="1" x14ac:dyDescent="0.3">
      <c r="A628" t="e">
        <v>#VALUE!</v>
      </c>
      <c r="C628" t="e">
        <v>#VALUE!</v>
      </c>
    </row>
    <row r="629" spans="1:3" x14ac:dyDescent="0.3">
      <c r="A629" t="s">
        <v>2942</v>
      </c>
      <c r="C629" t="s">
        <v>3550</v>
      </c>
    </row>
    <row r="630" spans="1:3" hidden="1" x14ac:dyDescent="0.3">
      <c r="A630" t="e">
        <v>#VALUE!</v>
      </c>
      <c r="C630" t="e">
        <v>#VALUE!</v>
      </c>
    </row>
    <row r="631" spans="1:3" x14ac:dyDescent="0.3">
      <c r="A631" t="s">
        <v>840</v>
      </c>
      <c r="C631" t="s">
        <v>3106</v>
      </c>
    </row>
    <row r="632" spans="1:3" hidden="1" x14ac:dyDescent="0.3">
      <c r="A632" t="e">
        <v>#VALUE!</v>
      </c>
      <c r="C632" t="e">
        <v>#VALUE!</v>
      </c>
    </row>
    <row r="633" spans="1:3" x14ac:dyDescent="0.3">
      <c r="A633" t="s">
        <v>2943</v>
      </c>
      <c r="C633" t="s">
        <v>3486</v>
      </c>
    </row>
    <row r="634" spans="1:3" hidden="1" x14ac:dyDescent="0.3">
      <c r="A634" t="e">
        <v>#VALUE!</v>
      </c>
      <c r="C634" t="e">
        <v>#VALUE!</v>
      </c>
    </row>
    <row r="635" spans="1:3" x14ac:dyDescent="0.3">
      <c r="A635" t="s">
        <v>2875</v>
      </c>
      <c r="C635" t="s">
        <v>3493</v>
      </c>
    </row>
    <row r="636" spans="1:3" hidden="1" x14ac:dyDescent="0.3">
      <c r="A636" t="e">
        <v>#VALUE!</v>
      </c>
      <c r="C636" t="e">
        <v>#VALUE!</v>
      </c>
    </row>
    <row r="637" spans="1:3" hidden="1" x14ac:dyDescent="0.3">
      <c r="A637" t="e">
        <v>#VALUE!</v>
      </c>
      <c r="C637" t="e">
        <v>#VALUE!</v>
      </c>
    </row>
    <row r="638" spans="1:3" hidden="1" x14ac:dyDescent="0.3">
      <c r="A638" t="e">
        <v>#VALUE!</v>
      </c>
      <c r="C638" t="e">
        <v>#VALUE!</v>
      </c>
    </row>
    <row r="639" spans="1:3" x14ac:dyDescent="0.3">
      <c r="A639" t="s">
        <v>804</v>
      </c>
      <c r="C639" t="s">
        <v>3551</v>
      </c>
    </row>
    <row r="640" spans="1:3" hidden="1" x14ac:dyDescent="0.3">
      <c r="A640" t="e">
        <v>#VALUE!</v>
      </c>
      <c r="C640" t="e">
        <v>#VALUE!</v>
      </c>
    </row>
    <row r="641" spans="1:3" x14ac:dyDescent="0.3">
      <c r="A641" t="s">
        <v>1982</v>
      </c>
      <c r="C641" t="s">
        <v>3311</v>
      </c>
    </row>
    <row r="642" spans="1:3" hidden="1" x14ac:dyDescent="0.3">
      <c r="A642" t="e">
        <v>#VALUE!</v>
      </c>
      <c r="C642" t="e">
        <v>#VALUE!</v>
      </c>
    </row>
    <row r="643" spans="1:3" x14ac:dyDescent="0.3">
      <c r="A643" t="s">
        <v>355</v>
      </c>
      <c r="C643" t="s">
        <v>3029</v>
      </c>
    </row>
    <row r="644" spans="1:3" hidden="1" x14ac:dyDescent="0.3">
      <c r="A644" t="e">
        <v>#VALUE!</v>
      </c>
      <c r="C644" t="e">
        <v>#VALUE!</v>
      </c>
    </row>
    <row r="645" spans="1:3" hidden="1" x14ac:dyDescent="0.3">
      <c r="A645" t="e">
        <v>#VALUE!</v>
      </c>
      <c r="C645" t="e">
        <v>#VALUE!</v>
      </c>
    </row>
    <row r="646" spans="1:3" x14ac:dyDescent="0.3">
      <c r="A646" t="s">
        <v>439</v>
      </c>
      <c r="C646" t="s">
        <v>3552</v>
      </c>
    </row>
    <row r="647" spans="1:3" hidden="1" x14ac:dyDescent="0.3">
      <c r="A647" t="e">
        <v>#VALUE!</v>
      </c>
      <c r="C647" t="e">
        <v>#VALUE!</v>
      </c>
    </row>
    <row r="648" spans="1:3" x14ac:dyDescent="0.3">
      <c r="A648" t="s">
        <v>2475</v>
      </c>
      <c r="C648" t="s">
        <v>3416</v>
      </c>
    </row>
    <row r="649" spans="1:3" hidden="1" x14ac:dyDescent="0.3">
      <c r="A649" t="e">
        <v>#VALUE!</v>
      </c>
      <c r="C649" t="e">
        <v>#VALUE!</v>
      </c>
    </row>
    <row r="650" spans="1:3" x14ac:dyDescent="0.3">
      <c r="A650" t="s">
        <v>1501</v>
      </c>
      <c r="C650" t="s">
        <v>3226</v>
      </c>
    </row>
    <row r="651" spans="1:3" hidden="1" x14ac:dyDescent="0.3">
      <c r="A651" t="e">
        <v>#VALUE!</v>
      </c>
      <c r="C651" t="e">
        <v>#VALUE!</v>
      </c>
    </row>
    <row r="652" spans="1:3" hidden="1" x14ac:dyDescent="0.3">
      <c r="A652" t="e">
        <v>#VALUE!</v>
      </c>
      <c r="C652" t="e">
        <v>#VALUE!</v>
      </c>
    </row>
    <row r="653" spans="1:3" x14ac:dyDescent="0.3">
      <c r="A653" t="s">
        <v>2470</v>
      </c>
      <c r="C653" t="s">
        <v>3553</v>
      </c>
    </row>
    <row r="654" spans="1:3" hidden="1" x14ac:dyDescent="0.3">
      <c r="A654" t="e">
        <v>#VALUE!</v>
      </c>
      <c r="C654" t="e">
        <v>#VALUE!</v>
      </c>
    </row>
    <row r="655" spans="1:3" x14ac:dyDescent="0.3">
      <c r="A655" t="s">
        <v>1179</v>
      </c>
      <c r="C655" t="s">
        <v>3171</v>
      </c>
    </row>
    <row r="656" spans="1:3" hidden="1" x14ac:dyDescent="0.3">
      <c r="A656" t="e">
        <v>#VALUE!</v>
      </c>
      <c r="C656" t="e">
        <v>#VALUE!</v>
      </c>
    </row>
    <row r="657" spans="1:3" x14ac:dyDescent="0.3">
      <c r="A657" t="s">
        <v>1802</v>
      </c>
      <c r="C657" t="s">
        <v>3270</v>
      </c>
    </row>
    <row r="658" spans="1:3" hidden="1" x14ac:dyDescent="0.3">
      <c r="A658" t="e">
        <v>#VALUE!</v>
      </c>
      <c r="C658" t="e">
        <v>#VALUE!</v>
      </c>
    </row>
    <row r="659" spans="1:3" x14ac:dyDescent="0.3">
      <c r="A659" t="s">
        <v>1174</v>
      </c>
      <c r="C659" t="s">
        <v>3170</v>
      </c>
    </row>
    <row r="660" spans="1:3" hidden="1" x14ac:dyDescent="0.3">
      <c r="A660" t="e">
        <v>#VALUE!</v>
      </c>
      <c r="C660" t="e">
        <v>#VALUE!</v>
      </c>
    </row>
    <row r="661" spans="1:3" x14ac:dyDescent="0.3">
      <c r="A661" t="s">
        <v>2175</v>
      </c>
      <c r="C661" t="s">
        <v>3347</v>
      </c>
    </row>
    <row r="662" spans="1:3" hidden="1" x14ac:dyDescent="0.3">
      <c r="A662" t="e">
        <v>#VALUE!</v>
      </c>
      <c r="C662" t="e">
        <v>#VALUE!</v>
      </c>
    </row>
    <row r="663" spans="1:3" x14ac:dyDescent="0.3">
      <c r="A663" t="s">
        <v>702</v>
      </c>
      <c r="C663" t="s">
        <v>3079</v>
      </c>
    </row>
    <row r="664" spans="1:3" hidden="1" x14ac:dyDescent="0.3">
      <c r="A664" t="e">
        <v>#VALUE!</v>
      </c>
      <c r="C664" t="e">
        <v>#VALUE!</v>
      </c>
    </row>
    <row r="665" spans="1:3" hidden="1" x14ac:dyDescent="0.3">
      <c r="A665" t="e">
        <v>#VALUE!</v>
      </c>
      <c r="C665" t="e">
        <v>#VALUE!</v>
      </c>
    </row>
    <row r="666" spans="1:3" hidden="1" x14ac:dyDescent="0.3">
      <c r="A666" t="e">
        <v>#VALUE!</v>
      </c>
      <c r="C666" t="e">
        <v>#VALUE!</v>
      </c>
    </row>
    <row r="667" spans="1:3" x14ac:dyDescent="0.3">
      <c r="A667" t="s">
        <v>750</v>
      </c>
      <c r="C667" t="s">
        <v>3554</v>
      </c>
    </row>
    <row r="668" spans="1:3" hidden="1" x14ac:dyDescent="0.3">
      <c r="A668" t="e">
        <v>#VALUE!</v>
      </c>
      <c r="C668" t="e">
        <v>#VALUE!</v>
      </c>
    </row>
    <row r="669" spans="1:3" x14ac:dyDescent="0.3">
      <c r="A669" t="s">
        <v>1967</v>
      </c>
      <c r="C669" t="s">
        <v>3307</v>
      </c>
    </row>
    <row r="670" spans="1:3" hidden="1" x14ac:dyDescent="0.3">
      <c r="A670" t="e">
        <v>#VALUE!</v>
      </c>
      <c r="C670" t="e">
        <v>#VALUE!</v>
      </c>
    </row>
    <row r="671" spans="1:3" x14ac:dyDescent="0.3">
      <c r="A671" t="s">
        <v>2546</v>
      </c>
      <c r="C671" t="s">
        <v>3423</v>
      </c>
    </row>
    <row r="672" spans="1:3" hidden="1" x14ac:dyDescent="0.3">
      <c r="A672" t="e">
        <v>#VALUE!</v>
      </c>
      <c r="C672" t="e">
        <v>#VALUE!</v>
      </c>
    </row>
    <row r="673" spans="1:3" x14ac:dyDescent="0.3">
      <c r="A673" t="s">
        <v>1972</v>
      </c>
      <c r="C673" t="s">
        <v>3308</v>
      </c>
    </row>
    <row r="674" spans="1:3" hidden="1" x14ac:dyDescent="0.3">
      <c r="A674" t="e">
        <v>#VALUE!</v>
      </c>
      <c r="C674" t="e">
        <v>#VALUE!</v>
      </c>
    </row>
    <row r="675" spans="1:3" x14ac:dyDescent="0.3">
      <c r="A675" t="s">
        <v>382</v>
      </c>
      <c r="C675" t="s">
        <v>3033</v>
      </c>
    </row>
    <row r="676" spans="1:3" hidden="1" x14ac:dyDescent="0.3">
      <c r="A676" t="e">
        <v>#VALUE!</v>
      </c>
      <c r="C676" t="e">
        <v>#VALUE!</v>
      </c>
    </row>
    <row r="677" spans="1:3" x14ac:dyDescent="0.3">
      <c r="A677" t="s">
        <v>1200</v>
      </c>
      <c r="C677" t="s">
        <v>3176</v>
      </c>
    </row>
    <row r="678" spans="1:3" hidden="1" x14ac:dyDescent="0.3">
      <c r="A678" t="e">
        <v>#VALUE!</v>
      </c>
      <c r="C678" t="e">
        <v>#VALUE!</v>
      </c>
    </row>
    <row r="679" spans="1:3" hidden="1" x14ac:dyDescent="0.3">
      <c r="A679" t="e">
        <v>#VALUE!</v>
      </c>
      <c r="C679" t="e">
        <v>#VALUE!</v>
      </c>
    </row>
    <row r="680" spans="1:3" hidden="1" x14ac:dyDescent="0.3">
      <c r="A680" t="e">
        <v>#VALUE!</v>
      </c>
      <c r="C680" t="e">
        <v>#VALUE!</v>
      </c>
    </row>
    <row r="681" spans="1:3" x14ac:dyDescent="0.3">
      <c r="A681" t="s">
        <v>524</v>
      </c>
      <c r="C681" t="s">
        <v>3052</v>
      </c>
    </row>
    <row r="682" spans="1:3" hidden="1" x14ac:dyDescent="0.3">
      <c r="A682" t="e">
        <v>#VALUE!</v>
      </c>
      <c r="C682" t="e">
        <v>#VALUE!</v>
      </c>
    </row>
    <row r="683" spans="1:3" hidden="1" x14ac:dyDescent="0.3">
      <c r="A683" t="e">
        <v>#VALUE!</v>
      </c>
      <c r="C683" t="e">
        <v>#VALUE!</v>
      </c>
    </row>
    <row r="684" spans="1:3" x14ac:dyDescent="0.3">
      <c r="A684" t="s">
        <v>1490</v>
      </c>
      <c r="C684" t="s">
        <v>3555</v>
      </c>
    </row>
    <row r="685" spans="1:3" hidden="1" x14ac:dyDescent="0.3">
      <c r="A685" t="e">
        <v>#VALUE!</v>
      </c>
      <c r="C685" t="e">
        <v>#VALUE!</v>
      </c>
    </row>
    <row r="686" spans="1:3" x14ac:dyDescent="0.3">
      <c r="A686" t="s">
        <v>2365</v>
      </c>
      <c r="C686" t="s">
        <v>3390</v>
      </c>
    </row>
    <row r="687" spans="1:3" hidden="1" x14ac:dyDescent="0.3">
      <c r="A687" t="e">
        <v>#VALUE!</v>
      </c>
      <c r="C687" t="e">
        <v>#VALUE!</v>
      </c>
    </row>
    <row r="688" spans="1:3" hidden="1" x14ac:dyDescent="0.3">
      <c r="A688" t="e">
        <v>#VALUE!</v>
      </c>
      <c r="C688" t="e">
        <v>#VALUE!</v>
      </c>
    </row>
    <row r="689" spans="1:3" x14ac:dyDescent="0.3">
      <c r="A689" t="s">
        <v>2888</v>
      </c>
      <c r="C689" t="s">
        <v>3556</v>
      </c>
    </row>
    <row r="690" spans="1:3" hidden="1" x14ac:dyDescent="0.3">
      <c r="A690" t="e">
        <v>#VALUE!</v>
      </c>
      <c r="C690" t="e">
        <v>#VALUE!</v>
      </c>
    </row>
    <row r="691" spans="1:3" hidden="1" x14ac:dyDescent="0.3">
      <c r="A691" t="e">
        <v>#VALUE!</v>
      </c>
      <c r="C691" t="e">
        <v>#VALUE!</v>
      </c>
    </row>
    <row r="692" spans="1:3" x14ac:dyDescent="0.3">
      <c r="A692" t="s">
        <v>2865</v>
      </c>
      <c r="C692" t="s">
        <v>3557</v>
      </c>
    </row>
    <row r="693" spans="1:3" hidden="1" x14ac:dyDescent="0.3">
      <c r="A693" t="e">
        <v>#VALUE!</v>
      </c>
      <c r="C693" t="e">
        <v>#VALUE!</v>
      </c>
    </row>
    <row r="694" spans="1:3" hidden="1" x14ac:dyDescent="0.3">
      <c r="A694" t="e">
        <v>#VALUE!</v>
      </c>
      <c r="C694" t="e">
        <v>#VALUE!</v>
      </c>
    </row>
    <row r="695" spans="1:3" x14ac:dyDescent="0.3">
      <c r="A695" t="s">
        <v>2032</v>
      </c>
      <c r="C695" t="s">
        <v>3558</v>
      </c>
    </row>
    <row r="696" spans="1:3" hidden="1" x14ac:dyDescent="0.3">
      <c r="A696" t="e">
        <v>#VALUE!</v>
      </c>
      <c r="C696" t="e">
        <v>#VALUE!</v>
      </c>
    </row>
    <row r="697" spans="1:3" hidden="1" x14ac:dyDescent="0.3">
      <c r="A697" t="e">
        <v>#VALUE!</v>
      </c>
      <c r="C697" t="e">
        <v>#VALUE!</v>
      </c>
    </row>
    <row r="698" spans="1:3" x14ac:dyDescent="0.3">
      <c r="A698" t="s">
        <v>2885</v>
      </c>
      <c r="C698" t="s">
        <v>3559</v>
      </c>
    </row>
    <row r="699" spans="1:3" hidden="1" x14ac:dyDescent="0.3">
      <c r="A699" t="e">
        <v>#VALUE!</v>
      </c>
      <c r="C699" t="e">
        <v>#VALUE!</v>
      </c>
    </row>
    <row r="700" spans="1:3" hidden="1" x14ac:dyDescent="0.3">
      <c r="A700" t="e">
        <v>#VALUE!</v>
      </c>
      <c r="C700" t="e">
        <v>#VALUE!</v>
      </c>
    </row>
    <row r="701" spans="1:3" x14ac:dyDescent="0.3">
      <c r="A701" t="s">
        <v>1956</v>
      </c>
      <c r="C701" t="s">
        <v>3560</v>
      </c>
    </row>
    <row r="702" spans="1:3" hidden="1" x14ac:dyDescent="0.3">
      <c r="A702" t="e">
        <v>#VALUE!</v>
      </c>
      <c r="C702" t="e">
        <v>#VALUE!</v>
      </c>
    </row>
    <row r="703" spans="1:3" hidden="1" x14ac:dyDescent="0.3">
      <c r="A703" t="e">
        <v>#VALUE!</v>
      </c>
      <c r="C703" t="e">
        <v>#VALUE!</v>
      </c>
    </row>
    <row r="704" spans="1:3" x14ac:dyDescent="0.3">
      <c r="A704" t="s">
        <v>1338</v>
      </c>
      <c r="C704" t="s">
        <v>3561</v>
      </c>
    </row>
    <row r="705" spans="1:3" hidden="1" x14ac:dyDescent="0.3">
      <c r="A705" t="e">
        <v>#VALUE!</v>
      </c>
      <c r="C705" t="e">
        <v>#VALUE!</v>
      </c>
    </row>
    <row r="706" spans="1:3" x14ac:dyDescent="0.3">
      <c r="A706" t="s">
        <v>1720</v>
      </c>
      <c r="C706" t="s">
        <v>3256</v>
      </c>
    </row>
    <row r="707" spans="1:3" hidden="1" x14ac:dyDescent="0.3">
      <c r="A707" t="e">
        <v>#VALUE!</v>
      </c>
      <c r="C707" t="e">
        <v>#VALUE!</v>
      </c>
    </row>
    <row r="708" spans="1:3" x14ac:dyDescent="0.3">
      <c r="A708" t="s">
        <v>2944</v>
      </c>
      <c r="C708" t="s">
        <v>3281</v>
      </c>
    </row>
    <row r="709" spans="1:3" hidden="1" x14ac:dyDescent="0.3">
      <c r="A709" t="e">
        <v>#VALUE!</v>
      </c>
      <c r="C709" t="e">
        <v>#VALUE!</v>
      </c>
    </row>
    <row r="710" spans="1:3" x14ac:dyDescent="0.3">
      <c r="A710" t="s">
        <v>2945</v>
      </c>
      <c r="C710" t="s">
        <v>3207</v>
      </c>
    </row>
    <row r="711" spans="1:3" hidden="1" x14ac:dyDescent="0.3">
      <c r="A711" t="e">
        <v>#VALUE!</v>
      </c>
      <c r="C711" t="e">
        <v>#VALUE!</v>
      </c>
    </row>
    <row r="712" spans="1:3" x14ac:dyDescent="0.3">
      <c r="A712" t="s">
        <v>1375</v>
      </c>
      <c r="C712" t="s">
        <v>3208</v>
      </c>
    </row>
    <row r="713" spans="1:3" hidden="1" x14ac:dyDescent="0.3">
      <c r="A713" t="e">
        <v>#VALUE!</v>
      </c>
      <c r="C713" t="e">
        <v>#VALUE!</v>
      </c>
    </row>
    <row r="714" spans="1:3" x14ac:dyDescent="0.3">
      <c r="A714" t="s">
        <v>2946</v>
      </c>
      <c r="C714" t="s">
        <v>3211</v>
      </c>
    </row>
    <row r="715" spans="1:3" hidden="1" x14ac:dyDescent="0.3">
      <c r="A715" t="e">
        <v>#VALUE!</v>
      </c>
      <c r="C715" t="e">
        <v>#VALUE!</v>
      </c>
    </row>
    <row r="716" spans="1:3" x14ac:dyDescent="0.3">
      <c r="A716" t="s">
        <v>1093</v>
      </c>
      <c r="C716" t="s">
        <v>3150</v>
      </c>
    </row>
    <row r="717" spans="1:3" hidden="1" x14ac:dyDescent="0.3">
      <c r="A717" t="e">
        <v>#VALUE!</v>
      </c>
      <c r="C717" t="e">
        <v>#VALUE!</v>
      </c>
    </row>
    <row r="718" spans="1:3" x14ac:dyDescent="0.3">
      <c r="A718" t="s">
        <v>1822</v>
      </c>
      <c r="C718" t="s">
        <v>3276</v>
      </c>
    </row>
    <row r="719" spans="1:3" hidden="1" x14ac:dyDescent="0.3">
      <c r="A719" t="e">
        <v>#VALUE!</v>
      </c>
      <c r="C719" t="e">
        <v>#VALUE!</v>
      </c>
    </row>
    <row r="720" spans="1:3" x14ac:dyDescent="0.3">
      <c r="A720" t="s">
        <v>2042</v>
      </c>
      <c r="C720" t="s">
        <v>3325</v>
      </c>
    </row>
    <row r="721" spans="1:3" hidden="1" x14ac:dyDescent="0.3">
      <c r="A721" t="e">
        <v>#VALUE!</v>
      </c>
      <c r="C721" t="e">
        <v>#VALUE!</v>
      </c>
    </row>
    <row r="722" spans="1:3" x14ac:dyDescent="0.3">
      <c r="A722" t="s">
        <v>1380</v>
      </c>
      <c r="C722" t="s">
        <v>3209</v>
      </c>
    </row>
    <row r="723" spans="1:3" hidden="1" x14ac:dyDescent="0.3">
      <c r="A723" t="e">
        <v>#VALUE!</v>
      </c>
      <c r="C723" t="e">
        <v>#VALUE!</v>
      </c>
    </row>
    <row r="724" spans="1:3" x14ac:dyDescent="0.3">
      <c r="A724" t="s">
        <v>2047</v>
      </c>
      <c r="C724" t="s">
        <v>3326</v>
      </c>
    </row>
    <row r="725" spans="1:3" hidden="1" x14ac:dyDescent="0.3">
      <c r="A725" t="e">
        <v>#VALUE!</v>
      </c>
      <c r="C725" t="e">
        <v>#VALUE!</v>
      </c>
    </row>
    <row r="726" spans="1:3" x14ac:dyDescent="0.3">
      <c r="A726" t="s">
        <v>1817</v>
      </c>
      <c r="C726" t="s">
        <v>3275</v>
      </c>
    </row>
    <row r="727" spans="1:3" hidden="1" x14ac:dyDescent="0.3">
      <c r="A727" t="e">
        <v>#VALUE!</v>
      </c>
      <c r="C727" t="e">
        <v>#VALUE!</v>
      </c>
    </row>
    <row r="728" spans="1:3" x14ac:dyDescent="0.3">
      <c r="A728" t="s">
        <v>1812</v>
      </c>
      <c r="C728" t="s">
        <v>3274</v>
      </c>
    </row>
    <row r="729" spans="1:3" hidden="1" x14ac:dyDescent="0.3">
      <c r="A729" t="e">
        <v>#VALUE!</v>
      </c>
      <c r="C729" t="e">
        <v>#VALUE!</v>
      </c>
    </row>
    <row r="730" spans="1:3" x14ac:dyDescent="0.3">
      <c r="A730" t="s">
        <v>2947</v>
      </c>
      <c r="C730" t="s">
        <v>3206</v>
      </c>
    </row>
    <row r="731" spans="1:3" hidden="1" x14ac:dyDescent="0.3">
      <c r="A731" t="e">
        <v>#VALUE!</v>
      </c>
      <c r="C731" t="e">
        <v>#VALUE!</v>
      </c>
    </row>
    <row r="732" spans="1:3" x14ac:dyDescent="0.3">
      <c r="A732" t="s">
        <v>2948</v>
      </c>
      <c r="C732" t="s">
        <v>3212</v>
      </c>
    </row>
    <row r="733" spans="1:3" hidden="1" x14ac:dyDescent="0.3">
      <c r="A733" t="e">
        <v>#VALUE!</v>
      </c>
      <c r="C733" t="e">
        <v>#VALUE!</v>
      </c>
    </row>
    <row r="734" spans="1:3" x14ac:dyDescent="0.3">
      <c r="A734" t="s">
        <v>908</v>
      </c>
      <c r="C734" t="s">
        <v>3120</v>
      </c>
    </row>
    <row r="735" spans="1:3" hidden="1" x14ac:dyDescent="0.3">
      <c r="A735" t="e">
        <v>#VALUE!</v>
      </c>
      <c r="C735" t="e">
        <v>#VALUE!</v>
      </c>
    </row>
    <row r="736" spans="1:3" x14ac:dyDescent="0.3">
      <c r="A736" t="s">
        <v>1298</v>
      </c>
      <c r="C736" t="s">
        <v>3187</v>
      </c>
    </row>
    <row r="737" spans="1:3" hidden="1" x14ac:dyDescent="0.3">
      <c r="A737" t="e">
        <v>#VALUE!</v>
      </c>
      <c r="C737" t="e">
        <v>#VALUE!</v>
      </c>
    </row>
    <row r="738" spans="1:3" x14ac:dyDescent="0.3">
      <c r="A738" t="s">
        <v>845</v>
      </c>
      <c r="C738" t="s">
        <v>3107</v>
      </c>
    </row>
    <row r="739" spans="1:3" hidden="1" x14ac:dyDescent="0.3">
      <c r="A739" t="e">
        <v>#VALUE!</v>
      </c>
      <c r="C739" t="e">
        <v>#VALUE!</v>
      </c>
    </row>
    <row r="740" spans="1:3" hidden="1" x14ac:dyDescent="0.3">
      <c r="A740" t="e">
        <v>#VALUE!</v>
      </c>
      <c r="C740" t="e">
        <v>#VALUE!</v>
      </c>
    </row>
    <row r="741" spans="1:3" x14ac:dyDescent="0.3">
      <c r="A741" t="s">
        <v>2027</v>
      </c>
      <c r="C741" t="s">
        <v>3562</v>
      </c>
    </row>
    <row r="742" spans="1:3" hidden="1" x14ac:dyDescent="0.3">
      <c r="A742" t="e">
        <v>#VALUE!</v>
      </c>
      <c r="C742" t="e">
        <v>#VALUE!</v>
      </c>
    </row>
    <row r="743" spans="1:3" x14ac:dyDescent="0.3">
      <c r="A743" t="s">
        <v>2582</v>
      </c>
      <c r="C743" t="s">
        <v>3428</v>
      </c>
    </row>
    <row r="744" spans="1:3" hidden="1" x14ac:dyDescent="0.3">
      <c r="A744" t="e">
        <v>#VALUE!</v>
      </c>
      <c r="C744" t="e">
        <v>#VALUE!</v>
      </c>
    </row>
    <row r="745" spans="1:3" x14ac:dyDescent="0.3">
      <c r="A745" t="s">
        <v>2567</v>
      </c>
      <c r="C745" t="s">
        <v>3426</v>
      </c>
    </row>
    <row r="746" spans="1:3" hidden="1" x14ac:dyDescent="0.3">
      <c r="A746" t="e">
        <v>#VALUE!</v>
      </c>
      <c r="C746" t="e">
        <v>#VALUE!</v>
      </c>
    </row>
    <row r="747" spans="1:3" x14ac:dyDescent="0.3">
      <c r="A747" t="s">
        <v>829</v>
      </c>
      <c r="C747" t="s">
        <v>3105</v>
      </c>
    </row>
    <row r="748" spans="1:3" hidden="1" x14ac:dyDescent="0.3">
      <c r="A748" t="e">
        <v>#VALUE!</v>
      </c>
      <c r="C748" t="e">
        <v>#VALUE!</v>
      </c>
    </row>
    <row r="749" spans="1:3" x14ac:dyDescent="0.3">
      <c r="A749" t="s">
        <v>2037</v>
      </c>
      <c r="C749" t="s">
        <v>3324</v>
      </c>
    </row>
    <row r="750" spans="1:3" hidden="1" x14ac:dyDescent="0.3">
      <c r="A750" t="e">
        <v>#VALUE!</v>
      </c>
      <c r="C750" t="e">
        <v>#VALUE!</v>
      </c>
    </row>
    <row r="751" spans="1:3" x14ac:dyDescent="0.3">
      <c r="A751" t="s">
        <v>1413</v>
      </c>
      <c r="C751" t="s">
        <v>3216</v>
      </c>
    </row>
    <row r="752" spans="1:3" hidden="1" x14ac:dyDescent="0.3">
      <c r="A752" t="e">
        <v>#VALUE!</v>
      </c>
      <c r="C752" t="e">
        <v>#VALUE!</v>
      </c>
    </row>
    <row r="753" spans="1:3" x14ac:dyDescent="0.3">
      <c r="A753" t="s">
        <v>606</v>
      </c>
      <c r="C753" t="s">
        <v>3064</v>
      </c>
    </row>
    <row r="754" spans="1:3" hidden="1" x14ac:dyDescent="0.3">
      <c r="A754" t="e">
        <v>#VALUE!</v>
      </c>
      <c r="C754" t="e">
        <v>#VALUE!</v>
      </c>
    </row>
    <row r="755" spans="1:3" x14ac:dyDescent="0.3">
      <c r="A755" t="s">
        <v>1679</v>
      </c>
      <c r="C755" t="s">
        <v>3251</v>
      </c>
    </row>
    <row r="756" spans="1:3" hidden="1" x14ac:dyDescent="0.3">
      <c r="A756" t="e">
        <v>#VALUE!</v>
      </c>
      <c r="C756" t="e">
        <v>#VALUE!</v>
      </c>
    </row>
    <row r="757" spans="1:3" x14ac:dyDescent="0.3">
      <c r="A757" t="s">
        <v>1684</v>
      </c>
      <c r="C757" t="s">
        <v>3252</v>
      </c>
    </row>
    <row r="758" spans="1:3" hidden="1" x14ac:dyDescent="0.3">
      <c r="A758" t="e">
        <v>#VALUE!</v>
      </c>
      <c r="C758" t="e">
        <v>#VALUE!</v>
      </c>
    </row>
    <row r="759" spans="1:3" x14ac:dyDescent="0.3">
      <c r="A759" t="s">
        <v>50</v>
      </c>
      <c r="C759" t="s">
        <v>2979</v>
      </c>
    </row>
    <row r="760" spans="1:3" hidden="1" x14ac:dyDescent="0.3">
      <c r="A760" t="e">
        <v>#VALUE!</v>
      </c>
      <c r="C760" t="e">
        <v>#VALUE!</v>
      </c>
    </row>
    <row r="761" spans="1:3" x14ac:dyDescent="0.3">
      <c r="A761" t="s">
        <v>171</v>
      </c>
      <c r="C761" t="s">
        <v>3000</v>
      </c>
    </row>
    <row r="762" spans="1:3" hidden="1" x14ac:dyDescent="0.3">
      <c r="A762" t="e">
        <v>#VALUE!</v>
      </c>
      <c r="C762" t="e">
        <v>#VALUE!</v>
      </c>
    </row>
    <row r="763" spans="1:3" x14ac:dyDescent="0.3">
      <c r="A763" t="s">
        <v>199</v>
      </c>
      <c r="C763" t="s">
        <v>3008</v>
      </c>
    </row>
    <row r="764" spans="1:3" hidden="1" x14ac:dyDescent="0.3">
      <c r="A764" t="e">
        <v>#VALUE!</v>
      </c>
      <c r="C764" t="e">
        <v>#VALUE!</v>
      </c>
    </row>
    <row r="765" spans="1:3" x14ac:dyDescent="0.3">
      <c r="A765" t="s">
        <v>209</v>
      </c>
      <c r="C765" t="s">
        <v>3010</v>
      </c>
    </row>
    <row r="766" spans="1:3" hidden="1" x14ac:dyDescent="0.3">
      <c r="A766" t="e">
        <v>#VALUE!</v>
      </c>
      <c r="C766" t="e">
        <v>#VALUE!</v>
      </c>
    </row>
    <row r="767" spans="1:3" hidden="1" x14ac:dyDescent="0.3">
      <c r="A767" t="e">
        <v>#VALUE!</v>
      </c>
      <c r="C767" t="e">
        <v>#VALUE!</v>
      </c>
    </row>
    <row r="768" spans="1:3" x14ac:dyDescent="0.3">
      <c r="A768" t="s">
        <v>238</v>
      </c>
      <c r="C768" t="s">
        <v>3563</v>
      </c>
    </row>
    <row r="769" spans="1:3" hidden="1" x14ac:dyDescent="0.3">
      <c r="A769" t="e">
        <v>#VALUE!</v>
      </c>
      <c r="C769" t="e">
        <v>#VALUE!</v>
      </c>
    </row>
    <row r="770" spans="1:3" hidden="1" x14ac:dyDescent="0.3">
      <c r="A770" t="e">
        <v>#VALUE!</v>
      </c>
      <c r="C770" t="e">
        <v>#VALUE!</v>
      </c>
    </row>
    <row r="771" spans="1:3" x14ac:dyDescent="0.3">
      <c r="A771" t="s">
        <v>176</v>
      </c>
      <c r="C771" t="s">
        <v>3564</v>
      </c>
    </row>
    <row r="772" spans="1:3" hidden="1" x14ac:dyDescent="0.3">
      <c r="A772" t="e">
        <v>#VALUE!</v>
      </c>
      <c r="C772" t="e">
        <v>#VALUE!</v>
      </c>
    </row>
    <row r="773" spans="1:3" x14ac:dyDescent="0.3">
      <c r="A773" t="s">
        <v>166</v>
      </c>
      <c r="C773" t="s">
        <v>2999</v>
      </c>
    </row>
    <row r="774" spans="1:3" hidden="1" x14ac:dyDescent="0.3">
      <c r="A774" t="e">
        <v>#VALUE!</v>
      </c>
      <c r="C774" t="e">
        <v>#VALUE!</v>
      </c>
    </row>
    <row r="775" spans="1:3" x14ac:dyDescent="0.3">
      <c r="A775" t="s">
        <v>2002</v>
      </c>
      <c r="C775" t="s">
        <v>3314</v>
      </c>
    </row>
    <row r="776" spans="1:3" hidden="1" x14ac:dyDescent="0.3">
      <c r="A776" t="e">
        <v>#VALUE!</v>
      </c>
      <c r="C776" t="e">
        <v>#VALUE!</v>
      </c>
    </row>
    <row r="777" spans="1:3" x14ac:dyDescent="0.3">
      <c r="A777" t="s">
        <v>150</v>
      </c>
      <c r="C777" t="s">
        <v>2997</v>
      </c>
    </row>
    <row r="778" spans="1:3" hidden="1" x14ac:dyDescent="0.3">
      <c r="A778" t="e">
        <v>#VALUE!</v>
      </c>
      <c r="C778" t="e">
        <v>#VALUE!</v>
      </c>
    </row>
    <row r="779" spans="1:3" x14ac:dyDescent="0.3">
      <c r="A779" t="s">
        <v>204</v>
      </c>
      <c r="C779" t="s">
        <v>3009</v>
      </c>
    </row>
    <row r="780" spans="1:3" hidden="1" x14ac:dyDescent="0.3">
      <c r="A780" t="e">
        <v>#VALUE!</v>
      </c>
      <c r="C780" t="e">
        <v>#VALUE!</v>
      </c>
    </row>
    <row r="781" spans="1:3" hidden="1" x14ac:dyDescent="0.3">
      <c r="A781" t="e">
        <v>#VALUE!</v>
      </c>
      <c r="C781" t="e">
        <v>#VALUE!</v>
      </c>
    </row>
    <row r="782" spans="1:3" hidden="1" x14ac:dyDescent="0.3">
      <c r="A782" t="e">
        <v>#VALUE!</v>
      </c>
      <c r="C782" t="e">
        <v>#VALUE!</v>
      </c>
    </row>
    <row r="783" spans="1:3" hidden="1" x14ac:dyDescent="0.3">
      <c r="A783" t="e">
        <v>#VALUE!</v>
      </c>
      <c r="C783" t="e">
        <v>#VALUE!</v>
      </c>
    </row>
    <row r="784" spans="1:3" hidden="1" x14ac:dyDescent="0.3">
      <c r="A784" t="e">
        <v>#VALUE!</v>
      </c>
      <c r="C784" t="e">
        <v>#VALUE!</v>
      </c>
    </row>
    <row r="785" spans="1:3" x14ac:dyDescent="0.3">
      <c r="A785" t="s">
        <v>2323</v>
      </c>
      <c r="C785" t="s">
        <v>3565</v>
      </c>
    </row>
    <row r="786" spans="1:3" hidden="1" x14ac:dyDescent="0.3">
      <c r="A786" t="e">
        <v>#VALUE!</v>
      </c>
      <c r="C786" t="e">
        <v>#VALUE!</v>
      </c>
    </row>
    <row r="787" spans="1:3" hidden="1" x14ac:dyDescent="0.3">
      <c r="A787" t="e">
        <v>#VALUE!</v>
      </c>
      <c r="C787" t="e">
        <v>#VALUE!</v>
      </c>
    </row>
    <row r="788" spans="1:3" hidden="1" x14ac:dyDescent="0.3">
      <c r="A788" t="e">
        <v>#VALUE!</v>
      </c>
      <c r="C788" t="e">
        <v>#VALUE!</v>
      </c>
    </row>
    <row r="789" spans="1:3" x14ac:dyDescent="0.3">
      <c r="A789" t="s">
        <v>1651</v>
      </c>
      <c r="C789" t="s">
        <v>3566</v>
      </c>
    </row>
    <row r="790" spans="1:3" hidden="1" x14ac:dyDescent="0.3">
      <c r="A790" t="e">
        <v>#VALUE!</v>
      </c>
      <c r="C790" t="e">
        <v>#VALUE!</v>
      </c>
    </row>
    <row r="791" spans="1:3" hidden="1" x14ac:dyDescent="0.3">
      <c r="A791" t="e">
        <v>#VALUE!</v>
      </c>
      <c r="C791" t="e">
        <v>#VALUE!</v>
      </c>
    </row>
    <row r="792" spans="1:3" hidden="1" x14ac:dyDescent="0.3">
      <c r="A792" t="e">
        <v>#VALUE!</v>
      </c>
      <c r="C792" t="e">
        <v>#VALUE!</v>
      </c>
    </row>
    <row r="793" spans="1:3" hidden="1" x14ac:dyDescent="0.3">
      <c r="A793" t="e">
        <v>#VALUE!</v>
      </c>
      <c r="C793" t="e">
        <v>#VALUE!</v>
      </c>
    </row>
    <row r="794" spans="1:3" x14ac:dyDescent="0.3">
      <c r="A794" t="s">
        <v>1656</v>
      </c>
      <c r="C794" t="s">
        <v>3567</v>
      </c>
    </row>
    <row r="795" spans="1:3" hidden="1" x14ac:dyDescent="0.3">
      <c r="A795" t="e">
        <v>#VALUE!</v>
      </c>
      <c r="C795" t="e">
        <v>#VALUE!</v>
      </c>
    </row>
    <row r="796" spans="1:3" x14ac:dyDescent="0.3">
      <c r="A796" t="s">
        <v>2949</v>
      </c>
      <c r="C796" t="s">
        <v>3378</v>
      </c>
    </row>
    <row r="797" spans="1:3" hidden="1" x14ac:dyDescent="0.3">
      <c r="A797" t="e">
        <v>#VALUE!</v>
      </c>
      <c r="C797" t="e">
        <v>#VALUE!</v>
      </c>
    </row>
    <row r="798" spans="1:3" x14ac:dyDescent="0.3">
      <c r="A798" t="s">
        <v>502</v>
      </c>
      <c r="C798" t="s">
        <v>3050</v>
      </c>
    </row>
    <row r="799" spans="1:3" hidden="1" x14ac:dyDescent="0.3">
      <c r="A799" t="e">
        <v>#VALUE!</v>
      </c>
      <c r="C799" t="e">
        <v>#VALUE!</v>
      </c>
    </row>
    <row r="800" spans="1:3" x14ac:dyDescent="0.3">
      <c r="A800" t="s">
        <v>2221</v>
      </c>
      <c r="C800" t="s">
        <v>3358</v>
      </c>
    </row>
    <row r="801" spans="1:3" hidden="1" x14ac:dyDescent="0.3">
      <c r="A801" t="e">
        <v>#VALUE!</v>
      </c>
      <c r="C801" t="e">
        <v>#VALUE!</v>
      </c>
    </row>
    <row r="802" spans="1:3" hidden="1" x14ac:dyDescent="0.3">
      <c r="A802" t="e">
        <v>#VALUE!</v>
      </c>
      <c r="C802" t="e">
        <v>#VALUE!</v>
      </c>
    </row>
    <row r="803" spans="1:3" x14ac:dyDescent="0.3">
      <c r="A803" t="s">
        <v>2950</v>
      </c>
      <c r="C803" t="s">
        <v>3568</v>
      </c>
    </row>
    <row r="804" spans="1:3" hidden="1" x14ac:dyDescent="0.3">
      <c r="A804" t="e">
        <v>#VALUE!</v>
      </c>
      <c r="C804" t="e">
        <v>#VALUE!</v>
      </c>
    </row>
    <row r="805" spans="1:3" x14ac:dyDescent="0.3">
      <c r="A805" t="s">
        <v>220</v>
      </c>
      <c r="C805" t="s">
        <v>3011</v>
      </c>
    </row>
    <row r="806" spans="1:3" hidden="1" x14ac:dyDescent="0.3">
      <c r="A806" t="e">
        <v>#VALUE!</v>
      </c>
      <c r="C806" t="e">
        <v>#VALUE!</v>
      </c>
    </row>
    <row r="807" spans="1:3" x14ac:dyDescent="0.3">
      <c r="A807" t="s">
        <v>1303</v>
      </c>
      <c r="C807" t="s">
        <v>3188</v>
      </c>
    </row>
    <row r="808" spans="1:3" hidden="1" x14ac:dyDescent="0.3">
      <c r="A808" t="e">
        <v>#VALUE!</v>
      </c>
      <c r="C808" t="e">
        <v>#VALUE!</v>
      </c>
    </row>
    <row r="809" spans="1:3" hidden="1" x14ac:dyDescent="0.3">
      <c r="A809" t="e">
        <v>#VALUE!</v>
      </c>
      <c r="C809" t="e">
        <v>#VALUE!</v>
      </c>
    </row>
    <row r="810" spans="1:3" x14ac:dyDescent="0.3">
      <c r="A810" t="s">
        <v>1888</v>
      </c>
      <c r="C810" t="s">
        <v>3569</v>
      </c>
    </row>
    <row r="811" spans="1:3" hidden="1" x14ac:dyDescent="0.3">
      <c r="A811" t="e">
        <v>#VALUE!</v>
      </c>
      <c r="C811" t="e">
        <v>#VALUE!</v>
      </c>
    </row>
    <row r="812" spans="1:3" x14ac:dyDescent="0.3">
      <c r="A812" t="s">
        <v>1863</v>
      </c>
      <c r="C812" t="s">
        <v>3285</v>
      </c>
    </row>
    <row r="813" spans="1:3" hidden="1" x14ac:dyDescent="0.3">
      <c r="A813" t="e">
        <v>#VALUE!</v>
      </c>
      <c r="C813" t="e">
        <v>#VALUE!</v>
      </c>
    </row>
    <row r="814" spans="1:3" x14ac:dyDescent="0.3">
      <c r="A814" t="s">
        <v>1893</v>
      </c>
      <c r="C814" t="s">
        <v>3291</v>
      </c>
    </row>
    <row r="815" spans="1:3" hidden="1" x14ac:dyDescent="0.3">
      <c r="A815" t="e">
        <v>#VALUE!</v>
      </c>
      <c r="C815" t="e">
        <v>#VALUE!</v>
      </c>
    </row>
    <row r="816" spans="1:3" x14ac:dyDescent="0.3">
      <c r="A816" t="s">
        <v>1858</v>
      </c>
      <c r="C816" t="s">
        <v>3284</v>
      </c>
    </row>
    <row r="817" spans="1:3" hidden="1" x14ac:dyDescent="0.3">
      <c r="A817" t="e">
        <v>#VALUE!</v>
      </c>
      <c r="C817" t="e">
        <v>#VALUE!</v>
      </c>
    </row>
    <row r="818" spans="1:3" x14ac:dyDescent="0.3">
      <c r="A818" t="s">
        <v>1868</v>
      </c>
      <c r="C818" t="s">
        <v>3286</v>
      </c>
    </row>
    <row r="819" spans="1:3" hidden="1" x14ac:dyDescent="0.3">
      <c r="A819" t="e">
        <v>#VALUE!</v>
      </c>
      <c r="C819" t="e">
        <v>#VALUE!</v>
      </c>
    </row>
    <row r="820" spans="1:3" x14ac:dyDescent="0.3">
      <c r="A820" t="s">
        <v>1883</v>
      </c>
      <c r="C820" t="s">
        <v>3288</v>
      </c>
    </row>
    <row r="821" spans="1:3" hidden="1" x14ac:dyDescent="0.3">
      <c r="A821" t="e">
        <v>#VALUE!</v>
      </c>
      <c r="C821" t="e">
        <v>#VALUE!</v>
      </c>
    </row>
    <row r="822" spans="1:3" x14ac:dyDescent="0.3">
      <c r="A822" t="s">
        <v>2524</v>
      </c>
      <c r="C822" t="s">
        <v>3420</v>
      </c>
    </row>
    <row r="823" spans="1:3" hidden="1" x14ac:dyDescent="0.3">
      <c r="A823" t="e">
        <v>#VALUE!</v>
      </c>
      <c r="C823" t="e">
        <v>#VALUE!</v>
      </c>
    </row>
    <row r="824" spans="1:3" x14ac:dyDescent="0.3">
      <c r="A824" t="s">
        <v>1873</v>
      </c>
      <c r="C824" t="s">
        <v>3287</v>
      </c>
    </row>
    <row r="825" spans="1:3" hidden="1" x14ac:dyDescent="0.3">
      <c r="A825" t="e">
        <v>#VALUE!</v>
      </c>
      <c r="C825" t="e">
        <v>#VALUE!</v>
      </c>
    </row>
    <row r="826" spans="1:3" x14ac:dyDescent="0.3">
      <c r="A826" t="s">
        <v>2529</v>
      </c>
      <c r="C826" t="s">
        <v>3421</v>
      </c>
    </row>
    <row r="827" spans="1:3" hidden="1" x14ac:dyDescent="0.3">
      <c r="A827" t="e">
        <v>#VALUE!</v>
      </c>
      <c r="C827" t="e">
        <v>#VALUE!</v>
      </c>
    </row>
    <row r="828" spans="1:3" x14ac:dyDescent="0.3">
      <c r="A828" t="s">
        <v>2681</v>
      </c>
      <c r="C828" t="s">
        <v>3440</v>
      </c>
    </row>
    <row r="829" spans="1:3" hidden="1" x14ac:dyDescent="0.3">
      <c r="A829" t="e">
        <v>#VALUE!</v>
      </c>
      <c r="C829" t="e">
        <v>#VALUE!</v>
      </c>
    </row>
    <row r="830" spans="1:3" hidden="1" x14ac:dyDescent="0.3">
      <c r="A830" t="e">
        <v>#VALUE!</v>
      </c>
      <c r="C830" t="e">
        <v>#VALUE!</v>
      </c>
    </row>
    <row r="831" spans="1:3" hidden="1" x14ac:dyDescent="0.3">
      <c r="A831" t="e">
        <v>#VALUE!</v>
      </c>
      <c r="C831" t="e">
        <v>#VALUE!</v>
      </c>
    </row>
    <row r="832" spans="1:3" hidden="1" x14ac:dyDescent="0.3">
      <c r="A832" t="e">
        <v>#VALUE!</v>
      </c>
      <c r="C832" t="e">
        <v>#VALUE!</v>
      </c>
    </row>
    <row r="833" spans="1:3" x14ac:dyDescent="0.3">
      <c r="A833" t="s">
        <v>1443</v>
      </c>
      <c r="C833" t="s">
        <v>3570</v>
      </c>
    </row>
    <row r="834" spans="1:3" hidden="1" x14ac:dyDescent="0.3">
      <c r="A834" t="e">
        <v>#VALUE!</v>
      </c>
      <c r="C834" t="e">
        <v>#VALUE!</v>
      </c>
    </row>
    <row r="835" spans="1:3" x14ac:dyDescent="0.3">
      <c r="A835" t="s">
        <v>1748</v>
      </c>
      <c r="C835" t="s">
        <v>3260</v>
      </c>
    </row>
    <row r="836" spans="1:3" hidden="1" x14ac:dyDescent="0.3">
      <c r="A836" t="e">
        <v>#VALUE!</v>
      </c>
      <c r="C836" t="e">
        <v>#VALUE!</v>
      </c>
    </row>
    <row r="837" spans="1:3" hidden="1" x14ac:dyDescent="0.3">
      <c r="A837" t="e">
        <v>#VALUE!</v>
      </c>
      <c r="C837" t="e">
        <v>#VALUE!</v>
      </c>
    </row>
    <row r="838" spans="1:3" hidden="1" x14ac:dyDescent="0.3">
      <c r="A838" t="e">
        <v>#VALUE!</v>
      </c>
      <c r="C838" t="e">
        <v>#VALUE!</v>
      </c>
    </row>
    <row r="839" spans="1:3" x14ac:dyDescent="0.3">
      <c r="A839" t="s">
        <v>714</v>
      </c>
      <c r="C839" t="s">
        <v>3571</v>
      </c>
    </row>
    <row r="840" spans="1:3" hidden="1" x14ac:dyDescent="0.3">
      <c r="A840" t="e">
        <v>#VALUE!</v>
      </c>
      <c r="C840" t="e">
        <v>#VALUE!</v>
      </c>
    </row>
    <row r="841" spans="1:3" x14ac:dyDescent="0.3">
      <c r="A841" t="s">
        <v>1715</v>
      </c>
      <c r="C841" t="s">
        <v>3255</v>
      </c>
    </row>
    <row r="842" spans="1:3" hidden="1" x14ac:dyDescent="0.3">
      <c r="A842" t="e">
        <v>#VALUE!</v>
      </c>
      <c r="C842" t="e">
        <v>#VALUE!</v>
      </c>
    </row>
    <row r="843" spans="1:3" x14ac:dyDescent="0.3">
      <c r="A843" t="s">
        <v>74</v>
      </c>
      <c r="C843" t="s">
        <v>2986</v>
      </c>
    </row>
    <row r="844" spans="1:3" hidden="1" x14ac:dyDescent="0.3">
      <c r="A844" t="e">
        <v>#VALUE!</v>
      </c>
      <c r="C844" t="e">
        <v>#VALUE!</v>
      </c>
    </row>
    <row r="845" spans="1:3" x14ac:dyDescent="0.3">
      <c r="A845" t="s">
        <v>1212</v>
      </c>
      <c r="C845" t="s">
        <v>3179</v>
      </c>
    </row>
    <row r="846" spans="1:3" hidden="1" x14ac:dyDescent="0.3">
      <c r="A846" t="e">
        <v>#VALUE!</v>
      </c>
      <c r="C846" t="e">
        <v>#VALUE!</v>
      </c>
    </row>
    <row r="847" spans="1:3" x14ac:dyDescent="0.3">
      <c r="A847" t="s">
        <v>1742</v>
      </c>
      <c r="C847" t="s">
        <v>3259</v>
      </c>
    </row>
    <row r="848" spans="1:3" hidden="1" x14ac:dyDescent="0.3">
      <c r="A848" t="e">
        <v>#VALUE!</v>
      </c>
      <c r="C848" t="e">
        <v>#VALUE!</v>
      </c>
    </row>
    <row r="849" spans="1:3" x14ac:dyDescent="0.3">
      <c r="A849" t="s">
        <v>866</v>
      </c>
      <c r="C849" t="s">
        <v>3111</v>
      </c>
    </row>
    <row r="850" spans="1:3" hidden="1" x14ac:dyDescent="0.3">
      <c r="A850" t="e">
        <v>#VALUE!</v>
      </c>
      <c r="C850" t="e">
        <v>#VALUE!</v>
      </c>
    </row>
    <row r="851" spans="1:3" x14ac:dyDescent="0.3">
      <c r="A851" t="s">
        <v>872</v>
      </c>
      <c r="C851" t="s">
        <v>3112</v>
      </c>
    </row>
    <row r="852" spans="1:3" hidden="1" x14ac:dyDescent="0.3">
      <c r="A852" t="e">
        <v>#VALUE!</v>
      </c>
      <c r="C852" t="e">
        <v>#VALUE!</v>
      </c>
    </row>
    <row r="853" spans="1:3" x14ac:dyDescent="0.3">
      <c r="A853" t="s">
        <v>1104</v>
      </c>
      <c r="C853" t="s">
        <v>3151</v>
      </c>
    </row>
    <row r="854" spans="1:3" hidden="1" x14ac:dyDescent="0.3">
      <c r="A854" t="e">
        <v>#VALUE!</v>
      </c>
      <c r="C854" t="e">
        <v>#VALUE!</v>
      </c>
    </row>
    <row r="855" spans="1:3" hidden="1" x14ac:dyDescent="0.3">
      <c r="A855" t="e">
        <v>#VALUE!</v>
      </c>
      <c r="C855" t="e">
        <v>#VALUE!</v>
      </c>
    </row>
    <row r="856" spans="1:3" x14ac:dyDescent="0.3">
      <c r="A856" t="s">
        <v>2140</v>
      </c>
      <c r="C856" t="s">
        <v>3572</v>
      </c>
    </row>
    <row r="857" spans="1:3" hidden="1" x14ac:dyDescent="0.3">
      <c r="A857" t="e">
        <v>#VALUE!</v>
      </c>
      <c r="C857" t="e">
        <v>#VALUE!</v>
      </c>
    </row>
    <row r="858" spans="1:3" x14ac:dyDescent="0.3">
      <c r="A858" t="s">
        <v>531</v>
      </c>
      <c r="C858" t="s">
        <v>3053</v>
      </c>
    </row>
    <row r="859" spans="1:3" hidden="1" x14ac:dyDescent="0.3">
      <c r="A859" t="e">
        <v>#VALUE!</v>
      </c>
      <c r="C859" t="e">
        <v>#VALUE!</v>
      </c>
    </row>
    <row r="860" spans="1:3" x14ac:dyDescent="0.3">
      <c r="A860" t="s">
        <v>1139</v>
      </c>
      <c r="C860" t="s">
        <v>3162</v>
      </c>
    </row>
    <row r="861" spans="1:3" hidden="1" x14ac:dyDescent="0.3">
      <c r="A861" t="e">
        <v>#VALUE!</v>
      </c>
      <c r="C861" t="e">
        <v>#VALUE!</v>
      </c>
    </row>
    <row r="862" spans="1:3" hidden="1" x14ac:dyDescent="0.3">
      <c r="A862" t="e">
        <v>#VALUE!</v>
      </c>
      <c r="C862" t="e">
        <v>#VALUE!</v>
      </c>
    </row>
    <row r="863" spans="1:3" x14ac:dyDescent="0.3">
      <c r="A863" t="s">
        <v>2951</v>
      </c>
      <c r="C863" t="s">
        <v>3573</v>
      </c>
    </row>
    <row r="864" spans="1:3" hidden="1" x14ac:dyDescent="0.3">
      <c r="A864" t="e">
        <v>#VALUE!</v>
      </c>
      <c r="C864" t="e">
        <v>#VALUE!</v>
      </c>
    </row>
    <row r="865" spans="1:3" x14ac:dyDescent="0.3">
      <c r="A865" t="s">
        <v>1144</v>
      </c>
      <c r="C865" t="s">
        <v>3163</v>
      </c>
    </row>
    <row r="866" spans="1:3" hidden="1" x14ac:dyDescent="0.3">
      <c r="A866" t="e">
        <v>#VALUE!</v>
      </c>
      <c r="C866" t="e">
        <v>#VALUE!</v>
      </c>
    </row>
    <row r="867" spans="1:3" x14ac:dyDescent="0.3">
      <c r="A867" t="s">
        <v>1149</v>
      </c>
      <c r="C867" t="s">
        <v>3164</v>
      </c>
    </row>
    <row r="868" spans="1:3" hidden="1" x14ac:dyDescent="0.3">
      <c r="A868" t="e">
        <v>#VALUE!</v>
      </c>
      <c r="C868" t="e">
        <v>#VALUE!</v>
      </c>
    </row>
    <row r="869" spans="1:3" x14ac:dyDescent="0.3">
      <c r="A869" t="s">
        <v>542</v>
      </c>
      <c r="C869" t="s">
        <v>3054</v>
      </c>
    </row>
    <row r="870" spans="1:3" hidden="1" x14ac:dyDescent="0.3">
      <c r="A870" t="e">
        <v>#VALUE!</v>
      </c>
      <c r="C870" t="e">
        <v>#VALUE!</v>
      </c>
    </row>
    <row r="871" spans="1:3" x14ac:dyDescent="0.3">
      <c r="A871" t="s">
        <v>1154</v>
      </c>
      <c r="C871" t="s">
        <v>3165</v>
      </c>
    </row>
    <row r="872" spans="1:3" hidden="1" x14ac:dyDescent="0.3">
      <c r="A872" t="e">
        <v>#VALUE!</v>
      </c>
      <c r="C872" t="e">
        <v>#VALUE!</v>
      </c>
    </row>
    <row r="873" spans="1:3" x14ac:dyDescent="0.3">
      <c r="A873" t="s">
        <v>2504</v>
      </c>
      <c r="C873" t="s">
        <v>3417</v>
      </c>
    </row>
    <row r="874" spans="1:3" hidden="1" x14ac:dyDescent="0.3">
      <c r="A874" t="e">
        <v>#VALUE!</v>
      </c>
      <c r="C874" t="e">
        <v>#VALUE!</v>
      </c>
    </row>
    <row r="875" spans="1:3" x14ac:dyDescent="0.3">
      <c r="A875" t="s">
        <v>1036</v>
      </c>
      <c r="C875" t="s">
        <v>3139</v>
      </c>
    </row>
    <row r="876" spans="1:3" hidden="1" x14ac:dyDescent="0.3">
      <c r="A876" t="e">
        <v>#VALUE!</v>
      </c>
      <c r="C876" t="e">
        <v>#VALUE!</v>
      </c>
    </row>
    <row r="877" spans="1:3" x14ac:dyDescent="0.3">
      <c r="A877" t="s">
        <v>2114</v>
      </c>
      <c r="C877" t="s">
        <v>3335</v>
      </c>
    </row>
    <row r="878" spans="1:3" hidden="1" x14ac:dyDescent="0.3">
      <c r="A878" t="e">
        <v>#VALUE!</v>
      </c>
      <c r="C878" t="e">
        <v>#VALUE!</v>
      </c>
    </row>
    <row r="879" spans="1:3" x14ac:dyDescent="0.3">
      <c r="A879" t="s">
        <v>2119</v>
      </c>
      <c r="C879" t="s">
        <v>3336</v>
      </c>
    </row>
    <row r="880" spans="1:3" hidden="1" x14ac:dyDescent="0.3">
      <c r="A880" t="e">
        <v>#VALUE!</v>
      </c>
      <c r="C880" t="e">
        <v>#VALUE!</v>
      </c>
    </row>
    <row r="881" spans="1:3" hidden="1" x14ac:dyDescent="0.3">
      <c r="A881" t="e">
        <v>#VALUE!</v>
      </c>
      <c r="C881" t="e">
        <v>#VALUE!</v>
      </c>
    </row>
    <row r="882" spans="1:3" x14ac:dyDescent="0.3">
      <c r="A882" t="s">
        <v>1827</v>
      </c>
      <c r="C882" t="s">
        <v>3574</v>
      </c>
    </row>
    <row r="883" spans="1:3" hidden="1" x14ac:dyDescent="0.3">
      <c r="A883" t="e">
        <v>#VALUE!</v>
      </c>
      <c r="C883" t="e">
        <v>#VALUE!</v>
      </c>
    </row>
    <row r="884" spans="1:3" x14ac:dyDescent="0.3">
      <c r="A884" t="s">
        <v>2293</v>
      </c>
      <c r="C884" t="s">
        <v>3372</v>
      </c>
    </row>
    <row r="885" spans="1:3" hidden="1" x14ac:dyDescent="0.3">
      <c r="A885" t="e">
        <v>#VALUE!</v>
      </c>
      <c r="C885" t="e">
        <v>#VALUE!</v>
      </c>
    </row>
    <row r="886" spans="1:3" x14ac:dyDescent="0.3">
      <c r="A886" t="s">
        <v>691</v>
      </c>
      <c r="C886" t="s">
        <v>3077</v>
      </c>
    </row>
    <row r="887" spans="1:3" hidden="1" x14ac:dyDescent="0.3">
      <c r="A887" t="e">
        <v>#VALUE!</v>
      </c>
      <c r="C887" t="e">
        <v>#VALUE!</v>
      </c>
    </row>
    <row r="888" spans="1:3" x14ac:dyDescent="0.3">
      <c r="A888" t="s">
        <v>1485</v>
      </c>
      <c r="C888" t="s">
        <v>3222</v>
      </c>
    </row>
    <row r="889" spans="1:3" hidden="1" x14ac:dyDescent="0.3">
      <c r="A889" t="e">
        <v>#VALUE!</v>
      </c>
      <c r="C889" t="e">
        <v>#VALUE!</v>
      </c>
    </row>
    <row r="890" spans="1:3" x14ac:dyDescent="0.3">
      <c r="A890" t="s">
        <v>2145</v>
      </c>
      <c r="C890" t="s">
        <v>3341</v>
      </c>
    </row>
    <row r="891" spans="1:3" hidden="1" x14ac:dyDescent="0.3">
      <c r="A891" t="e">
        <v>#VALUE!</v>
      </c>
      <c r="C891" t="e">
        <v>#VALUE!</v>
      </c>
    </row>
    <row r="892" spans="1:3" x14ac:dyDescent="0.3">
      <c r="A892" t="s">
        <v>2288</v>
      </c>
      <c r="C892" t="s">
        <v>3371</v>
      </c>
    </row>
    <row r="893" spans="1:3" hidden="1" x14ac:dyDescent="0.3">
      <c r="A893" t="e">
        <v>#VALUE!</v>
      </c>
      <c r="C893" t="e">
        <v>#VALUE!</v>
      </c>
    </row>
    <row r="894" spans="1:3" x14ac:dyDescent="0.3">
      <c r="A894" t="s">
        <v>1402</v>
      </c>
      <c r="C894" t="s">
        <v>3214</v>
      </c>
    </row>
    <row r="895" spans="1:3" hidden="1" x14ac:dyDescent="0.3">
      <c r="A895" t="e">
        <v>#VALUE!</v>
      </c>
      <c r="C895" t="e">
        <v>#VALUE!</v>
      </c>
    </row>
    <row r="896" spans="1:3" x14ac:dyDescent="0.3">
      <c r="A896" t="s">
        <v>1169</v>
      </c>
      <c r="C896" t="s">
        <v>3169</v>
      </c>
    </row>
    <row r="897" spans="1:3" hidden="1" x14ac:dyDescent="0.3">
      <c r="A897" t="e">
        <v>#VALUE!</v>
      </c>
      <c r="C897" t="e">
        <v>#VALUE!</v>
      </c>
    </row>
    <row r="898" spans="1:3" x14ac:dyDescent="0.3">
      <c r="A898" t="s">
        <v>1832</v>
      </c>
      <c r="C898" t="s">
        <v>3279</v>
      </c>
    </row>
    <row r="899" spans="1:3" hidden="1" x14ac:dyDescent="0.3">
      <c r="A899" t="e">
        <v>#VALUE!</v>
      </c>
      <c r="C899" t="e">
        <v>#VALUE!</v>
      </c>
    </row>
    <row r="900" spans="1:3" x14ac:dyDescent="0.3">
      <c r="A900" t="s">
        <v>1164</v>
      </c>
      <c r="C900" t="s">
        <v>3168</v>
      </c>
    </row>
    <row r="901" spans="1:3" hidden="1" x14ac:dyDescent="0.3">
      <c r="A901" t="e">
        <v>#VALUE!</v>
      </c>
      <c r="C901" t="e">
        <v>#VALUE!</v>
      </c>
    </row>
    <row r="902" spans="1:3" x14ac:dyDescent="0.3">
      <c r="A902" t="s">
        <v>1837</v>
      </c>
      <c r="C902" t="s">
        <v>3280</v>
      </c>
    </row>
    <row r="903" spans="1:3" hidden="1" x14ac:dyDescent="0.3">
      <c r="A903" t="e">
        <v>#VALUE!</v>
      </c>
      <c r="C903" t="e">
        <v>#VALUE!</v>
      </c>
    </row>
    <row r="904" spans="1:3" x14ac:dyDescent="0.3">
      <c r="A904" t="s">
        <v>1354</v>
      </c>
      <c r="C904" t="s">
        <v>3195</v>
      </c>
    </row>
    <row r="905" spans="1:3" hidden="1" x14ac:dyDescent="0.3">
      <c r="A905" t="e">
        <v>#VALUE!</v>
      </c>
      <c r="C905" t="e">
        <v>#VALUE!</v>
      </c>
    </row>
    <row r="906" spans="1:3" x14ac:dyDescent="0.3">
      <c r="A906" t="s">
        <v>2572</v>
      </c>
      <c r="C906" t="s">
        <v>3427</v>
      </c>
    </row>
    <row r="907" spans="1:3" hidden="1" x14ac:dyDescent="0.3">
      <c r="A907" t="e">
        <v>#VALUE!</v>
      </c>
      <c r="C907" t="e">
        <v>#VALUE!</v>
      </c>
    </row>
    <row r="908" spans="1:3" x14ac:dyDescent="0.3">
      <c r="A908" t="s">
        <v>809</v>
      </c>
      <c r="C908" t="s">
        <v>3102</v>
      </c>
    </row>
    <row r="909" spans="1:3" hidden="1" x14ac:dyDescent="0.3">
      <c r="A909" t="e">
        <v>#VALUE!</v>
      </c>
      <c r="C909" t="e">
        <v>#VALUE!</v>
      </c>
    </row>
    <row r="910" spans="1:3" hidden="1" x14ac:dyDescent="0.3">
      <c r="A910" t="e">
        <v>#VALUE!</v>
      </c>
      <c r="C910" t="e">
        <v>#VALUE!</v>
      </c>
    </row>
    <row r="911" spans="1:3" x14ac:dyDescent="0.3">
      <c r="A911" t="s">
        <v>2557</v>
      </c>
      <c r="C911" t="s">
        <v>3575</v>
      </c>
    </row>
    <row r="912" spans="1:3" hidden="1" x14ac:dyDescent="0.3">
      <c r="A912" t="e">
        <v>#VALUE!</v>
      </c>
      <c r="C912" t="e">
        <v>#VALUE!</v>
      </c>
    </row>
    <row r="913" spans="1:3" hidden="1" x14ac:dyDescent="0.3">
      <c r="A913" t="e">
        <v>#VALUE!</v>
      </c>
      <c r="C913" t="e">
        <v>#VALUE!</v>
      </c>
    </row>
    <row r="914" spans="1:3" hidden="1" x14ac:dyDescent="0.3">
      <c r="A914" t="e">
        <v>#VALUE!</v>
      </c>
      <c r="C914" t="e">
        <v>#VALUE!</v>
      </c>
    </row>
    <row r="915" spans="1:3" hidden="1" x14ac:dyDescent="0.3">
      <c r="A915" t="e">
        <v>#VALUE!</v>
      </c>
      <c r="C915" t="e">
        <v>#VALUE!</v>
      </c>
    </row>
    <row r="916" spans="1:3" x14ac:dyDescent="0.3">
      <c r="A916" t="s">
        <v>2645</v>
      </c>
      <c r="C916" t="s">
        <v>3576</v>
      </c>
    </row>
    <row r="917" spans="1:3" hidden="1" x14ac:dyDescent="0.3">
      <c r="A917" t="e">
        <v>#VALUE!</v>
      </c>
      <c r="C917" t="e">
        <v>#VALUE!</v>
      </c>
    </row>
    <row r="918" spans="1:3" x14ac:dyDescent="0.3">
      <c r="A918" t="s">
        <v>1218</v>
      </c>
      <c r="C918" t="s">
        <v>3180</v>
      </c>
    </row>
    <row r="919" spans="1:3" hidden="1" x14ac:dyDescent="0.3">
      <c r="A919" t="e">
        <v>#VALUE!</v>
      </c>
      <c r="C919" t="e">
        <v>#VALUE!</v>
      </c>
    </row>
    <row r="920" spans="1:3" x14ac:dyDescent="0.3">
      <c r="A920" t="s">
        <v>2298</v>
      </c>
      <c r="C920" t="s">
        <v>3373</v>
      </c>
    </row>
    <row r="921" spans="1:3" hidden="1" x14ac:dyDescent="0.3">
      <c r="A921" t="e">
        <v>#VALUE!</v>
      </c>
      <c r="C921" t="e">
        <v>#VALUE!</v>
      </c>
    </row>
    <row r="922" spans="1:3" x14ac:dyDescent="0.3">
      <c r="A922" t="s">
        <v>919</v>
      </c>
      <c r="C922" t="s">
        <v>3121</v>
      </c>
    </row>
    <row r="923" spans="1:3" hidden="1" x14ac:dyDescent="0.3">
      <c r="A923" t="e">
        <v>#VALUE!</v>
      </c>
      <c r="C923" t="e">
        <v>#VALUE!</v>
      </c>
    </row>
    <row r="924" spans="1:3" hidden="1" x14ac:dyDescent="0.3">
      <c r="A924" t="e">
        <v>#VALUE!</v>
      </c>
      <c r="C924" t="e">
        <v>#VALUE!</v>
      </c>
    </row>
    <row r="925" spans="1:3" x14ac:dyDescent="0.3">
      <c r="A925" t="s">
        <v>2825</v>
      </c>
      <c r="C925" t="s">
        <v>3577</v>
      </c>
    </row>
    <row r="926" spans="1:3" hidden="1" x14ac:dyDescent="0.3">
      <c r="A926" t="e">
        <v>#VALUE!</v>
      </c>
      <c r="C926" t="e">
        <v>#VALUE!</v>
      </c>
    </row>
    <row r="927" spans="1:3" x14ac:dyDescent="0.3">
      <c r="A927" t="s">
        <v>2012</v>
      </c>
      <c r="C927" t="s">
        <v>3316</v>
      </c>
    </row>
    <row r="928" spans="1:3" hidden="1" x14ac:dyDescent="0.3">
      <c r="A928" t="e">
        <v>#VALUE!</v>
      </c>
      <c r="C928" t="e">
        <v>#VALUE!</v>
      </c>
    </row>
    <row r="929" spans="1:3" x14ac:dyDescent="0.3">
      <c r="A929" t="s">
        <v>1992</v>
      </c>
      <c r="C929" t="s">
        <v>3312</v>
      </c>
    </row>
    <row r="930" spans="1:3" hidden="1" x14ac:dyDescent="0.3">
      <c r="A930" t="e">
        <v>#VALUE!</v>
      </c>
      <c r="C930" t="e">
        <v>#VALUE!</v>
      </c>
    </row>
    <row r="931" spans="1:3" x14ac:dyDescent="0.3">
      <c r="A931" t="s">
        <v>1997</v>
      </c>
      <c r="C931" t="s">
        <v>3313</v>
      </c>
    </row>
    <row r="932" spans="1:3" hidden="1" x14ac:dyDescent="0.3">
      <c r="A932" t="e">
        <v>#VALUE!</v>
      </c>
      <c r="C932" t="e">
        <v>#VALUE!</v>
      </c>
    </row>
    <row r="933" spans="1:3" x14ac:dyDescent="0.3">
      <c r="A933" t="s">
        <v>2007</v>
      </c>
      <c r="C933" t="s">
        <v>3315</v>
      </c>
    </row>
    <row r="934" spans="1:3" hidden="1" x14ac:dyDescent="0.3">
      <c r="A934" t="e">
        <v>#VALUE!</v>
      </c>
      <c r="C934" t="e">
        <v>#VALUE!</v>
      </c>
    </row>
    <row r="935" spans="1:3" x14ac:dyDescent="0.3">
      <c r="A935" t="s">
        <v>2395</v>
      </c>
      <c r="C935" t="s">
        <v>3398</v>
      </c>
    </row>
    <row r="936" spans="1:3" hidden="1" x14ac:dyDescent="0.3">
      <c r="A936" t="e">
        <v>#VALUE!</v>
      </c>
      <c r="C936" t="e">
        <v>#VALUE!</v>
      </c>
    </row>
    <row r="937" spans="1:3" x14ac:dyDescent="0.3">
      <c r="A937" t="s">
        <v>1568</v>
      </c>
      <c r="C937" t="s">
        <v>3235</v>
      </c>
    </row>
    <row r="938" spans="1:3" hidden="1" x14ac:dyDescent="0.3">
      <c r="A938" t="e">
        <v>#VALUE!</v>
      </c>
      <c r="C938" t="e">
        <v>#VALUE!</v>
      </c>
    </row>
    <row r="939" spans="1:3" x14ac:dyDescent="0.3">
      <c r="A939" t="s">
        <v>2952</v>
      </c>
      <c r="C939" t="s">
        <v>3292</v>
      </c>
    </row>
    <row r="940" spans="1:3" hidden="1" x14ac:dyDescent="0.3">
      <c r="A940" t="e">
        <v>#VALUE!</v>
      </c>
      <c r="C940" t="e">
        <v>#VALUE!</v>
      </c>
    </row>
    <row r="941" spans="1:3" x14ac:dyDescent="0.3">
      <c r="A941" t="s">
        <v>2390</v>
      </c>
      <c r="C941" t="s">
        <v>3396</v>
      </c>
    </row>
    <row r="942" spans="1:3" hidden="1" x14ac:dyDescent="0.3">
      <c r="A942" t="e">
        <v>#VALUE!</v>
      </c>
      <c r="C942" t="e">
        <v>#VALUE!</v>
      </c>
    </row>
    <row r="943" spans="1:3" x14ac:dyDescent="0.3">
      <c r="A943" t="s">
        <v>1553</v>
      </c>
      <c r="C943" t="s">
        <v>3230</v>
      </c>
    </row>
    <row r="944" spans="1:3" hidden="1" x14ac:dyDescent="0.3">
      <c r="A944" t="e">
        <v>#VALUE!</v>
      </c>
      <c r="C944" t="e">
        <v>#VALUE!</v>
      </c>
    </row>
    <row r="945" spans="1:3" x14ac:dyDescent="0.3">
      <c r="A945" t="s">
        <v>2953</v>
      </c>
      <c r="C945" t="s">
        <v>3397</v>
      </c>
    </row>
    <row r="946" spans="1:3" hidden="1" x14ac:dyDescent="0.3">
      <c r="A946" t="e">
        <v>#VALUE!</v>
      </c>
      <c r="C946" t="e">
        <v>#VALUE!</v>
      </c>
    </row>
    <row r="947" spans="1:3" x14ac:dyDescent="0.3">
      <c r="A947" t="s">
        <v>771</v>
      </c>
      <c r="C947" t="s">
        <v>3095</v>
      </c>
    </row>
    <row r="948" spans="1:3" hidden="1" x14ac:dyDescent="0.3">
      <c r="A948" t="e">
        <v>#VALUE!</v>
      </c>
      <c r="C948" t="e">
        <v>#VALUE!</v>
      </c>
    </row>
    <row r="949" spans="1:3" hidden="1" x14ac:dyDescent="0.3">
      <c r="A949" t="e">
        <v>#VALUE!</v>
      </c>
      <c r="C949" t="e">
        <v>#VALUE!</v>
      </c>
    </row>
    <row r="950" spans="1:3" hidden="1" x14ac:dyDescent="0.3">
      <c r="A950" t="e">
        <v>#VALUE!</v>
      </c>
      <c r="C950" t="e">
        <v>#VALUE!</v>
      </c>
    </row>
    <row r="951" spans="1:3" x14ac:dyDescent="0.3">
      <c r="A951" t="s">
        <v>2799</v>
      </c>
      <c r="C951" t="s">
        <v>3578</v>
      </c>
    </row>
    <row r="952" spans="1:3" hidden="1" x14ac:dyDescent="0.3">
      <c r="A952" t="e">
        <v>#VALUE!</v>
      </c>
      <c r="C952" t="e">
        <v>#VALUE!</v>
      </c>
    </row>
    <row r="953" spans="1:3" x14ac:dyDescent="0.3">
      <c r="A953" t="s">
        <v>80</v>
      </c>
      <c r="C953" t="s">
        <v>2987</v>
      </c>
    </row>
    <row r="954" spans="1:3" hidden="1" x14ac:dyDescent="0.3">
      <c r="A954" t="e">
        <v>#VALUE!</v>
      </c>
      <c r="C954" t="e">
        <v>#VALUE!</v>
      </c>
    </row>
    <row r="955" spans="1:3" x14ac:dyDescent="0.3">
      <c r="A955" t="s">
        <v>67</v>
      </c>
      <c r="C955" t="s">
        <v>2985</v>
      </c>
    </row>
    <row r="956" spans="1:3" hidden="1" x14ac:dyDescent="0.3">
      <c r="A956" t="e">
        <v>#VALUE!</v>
      </c>
      <c r="C956" t="e">
        <v>#VALUE!</v>
      </c>
    </row>
    <row r="957" spans="1:3" x14ac:dyDescent="0.3">
      <c r="A957" t="s">
        <v>2278</v>
      </c>
      <c r="C957" t="s">
        <v>3369</v>
      </c>
    </row>
    <row r="958" spans="1:3" hidden="1" x14ac:dyDescent="0.3">
      <c r="A958" t="e">
        <v>#VALUE!</v>
      </c>
      <c r="C958" t="e">
        <v>#VALUE!</v>
      </c>
    </row>
    <row r="959" spans="1:3" x14ac:dyDescent="0.3">
      <c r="A959" t="s">
        <v>1229</v>
      </c>
      <c r="C959" t="s">
        <v>3181</v>
      </c>
    </row>
    <row r="960" spans="1:3" hidden="1" x14ac:dyDescent="0.3">
      <c r="A960" t="e">
        <v>#VALUE!</v>
      </c>
      <c r="C960" t="e">
        <v>#VALUE!</v>
      </c>
    </row>
    <row r="961" spans="1:3" x14ac:dyDescent="0.3">
      <c r="A961" t="s">
        <v>1250</v>
      </c>
      <c r="C961" t="s">
        <v>3182</v>
      </c>
    </row>
    <row r="962" spans="1:3" hidden="1" x14ac:dyDescent="0.3"/>
    <row r="963" spans="1:3" hidden="1" x14ac:dyDescent="0.3"/>
  </sheetData>
  <autoFilter ref="A1:C963" xr:uid="{EC8E7455-188C-47F6-B58E-A3F31DA378C6}">
    <filterColumn colId="0">
      <filters>
        <filter val="AFGBAMOFU01"/>
        <filter val="AFGGRDOFO01"/>
        <filter val="AFGHEROFO01"/>
        <filter val="AFGJALOSO01"/>
        <filter val="AFGKABGGH01"/>
        <filter val="AFGKABOCO01"/>
        <filter val="AFGKANOSO01"/>
        <filter val="AFGKUNOFU01"/>
        <filter val="AFGMAZOSO01"/>
        <filter val="AGODUNOFO01"/>
        <filter val="AGOLUAOCO01"/>
        <filter val="AREABDOCO01"/>
        <filter val="AREDBIOFO01"/>
        <filter val="ARGBUEOMC01"/>
        <filter val="AUSCNBOMC01"/>
        <filter val="BDIBUJOCO01"/>
        <filter val="BDIMAKOFO01"/>
        <filter val="BDIMUYOFO01"/>
        <filter val="BDIRUYOSO01"/>
        <filter val="BELBRUOMC01"/>
        <filter val="BFADOROSO01"/>
        <filter val="BFAFGMOFO01"/>
        <filter val="BFAKAYOSO01"/>
        <filter val="BFAOUAONO01"/>
        <filter val="BFAOUGOFO01"/>
        <filter val="BGDCOXOSO01"/>
        <filter val="BGDDHAOCO01"/>
        <filter val="BGRSOFOCO01"/>
        <filter val="BIHSAROCO01"/>
        <filter val="BLRMINOCO01"/>
        <filter val="BLZBLOONO01"/>
        <filter val="BRABOAOSO01"/>
        <filter val="BRABRSOCO01"/>
        <filter val="BRAMANOFU01"/>
        <filter val="BRAPACOFU01"/>
        <filter val="BWADUKOFO01"/>
        <filter val="CAFBEBOFO01"/>
        <filter val="CAFBNGOCO01"/>
        <filter val="CAFBOUOSO01"/>
        <filter val="CAFKAGOFO01"/>
        <filter val="CAFMGBOFU01"/>
        <filter val="CAFOBOOFU01"/>
        <filter val="CHEGENOHQ01"/>
        <filter val="CIVABIOCO01"/>
        <filter val="CMRBAEOSO01"/>
        <filter val="CMRBATOFU01"/>
        <filter val="CMRBEAOFO01"/>
        <filter val="CMRBTUOSO01"/>
        <filter val="CMRDJOOFU01"/>
        <filter val="CMRDOUOFO01"/>
        <filter val="CMRKOUOFO01"/>
        <filter val="CMRMEIOFO01"/>
        <filter val="CMRMRUOSO01"/>
        <filter val="CMRTOUOFU01"/>
        <filter val="CMRYAOOMC01"/>
        <filter val="CMRYAOOMC02"/>
        <filter val="CODARUOSO01"/>
        <filter val="CODBARGGH01"/>
        <filter val="CODBAROFO01"/>
        <filter val="CODBENOFO01"/>
        <filter val="CODBILOFO01"/>
        <filter val="CODBUKOFO01"/>
        <filter val="CODBUNOFO01"/>
        <filter val="CODFRCOFO01"/>
        <filter val="CODGBAOSO01"/>
        <filter val="CODGOMOSO01"/>
        <filter val="CODKALOSO01"/>
        <filter val="CODKINOCO01"/>
        <filter val="CODKINOCO02"/>
        <filter val="CODKNGOSO01"/>
        <filter val="CODLIBOFO01"/>
        <filter val="CODTSHOFO01"/>
        <filter val="CODUVIOFO01"/>
        <filter val="CODYAKOFO01"/>
        <filter val="COGBETOFO01"/>
        <filter val="COGBRZOCO01"/>
        <filter val="COGGMBOFO01"/>
        <filter val="COLAPAOFO01"/>
        <filter val="COLARAOFO01"/>
        <filter val="COLBCROFU01"/>
        <filter val="COLBNVOFU01"/>
        <filter val="COLBOGOCO01"/>
        <filter val="COLBOGOFO01"/>
        <filter val="COLBRQOFO01"/>
        <filter val="COLCALOSO01"/>
        <filter val="COLCUCOSO01"/>
        <filter val="COLIPIOFU01"/>
        <filter val="COLMAIOFU01"/>
        <filter val="COLMEDOSO01"/>
        <filter val="COLMOCOFU01"/>
        <filter val="COLPASOFO01"/>
        <filter val="COLPOPOFU01"/>
        <filter val="COLQIBOFO01"/>
        <filter val="COLRIOOSO01"/>
        <filter val="CRICRNOFO01"/>
        <filter val="CRIJOSOCO01"/>
        <filter val="CRIJOSOFU01"/>
        <filter val="CRIUPAOFO01"/>
        <filter val="CYPNICOCO01"/>
        <filter val="DJIALIOFO01"/>
        <filter val="DJIDJBOCO01"/>
        <filter val="DJIOBKOFO01"/>
        <filter val="DOMSDMOOC01"/>
        <filter val="DZAALGOCO01"/>
        <filter val="DZARABOFU01"/>
        <filter val="DZATINOFO01"/>
        <filter val="DZATINOSO01"/>
        <filter val="ECUAMBOFU01"/>
        <filter val="ECUCUEOFU01"/>
        <filter val="ECUESMOFO01"/>
        <filter val="ECUGAYOSO01"/>
        <filter val="ECUHUAOFO01"/>
        <filter val="ECUIBAOSO01"/>
        <filter val="ECULAGOFO01"/>
        <filter val="ECUQITOCO01"/>
        <filter val="ECUQITOSO01"/>
        <filter val="ECUTULOFO01"/>
        <filter val="EGYALEOFO01"/>
        <filter val="EGYCAIOCO01"/>
        <filter val="EGYCAIOCO02"/>
        <filter val="EGYCAIOFO01"/>
        <filter val="ERIASMOCO01"/>
        <filter val="ESHLAAOLO01"/>
        <filter val="ETHABROFU01"/>
        <filter val="ETHASAGGH01"/>
        <filter val="ETHASAOSO01"/>
        <filter val="ETHDIMOFU01"/>
        <filter val="ETHDIROFO01"/>
        <filter val="ETHGAMGGH01"/>
        <filter val="ETHGAMOSO01"/>
        <filter val="ETHJIJGGH01"/>
        <filter val="ETHJIJOSO01"/>
        <filter val="ETHKEBOFU01"/>
        <filter val="ETHMELOSO01"/>
        <filter val="ETHPUGOFO01"/>
        <filter val="ETHSHEOFU01"/>
        <filter val="ETHSHIOSO01"/>
        <filter val="ETHSHKGGH01"/>
        <filter val="ETHSHKOFU01"/>
        <filter val="FRAPAROCO01"/>
        <filter val="GABLBVOLO01"/>
        <filter val="GBRLONOCO01"/>
        <filter val="GEOTBIOCO01"/>
        <filter val="GHAACCOCO01"/>
        <filter val="GHATAKOFO01"/>
        <filter val="GRCATHOCO01"/>
        <filter val="GRCCHIOFU01"/>
        <filter val="GRCKWSOFO01"/>
        <filter val="GRCLESOSO01"/>
        <filter val="GRCOREOFU01"/>
        <filter val="GRCSMSOFO01"/>
        <filter val="GRCTHSOFO01"/>
        <filter val="GTMESQOFU01"/>
        <filter val="GTMGUCOCO01"/>
        <filter val="GTMGUCOCO02"/>
        <filter val="GTMGUCOCO03"/>
        <filter val="GTMPUEOFU01"/>
        <filter val="GTMSELOFU01"/>
        <filter val="GTMTECOFU01"/>
        <filter val="HNDCHOOFU01"/>
        <filter val="HNDOCOOFU01"/>
        <filter val="HNDSPSOFO01"/>
        <filter val="HNDTEGOCO01"/>
        <filter val="HRVZAGOCO01"/>
        <filter val="HUNBUDOHQ01"/>
        <filter val="HUNBUDOHQ02"/>
        <filter val="HUNBUDOMC01"/>
        <filter val="IDNJAKOCO01"/>
        <filter val="INDCNIOFO01"/>
        <filter val="INDNDEOCO01"/>
        <filter val="IRNDOGOFU01"/>
        <filter val="IRNESFOFU01"/>
        <filter val="IRNKEROSO01"/>
        <filter val="IRNMASOSO01"/>
        <filter val="IRNSHROSO01"/>
        <filter val="IRNTEHOCO01"/>
        <filter val="IRQBAGOCO01"/>
        <filter val="IRQERBOCO01"/>
        <filter val="IRQKIROFO01"/>
        <filter val="ISRTELOFO01"/>
        <filter val="ITAROMOMC01"/>
        <filter val="JORAMMOCO01"/>
        <filter val="JORAMMORB01"/>
        <filter val="JORAZROFO01"/>
        <filter val="JORIRBOFO01"/>
        <filter val="JORMAFOSO01"/>
        <filter val="JORMAFOSO02"/>
        <filter val="JORRASOSO01"/>
        <filter val="JORRMTRRC01"/>
        <filter val="JPNTOKOCO01"/>
        <filter val="KAZALMOMC01"/>
        <filter val="KAZASTONO01"/>
        <filter val="KENDADOSO01"/>
        <filter val="KENDAGOFU01"/>
        <filter val="KENGAROFO01"/>
        <filter val="KENHAGOFU01"/>
        <filter val="KENIFFOFU01"/>
        <filter val="KENIFOOFU01"/>
        <filter val="KENKAKOSO01"/>
        <filter val="KENNAIOCO01"/>
        <filter val="KENNAIORB01"/>
        <filter val="KGZBISONO01"/>
        <filter val="KORSEOOCO02"/>
        <filter val="KOSPRIOOC01"/>
        <filter val="KWTKUWOCO01"/>
        <filter val="LBNBEIOCO01"/>
        <filter val="LBNBEIRRC01"/>
        <filter val="LBNQOBOFO01"/>
        <filter val="LBNTRIOSO01"/>
        <filter val="LBNTYROFO01"/>
        <filter val="LBNZAHOSO01"/>
        <filter val="LBRMNROCO01"/>
        <filter val="LBYTRLOCO01"/>
        <filter val="LKACLMOCO01"/>
        <filter val="MARRBTOCO01"/>
        <filter val="MEXAGUOFU01"/>
        <filter val="MEXGUAOFU01"/>
        <filter val="MEXMNTOSO01"/>
        <filter val="MEXMXCOCO01"/>
        <filter val="MEXPALOFU01"/>
        <filter val="MEXSALOFU01"/>
        <filter val="MEXTAPOFO01"/>
        <filter val="MEXTENOFU01"/>
        <filter val="MEXTIJOFO01"/>
        <filter val="MEXTUXOSO01"/>
        <filter val="MKDSKOOCO01"/>
        <filter val="MKDSKOOCO02"/>
        <filter val="MLIBMKOCO01"/>
        <filter val="MLIGAOOSO01"/>
        <filter val="MLIMOPOFO01"/>
        <filter val="MLITOMOFO01"/>
        <filter val="MMRBHOOFU01"/>
        <filter val="MMRHPAOFO01"/>
        <filter val="MMRLOIOFO01"/>
        <filter val="MMRMAUOSO01"/>
        <filter val="MMRMYIOFO01"/>
        <filter val="MMRSITOFO01"/>
        <filter val="MMRYANOCO01"/>
        <filter val="MOZMAPOCO01"/>
        <filter val="MOZNMPOFO01"/>
        <filter val="MOZPEMOSO01"/>
        <filter val="MRTBSKOSO01"/>
        <filter val="MRTMBERRC01"/>
        <filter val="MRTNOUOFU01"/>
        <filter val="MRTNUAOCO01"/>
        <filter val="MWIDZLOCO01"/>
        <filter val="MWIKAROFU01"/>
        <filter val="MWILILOCO01"/>
        <filter val="MYSKUAOCO01"/>
        <filter val="NERABAOFO01"/>
        <filter val="NERAGAOSO01"/>
        <filter val="NERDIFOSO01"/>
        <filter val="NERMRDOSO01"/>
        <filter val="NERNIAOCO01"/>
        <filter val="NERNIAOFO01"/>
        <filter val="NEROULOFU01"/>
        <filter val="NERTAHOFO01"/>
        <filter val="NERTILOSO01"/>
        <filter val="NGAABUOCO01"/>
        <filter val="NGAADKOFU01"/>
        <filter val="NGACLBOFO01"/>
        <filter val="NGALGSOFO01"/>
        <filter val="NGAMIDGGH01"/>
        <filter val="NGAMIDOSO01"/>
        <filter val="NGAOGOGGH01"/>
        <filter val="NGAOGOOSO01"/>
        <filter val="NGATAUOFO01"/>
        <filter val="NGAYOLOFO01"/>
        <filter val="NPLKATOCO01"/>
        <filter val="PAKDALOFO01"/>
        <filter val="PAKHRPOFU01"/>
        <filter val="PAKISLOCO01"/>
        <filter val="PAKKOHOFU01"/>
        <filter val="PAKLOROFO01"/>
        <filter val="PAKPESOSO01"/>
        <filter val="PAKQETOSO01"/>
        <filter val="PANPCTOMC01"/>
        <filter val="PANPCTORB01"/>
        <filter val="PANPCTORB02"/>
        <filter val="PERLIMOCO01"/>
        <filter val="PERLIMOFO01"/>
        <filter val="PERTACOFU01"/>
        <filter val="PERTUMOFO01"/>
        <filter val="PHLMNLONO01"/>
        <filter val="POLWAROFO01"/>
        <filter val="QATDOHOCO01"/>
        <filter val="ROUBUCOCO02"/>
        <filter val="RWAHUYOFO01"/>
        <filter val="RWAKBROFO01"/>
        <filter val="RWAKIBOFO01"/>
        <filter val="RWAKIGOCO01"/>
        <filter val="RWAKRHOSO01"/>
        <filter val="RWANYMOFO01"/>
        <filter val="SAURIYOMC01"/>
        <filter val="SDNED OFO01"/>
        <filter val="SDNEFAOSO01"/>
        <filter val="SDNEFUOFO01"/>
        <filter val="SDNEGNOFO01"/>
        <filter val="SDNEOBOFU01"/>
        <filter val="SDNGEDOSO01"/>
        <filter val="SDNKADOSO01"/>
        <filter val="SDNKASOSO01"/>
        <filter val="SDNKEGOFO01"/>
        <filter val="SDNKRTOCO01"/>
        <filter val="SDNKSTOSO01"/>
        <filter val="SDNNYAOFO01"/>
        <filter val="SDNZALOFU01"/>
        <filter val="SENDAKOMC01"/>
        <filter val="SENDAKORB01"/>
        <filter val="SOMBAIOFU01"/>
        <filter val="SOMBOSOFO01"/>
        <filter val="SOMBRBOFU01"/>
        <filter val="SOMDHOOFU01"/>
        <filter val="SOMDOLOFU01"/>
        <filter val="SOMGAAOSO01"/>
        <filter val="SOMGRWOFU01"/>
        <filter val="SOMHRGOSO01"/>
        <filter val="SOMKSMOFO01"/>
        <filter val="SOMMOGOCO01"/>
        <filter val="SRBBLGOCO01"/>
        <filter val="SSDBNJOSO01"/>
        <filter val="SSDBOROFO01"/>
        <filter val="SSDJAMOSO01"/>
        <filter val="SSDJUBOCO01"/>
        <filter val="SSDMALOFO01"/>
        <filter val="SSDTOTOFO01"/>
        <filter val="SSDWAUOFO01"/>
        <filter val="SSDYAMOFO01"/>
        <filter val="SSDYEIOFO01"/>
        <filter val="SYRALPOSO01"/>
        <filter val="SYRDAMOCO01"/>
        <filter val="SYRDAMOCO02"/>
        <filter val="SYRQAMGGH01"/>
        <filter val="SYRQAMOSO01"/>
        <filter val="SYRQAMOSO02"/>
        <filter val="SYRSWDOFO01"/>
        <filter val="SYRTAROFO01"/>
        <filter val="TCDABEOSO01"/>
        <filter val="TCDAM OFO01"/>
        <filter val="TCDBALOSO01"/>
        <filter val="TCDFAROFO01"/>
        <filter val="TCDGOROSO01"/>
        <filter val="TCDGOZOFO01"/>
        <filter val="TCDGUEOFO01"/>
        <filter val="TCDHAROFO01"/>
        <filter val="TCDIRIOFO01"/>
        <filter val="TCDMOIOFO01"/>
        <filter val="TCDMROOFO01"/>
        <filter val="TCDNDJOCO01"/>
        <filter val="TGOLOMONO01"/>
        <filter val="THABANORB01"/>
        <filter val="THAMAEOFO01"/>
        <filter val="THAMSOOFO01"/>
        <filter val="TJKDUSOCO01"/>
        <filter val="TTOPSPOCO01"/>
        <filter val="TUNTNSOCO01"/>
        <filter val="TUNZAROFO01"/>
        <filter val="TURANKOCO01"/>
        <filter val="TURANKOSO01"/>
        <filter val="TURANKOSO02"/>
        <filter val="TURGAZOSO01"/>
        <filter val="TURHATOFO01"/>
        <filter val="TURISTOFO01"/>
        <filter val="TURISTOFO02"/>
        <filter val="TURIZMOFO01"/>
        <filter val="TURSNLOFO01"/>
        <filter val="TZADAROCO01"/>
        <filter val="TZAKBDOFO01"/>
        <filter val="TZAKGOOSO01"/>
        <filter val="TZAKSUOFO01"/>
        <filter val="UGAADJOSO01"/>
        <filter val="UGAARXOSO01"/>
        <filter val="UGAKAMOCO01"/>
        <filter val="UGAKAMOLO01"/>
        <filter val="UGAKISOFU01"/>
        <filter val="UGAKRYOFO01"/>
        <filter val="UGAKYAOSO01"/>
        <filter val="UGAKYKOFU01"/>
        <filter val="UGALAMOFO01"/>
        <filter val="UGAMBAOSO01"/>
        <filter val="UGAMOYOSO01"/>
        <filter val="UGANAKOFO01"/>
        <filter val="UGARMNOFO01"/>
        <filter val="UGAYUMOSO01"/>
        <filter val="UKRDPOOSO01"/>
        <filter val="UKRKYVOCO01"/>
        <filter val="UKRUGROFO01"/>
        <filter val="UKRVNTOSO01"/>
        <filter val="USAWASOMC01"/>
        <filter val="VENCAROCO01"/>
        <filter val="VENCGAOFO01"/>
        <filter val="VENGUSOFO01"/>
        <filter val="VENMRIOFO01"/>
        <filter val="VENSCROFO01"/>
        <filter val="YEMADEOSO01"/>
        <filter val="YEMHUDOFO01"/>
        <filter val="YEMKHARRC01"/>
        <filter val="YEMMRBOFO01"/>
        <filter val="YEMSANOCO01"/>
        <filter val="YEMSANRRC01"/>
        <filter val="YEMSDAOFO01"/>
        <filter val="ZAFPREORB01"/>
        <filter val="ZMBKAWOFO01"/>
        <filter val="ZMBLUSOCO01"/>
        <filter val="ZMBSOLOFO01"/>
        <filter val="ZWEHRAOCO01"/>
        <filter val="ZWETOGOFO0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unifier buildings postman</vt:lpstr>
      <vt:lpstr>build code serials</vt:lpstr>
      <vt:lpstr>unifier</vt:lpstr>
      <vt:lpstr>unifier2</vt:lpstr>
      <vt:lpstr>unifier3</vt:lpstr>
      <vt:lpstr>unifier4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Hermes</dc:creator>
  <cp:lastModifiedBy>Steve Hermes</cp:lastModifiedBy>
  <dcterms:created xsi:type="dcterms:W3CDTF">2024-08-02T21:23:30Z</dcterms:created>
  <dcterms:modified xsi:type="dcterms:W3CDTF">2024-08-03T02:27:36Z</dcterms:modified>
</cp:coreProperties>
</file>