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edro.silva\Desktop\R LOCAL\00.EXPERIMENTOS\01.SHAREPOINT DASHBOARD\SHINY\"/>
    </mc:Choice>
  </mc:AlternateContent>
  <xr:revisionPtr revIDLastSave="0" documentId="13_ncr:1_{B6F5A5CA-13DA-4731-8766-554955C2152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ONTE" sheetId="1" r:id="rId1"/>
    <sheet name="PES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" l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<sst xmlns="http://schemas.openxmlformats.org/spreadsheetml/2006/main" count="102" uniqueCount="65">
  <si>
    <t>“Atendimento à Imprensa”</t>
  </si>
  <si>
    <t>"Apoio_a_eventos"</t>
  </si>
  <si>
    <t>"Levantamento"</t>
  </si>
  <si>
    <t>"Matéria"</t>
  </si>
  <si>
    <t>"Proativa"</t>
  </si>
  <si>
    <t xml:space="preserve">"Redação"     </t>
  </si>
  <si>
    <t>"RELATÓRIO DE GESTÃO"</t>
  </si>
  <si>
    <t xml:space="preserve">"Reunião"      </t>
  </si>
  <si>
    <t xml:space="preserve">"Revisão"     </t>
  </si>
  <si>
    <t xml:space="preserve">"REVISTA"            </t>
  </si>
  <si>
    <t>CATEGORIA DAS ATIVIDADES</t>
  </si>
  <si>
    <t>PESOS ATRIBUÍDOS</t>
  </si>
  <si>
    <t>SERVIÇOS</t>
  </si>
  <si>
    <t>"Adaptação de texto"</t>
  </si>
  <si>
    <t xml:space="preserve">"Clipping"                                   </t>
  </si>
  <si>
    <t>"Cobertura presencial"</t>
  </si>
  <si>
    <t xml:space="preserve">"Informações"                                </t>
  </si>
  <si>
    <t xml:space="preserve">"Matéria (Release)" </t>
  </si>
  <si>
    <t xml:space="preserve">"Matérias Institucionais"                    </t>
  </si>
  <si>
    <t xml:space="preserve">"Newsletter"   </t>
  </si>
  <si>
    <t xml:space="preserve">"Revisão"                                    </t>
  </si>
  <si>
    <t xml:space="preserve">"Texto-conceito para campanha" </t>
  </si>
  <si>
    <t>"Texto para peças de artes estáticas simples"</t>
  </si>
  <si>
    <t>*Categorias incluídas manualmente por alguem do time</t>
  </si>
  <si>
    <t>REVISTA</t>
  </si>
  <si>
    <t>RELATÓRIO DE GESTÃO</t>
  </si>
  <si>
    <t>RELATÓRIO DE GESTÃO REDUZIDO</t>
  </si>
  <si>
    <t>PAUTA</t>
  </si>
  <si>
    <t>LEVANTAMENTO</t>
  </si>
  <si>
    <t>PRODUÇÃO</t>
  </si>
  <si>
    <t>REVISÃO</t>
  </si>
  <si>
    <t>REVISÃO PARCIAL</t>
  </si>
  <si>
    <t>TEMPO EMPENHADO</t>
  </si>
  <si>
    <t>Matéria (Release)</t>
  </si>
  <si>
    <t>Matéria</t>
  </si>
  <si>
    <t>Adaptação de texto</t>
  </si>
  <si>
    <t>Divulgação pré-evento</t>
  </si>
  <si>
    <t>Apoio_a_eventos</t>
  </si>
  <si>
    <t>Cobertura presencial</t>
  </si>
  <si>
    <t>Cobertura remota</t>
  </si>
  <si>
    <t>Discurso</t>
  </si>
  <si>
    <t>Roteiro mestre de cerimônia</t>
  </si>
  <si>
    <t>Revisão</t>
  </si>
  <si>
    <t>Roteiro de Spot</t>
  </si>
  <si>
    <t>Redação_publicitária</t>
  </si>
  <si>
    <t>Roteiro de vídeo</t>
  </si>
  <si>
    <t>Texto-conceito para campanha</t>
  </si>
  <si>
    <t>Texto para peças de artes estáticas simples</t>
  </si>
  <si>
    <t>Apoio em Gestão de crise de imagem</t>
  </si>
  <si>
    <t>Gestão_de_crise</t>
  </si>
  <si>
    <t>Clipping</t>
  </si>
  <si>
    <t>Levantamento</t>
  </si>
  <si>
    <t>Informações</t>
  </si>
  <si>
    <t>Mailing</t>
  </si>
  <si>
    <t>Matérias Institucionais</t>
  </si>
  <si>
    <t>Proativa</t>
  </si>
  <si>
    <t>Produtos e Negócios</t>
  </si>
  <si>
    <t>Newsletter</t>
  </si>
  <si>
    <t>CATEGORIA</t>
  </si>
  <si>
    <t>Revista</t>
  </si>
  <si>
    <t>Atendimento à imprensa</t>
  </si>
  <si>
    <t>Categoria</t>
  </si>
  <si>
    <t>Entregas gerais</t>
  </si>
  <si>
    <t>Peso</t>
  </si>
  <si>
    <t>Relatório de gestão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</si>
</sst>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0" fontId="1" fillId="3" borderId="1" xfId="0" applyFont="1" applyFill="1" applyBorder="1" applyAlignment="1">
      <alignment vertical="center"/>
    </xf>
    <xf numFmtId="0" fontId="0" fillId="3" borderId="0" xfId="0" applyFill="1"/>
    <xf numFmtId="0" fontId="2" fillId="2" borderId="1" xfId="0" applyFont="1" applyFill="1" applyBorder="1"/>
    <xf numFmtId="0" fontId="0" fillId="0" borderId="0" xfId="0" applyFon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0" xfId="0" applyBorder="1"/>
    <xf numFmtId="0" fontId="0" fillId="0" borderId="0" xfId="0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4F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opLeftCell="F25" workbookViewId="0">
      <selection activeCell="K2" sqref="K2:K34"/>
    </sheetView>
  </sheetViews>
  <sheetFormatPr defaultRowHeight="15" x14ac:dyDescent="0.25"/>
  <cols>
    <col min="1" max="1" width="38.5703125" bestFit="1" customWidth="1"/>
    <col min="2" max="2" width="18.140625" bestFit="1" customWidth="1"/>
    <col min="3" max="3" width="19.85546875" bestFit="1" customWidth="1"/>
    <col min="5" max="5" width="53.85546875" bestFit="1" customWidth="1"/>
    <col min="6" max="6" width="25.85546875" customWidth="1"/>
    <col min="7" max="7" width="19.85546875" bestFit="1" customWidth="1"/>
    <col min="9" max="9" width="35.140625" bestFit="1" customWidth="1"/>
    <col min="10" max="10" width="40.42578125" customWidth="1"/>
    <col min="11" max="11" width="18.140625" bestFit="1" customWidth="1"/>
    <col min="12" max="12" width="19.85546875" bestFit="1" customWidth="1"/>
  </cols>
  <sheetData>
    <row r="1" spans="1:12" s="6" customFormat="1" x14ac:dyDescent="0.25">
      <c r="A1" s="5" t="s">
        <v>10</v>
      </c>
      <c r="B1" s="5" t="s">
        <v>11</v>
      </c>
      <c r="C1" s="5" t="s">
        <v>32</v>
      </c>
      <c r="E1" s="5" t="s">
        <v>12</v>
      </c>
      <c r="F1" s="5" t="s">
        <v>11</v>
      </c>
      <c r="G1" s="5" t="s">
        <v>32</v>
      </c>
      <c r="I1" s="5" t="s">
        <v>58</v>
      </c>
      <c r="J1" s="5" t="s">
        <v>12</v>
      </c>
      <c r="K1" s="5" t="s">
        <v>11</v>
      </c>
      <c r="L1" s="5" t="s">
        <v>32</v>
      </c>
    </row>
    <row r="2" spans="1:12" x14ac:dyDescent="0.25">
      <c r="A2" s="1" t="s">
        <v>0</v>
      </c>
      <c r="B2" s="13">
        <v>4</v>
      </c>
      <c r="C2" s="2"/>
      <c r="E2" s="1" t="s">
        <v>13</v>
      </c>
      <c r="F2" s="2"/>
      <c r="G2" s="2"/>
      <c r="I2" s="1" t="s">
        <v>0</v>
      </c>
      <c r="J2" s="2"/>
      <c r="K2" s="14">
        <v>4</v>
      </c>
      <c r="L2" s="2" t="str">
        <f>I2&amp;" - "&amp;J2</f>
        <v xml:space="preserve">“Atendimento à Imprensa” - </v>
      </c>
    </row>
    <row r="3" spans="1:12" x14ac:dyDescent="0.25">
      <c r="A3" s="1" t="s">
        <v>1</v>
      </c>
      <c r="B3" s="13">
        <v>4</v>
      </c>
      <c r="C3" s="2"/>
      <c r="E3" s="1" t="s">
        <v>14</v>
      </c>
      <c r="F3" s="2"/>
      <c r="G3" s="2"/>
      <c r="I3" s="7" t="s">
        <v>24</v>
      </c>
      <c r="J3" s="7" t="s">
        <v>27</v>
      </c>
      <c r="K3" s="15">
        <v>2</v>
      </c>
      <c r="L3" s="13" t="str">
        <f t="shared" ref="L3:L34" si="0">I3&amp;" - "&amp;J3</f>
        <v>REVISTA - PAUTA</v>
      </c>
    </row>
    <row r="4" spans="1:12" x14ac:dyDescent="0.25">
      <c r="A4" s="1" t="s">
        <v>2</v>
      </c>
      <c r="B4" s="13">
        <v>2</v>
      </c>
      <c r="C4" s="2"/>
      <c r="E4" s="1" t="s">
        <v>15</v>
      </c>
      <c r="F4" s="2"/>
      <c r="G4" s="2"/>
      <c r="I4" s="7" t="s">
        <v>24</v>
      </c>
      <c r="J4" s="7" t="s">
        <v>28</v>
      </c>
      <c r="K4" s="15">
        <v>5</v>
      </c>
      <c r="L4" s="13" t="str">
        <f t="shared" si="0"/>
        <v>REVISTA - LEVANTAMENTO</v>
      </c>
    </row>
    <row r="5" spans="1:12" x14ac:dyDescent="0.25">
      <c r="A5" s="1" t="s">
        <v>3</v>
      </c>
      <c r="B5" s="13">
        <v>2</v>
      </c>
      <c r="C5" s="2"/>
      <c r="E5" s="1" t="s">
        <v>16</v>
      </c>
      <c r="F5" s="2"/>
      <c r="G5" s="2"/>
      <c r="I5" s="7" t="s">
        <v>24</v>
      </c>
      <c r="J5" s="7" t="s">
        <v>29</v>
      </c>
      <c r="K5" s="15">
        <v>4</v>
      </c>
      <c r="L5" s="13" t="str">
        <f t="shared" si="0"/>
        <v>REVISTA - PRODUÇÃO</v>
      </c>
    </row>
    <row r="6" spans="1:12" x14ac:dyDescent="0.25">
      <c r="A6" s="1" t="s">
        <v>4</v>
      </c>
      <c r="B6" s="13">
        <v>3</v>
      </c>
      <c r="C6" s="2"/>
      <c r="E6" s="1" t="s">
        <v>17</v>
      </c>
      <c r="F6" s="2"/>
      <c r="G6" s="2"/>
      <c r="I6" s="7" t="s">
        <v>24</v>
      </c>
      <c r="J6" s="7" t="s">
        <v>30</v>
      </c>
      <c r="K6" s="15">
        <v>3</v>
      </c>
      <c r="L6" s="13" t="str">
        <f t="shared" si="0"/>
        <v>REVISTA - REVISÃO</v>
      </c>
    </row>
    <row r="7" spans="1:12" x14ac:dyDescent="0.25">
      <c r="A7" s="1" t="s">
        <v>5</v>
      </c>
      <c r="B7" s="13">
        <v>5</v>
      </c>
      <c r="C7" s="2"/>
      <c r="E7" s="1" t="s">
        <v>18</v>
      </c>
      <c r="F7" s="2"/>
      <c r="G7" s="2"/>
      <c r="I7" s="7" t="s">
        <v>25</v>
      </c>
      <c r="J7" s="7" t="s">
        <v>28</v>
      </c>
      <c r="K7" s="15">
        <v>5</v>
      </c>
      <c r="L7" s="13" t="str">
        <f t="shared" si="0"/>
        <v>RELATÓRIO DE GESTÃO - LEVANTAMENTO</v>
      </c>
    </row>
    <row r="8" spans="1:12" x14ac:dyDescent="0.25">
      <c r="A8" s="1" t="s">
        <v>6</v>
      </c>
      <c r="B8" s="13">
        <v>5</v>
      </c>
      <c r="C8" s="2"/>
      <c r="E8" s="1" t="s">
        <v>19</v>
      </c>
      <c r="F8" s="2"/>
      <c r="G8" s="2"/>
      <c r="I8" s="7" t="s">
        <v>25</v>
      </c>
      <c r="J8" s="7" t="s">
        <v>29</v>
      </c>
      <c r="K8" s="15">
        <v>4</v>
      </c>
      <c r="L8" s="13" t="str">
        <f t="shared" si="0"/>
        <v>RELATÓRIO DE GESTÃO - PRODUÇÃO</v>
      </c>
    </row>
    <row r="9" spans="1:12" x14ac:dyDescent="0.25">
      <c r="A9" s="1" t="s">
        <v>7</v>
      </c>
      <c r="B9" s="13">
        <v>1</v>
      </c>
      <c r="C9" s="2"/>
      <c r="E9" s="1" t="s">
        <v>20</v>
      </c>
      <c r="F9" s="2"/>
      <c r="G9" s="2"/>
      <c r="I9" s="7" t="s">
        <v>25</v>
      </c>
      <c r="J9" s="7" t="s">
        <v>30</v>
      </c>
      <c r="K9" s="15">
        <v>5</v>
      </c>
      <c r="L9" s="13" t="str">
        <f t="shared" si="0"/>
        <v>RELATÓRIO DE GESTÃO - REVISÃO</v>
      </c>
    </row>
    <row r="10" spans="1:12" x14ac:dyDescent="0.25">
      <c r="A10" s="1" t="s">
        <v>8</v>
      </c>
      <c r="B10" s="13">
        <v>3</v>
      </c>
      <c r="C10" s="2"/>
      <c r="E10" s="3" t="s">
        <v>21</v>
      </c>
      <c r="F10" s="2"/>
      <c r="G10" s="2"/>
      <c r="I10" s="7" t="s">
        <v>25</v>
      </c>
      <c r="J10" s="7" t="s">
        <v>31</v>
      </c>
      <c r="K10" s="15">
        <v>3</v>
      </c>
      <c r="L10" s="13" t="str">
        <f t="shared" si="0"/>
        <v>RELATÓRIO DE GESTÃO - REVISÃO PARCIAL</v>
      </c>
    </row>
    <row r="11" spans="1:12" x14ac:dyDescent="0.25">
      <c r="A11" s="1" t="s">
        <v>9</v>
      </c>
      <c r="B11" s="12">
        <v>5</v>
      </c>
      <c r="C11" s="2"/>
      <c r="E11" s="3" t="s">
        <v>22</v>
      </c>
      <c r="F11" s="2"/>
      <c r="G11" s="2"/>
      <c r="I11" s="7" t="s">
        <v>26</v>
      </c>
      <c r="J11" s="7" t="s">
        <v>28</v>
      </c>
      <c r="K11" s="15">
        <v>2</v>
      </c>
      <c r="L11" s="13" t="str">
        <f t="shared" si="0"/>
        <v>RELATÓRIO DE GESTÃO REDUZIDO - LEVANTAMENTO</v>
      </c>
    </row>
    <row r="12" spans="1:12" x14ac:dyDescent="0.25">
      <c r="I12" s="7" t="s">
        <v>26</v>
      </c>
      <c r="J12" s="7" t="s">
        <v>29</v>
      </c>
      <c r="K12" s="15">
        <v>2</v>
      </c>
      <c r="L12" s="13" t="str">
        <f t="shared" si="0"/>
        <v>RELATÓRIO DE GESTÃO REDUZIDO - PRODUÇÃO</v>
      </c>
    </row>
    <row r="13" spans="1:12" x14ac:dyDescent="0.25">
      <c r="E13" s="4"/>
      <c r="F13" t="s">
        <v>23</v>
      </c>
      <c r="I13" s="7" t="s">
        <v>26</v>
      </c>
      <c r="J13" s="7" t="s">
        <v>30</v>
      </c>
      <c r="K13" s="15">
        <v>3</v>
      </c>
      <c r="L13" s="13" t="str">
        <f t="shared" si="0"/>
        <v>RELATÓRIO DE GESTÃO REDUZIDO - REVISÃO</v>
      </c>
    </row>
    <row r="14" spans="1:12" x14ac:dyDescent="0.25">
      <c r="I14" s="7" t="s">
        <v>26</v>
      </c>
      <c r="J14" s="7" t="s">
        <v>31</v>
      </c>
      <c r="K14" s="15">
        <v>1</v>
      </c>
      <c r="L14" s="13" t="str">
        <f t="shared" si="0"/>
        <v>RELATÓRIO DE GESTÃO REDUZIDO - REVISÃO PARCIAL</v>
      </c>
    </row>
    <row r="15" spans="1:12" x14ac:dyDescent="0.25">
      <c r="I15" s="8" t="s">
        <v>34</v>
      </c>
      <c r="J15" s="7" t="s">
        <v>33</v>
      </c>
      <c r="K15" s="15">
        <v>2</v>
      </c>
      <c r="L15" s="13" t="str">
        <f t="shared" si="0"/>
        <v>Matéria - Matéria (Release)</v>
      </c>
    </row>
    <row r="16" spans="1:12" x14ac:dyDescent="0.25">
      <c r="I16" s="8" t="s">
        <v>34</v>
      </c>
      <c r="J16" s="9" t="s">
        <v>35</v>
      </c>
      <c r="K16" s="16">
        <v>2</v>
      </c>
      <c r="L16" s="13" t="str">
        <f t="shared" si="0"/>
        <v>Matéria - Adaptação de texto</v>
      </c>
    </row>
    <row r="17" spans="9:12" x14ac:dyDescent="0.25">
      <c r="I17" s="7" t="s">
        <v>37</v>
      </c>
      <c r="J17" s="9" t="s">
        <v>36</v>
      </c>
      <c r="K17" s="16">
        <v>2</v>
      </c>
      <c r="L17" s="13" t="str">
        <f t="shared" si="0"/>
        <v>Apoio_a_eventos - Divulgação pré-evento</v>
      </c>
    </row>
    <row r="18" spans="9:12" x14ac:dyDescent="0.25">
      <c r="I18" s="7" t="s">
        <v>37</v>
      </c>
      <c r="J18" s="9" t="s">
        <v>38</v>
      </c>
      <c r="K18" s="16">
        <v>3</v>
      </c>
      <c r="L18" s="13" t="str">
        <f t="shared" si="0"/>
        <v>Apoio_a_eventos - Cobertura presencial</v>
      </c>
    </row>
    <row r="19" spans="9:12" x14ac:dyDescent="0.25">
      <c r="I19" s="7" t="s">
        <v>37</v>
      </c>
      <c r="J19" s="9" t="s">
        <v>39</v>
      </c>
      <c r="K19" s="16">
        <v>1</v>
      </c>
      <c r="L19" s="13" t="str">
        <f t="shared" si="0"/>
        <v>Apoio_a_eventos - Cobertura remota</v>
      </c>
    </row>
    <row r="20" spans="9:12" x14ac:dyDescent="0.25">
      <c r="I20" s="7" t="s">
        <v>37</v>
      </c>
      <c r="J20" s="9" t="s">
        <v>40</v>
      </c>
      <c r="K20" s="16">
        <v>5</v>
      </c>
      <c r="L20" s="13" t="str">
        <f t="shared" si="0"/>
        <v>Apoio_a_eventos - Discurso</v>
      </c>
    </row>
    <row r="21" spans="9:12" x14ac:dyDescent="0.25">
      <c r="I21" s="7" t="s">
        <v>37</v>
      </c>
      <c r="J21" s="7" t="s">
        <v>41</v>
      </c>
      <c r="K21" s="15">
        <v>5</v>
      </c>
      <c r="L21" s="13" t="str">
        <f t="shared" si="0"/>
        <v>Apoio_a_eventos - Roteiro mestre de cerimônia</v>
      </c>
    </row>
    <row r="22" spans="9:12" x14ac:dyDescent="0.25">
      <c r="I22" s="2" t="s">
        <v>42</v>
      </c>
      <c r="J22" s="10" t="s">
        <v>42</v>
      </c>
      <c r="K22" s="17">
        <v>3</v>
      </c>
      <c r="L22" s="13" t="str">
        <f t="shared" si="0"/>
        <v>Revisão - Revisão</v>
      </c>
    </row>
    <row r="23" spans="9:12" x14ac:dyDescent="0.25">
      <c r="I23" s="7" t="s">
        <v>44</v>
      </c>
      <c r="J23" s="10" t="s">
        <v>43</v>
      </c>
      <c r="K23" s="17">
        <v>5</v>
      </c>
      <c r="L23" s="13" t="str">
        <f t="shared" si="0"/>
        <v>Redação_publicitária - Roteiro de Spot</v>
      </c>
    </row>
    <row r="24" spans="9:12" x14ac:dyDescent="0.25">
      <c r="I24" s="7" t="s">
        <v>44</v>
      </c>
      <c r="J24" s="10" t="s">
        <v>45</v>
      </c>
      <c r="K24" s="17">
        <v>5</v>
      </c>
      <c r="L24" s="13" t="str">
        <f t="shared" si="0"/>
        <v>Redação_publicitária - Roteiro de vídeo</v>
      </c>
    </row>
    <row r="25" spans="9:12" x14ac:dyDescent="0.25">
      <c r="I25" s="7" t="s">
        <v>44</v>
      </c>
      <c r="J25" s="10" t="s">
        <v>46</v>
      </c>
      <c r="K25" s="17">
        <v>5</v>
      </c>
      <c r="L25" s="13" t="str">
        <f t="shared" si="0"/>
        <v>Redação_publicitária - Texto-conceito para campanha</v>
      </c>
    </row>
    <row r="26" spans="9:12" x14ac:dyDescent="0.25">
      <c r="I26" s="7" t="s">
        <v>44</v>
      </c>
      <c r="J26" s="7" t="s">
        <v>47</v>
      </c>
      <c r="K26" s="15">
        <v>5</v>
      </c>
      <c r="L26" s="13" t="str">
        <f t="shared" si="0"/>
        <v>Redação_publicitária - Texto para peças de artes estáticas simples</v>
      </c>
    </row>
    <row r="27" spans="9:12" x14ac:dyDescent="0.25">
      <c r="I27" s="2" t="s">
        <v>49</v>
      </c>
      <c r="J27" s="7" t="s">
        <v>48</v>
      </c>
      <c r="K27" s="15">
        <v>5</v>
      </c>
      <c r="L27" s="13" t="str">
        <f t="shared" si="0"/>
        <v>Gestão_de_crise - Apoio em Gestão de crise de imagem</v>
      </c>
    </row>
    <row r="28" spans="9:12" x14ac:dyDescent="0.25">
      <c r="I28" s="7" t="s">
        <v>51</v>
      </c>
      <c r="J28" s="7" t="s">
        <v>50</v>
      </c>
      <c r="K28" s="15">
        <v>2</v>
      </c>
      <c r="L28" s="13" t="str">
        <f t="shared" si="0"/>
        <v>Levantamento - Clipping</v>
      </c>
    </row>
    <row r="29" spans="9:12" x14ac:dyDescent="0.25">
      <c r="I29" s="7" t="s">
        <v>51</v>
      </c>
      <c r="J29" s="7" t="s">
        <v>52</v>
      </c>
      <c r="K29" s="15">
        <v>2</v>
      </c>
      <c r="L29" s="13" t="str">
        <f t="shared" si="0"/>
        <v>Levantamento - Informações</v>
      </c>
    </row>
    <row r="30" spans="9:12" x14ac:dyDescent="0.25">
      <c r="I30" s="7" t="s">
        <v>51</v>
      </c>
      <c r="J30" s="7" t="s">
        <v>53</v>
      </c>
      <c r="K30" s="15">
        <v>3</v>
      </c>
      <c r="L30" s="13" t="str">
        <f t="shared" si="0"/>
        <v>Levantamento - Mailing</v>
      </c>
    </row>
    <row r="31" spans="9:12" x14ac:dyDescent="0.25">
      <c r="I31" s="9" t="s">
        <v>55</v>
      </c>
      <c r="J31" s="7" t="s">
        <v>54</v>
      </c>
      <c r="K31" s="15">
        <v>2</v>
      </c>
      <c r="L31" s="13" t="str">
        <f t="shared" si="0"/>
        <v>Proativa - Matérias Institucionais</v>
      </c>
    </row>
    <row r="32" spans="9:12" x14ac:dyDescent="0.25">
      <c r="I32" s="9" t="s">
        <v>55</v>
      </c>
      <c r="J32" s="7" t="s">
        <v>56</v>
      </c>
      <c r="K32" s="15">
        <v>2</v>
      </c>
      <c r="L32" s="13" t="str">
        <f t="shared" si="0"/>
        <v>Proativa - Produtos e Negócios</v>
      </c>
    </row>
    <row r="33" spans="9:12" x14ac:dyDescent="0.25">
      <c r="I33" s="11" t="s">
        <v>55</v>
      </c>
      <c r="J33" s="7" t="s">
        <v>50</v>
      </c>
      <c r="K33" s="15">
        <v>2</v>
      </c>
      <c r="L33" s="13" t="str">
        <f t="shared" si="0"/>
        <v>Proativa - Clipping</v>
      </c>
    </row>
    <row r="34" spans="9:12" x14ac:dyDescent="0.25">
      <c r="I34" s="11" t="s">
        <v>55</v>
      </c>
      <c r="J34" s="7" t="s">
        <v>57</v>
      </c>
      <c r="K34" s="15">
        <v>2</v>
      </c>
      <c r="L34" s="13" t="str">
        <f t="shared" si="0"/>
        <v>Proativa - Newsletter</v>
      </c>
    </row>
  </sheetData>
  <conditionalFormatting sqref="I15:I16">
    <cfRule type="expression" dxfId="3" priority="1">
      <formula>$N20="Reprovado"</formula>
    </cfRule>
    <cfRule type="expression" dxfId="2" priority="2">
      <formula>$N20="STAND-BY"</formula>
    </cfRule>
    <cfRule type="expression" dxfId="1" priority="3">
      <formula>$N20="AGUARDANDO APROVAÇÃO"</formula>
    </cfRule>
    <cfRule type="expression" dxfId="0" priority="4">
      <formula>$N20="OK"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A622-FC73-48BE-9784-CF736ED25927}">
  <dimension ref="A1:B34"/>
  <sheetViews>
    <sheetView tabSelected="1" workbookViewId="0">
      <selection activeCell="I9" sqref="I9"/>
    </sheetView>
  </sheetViews>
  <sheetFormatPr defaultRowHeight="15" x14ac:dyDescent="0.25"/>
  <cols>
    <col min="1" max="1" width="60.42578125" bestFit="1" customWidth="1"/>
    <col min="2" max="2" width="10.28515625" style="18" bestFit="1" customWidth="1"/>
  </cols>
  <sheetData>
    <row r="1" spans="1:2" x14ac:dyDescent="0.25">
      <c r="A1" s="22" t="s">
        <v>61</v>
      </c>
      <c r="B1" s="23" t="s">
        <v>63</v>
      </c>
    </row>
    <row r="2" spans="1:2" x14ac:dyDescent="0.25">
      <c r="A2" s="6" t="s">
        <v>60</v>
      </c>
      <c r="B2" s="24">
        <v>8</v>
      </c>
    </row>
    <row r="3" spans="1:2" x14ac:dyDescent="0.25">
      <c r="A3" s="26" t="s">
        <v>59</v>
      </c>
      <c r="B3" s="25">
        <v>15</v>
      </c>
    </row>
    <row r="4" spans="1:2" x14ac:dyDescent="0.25">
      <c r="A4" s="27" t="s">
        <v>64</v>
      </c>
      <c r="B4" s="25">
        <v>12</v>
      </c>
    </row>
    <row r="5" spans="1:2" x14ac:dyDescent="0.25">
      <c r="A5" s="6" t="s">
        <v>62</v>
      </c>
      <c r="B5" s="25">
        <v>2</v>
      </c>
    </row>
    <row r="6" spans="1:2" x14ac:dyDescent="0.25">
      <c r="B6" s="19"/>
    </row>
    <row r="7" spans="1:2" x14ac:dyDescent="0.25">
      <c r="B7" s="19"/>
    </row>
    <row r="8" spans="1:2" x14ac:dyDescent="0.25">
      <c r="B8" s="19"/>
    </row>
    <row r="9" spans="1:2" x14ac:dyDescent="0.25">
      <c r="B9" s="19"/>
    </row>
    <row r="10" spans="1:2" x14ac:dyDescent="0.25">
      <c r="B10" s="19"/>
    </row>
    <row r="11" spans="1:2" x14ac:dyDescent="0.25">
      <c r="B11" s="19"/>
    </row>
    <row r="12" spans="1:2" x14ac:dyDescent="0.25">
      <c r="B12" s="19"/>
    </row>
    <row r="13" spans="1:2" x14ac:dyDescent="0.25">
      <c r="B13" s="19"/>
    </row>
    <row r="14" spans="1:2" x14ac:dyDescent="0.25">
      <c r="B14" s="19"/>
    </row>
    <row r="15" spans="1:2" x14ac:dyDescent="0.25">
      <c r="B15" s="19"/>
    </row>
    <row r="16" spans="1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19"/>
    </row>
    <row r="22" spans="2:2" x14ac:dyDescent="0.25">
      <c r="B22" s="21"/>
    </row>
    <row r="23" spans="2:2" x14ac:dyDescent="0.25">
      <c r="B23" s="21"/>
    </row>
    <row r="24" spans="2:2" x14ac:dyDescent="0.25">
      <c r="B24" s="21"/>
    </row>
    <row r="25" spans="2:2" x14ac:dyDescent="0.25">
      <c r="B25" s="21"/>
    </row>
    <row r="26" spans="2:2" x14ac:dyDescent="0.25">
      <c r="B26" s="19"/>
    </row>
    <row r="27" spans="2:2" x14ac:dyDescent="0.25">
      <c r="B27" s="19"/>
    </row>
    <row r="28" spans="2:2" x14ac:dyDescent="0.25">
      <c r="B28" s="19"/>
    </row>
    <row r="29" spans="2:2" x14ac:dyDescent="0.25">
      <c r="B29" s="19"/>
    </row>
    <row r="30" spans="2:2" x14ac:dyDescent="0.25">
      <c r="B30" s="19"/>
    </row>
    <row r="31" spans="2:2" x14ac:dyDescent="0.25">
      <c r="B31" s="19"/>
    </row>
    <row r="32" spans="2:2" x14ac:dyDescent="0.25">
      <c r="B32" s="19"/>
    </row>
    <row r="33" spans="2:2" x14ac:dyDescent="0.25">
      <c r="B33" s="19"/>
    </row>
    <row r="34" spans="2:2" x14ac:dyDescent="0.25">
      <c r="B34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FONTE</vt:lpstr>
      <vt:lpstr>PESOS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Leonardo Longhin Silva - 2015</dc:creator>
  <cp:lastModifiedBy>Pedro Leonardo Longhin Silva - 2015</cp:lastModifiedBy>
  <dcterms:created xsi:type="dcterms:W3CDTF">2015-06-05T18:19:34Z</dcterms:created>
  <dcterms:modified xsi:type="dcterms:W3CDTF">2021-03-02T17:21:46Z</dcterms:modified>
</cp:coreProperties>
</file>