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itel-abstract-filtered"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<sst xmlns="http://schemas.openxmlformats.org/spreadsheetml/2006/main" count="7958" uniqueCount="2255">
  <si>
    <t xml:space="preserve">RELEVANCE</t>
  </si>
  <si>
    <t xml:space="preserve">Embodiment</t>
  </si>
  <si>
    <t xml:space="preserve">Environment</t>
  </si>
  <si>
    <t xml:space="preserve">Task</t>
  </si>
  <si>
    <t xml:space="preserve">Strategy</t>
  </si>
  <si>
    <t xml:space="preserve">GitHub</t>
  </si>
  <si>
    <t xml:space="preserve">DL</t>
  </si>
  <si>
    <t xml:space="preserve">Year</t>
  </si>
  <si>
    <t xml:space="preserve">Title</t>
  </si>
  <si>
    <t xml:space="preserve">Cited</t>
  </si>
  <si>
    <t xml:space="preserve">Abstract</t>
  </si>
  <si>
    <t xml:space="preserve">Authors</t>
  </si>
  <si>
    <t xml:space="preserve">Source title</t>
  </si>
  <si>
    <t xml:space="preserve">Link</t>
  </si>
  <si>
    <t xml:space="preserve">Sensors</t>
  </si>
  <si>
    <t xml:space="preserve">System</t>
  </si>
  <si>
    <t xml:space="preserve">Platform</t>
  </si>
  <si>
    <t xml:space="preserve">Density</t>
  </si>
  <si>
    <t xml:space="preserve">Structure</t>
  </si>
  <si>
    <t xml:space="preserve">Barriers</t>
  </si>
  <si>
    <t xml:space="preserve">Simulator only</t>
  </si>
  <si>
    <t xml:space="preserve">Simulator</t>
  </si>
  <si>
    <t xml:space="preserve">Goal-guided</t>
  </si>
  <si>
    <t xml:space="preserve">Non-guided</t>
  </si>
  <si>
    <t xml:space="preserve">Map Type</t>
  </si>
  <si>
    <t xml:space="preserve">End-to-End</t>
  </si>
  <si>
    <t xml:space="preserve">VP Generation</t>
  </si>
  <si>
    <t xml:space="preserve">VP Selection</t>
  </si>
  <si>
    <t xml:space="preserve">Termination</t>
  </si>
  <si>
    <t xml:space="preserve">Coord Technique</t>
  </si>
  <si>
    <t xml:space="preserve">Coord Strategy</t>
  </si>
  <si>
    <t xml:space="preserve">Map sharing</t>
  </si>
  <si>
    <t xml:space="preserve">Map updating</t>
  </si>
  <si>
    <t xml:space="preserve">Phase</t>
  </si>
  <si>
    <t xml:space="preserve">2014Jadidi</t>
  </si>
  <si>
    <t xml:space="preserve">VALID</t>
  </si>
  <si>
    <t xml:space="preserve">2D Laser</t>
  </si>
  <si>
    <t xml:space="preserve">Single</t>
  </si>
  <si>
    <t xml:space="preserve">UGV</t>
  </si>
  <si>
    <t xml:space="preserve">Large Cluttered</t>
  </si>
  <si>
    <t xml:space="preserve">Office-like</t>
  </si>
  <si>
    <t xml:space="preserve">-</t>
  </si>
  <si>
    <t xml:space="preserve">Not specified</t>
  </si>
  <si>
    <t xml:space="preserve">Area Mapping</t>
  </si>
  <si>
    <t xml:space="preserve">Gaussian Process</t>
  </si>
  <si>
    <t xml:space="preserve">Frontier detection</t>
  </si>
  <si>
    <t xml:space="preserve">Information Gain</t>
  </si>
  <si>
    <t xml:space="preserve">N/A</t>
  </si>
  <si>
    <t xml:space="preserve">Scopus</t>
  </si>
  <si>
    <t xml:space="preserve">Exploration on continuous Gaussian process frontier maps</t>
  </si>
  <si>
    <t xml:space="preserve">An information-driven autonomous robotic exploration method on a continuous representation of unknown environments is proposed in This paper. The approach conveniently handles sparse sensor measurements To build a continuous model of The environment That exploits structural dependencies without The need To resort To a fixed resolution grid map. A gradient field of occupancy probability distribution is regressed from sensor data as a Gaussian process providing frontier boundaries for further exploration. The resulting continuous global frontier surface completely describes unexplored regions and, inherently, provides an automatic stop criterion for a desired sensitivity. The performance of The proposed approach is evaluated Through simulation results in The well-known Freiburg and Cave maps. © 2014 IEEE.</t>
  </si>
  <si>
    <t xml:space="preserve">Jadidi M.G.; Miro J.V.; Valencia R.; Andrade-Cetto J.</t>
  </si>
  <si>
    <t xml:space="preserve">Proceedings - IEEE International Conference on Robotics and Automation</t>
  </si>
  <si>
    <t xml:space="preserve">https://www.scopus.com/inward/record.uri?eid=2-s2.0-84929180055&amp;doi=10.1109%2fICRA.2014.6907754&amp;partnerID=40&amp;md5=581e38a8cfc23ae267025859ee1ae259</t>
  </si>
  <si>
    <t xml:space="preserve">2015Jadidi</t>
  </si>
  <si>
    <t xml:space="preserve">Large Open</t>
  </si>
  <si>
    <t xml:space="preserve">Office-like, Outdoor Field</t>
  </si>
  <si>
    <t xml:space="preserve">Reinforcement Learning</t>
  </si>
  <si>
    <t xml:space="preserve">Mutual information-based exploration on continuous occupancy maps</t>
  </si>
  <si>
    <t xml:space="preserve">The problem of active perception with an autonomous robot is studied in this paper. It is proposed that the exploratory behavior of the robot be controlled using mutual information (MI) surfaces between the current map and a one-step look ahead measurements. MI surfaces highlight informative areas for exploration. A novel method for computing these surfaces is described. An approach that exploits structural dependencies of the environment and handles sparse sensor measurements to build a continuous model of the environment, that can then be used to generate MI surfaces is also proposed. A gradient field of occupancy probability distribution is regressed from sensor data as a Gaussian Process and provide frontier boundaries for further exploration. The continuous global frontier surface completely describes unexplored regions and, inherently, provides an automatic termination criterion for a desired sensitivity. The results from publicly available datasets confirm an average improvement of the proposed methodology over comparable standard and state-of-the-art exploratory methods available in the literature by more than 20% and 13% in travel distance and map entropy reduction rate, respectively. © 2015 IEEE.</t>
  </si>
  <si>
    <t xml:space="preserve">Jadidi M.G.; Miro J.V.; Dissanayake G.</t>
  </si>
  <si>
    <t xml:space="preserve">IEEE International Conference on Intelligent Robots and Systems</t>
  </si>
  <si>
    <t xml:space="preserve">https://www.scopus.com/inward/record.uri?eid=2-s2.0-84958180918&amp;doi=10.1109%2fIROS.2015.7354244&amp;partnerID=40&amp;md5=6fedccdb5035ab80b93ab336f56697bd</t>
  </si>
  <si>
    <t xml:space="preserve">2016Bai</t>
  </si>
  <si>
    <t xml:space="preserve">UAV</t>
  </si>
  <si>
    <t xml:space="preserve">Matlab</t>
  </si>
  <si>
    <t xml:space="preserve">Geometric Features</t>
  </si>
  <si>
    <t xml:space="preserve">Information-theoretic exploration with Bayesian optimization</t>
  </si>
  <si>
    <t xml:space="preserve">We consider an autonomous exploration problem in which a mobile robot is guided by an information-based controller through an a priori unknown environment, choosing to collect its next measurement at the location estimated to be most informative within its current field of view. We propose a novel approach to predict mutual information (MI) using Bayesian optimization. Over several iterations, candidate sensing actions are suggested by Bayesian optimization and added to a committee that repeatedly trains a Gaussian process (GP). The GP estimates MI throughout the robot's action space, serving as the basis for an acquisition function used to select the next candidate. The best sensing action in the committee is executed by the robot. This approach is compared over several environments with two batch methods, one which chooses the most informative action from a set of pseudorandom samples whose MI is explicitly evaluated, and one that applies GP regression to this sample set. Our computational results demonstrate that the proposed method provides not only computational efficiency and rapid map entropy reduction, but also robustness in comparison with competing approaches. © 2016 IEEE.</t>
  </si>
  <si>
    <t xml:space="preserve">Bai S.; Wang J.; Chen F.; Englot B.</t>
  </si>
  <si>
    <t xml:space="preserve">https://www.scopus.com/inward/record.uri?eid=2-s2.0-85006372438&amp;doi=10.1109%2fIROS.2016.7759289&amp;partnerID=40&amp;md5=220ba50ffd64d2891adcd08e2045af6a</t>
  </si>
  <si>
    <t xml:space="preserve">2018Bai</t>
  </si>
  <si>
    <t xml:space="preserve">Severe odometry drift</t>
  </si>
  <si>
    <t xml:space="preserve">Area Monitoring</t>
  </si>
  <si>
    <t xml:space="preserve">Inference-Enabled Information-Theoretic Exploration of Continuous Action Spaces</t>
  </si>
  <si>
    <t xml:space="preserve">We consider an autonomous exploration problem in which a mobile robot is guided through an a priori unknown environment by a controller that chooses the most informative action within a local region. We propose a novel approach to efficiently evaluate information gain over the continuous action space that leverages supervised learning, with the anticipated mutual information achieved by a discrete set of action primitives serving as training data. We describe an autonomous exploration algorithm that uses this approach to cover a priori unknown environments. Computational results demonstrate that the method offers an improved rate of entropy reduction, surpassing a baseline approach that selects from the discrete action set, which in some instances requires more computational effort and yields less information. © 2018, Springer International Publishing AG.</t>
  </si>
  <si>
    <t xml:space="preserve">Bai S.; Wang J.; Doherty K.; Englot B.</t>
  </si>
  <si>
    <t xml:space="preserve">Springer Proceedings in Advanced Robotics</t>
  </si>
  <si>
    <t xml:space="preserve">https://www.scopus.com/inward/record.uri?eid=2-s2.0-85107077551&amp;doi=10.1007%2f978-3-319-60916-4_24&amp;partnerID=40&amp;md5=cd1a018c2ee4a853ef06422d4925f472</t>
  </si>
  <si>
    <t xml:space="preserve">2018Dang</t>
  </si>
  <si>
    <t xml:space="preserve">Stereo Camera</t>
  </si>
  <si>
    <t xml:space="preserve">Subterranean</t>
  </si>
  <si>
    <t xml:space="preserve">RotorS</t>
  </si>
  <si>
    <t xml:space="preserve">Search for Objects</t>
  </si>
  <si>
    <t xml:space="preserve">Semantic Map</t>
  </si>
  <si>
    <t xml:space="preserve">Random Sampling</t>
  </si>
  <si>
    <t xml:space="preserve">Autonomous exploration and simultaneous object search using aerial robots</t>
  </si>
  <si>
    <t xml:space="preserve">In this paper, a strategy for autonomous exploration of unknown environments and simultaneous object search using aerial robots is proposed. An aerial robot is initially armed with the capacity to autonomously explore unknown environments, detect objects that belong to certain semantic classes of interest and relate these detections to the respective location on the map. Provided this information, a sampling-based semantically-enhanced exploration path planning algorithm is designed such that in its every iteration it identifies a finite-depth collision free path that maximizes a gain related to exploring new space, as well as a gain related to the resolution of the observation of the previously mapped parts of the environment that relate to detected objects of interest. Through this ability to explore the unknown space, while accounting for the resolution of observation of viewpoints perceiving objects of interest, online 3D mapping that is focused on the subsets of the map most relevant with object search missions is achieved. The proposed algorithm is evaluated, verified and demonstrated in both simulation, as well as experimental studies using an autonomous aerial robot capable of GPS-denied visual-inertial localization and mapping operation. © 2018 IEEE.</t>
  </si>
  <si>
    <t xml:space="preserve">Dang T.; Papachristos C.; Alexis K.</t>
  </si>
  <si>
    <t xml:space="preserve">IEEE Aerospace Conference Proceedings</t>
  </si>
  <si>
    <t xml:space="preserve">https://www.scopus.com/inward/record.uri?eid=2-s2.0-85049867277&amp;doi=10.1109%2fAERO.2018.8396632&amp;partnerID=40&amp;md5=775642598160bf931cf6361de861b6c6</t>
  </si>
  <si>
    <t xml:space="preserve">2018DangPapachristos</t>
  </si>
  <si>
    <t xml:space="preserve">Industrial Plant</t>
  </si>
  <si>
    <t xml:space="preserve">RRT</t>
  </si>
  <si>
    <t xml:space="preserve">https://github.com/unr-arl/vseplanner</t>
  </si>
  <si>
    <t xml:space="preserve">Ph1-old</t>
  </si>
  <si>
    <t xml:space="preserve">Visual saliency-aware receding horizon autonomous exploration with application to aerial robotics</t>
  </si>
  <si>
    <t xml:space="preserve">This paper presents a novel strategy for autonomous visual saliency-aware receding horizon exploration of unknown environments using aerial robots. Through a model of visual attention, incrementally built maps are annotated regarding the visual importance and saliency of different objects and entities in the environment. Provided this information, a path planner that simultaneously optimizes for exploration of unknown space, and also directs the robot's attention to focus on the most salient objects, is developed. Following a two-step optimization paradigm, the algorithm first samples a random tree and identifies the branch maximizing for new volume to be explored. The first viewpoint of this path is then provided as a reference to the second planning step. Within that, a new tree is spanned, admissible branches arriving at the reference viewpoint while respecting a time budget dependent on the robot endurance and its environment exploration rate are found and evaluated in terms of reobserving salient regions at sufficient resolution. The best branch is then selected and executed by the robot, and the whole process is iteratively repeated. The proposed method is evaluated regarding its ability to provide increased attention toward salient objects, is verified to run onboard a small aerial robot, and is demonstrated in a set of challenging experimental studies. © 2018 IEEE.</t>
  </si>
  <si>
    <t xml:space="preserve">https://www.scopus.com/inward/record.uri?eid=2-s2.0-85060826780&amp;doi=10.1109%2fICRA.2018.8460992&amp;partnerID=40&amp;md5=f004f163ae3634a11b648b7c9fae3be2</t>
  </si>
  <si>
    <t xml:space="preserve">2018Fentanes</t>
  </si>
  <si>
    <t xml:space="preserve">Force Sensor</t>
  </si>
  <si>
    <t xml:space="preserve">Outdoor Field</t>
  </si>
  <si>
    <t xml:space="preserve">Terrain Learning</t>
  </si>
  <si>
    <t xml:space="preserve">Semantic Map, Gaussian Process</t>
  </si>
  <si>
    <t xml:space="preserve">https://goo.gl/u2Tpdo</t>
  </si>
  <si>
    <t xml:space="preserve">3-D soil compaction mapping through kriging-based exploration with a mobile robot</t>
  </si>
  <si>
    <t xml:space="preserve">This letter presents an automated method for creating spatial maps of soil condition with an outdoor mobile robot. Effective soil mapping on farms can enhance yields, reduce inputs, and help protect the environment. Traditionally, data are collected manually at an arbitrary set of locations, then soil maps are constructed offline using kriging, a form of Gaussian process regression. This process is laborious and costly, limiting the quality and resolution of the resulting information. Instead, we propose to use an outdoor mobile robot for automatic collection of soil condition data, building soil maps online and also adapting the robot's exploration strategy on-the-fly based on the current quality of the map. We show how using kriging variance as a reward function for robotic exploration allows for both more efficient data collection and better soil models. This letter presents the theoretical foundations for our proposal and an experimental comparison of exploration strategies using soil compaction data from a field generated with a mobile robot. © 2016 IEEE.</t>
  </si>
  <si>
    <t xml:space="preserve">Fentanes J.P.; Gould I.; Duckett T.; Pearson S.; Cielniak G.</t>
  </si>
  <si>
    <t xml:space="preserve">IEEE Robotics and Automation Letters</t>
  </si>
  <si>
    <t xml:space="preserve">https://www.scopus.com/inward/record.uri?eid=2-s2.0-85063306412&amp;doi=10.1109%2fLRA.2018.2849567&amp;partnerID=40&amp;md5=8db80d19b07a40d92e95389df2371cc8</t>
  </si>
  <si>
    <t xml:space="preserve">2018Ghaffari</t>
  </si>
  <si>
    <t xml:space="preserve">Gaussian processes autonomous mapping and exploration for range-sensing mobile robots</t>
  </si>
  <si>
    <t xml:space="preserve">Most of the existing robotic exploration schemes use occupancy grid representations and geometric targets known as frontiers. The occupancy grid representation relies on the assumption of independence between grid cells and ignores structural correlations present in the environment. We develop a Gaussian processes (GPs) occupancy mapping technique that is computationally tractable for online map building due to its incremental formulation and provides a continuous model of uncertainty over the map spatial coordinates. The standard way to represent geometric frontiers extracted from occupancy maps is to assign binary values to each grid cell. We extend this notion to novel probabilistic frontier maps computed efficiently using the gradient of the GP occupancy map. We also propose a mutual information-based greedy exploration technique built on that representation that takes into account all possible future observations. A major advantage of high-dimensional map inference is the fact that such techniques require fewer observations, leading to a faster map entropy reduction during exploration for map building scenarios. Evaluations using the publicly available datasets show the effectiveness of the proposed framework for robotic mapping and exploration tasks. © 2017, Springer Science+Business Media, LLC.</t>
  </si>
  <si>
    <t xml:space="preserve">Ghaffari Jadidi M.; Valls Miro J.; Dissanayake G.</t>
  </si>
  <si>
    <t xml:space="preserve">Autonomous Robots</t>
  </si>
  <si>
    <t xml:space="preserve">https://www.scopus.com/inward/record.uri?eid=2-s2.0-85033502152&amp;doi=10.1007%2fs10514-017-9668-3&amp;partnerID=40&amp;md5=6890f1b7a8c2e2d1002986977904aa26</t>
  </si>
  <si>
    <t xml:space="preserve">2019Corah</t>
  </si>
  <si>
    <t xml:space="preserve">Depth Camera</t>
  </si>
  <si>
    <t xml:space="preserve">Multi</t>
  </si>
  <si>
    <t xml:space="preserve">Workload Balance</t>
  </si>
  <si>
    <t xml:space="preserve">Distinct areas</t>
  </si>
  <si>
    <t xml:space="preserve">Decentralized</t>
  </si>
  <si>
    <t xml:space="preserve">Only differences</t>
  </si>
  <si>
    <t xml:space="preserve">IEEE</t>
  </si>
  <si>
    <t xml:space="preserve">Communication-Efficient Planning and Mapping for Multi-Robot Exploration in Large Environments</t>
  </si>
  <si>
    <t xml:space="preserve">This letter presents a framework for planning and perception for multi-robot exploration in large and unstructured three-dimensional environments. We employ a Gaussian mixture model for global mapping to model complex environment geometries while maintaining a small memory footprint which enables distributed operation with a low volume of communication. We then generate a local occupancy grid for use in planning from the Gaussian mixture model using Monte Carlo ray tracing. Then, a finite-horizon, information-based planner uses this local map and optimizes sequences of observations locally while accounting for the global distribution of information in the robot state space which we model using a library of informative views. Simulation results demonstrate that the proposed system is able to maintain efficiency and completeness in exploration while only requiring a low rate of communication.</t>
  </si>
  <si>
    <t xml:space="preserve">M. Corah; C. O’Meadhra; K. Goel; N. Michael</t>
  </si>
  <si>
    <t xml:space="preserve">https://ieeexplore.ieee.org/stamp/stamp.jsp?arnumber=8633953</t>
  </si>
  <si>
    <t xml:space="preserve">2019Ghaffari</t>
  </si>
  <si>
    <t xml:space="preserve">https://github.com/MaaniGhaffari/sampling_based_planners</t>
  </si>
  <si>
    <t xml:space="preserve">Sampling-based incremental information gathering with applications to robotic exploration and environmental monitoring</t>
  </si>
  <si>
    <t xml:space="preserve">We propose a sampling-based motion-planning algorithm equipped with an information-theoretic convergence criterion for incremental informative motion planning. The proposed approach allows dense map representations and incorporates the full state uncertainty into the planning process. The problem is formulated as a constrained maximization problem. Our approach is built on rapidly exploring information-gathering algorithms and benefits from the advantages of sampling-based optimal motion-planning algorithms. We propose two information functions and their variants for fast and online computations. We prove an information-theoretic convergence for an entire exploration and information-gathering mission based on the least upper bound of the average map entropy. A natural automatic stopping criterion for information-driven motion control results from the convergence analysis. We demonstrate the performance of the proposed algorithms using three scenarios: comparison of the proposed information functions and sensor configuration selection, robotic exploration in unknown environments, and a wireless signal strength monitoring task in a lake from a publicly available dataset collected using an autonomous surface vehicle. © The Author(s) 2019.</t>
  </si>
  <si>
    <t xml:space="preserve">Ghaffari Jadidi M.; Valls Miro J.; Dissanayake G.</t>
  </si>
  <si>
    <t xml:space="preserve">International Journal of Robotics Research</t>
  </si>
  <si>
    <t xml:space="preserve">https://www.scopus.com/inward/record.uri?eid=2-s2.0-85064693246&amp;doi=10.1177%2f0278364919844575&amp;partnerID=40&amp;md5=a766f8aad2edc4792663c3b157c8bde4</t>
  </si>
  <si>
    <t xml:space="preserve">2020Popovic</t>
  </si>
  <si>
    <t xml:space="preserve">RGB Camera</t>
  </si>
  <si>
    <t xml:space="preserve">Matlab, RotorS</t>
  </si>
  <si>
    <t xml:space="preserve">Map completeness</t>
  </si>
  <si>
    <t xml:space="preserve">https://github.com/dmar-bonn/ipp-al-framework</t>
  </si>
  <si>
    <t xml:space="preserve">Ph 1</t>
  </si>
  <si>
    <t xml:space="preserve">An informative path planning framework for UAV-based terrain monitoring</t>
  </si>
  <si>
    <t xml:space="preserve">Unmanned aerial vehicles represent a new frontier in a wide range of monitoring and research applications. To fully leverage their potential, a key challenge is planning missions for efficient data acquisition in complex environments. To address this issue, this article introduces a general informative path planning framework for monitoring scenarios using an aerial robot, focusing on problems in which the value of sensor information is unevenly distributed in a target area and unknown a priori. The approach is capable of learning and focusing on regions of interest via adaptation to map either discrete or continuous variables on the terrain using variable-resolution data received from probabilistic sensors. During a mission, the terrain maps built online are used to plan information-rich trajectories in continuous 3-D space by optimizing initial solutions obtained by a coarse grid search. Extensive simulations show that our approach is more efficient than existing methods. We also demonstrate its real-time application on a photorealistic mapping scenario using a publicly available dataset and a proof of concept for an agricultural monitoring task. © 2020, The Author(s).</t>
  </si>
  <si>
    <t xml:space="preserve">Popović M.; Vidal-Calleja T.; Hitz G.; Chung J.J.; Sa I.; Siegwart R.; Nieto J.</t>
  </si>
  <si>
    <t xml:space="preserve">https://www.scopus.com/inward/record.uri?eid=2-s2.0-85079443083&amp;doi=10.1007%2fs10514-020-09903-2&amp;partnerID=40&amp;md5=9ef50352a22cc645519a3535e88955c5</t>
  </si>
  <si>
    <t xml:space="preserve">2021Guerrero</t>
  </si>
  <si>
    <t xml:space="preserve">UUV</t>
  </si>
  <si>
    <t xml:space="preserve">Underwater</t>
  </si>
  <si>
    <t xml:space="preserve">StoneFish</t>
  </si>
  <si>
    <t xml:space="preserve">Adaptive Visual Information Gathering for Autonomous Exploration of Underwater Environments</t>
  </si>
  <si>
    <t xml:space="preserve">This work presents the development and field testing of a novel adaptive visual information gathering (AVIG) framework for autonomous exploration of benthic environments using AUVs. The objective is to adapt dynamically the robot exploration using the visual information gathered online. This framework is based on a novel decision-time adaptive replanning (DAR) behavior that works together with a sparse Gaussian process (SGP) for environmental modeling and a Convolutional Neural Network (CNN) for semantic image segmentation. The framework is executed in mission time. The SGP uses semantic data obtained from stereo images to probabilistically model the spatial distribution of certain species of seagrass that colonize the sea bottom forming widespread meadows. The uncertainty of the probabilistic model provides a measure of sampling informativeness to the DAR behavior. The DAR behavior has been designed to execute successive informative paths, without stopping, considering the newest information obtained from the SGP. We solve the information path planning (IPP) problem by means of a novel depth-first (DF) version of the Monte Carlo tree search (MCTS). The DF-MCTS method has been designed to explore the state-space in a depth-first fashion, provide solution paths of a given length in an anytime manner, and reward smooth paths for field realization with non-holonomic robots. The complete framework has been integrated in a ROS environment as a high level layer of the AUV software architecture. A set of simulations and field testing show the effectiveness of the framework to gather data in P. oceanica environments.</t>
  </si>
  <si>
    <t xml:space="preserve">E. Guerrero; F. Bonin-Font; G. Oliver</t>
  </si>
  <si>
    <t xml:space="preserve">IEEE Access</t>
  </si>
  <si>
    <t xml:space="preserve">https://ieeexplore.ieee.org/stamp/stamp.jsp?arnumber=9557264</t>
  </si>
  <si>
    <t xml:space="preserve">2022Georgakis</t>
  </si>
  <si>
    <t xml:space="preserve">Home Environment</t>
  </si>
  <si>
    <t xml:space="preserve">Habitat</t>
  </si>
  <si>
    <t xml:space="preserve">Neural Implicit</t>
  </si>
  <si>
    <t xml:space="preserve">https://github.com/ggeorgak11/UPEN</t>
  </si>
  <si>
    <t xml:space="preserve">Uncertainty-driven Planner for Exploration and Navigation</t>
  </si>
  <si>
    <t xml:space="preserve">We consider the problems of exploration and pointgoal navigation in previously unseen environments, where the spatial complexity of indoor scenes and partial observability constitute these tasks challenging. We argue that learning occupancy priors over indoor maps provides significant advantages towards addressing these problems. To this end, we present a novel planning framework that first learns to generate occupancy maps beyond the field-of-view of the agent, and second leverages the model uncertainty over the generated areas to formulate path selection policies for each task of interest. For pointgoal navigation the policy chooses paths with an upper confidence bound policy for efficient and traversable paths, while for exploration the policy maximizes model uncertainty over candidate paths. We perform experiments in the visually realistic environments of Matterport3D using the Habitat simulator and demonstrate: 1) Improved results on exploration and map quality metrics over competitive methods, and 2) The effectiveness of our planning module when paired with the state-of-the-art DD-PPO method for the point-goal navigation task.</t>
  </si>
  <si>
    <t xml:space="preserve">G. Georgakis; B. Bucher; A. Arapin; K. Schmeckpeper; N. Matni; K. Daniilidis</t>
  </si>
  <si>
    <t xml:space="preserve">2022 International Conference on Robotics and Automation (ICRA)</t>
  </si>
  <si>
    <t xml:space="preserve">https://ieeexplore.ieee.org/stamp/stamp.jsp?arnumber=9812423</t>
  </si>
  <si>
    <t xml:space="preserve">2022Ruckin</t>
  </si>
  <si>
    <t xml:space="preserve">github.com/dmar-bonn/ipp-rl</t>
  </si>
  <si>
    <t xml:space="preserve">Scopus IPP</t>
  </si>
  <si>
    <t xml:space="preserve">Adaptive Informative Path Planning Using Deep Reinforcement Learning for UAV-based Active Sensing</t>
  </si>
  <si>
    <t xml:space="preserve">Aerial robots are increasingly being utilized for environmental monitoring and exploration. However, a key challenge is efficiently planning paths to maximize the information value of acquired data as an initially unknown environment is explored. To address this, we propose a new approach for informative path planning based on deep reinforcement learning (RL). Combining recent advances in RL and robotic applications, our method combines tree search with an offline-learned neural network predicting informative sensing actions. We introduce several components making our approach applicable for robotic tasks with high-dimensional state and large action spaces. By deploying the trained network during a mission, our method enables sample-efficient online replanning on platforms with limited computational resources. Simulations show that our approach performs on par with existing methods while reducing runtime by 8-10×. We validate its performance using real-world surface temperature data. © 2022 IEEE.</t>
  </si>
  <si>
    <t xml:space="preserve">Ruckin J.; Jin L.; Popovic M.</t>
  </si>
  <si>
    <t xml:space="preserve">https://www.scopus.com/inward/record.uri?eid=2-s2.0-85136329963&amp;doi=10.1109%2fICRA46639.2022.9812025&amp;partnerID=40&amp;md5=ccbd3620a257a1436c148932586a0d19</t>
  </si>
  <si>
    <t xml:space="preserve">2022Schmid</t>
  </si>
  <si>
    <t xml:space="preserve">Small Cluttered</t>
  </si>
  <si>
    <t xml:space="preserve">Custom</t>
  </si>
  <si>
    <t xml:space="preserve">https://github.com/ethz-asl/cvae_exploration_planning</t>
  </si>
  <si>
    <t xml:space="preserve">Fast and Compute-Efficient Sampling-Based Local Exploration Planning via Distribution Learning</t>
  </si>
  <si>
    <t xml:space="preserve">Exploration is a fundamental problem in robotics. While sampling-based planners have shown high performance and robustness, they are oftentimes compute intensive and can exhibit high variance. To this end, we propose to learn both components of sampling-based exploration. We present a method to directly learn an underlying informed distribution of views based on the spatial context in the robot's map, and further explore a variety of methods to also learn the information gain of each sample. We show in thorough experimental evaluation that our proposed system improves exploration performance by up to 28% over classical methods, and find that learning the gains in addition to the sampling distribution can provide favorable performance vs. compute trade-offs for compute-constrained systems. We demonstrate in simulation and on a low-cost mobile robot that our system generalizes well to varying environments.  © 2016 IEEE.</t>
  </si>
  <si>
    <t xml:space="preserve">Schmid L.; Ni C.; Zhong Y.; Siegwart R.; Andersson O.</t>
  </si>
  <si>
    <t xml:space="preserve">https://www.scopus.com/inward/record.uri?eid=2-s2.0-85133742395&amp;doi=10.1109%2fLRA.2022.3186511&amp;partnerID=40&amp;md5=0267a9f069052e72ebeace787f1cd5fb</t>
  </si>
  <si>
    <t xml:space="preserve">2024Yang</t>
  </si>
  <si>
    <t xml:space="preserve">Visual features</t>
  </si>
  <si>
    <t xml:space="preserve">Cost-Utility Function</t>
  </si>
  <si>
    <t xml:space="preserve">Centralized</t>
  </si>
  <si>
    <t xml:space="preserve">Topological data</t>
  </si>
  <si>
    <t xml:space="preserve">https://github.com/yang-xy20/mantm</t>
  </si>
  <si>
    <t xml:space="preserve">Active Neural Topological Mapping for Multi-Agent Exploration</t>
  </si>
  <si>
    <t xml:space="preserve">This letter investigates the multi-agent cooperative exploration problem, which requires multiple agents to explore an unseen environment via sensory signals in a limited time. A popular approach to exploration tasks is to combine active mapping with planning. Metric maps capture the details of the spatial representation, but are with high communication traffic and may vary significantly between scenarios, resulting in inferior generalization. Topological maps are a promising alternative as they consist only of nodes and edges with abstract but essential information and are less influenced by the scene structures. However, most existing topology-based exploration tasks utilize classical methods for planning, which are time-consuming and sub-optimal due to their handcrafted design. Deep reinforcement learning (DRL) has shown great potential for learning (near) optimal policies through fast end-to-end inference. In this letter, we propose Multi-Agent Neural Topological Mapping (MANTM) to improve exploration efficiency and generalization for multi-agent exploration tasks. MANTM mainly comprises a Topological Mapper and a novel RL-based Hierarchical Topological Planner (HTP). The Topological Mapper employs a visual encoder and distance-based heuristics to construct a graph containing main nodes and their corresponding ghost nodes. The HTP leverages graph neural networks to capture correlations between agents and graph nodes in a coarse-to-fine manner for effective global goal selection. Extensive experiments conducted in a physically-realistic simulator, Habitat, demonstrate that MANTM reduces the steps by at least 26.40% over planning-based baselines and by at least 7.63% over RL-based competitors in unseen scenarios.  © 2016 IEEE.</t>
  </si>
  <si>
    <t xml:space="preserve">Yang X.; Yang Y.; Yu C.; Chen J.; Yu J.; Ren H.; Yang H.; Wang Y.</t>
  </si>
  <si>
    <t xml:space="preserve">https://www.scopus.com/inward/record.uri?eid=2-s2.0-85177053984&amp;doi=10.1109%2fLRA.2023.3331892&amp;partnerID=40&amp;md5=02bfb8425a02ff44b33d9099e9d866a3</t>
  </si>
  <si>
    <t xml:space="preserve">2016TaiLiuA</t>
  </si>
  <si>
    <t xml:space="preserve">Small Open</t>
  </si>
  <si>
    <t xml:space="preserve">Gazebo</t>
  </si>
  <si>
    <t xml:space="preserve">3D Topological</t>
  </si>
  <si>
    <t xml:space="preserve">Value-based</t>
  </si>
  <si>
    <t xml:space="preserve">Secondary Study</t>
  </si>
  <si>
    <t xml:space="preserve">Mobile robots exploration through cnn-based reinforcement learning</t>
  </si>
  <si>
    <t xml:space="preserve">
Exploration in an unknown environment is an elemental application for mobile robots. In this paper, we outlined a reinforcement learning method aiming for solving the exploration problem in a corridor environment. The learning model took the depth image from an RGB-D sensor as the only input. The feature representation of the depth image was extracted through a pre-trained convolutional-neural-networks model. Based on the recent success of deep Q-network on artificial intelligence, the robot controller achieved the exploration and obstacle avoidance abilities in several different simulated environments. It is the first time that the reinforcement learning is used to build an exploration strategy for mobile robots through raw sensor information.</t>
  </si>
  <si>
    <t xml:space="preserve">Lei Tai; Ming Liu </t>
  </si>
  <si>
    <t xml:space="preserve">Robotics and Biomimetics</t>
  </si>
  <si>
    <t xml:space="preserve">2018Pham</t>
  </si>
  <si>
    <t xml:space="preserve">3D Laser</t>
  </si>
  <si>
    <t xml:space="preserve">Search and Rescue</t>
  </si>
  <si>
    <t xml:space="preserve">Semantic Map, 3D Occupancy</t>
  </si>
  <si>
    <t xml:space="preserve">Reinforcement Learning for Autonomous UAV Navigation Using Function Approximation
</t>
  </si>
  <si>
    <t xml:space="preserve">Unmanned aerial vehicles (UAV) are commonly used for search and rescue missions in unknown environments, where an exact mathematical model of the environment may not be available. This paper proposes a framework for the UAV to locate a missing human after a natural disaster in such environment, using a reinforcement learning (RL) algorithm. A function approximation based RL algorithm is proposed to deal with a large number of states representation and to obtain a faster convergence time. We conducted both simulated and real implementations to show how the UAVs can successfully learn to carry out the task without colliding with obstacles. Technical aspects for applying RL algorithm to a UAV system and UAV flight control were also addressed.</t>
  </si>
  <si>
    <t xml:space="preserve">H. X. Pham, H. M. La, D. Feil-Seifer and L. Van Nguyen</t>
  </si>
  <si>
    <t xml:space="preserve">2018 IEEE International Symposium on Safety, Security, and Rescue Robotics (SSRR)</t>
  </si>
  <si>
    <t xml:space="preserve">2019Cardona</t>
  </si>
  <si>
    <t xml:space="preserve">Sonar</t>
  </si>
  <si>
    <t xml:space="preserve">CoppeliaSim</t>
  </si>
  <si>
    <t xml:space="preserve">2D Occupancy</t>
  </si>
  <si>
    <t xml:space="preserve">Autonomous Navigation for Exploration of Unknown Environments and Collision Avoidance in Mobile Robots Using Reinforcement Learning</t>
  </si>
  <si>
    <t xml:space="preserve">This paper proposes the use of reinforcement learning to provide navigation and adaptation skills to a mobile robot in unknown environments. The use of sensor information is developed instead of the spatial location of the robot with the aim to perform the navigation and exploration process. The use of the Q-learning algorithm is proposed, however, the states are established based on the information coming from the sensors. A reward policy is applied to focus on guide the robot away from obstacles and allowing the exploration of unknown environments. Additionally, an exploration policy is generated which collaborates in the adaptation process of the robot. The complete system is evaluated using a robot simulation environment known as V-Rep. The results show that the robot learns to navigate avoiding to collide with obstacles, besides presenting skills to explore unknown environments.</t>
  </si>
  <si>
    <t xml:space="preserve">Cardona, G. A. and Bravo, C. and Quesada, W. and Ruiz, D. and Obeng, M. and Wu, X. and Calderon, J. M.</t>
  </si>
  <si>
    <t xml:space="preserve">2019 SoutheastCon</t>
  </si>
  <si>
    <t xml:space="preserve">2019ChenBai</t>
  </si>
  <si>
    <t xml:space="preserve">Large open</t>
  </si>
  <si>
    <t xml:space="preserve">https://github.com/RobustFieldAutonomyLab/DRL_robot_exploration</t>
  </si>
  <si>
    <t xml:space="preserve">Self-learning exploration and mapping for mobile robots via deep reinforcement learning</t>
  </si>
  <si>
    <t xml:space="preserve">Mapping and exploration of a priori unknown environments is a crucial capability for mobile robot autonomy. A state-of-the-art approach for mobile robots equipped with range sensors uses mutual information as the basis for a cost metric [5], [14], and reasons about how much information gain is associated with each action a robot can take while constructing an occupancy map from its range measurements. However, the computational cost of such an optimization scales poorly as the number of potential robot actions increases. We propose a novel approach to utilize the local structure of the environment while predicting a robot’s optimal sensing action using Deep Reinforcement Learning (DRL) [19]. The learned exploration policy can select an optimal or near-optimal exploratory sensing action with improved computational efficiency. Our computational results demonstrate that the proposed method provides both efficiency and accuracy in choosing informative sensing actions. © 2019, American Institute of Aeronautics and Astronautics Inc, AIAA. All rights reserved.</t>
  </si>
  <si>
    <t xml:space="preserve">Chen F.; Bai S.; Shan T.; Englot B.</t>
  </si>
  <si>
    <t xml:space="preserve">AIAA Scitech 2019 Forum</t>
  </si>
  <si>
    <t xml:space="preserve">https://www.scopus.com/inward/record.uri?eid=2-s2.0-85083941432&amp;doi=10.2514%2f6.2019-0396&amp;partnerID=40&amp;md5=b585062914d6407ce18eac3e29e72ef9</t>
  </si>
  <si>
    <t xml:space="preserve">2019Petricek</t>
  </si>
  <si>
    <t xml:space="preserve">RGB Camera, 3D Laser, Thermal Camera</t>
  </si>
  <si>
    <t xml:space="preserve">single</t>
  </si>
  <si>
    <t xml:space="preserve">Only real</t>
  </si>
  <si>
    <t xml:space="preserve">3D Occupancy, Semantic Map</t>
  </si>
  <si>
    <t xml:space="preserve">Simultaneous exploration and segmentation for search and rescue</t>
  </si>
  <si>
    <t xml:space="preserve">We consider the problem of active victim segmentation during a search-and-rescue (SAR) exploration mission. The robot is equipped with a multimodal sensor suite consisting of a camera, lidar, and pan-tilt thermal sensor. The robot enters an unknown scene, builds a 3D model incrementally, and the proposed method simultaneously (a) segments the victims from incomplete multimodal measurements and (b) controls the motion of the thermal camera. Both of these tasks are difficult due to the lack of natural training data and the limited number of real-world trials. In particular, we overcome the absence of training data for the segmentation task by employing a manually designed generative model, which provides a semisynthetic training data set. The limited number of real-world trials is tackled by self-supervised initialization and optimization-based guiding of the motion control learning. In addition to that, we provide a quantitative evaluation of the proposed method on several real testing scenarios using the real SAR robot. Finally, we also provide a data set which will allow for further development of algorithms on the real data. © 2018 Wiley Periodicals, Inc.</t>
  </si>
  <si>
    <t xml:space="preserve">Petříček T.; Šalanský V.; Zimmermann K.; Svoboda T.</t>
  </si>
  <si>
    <t xml:space="preserve">Journal of Field Robotics</t>
  </si>
  <si>
    <t xml:space="preserve">https://www.scopus.com/inward/record.uri?eid=2-s2.0-85057718434&amp;doi=10.1002%2frob.21847&amp;partnerID=40&amp;md5=972de3fa1522a2e542f65295bea22101</t>
  </si>
  <si>
    <t xml:space="preserve">2020Rana</t>
  </si>
  <si>
    <t xml:space="preserve">Small Cluttered, Large Cluttered</t>
  </si>
  <si>
    <t xml:space="preserve">Box2D</t>
  </si>
  <si>
    <t xml:space="preserve">Target Pursuing</t>
  </si>
  <si>
    <t xml:space="preserve">Actor-Critic</t>
  </si>
  <si>
    <t xml:space="preserve">Residual Reactive Navigation: Combining Classical and Learned
Navigation Strategies For Deployment in Unknown Environments</t>
  </si>
  <si>
    <t xml:space="preserve">In this work we focus on improving the efficiency and generalisation of learned navigation strategies when transferred from its training environment to previously unseen ones. We present an extension of the residual reinforcement learning framework from the robotic manipulation literature and adapt it to the vast and unstructured environments that mobile robots can operate in. The concept is based on learning a residual control effect to add to a typical sub-optimal classical controller in order to close the performance gap, whilst guiding the exploration process during training for improved data efficiency. We exploit this tight coupling and propose a novel deployment strategy, switching Residual Reactive Navigation (sRRN), which yields efficient trajectories whilst probabilistically switching to a classical controller in cases of high policy uncertainty. Our approach achieves improved performance over end-to-end alternatives and can be incorporated as part of a complete navigation stack for cluttered indoor navigation tasks in the real world. The code and training environment for this project is made publicly available at https://sites.google.com/view/srrn/home.</t>
  </si>
  <si>
    <t xml:space="preserve">K. Rana, B. Talbot, V. Dasagi, M. Milford and N. Sünderhauf</t>
  </si>
  <si>
    <t xml:space="preserve">2020 IEEE International Conference on Robotics and Automation (ICRA)</t>
  </si>
  <si>
    <t xml:space="preserve">2020Reinhart</t>
  </si>
  <si>
    <t xml:space="preserve">Communication Restricted</t>
  </si>
  <si>
    <t xml:space="preserve">Imitation</t>
  </si>
  <si>
    <t xml:space="preserve">Learning-based Path Planning for Autonomous Exploration of Subterranean Environments</t>
  </si>
  <si>
    <t xml:space="preserve">In this work we present a new methodology on learning-based path planning for autonomous exploration of subterranean environments using aerial robots. Utilizing a recently proposed graph-based path planner as a training expert and following an approach relying on the concepts of imitation learning, we derive a trained policy capable of guiding the robot to autonomously explore underground mine drifts and tunnels. The algorithm utilizes only a short window of range data sampled from the onboard LiDAR and achieves an exploratory behavior similar to that of the training expert with a more than an order of magnitude reduction in computational cost, while simultaneously relaxing the need to maintain a consistent and online reconstructed map of the environment. The trained path planning policy is extensively evaluated both in simulation and experimentally within field tests relating to the autonomous exploration of underground mines. © 2020 IEEE.</t>
  </si>
  <si>
    <t xml:space="preserve">Reinhart R.; Dang T.; Hand E.; Papachristos C.; Alexis K.</t>
  </si>
  <si>
    <t xml:space="preserve">https://www.scopus.com/inward/record.uri?eid=2-s2.0-85092713449&amp;doi=10.1109%2fICRA40945.2020.9196662&amp;partnerID=40&amp;md5=2bab714e5ba3a05dd0b4ed74a57fb84c</t>
  </si>
  <si>
    <t xml:space="preserve">2021Chaplot</t>
  </si>
  <si>
    <t xml:space="preserve">Depth Camera, RGB Camera</t>
  </si>
  <si>
    <t xml:space="preserve">SEAL: Self-supervised Embodied Active Learning using Exploration and 3D Consistency</t>
  </si>
  <si>
    <t xml:space="preserve">In this paper, we explore how we can build upon the data and models of Internet images and use them to adapt to robot vision without requiring any extra labels. We present a framework called Self-supervised Embodied Active Learning (SEAL). It utilizes perception models trained on internet images to learn an active exploration policy. The observations gathered by this exploration policy are labelled using 3D consistency and used to improve the perception model. We build and utilize 3D semantic maps to learn both action and perception in a completely self-supervised manner. The semantic map is used to compute an intrinsic motivation reward for training the exploration policy and for labelling the agent observations using spatio-temporal 3D consistency and label propagation. We demonstrate that the SEAL framework can be used to close the action-perception loop: it improves object detection and instance segmentation performance of a pretrained perception model by just moving around in training environments and the improved perception model can be used to improve Object Goal Navigation. © 2021 Neural information processing systems foundation. All rights reserved.</t>
  </si>
  <si>
    <t xml:space="preserve">Chaplot D.S.; Dalal M.; Gupta S.; Malik J.; Salakhutdinov R.</t>
  </si>
  <si>
    <t xml:space="preserve">Advances in Neural Information Processing Systems</t>
  </si>
  <si>
    <t xml:space="preserve">https://www.scopus.com/inward/record.uri?eid=2-s2.0-85126919208&amp;partnerID=40&amp;md5=c1eb6e6be318e93cd6e2bd403acb60e9</t>
  </si>
  <si>
    <t xml:space="preserve">2022Devo</t>
  </si>
  <si>
    <t xml:space="preserve">Unreal Engine</t>
  </si>
  <si>
    <t xml:space="preserve">https://github.com/arplaboratory/Autonomous-Single-Image-Drone-Exploration-with-Deep-Reinforcement-Learning-and-Mixed-Reality</t>
  </si>
  <si>
    <t xml:space="preserve">Autonomous Single-Image Drone Exploration with Deep Reinforcement Learning and Mixed Reality</t>
  </si>
  <si>
    <t xml:space="preserve">Autonomous exploration is a longstanding goal of the robotics community. Aerial drone navigation has proven to be especially challenging. The stringent requirements on cost, weight, maneuverability, and power consumption do not allow exploration approaches to easily be employed or adapted to different types of environments. End-to-End Deep Reinforcement Learning (DRL) techniques based on Convolutional Networks approximators, which grant constant-time computation, predefined memory usage, and deliver high visual perception capabilities, represent a very promising alternative to current state of the art solutions relying on metric environment reconstruction. In this work, we address the autonomous exploration problem with aerial robots with a monocular camera based on DRL. Specifically, we propose a novel asymmetric actor-critic model for drone exploration that efficiently leverages ground truth information provided by the simulator environment to speed up learning and enhance final exploration performances. Furthermore, in order to reduce the sim-to-real gap for exploration, we present a novel mixed reality framework that allows an easier, smoother, and safer simulation to real-world transition. Both aspects allow to further exploit the great potential of simulation engines and contribute to reducing the risk associated with directly deploying algorithms on a physical platform with no intermediate step between the simulation and the real world. This is well-known to create several safety concerns and be dangerous when deploying aerial vehicles. Experimental results with a drone exploring multiple environments show the effectiveness of the proposed approach.  © 2016 IEEE.</t>
  </si>
  <si>
    <t xml:space="preserve">Devo A.; Mao J.; Costante G.; Loianno G.</t>
  </si>
  <si>
    <t xml:space="preserve">https://www.scopus.com/inward/record.uri?eid=2-s2.0-85125738900&amp;doi=10.1109%2fLRA.2022.3154019&amp;partnerID=40&amp;md5=0baf96b3d8c6cc50768d3788830b8161</t>
  </si>
  <si>
    <t xml:space="preserve">2023Lizhi</t>
  </si>
  <si>
    <t xml:space="preserve">https://github.com/BeamanLi/CCRL_Exploration</t>
  </si>
  <si>
    <t xml:space="preserve">Autonomous Exploration and Mapping for Mobile Robots via Cumulative Curriculum Reinforcement Learning</t>
  </si>
  <si>
    <t xml:space="preserve">Deep reinforcement learning (DRL) has been widely applied in autonomous exploration and mapping tasks, but often struggles with the challenges of sampling efficiency, poor adaptability to unknown map sizes, and slow simulation speed. To speed up convergence, we combine curriculum learning (CL) with DRL, and first propose a Cumulative Curriculum Reinforcement Learning (CCRL) training framework to alleviate the issue of catastrophic forgetting faced by general CL. Besides, we present a novel state representation, which considers a local egocentric map and a global exploration map resized to the fixed dimension, so as to flexibly adapt to environments with various sizes and shapes. Additionally, for facilitating the fast training of DRL models, we develop a lightweight grid-based simulator, which can substantially accelerate simulation compared to popular robot simulation platforms such as Gazebo. Based on the customized simulator, comprehensive experiments have been conducted, and the results show that the CCRL framework not only mitigates the catastrophic forgetting problem, but also improves the sample efficiency and generalization of DRL models, compared to general CL as well as without a curriculum. Our code is available at https://github.com/BeamanLi/CCRL_Exploration.</t>
  </si>
  <si>
    <t xml:space="preserve">Z. Li; J. Xin; N. Li</t>
  </si>
  <si>
    <t xml:space="preserve">2023 IEEE/RSJ International Conference on Intelligent Robots and Systems (IROS)</t>
  </si>
  <si>
    <t xml:space="preserve">https://ieeexplore.ieee.org/stamp/stamp.jsp?arnumber=10342066</t>
  </si>
  <si>
    <t xml:space="preserve">2011Shade</t>
  </si>
  <si>
    <t xml:space="preserve">3D Occupancy</t>
  </si>
  <si>
    <t xml:space="preserve">Choosing where to go: Complete 3D exploration with Stereo</t>
  </si>
  <si>
    <t xml:space="preserve">This paper is about the autonomous acquisiti of detailed 3D maps of a-priori unknown environments using stereo camera - it is about choosing where to go. Our approa hinges upon a boundary value constrained partial differenti equation (PDE) - the solution of which provides a scalar fie guaranteed to have no local minima. This scalar field is trivial transformed into a vector field in which following lines of m flow causes provably complete exploration of the environme in full 6 degrees of freedom (6-DOF). We use a SLAM syste to infer the position of a stereo pair in real time and fus stereo depth maps to generate the boundary conditions whi drive exploration. Our exploration algorithm is parameter fr is as applicable to 3D laser data as it is to stereo, is real tim and is guaranteed to deliver complete exploration. We sho empirically that it performs better than oft-used frontier bas approaches and demonstrate our system working with real an simulated data. © 2011 IEEE.</t>
  </si>
  <si>
    <t xml:space="preserve">Shade R.; Newman P.</t>
  </si>
  <si>
    <t xml:space="preserve">https://www.scopus.com/inward/record.uri?eid=2-s2.0-84871678990&amp;doi=10.1109%2fICRA.2011.5980121&amp;partnerID=40&amp;md5=ec89309ba8b2366e7ca313624b37d08e</t>
  </si>
  <si>
    <t xml:space="preserve">2019Francis</t>
  </si>
  <si>
    <t xml:space="preserve">Large cluttered</t>
  </si>
  <si>
    <t xml:space="preserve">Hilbert Map</t>
  </si>
  <si>
    <t xml:space="preserve">Ph1</t>
  </si>
  <si>
    <t xml:space="preserve">Occupancy map building through Bayesian exploration</t>
  </si>
  <si>
    <t xml:space="preserve">We propose a novel holistic approach to safe autonomous exploration and map building based on constrained Bayesian optimization. This method finds optimal continuous paths instead of discrete sensing locations that inherently satisfy motion and safety constraints. Evaluating both the objective and constraints functions requires forward simulation of expected observations. As such, evaluations are costly, and therefore the Bayesian optimizer proposes only paths that are likely to yield optimal results and satisfy the constraints with high confidence. By balancing the reward and risk associated with each path, the optimizer minimizes the number of expensive function evaluations. We demonstrate the effectiveness of our approach in a series of experiments both in simulation and with a real ground robot and provide comparisons with other exploration techniques. The experimental results show that our method provides robust and consistent performance in all tests and performs better than or as good as the state of the art. © The Author(s) 2019.</t>
  </si>
  <si>
    <t xml:space="preserve">Francis G.; Ott L.; Marchant R.; Ramos F.</t>
  </si>
  <si>
    <t xml:space="preserve">https://www.scopus.com/inward/record.uri?eid=2-s2.0-85065499296&amp;doi=10.1177%2f0278364919846549&amp;partnerID=40&amp;md5=13d4bf9e987c8620ac393a403a542087</t>
  </si>
  <si>
    <t xml:space="preserve">2018Hepp</t>
  </si>
  <si>
    <t xml:space="preserve">Large Open, Large Cluttered</t>
  </si>
  <si>
    <t xml:space="preserve">Outdoor Field, City-like</t>
  </si>
  <si>
    <t xml:space="preserve">Reviewer</t>
  </si>
  <si>
    <t xml:space="preserve">Learn-to-score: Efficient 3d scene exploration by predicting view utility.</t>
  </si>
  <si>
    <t xml:space="preserve">Hepp, B., Dey, D., Sinha, S. N., Kapoor, A., Joshi, N., &amp; Hilliges, O.</t>
  </si>
  <si>
    <t xml:space="preserve">Proceedings of the European conference on computer vision (ECCV) (pp. 437-452).</t>
  </si>
  <si>
    <t xml:space="preserve">2022SchmidCheema</t>
  </si>
  <si>
    <t xml:space="preserve">Structured-light</t>
  </si>
  <si>
    <t xml:space="preserve">https://github.com/ethz-asl/ssc</t>
  </si>
  <si>
    <t xml:space="preserve">SC-Explorer: Incremental 3D Scene Completion for Safe and Efficient Exploration Mapping and Planning</t>
  </si>
  <si>
    <t xml:space="preserve">Schmid, L., Cheema, M. N., Reijgwart, V., Siegwart, R., Tombari, F., &amp; Cadena, C.</t>
  </si>
  <si>
    <t xml:space="preserve">arXiv</t>
  </si>
  <si>
    <t xml:space="preserve">2023JinChen</t>
  </si>
  <si>
    <t xml:space="preserve">https://github.com/dmar-bonn/neu-nbv</t>
  </si>
  <si>
    <t xml:space="preserve">Neu-nbv: Next best view planning using uncertainty estimation in image-based neural rendering</t>
  </si>
  <si>
    <t xml:space="preserve">Jin, L., Chen, X., Rückin, J., &amp; Popović, M.</t>
  </si>
  <si>
    <t xml:space="preserve">2023 IEEE/RSJ International Conference on Intelligent Robots and Systems (IROS) (pp. 11305-11312).</t>
  </si>
  <si>
    <t xml:space="preserve">2023RanZengHe</t>
  </si>
  <si>
    <t xml:space="preserve">3D Laser, RGB Camera</t>
  </si>
  <si>
    <t xml:space="preserve">Unity</t>
  </si>
  <si>
    <t xml:space="preserve">https://github.com/KingteeLoki-Ran/NeurAR</t>
  </si>
  <si>
    <t xml:space="preserve">Neurar: Neural uncertainty for autonomous 3d reconstruction with implicit neural representations.</t>
  </si>
  <si>
    <t xml:space="preserve">Ran, Y., Zeng, J., He, S., Chen, J., Li, L., Chen, Y., ... &amp; Ye, Q.</t>
  </si>
  <si>
    <t xml:space="preserve">IEEE Robotics and Automation Letters, 8(2), 1125-1132.</t>
  </si>
  <si>
    <t xml:space="preserve">2023YanYangZha</t>
  </si>
  <si>
    <t xml:space="preserve">Habitat, Gibson</t>
  </si>
  <si>
    <t xml:space="preserve">Active neural mapping</t>
  </si>
  <si>
    <t xml:space="preserve">Yan, Z., Yang, H., &amp; Zha, H.</t>
  </si>
  <si>
    <t xml:space="preserve">Proceedings of the IEEE/CVF International Conference on Computer Vision (pp. 10981-10992)</t>
  </si>
  <si>
    <t xml:space="preserve">1990Dean</t>
  </si>
  <si>
    <t xml:space="preserve">Map accuracy</t>
  </si>
  <si>
    <t xml:space="preserve">Coping with Uncertainty in a Control System for Navigation and Exploration</t>
  </si>
  <si>
    <t xml:space="preserve">A significant problem in designing mobile robot control systems involves coping with the uncertainty that arises in moving about in an unknown or partially unknown environment and relying on noisy or ambiguous sensor data to acquire knowledge about that environment. We describe a control system that chooses what activity to engage in next on the basis of expectations about how the information returned as a result of a given activity will improve its knowledge about the spatial layout of its environment. Certain of the higher-level components of the control system are specified in terms of probabilistic decision models whose output is used to mediate the behavior of lower-level control components responsible for movement and sensing. The control system is capable of directing the behavior of the robot in the exploration and mapping of its environment, while attending to the real-time requirements of navigation and obstacle avoidance.  Copyright © 1990, AAAI (www.aaai.org). All rights reserved.</t>
  </si>
  <si>
    <t xml:space="preserve">Dean T.; Basye K.; Chekaluk R.; Hyun S.; Lejter M.; Randazza M.</t>
  </si>
  <si>
    <t xml:space="preserve">Proceedings of the 8th National Conference on Artificial Intelligence, AAAI 1990</t>
  </si>
  <si>
    <t xml:space="preserve">https://www.scopus.com/inward/record.uri?eid=2-s2.0-85069116076&amp;partnerID=40&amp;md5=4b833a3432d3eee0d5ee7144a3dd5678</t>
  </si>
  <si>
    <t xml:space="preserve">1991Kuipers</t>
  </si>
  <si>
    <t xml:space="preserve">NX Robot Simulator</t>
  </si>
  <si>
    <t xml:space="preserve">2D Topological</t>
  </si>
  <si>
    <t xml:space="preserve">A robot exploration and mapping strategy based on a semantic hierarchy of spatial representations</t>
  </si>
  <si>
    <t xml:space="preserve">Kuipers, B. and Byun, Y.T., A robot exploration and mapping strategy based on a sematic hierarchy of spatial representations, Robotics and Autonomous System, 8 (1991) 47-63. We have developed a robust qualitative method for robot exploration, mapping, and navigation in large-scale spatial environments. Experiments with a simulated robot in a variety of complex 2D environments have demonstrated that our qualitative method can build an accurate map of a previously unkown environment in spite of substantial random and systematic sensorimotor error. Most current approaches to robot exploration and mapping analyze sensor input to build a geometrically precise map of the environment, then extract topological structure from the geometric description. Our approach recognizes and exploits qualitative properties of large-scale before relatively error-prone geometrical properties. [sensorimotor ↔ control] → topology → geometry. At the control level, distinctive places and distinctive travel edges are identified based on the interaction between the robot's control strategies, its sensorimotor system, and the world. A distinctive place is defined as the local maximum of a distinctiveness measure appropriate to its immediate neighborhood, and is found by a hill-climbing control strategy. A distinctive travel edge, similarly, is defined by a suitable measure and a path-following control strategy. The topological network description is created by linking the distinctive places and travel edges.Metrical information is then incrementally assimilated into localgeometric descriptions of places and edges, and finally merged into a global geometric map. Topological ambiguity arising from sensorily indistinguishable places can be resolved at the topological level by the exploration strategy. With this representation, successful navigation is not critically dependent on the accuracy, or even the existence, of the geometrical description. We present examples demonstrating the process by which the robot explores and builds a map of a complex environment, including the effect of sensory errors. We also discuss new research directions that are suggested by this approach. © 1991.</t>
  </si>
  <si>
    <t xml:space="preserve">Kuipers B.; Byun Y.-T.</t>
  </si>
  <si>
    <t xml:space="preserve">Robotics and Autonomous Systems</t>
  </si>
  <si>
    <t xml:space="preserve">https://www.scopus.com/inward/record.uri?eid=2-s2.0-0026258475&amp;doi=10.1016%2f0921-8890%2891%2990014-C&amp;partnerID=40&amp;md5=56a8b9d90f8165fe33a004bf31c3ae35</t>
  </si>
  <si>
    <t xml:space="preserve">1993Taylor</t>
  </si>
  <si>
    <t xml:space="preserve">Exploration strategies for mobile robots</t>
  </si>
  <si>
    <t xml:space="preserve">The problem of programming a robot to carry out a systematic exploration of its environment using realistic sensors is considered in this paper. The robot is modelled as a single point moving in a two-dimensional configuration space populated with visually opaque and transparent obstacles. The robot is equipped with proximity sensors, a vision-based recognition system, and a method of odometry, all of which have some uncertainty associated with their measurements. By using visually distinctive configurations of features in the world as natural landmarks, a series of local maps is constructed. The geometrical relationships between mutually visible landmarks are used to build a relational map from this collection of local maps. This novel representation forms the basis for a systematic exploration algorithm. The approach has been implemented in simulation, and results are presented.</t>
  </si>
  <si>
    <t xml:space="preserve">Taylor Camillo J.; Kriegman David J.</t>
  </si>
  <si>
    <t xml:space="preserve">https://www.scopus.com/inward/record.uri?eid=2-s2.0-0027229867&amp;partnerID=40&amp;md5=35772c2992f2b89aa660bac72fedbd29</t>
  </si>
  <si>
    <t xml:space="preserve">1993Thrun</t>
  </si>
  <si>
    <t xml:space="preserve">Small Open, Small Cluttered</t>
  </si>
  <si>
    <t xml:space="preserve">Exploration and model building in mobile robot domains</t>
  </si>
  <si>
    <t xml:space="preserve">I present first results on COLUMBUS, an autonomous mobile robot. COLUMBUS operates in initially unknown, structured environments. Its task is to explore and model the environment efficiently while avoiding collisions with obstacles. COLUMBUS uses an instance-based learning technique for modeling its environment. Real-world experiences are generalized via two artificial neural networks that encode the characteristics of the robot's sensors, as well as the characteristics of typical environments the robot is assumed to face. Once trained, these networks allows for the transfer of knowledge across different environments the robot will face over its lifetime. COLUMBUS' models represent both the expected reward and the confidence in these expectations. Exploration is achieved by navigating to low confidence regions. An efficient dynamic programming method is employed in background to find minimal-cost paths that, executed by the robot, maximize exploration.</t>
  </si>
  <si>
    <t xml:space="preserve">Thrun Sebastian B.</t>
  </si>
  <si>
    <t xml:space="preserve">1993 IEEE International Conference on Neural Networks</t>
  </si>
  <si>
    <t xml:space="preserve">https://www.scopus.com/inward/record.uri?eid=2-s2.0-0027224739&amp;partnerID=40&amp;md5=efdb6135c0d40acfaa201429875fb88f</t>
  </si>
  <si>
    <t xml:space="preserve">1995Bauer</t>
  </si>
  <si>
    <t xml:space="preserve">Sonar feature based exploration</t>
  </si>
  <si>
    <t xml:space="preserve">A mobile robot wishing to explore unknown and dynamic environments, has to build up maps of its environment while at the same time ensuring that it does not become lost in the process. However current feature based localization techniques can become unstable if the robot drives in such a way that its sensors cannot recognize these features. A novel dynamic path planning approach is presented that supports the data acquisition for the localization process as well as the extraction of new feature while exploring an a priori unknown indoor environment. Real experiments on our mobile robot Roamer have shown that the overall localization stability and the feature extraction process were improved significantly while exploring an unknown environment.</t>
  </si>
  <si>
    <t xml:space="preserve">Bauer R.; Rencken W.D.</t>
  </si>
  <si>
    <t xml:space="preserve">https://www.scopus.com/inward/record.uri?eid=2-s2.0-0029194650&amp;partnerID=40&amp;md5=af6e562363d81285ffd62b337e710dcb</t>
  </si>
  <si>
    <t xml:space="preserve">1997Yamauchi</t>
  </si>
  <si>
    <t xml:space="preserve">Sonar, 2D Laser</t>
  </si>
  <si>
    <t xml:space="preserve">A frontier-based approach for autonomous exploration</t>
  </si>
  <si>
    <t xml:space="preserve">We introduce a new approach for exploration based on the concept of frontiers, regions on the boundary between open space and unexplored space. By moving to new frontiers, a mobile robot can extend its map into new territory until the entire environment has been explored. We describe a method for detecting frontiers in evidence grids and navigating to these frontiers. We also introduce a technique for minimizing specular reflections in evidence grids using laser-limited sonar. We have tested this approach with a real mobile robot, exploring real-world office environments cluttered with a variety of obstacles. An advantage of our approach is its ability to explore both large open spaces and narrow cluttered spaces, with walls and obstacles in arbitrary orientations.</t>
  </si>
  <si>
    <t xml:space="preserve">Yamauchi Brian</t>
  </si>
  <si>
    <t xml:space="preserve">Proceedings of IEEE International Symposium on Computational Intelligence in Robotics and Automation, CIRA</t>
  </si>
  <si>
    <t xml:space="preserve">https://www.scopus.com/inward/record.uri?eid=2-s2.0-0030678824&amp;partnerID=40&amp;md5=836cc2b0f22865fa67b657e608419f6a</t>
  </si>
  <si>
    <t xml:space="preserve">1998Taylor</t>
  </si>
  <si>
    <t xml:space="preserve">Vision-based motion planning and exploration algorithms for mobile robots</t>
  </si>
  <si>
    <t xml:space="preserve">This paper considers the problem of systematically exploring an unfamiliar environment in search of one or more recognizable targets. The proposed exploration algorithm is based on a novel representation of environments containing visual landmarks called the boundary place graph. This representation records the set of recognizable objects (landmarks) that are visible from the boundary of each configuration space obstacle. No metric information about the scene geometry is recorded nor are explicit prescriptions for moving between places stored. The exploration algorithm constructs the boundary place graph incrementally from sensor data. Once the robot has completely explored an environment, it can use the constructed representation to carry out further navigation tasks. In order to precisely characterize the set of environments in which this algorithm is expected to succeed, we provide a necessary and sufficient condition under which the algorithm is guaranteed to discover all landmarks. This algorithm has been implemented on our mobile robot platform RJ, and results from these experiments are presented. Importantly, this research demonstrates that it is possible to design and implement provably correct exploration and navigation algorithms that do not require global positioning systems or metric representations of the environment.</t>
  </si>
  <si>
    <t xml:space="preserve">Taylor C.J.; Kriegman D.J.</t>
  </si>
  <si>
    <t xml:space="preserve">IEEE Transactions on Robotics and Automation</t>
  </si>
  <si>
    <t xml:space="preserve">https://www.scopus.com/inward/record.uri?eid=2-s2.0-0032099186&amp;doi=10.1109%2f70.678451&amp;partnerID=40&amp;md5=e781d634a15c1da72c135641ef54732f</t>
  </si>
  <si>
    <t xml:space="preserve">1998YamauchiA</t>
  </si>
  <si>
    <t xml:space="preserve">Sonar, 2D Laser, Infrared</t>
  </si>
  <si>
    <t xml:space="preserve">Covered Path</t>
  </si>
  <si>
    <t xml:space="preserve">Low rate</t>
  </si>
  <si>
    <t xml:space="preserve">Frontier-based exploration using multiple robots</t>
  </si>
  <si>
    <t xml:space="preserve">Frontier-based exploration directs mobile robots to regions on the boundary between unexplored space and space that is known to be open. Previously, we have demonstrated that frontier-based exploration can be used to map indoor environments where walls and obstacles may be in arbitrary orientations. In this paper, we show how frontier-based exploration can be extended to multiple robots. In our approach, robots share perceptual information, but maintain separate global maps, and make independent decisions about where to explore. This approach enables robots to make use of information from other robots to explore more effectively, but it also allows the team to be robust to the loss of individual robots. We have implemented our multirobot exploration system on real robots, and we demonstrate that they can explore and map office environments as a team.</t>
  </si>
  <si>
    <t xml:space="preserve">Proceedings of the International Conference on Autonomous Agents</t>
  </si>
  <si>
    <t xml:space="preserve">https://www.scopus.com/inward/record.uri?eid=2-s2.0-0031685692&amp;doi=10.1145%2f280765.280773&amp;partnerID=40&amp;md5=f79994c2c126141eeb2c0a395ed832e9</t>
  </si>
  <si>
    <t xml:space="preserve">1998YamauchiB</t>
  </si>
  <si>
    <t xml:space="preserve">Mobile robot exploration and map-building with continuous localization</t>
  </si>
  <si>
    <t xml:space="preserve">Our research addresses how to integrate exploration and localization for mobile robots. A robot exploring and mapping an unknown environment needs to know its own location, but it may need a map in order to determine that location. In order to solve this problem, we have developed ARIEL, a mobile robot system that combines frontier based exploration with continuous localization. ARIEL explores by navigating to frontiers, regions on the boundary between unexplored space and space that is known to be open. ARIEL finds these regions in the occupancy grid map that it builds as it explores the world. ARIEL localizes by matching its recent perceptions with the information stored in the occupancy grid. We have implemented ARIEL on a real mobile robot and tested ARIEL in a real-world office environment. We present quantitative results that demonstrate that ARIEL can localize accurately while exploring, and thereby build accurate maps of its environment. © 1998 IEEE.</t>
  </si>
  <si>
    <t xml:space="preserve">Yamauchi B.; Schultz A.; Adams W.</t>
  </si>
  <si>
    <t xml:space="preserve">https://www.scopus.com/inward/record.uri?eid=2-s2.0-0031633744&amp;doi=10.1109%2fROBOT.1998.681416&amp;partnerID=40&amp;md5=0f6eeb7f8c3e72a0e8ab919ffba81a09</t>
  </si>
  <si>
    <t xml:space="preserve">1999Duckett</t>
  </si>
  <si>
    <t xml:space="preserve">Sonar, Infrared</t>
  </si>
  <si>
    <t xml:space="preserve">Exploration of unknown environments using a compass, topological map and neural network</t>
  </si>
  <si>
    <t xml:space="preserve">This paper addresses the problem of autonomous exploration and mapping of unknown environments by a mobile robot. A map-based exploration system is presented, in which a topological map of the environment is acquired incrementally by the robot, using an artificial neural network to detect new areas of unexplored territory. Using this approach, no manual intervention in the map acquisition process is required, and all computation is carried out in real-time on board the robot. Experiments are presented in which a Nomad 200 robot successfully mapped and navigated complex, real world environments containing transient changes such as moving people.  © 1999 IEEE.</t>
  </si>
  <si>
    <t xml:space="preserve">Duckett T.; Nehmzow U.</t>
  </si>
  <si>
    <t xml:space="preserve">Proceedings - 1999 IEEE International Symposium on Computational Intelligence in Robotics and Automation, CIRA 1999</t>
  </si>
  <si>
    <t xml:space="preserve">https://www.scopus.com/inward/record.uri?eid=2-s2.0-0009291325&amp;partnerID=40&amp;md5=e5d1c28b7367e8f283a64e6865bdf8f9</t>
  </si>
  <si>
    <t xml:space="preserve">1999Nagatani</t>
  </si>
  <si>
    <t xml:space="preserve">Voronoi Graph</t>
  </si>
  <si>
    <t xml:space="preserve">Toward robust sensor based exploration by constructing Reduced Generalized Voronoi Graph</t>
  </si>
  <si>
    <t xml:space="preserve">Our research considers sensor based mobile robot exploration in an unknown indoor environment. One of the big problems in this area is positioning error. To deal with this problem in the exploration task, we had proposed a localization method using a partially constructed topological map termed the generalized Voronoi graph (GVG). The GVG-based method performed successfully in some large scale indoor environments, but had problems resulting from poor sensing ability of the sixteen sonar sensors on-board the robot. The poor sensing ability was particularly deleterious at geometric structures in the GVG that were 'unstable'. To solve the problem, we adopted 'Reduced Generalized Voronoi Graph (RGVG)' for exploration map instead of original GVG. The RGVG is a stable subset of the GVG and is sufficient for motion planning. To enable realistic and reliable exploration using RGVG structure, we developed an edge matching procedure for topology matching. In this paper, we introduce the RGVG structure and the edge matching procedure for robust exploration. Experimental results verify the described work.</t>
  </si>
  <si>
    <t xml:space="preserve">Nagatani Keiji; Choset Howie</t>
  </si>
  <si>
    <t xml:space="preserve">https://www.scopus.com/inward/record.uri?eid=2-s2.0-0033349859&amp;partnerID=40&amp;md5=5de02441a3786356e7de88836bb51469</t>
  </si>
  <si>
    <t xml:space="preserve">1999Yamauchi</t>
  </si>
  <si>
    <t xml:space="preserve">Decentralized coordination for multirobot exploration</t>
  </si>
  <si>
    <t xml:space="preserve">In order for multiple robots to explore an unknown environment, they need a strategy for cooperation. We propose a strategy where robots share perceptual information but maintain separate maps. These robots make independent decisions about where to explore using frontier-based exploration. This allows each robot to use the information from other robots while retaining the capability to explore independently. As a result, the multirobot team is robust to the loss of communications or the loss of individual robots. We have implemented this system on real robots and have demonstrated that they can explore and map indoor environments effectively.</t>
  </si>
  <si>
    <t xml:space="preserve">Yamauchi B.</t>
  </si>
  <si>
    <t xml:space="preserve">https://www.scopus.com/inward/record.uri?eid=2-s2.0-0033350712&amp;doi=10.1016%2fS0921-8890%2899%2900046-9&amp;partnerID=40&amp;md5=74435996e306dfbb1955bfd737389bed</t>
  </si>
  <si>
    <t xml:space="preserve">2000Burgard</t>
  </si>
  <si>
    <t xml:space="preserve">Collaborative multi-robot exploration</t>
  </si>
  <si>
    <t xml:space="preserve">In this paper we consider the problem of exploring an unknown environment by a team of robots. As in single-robot exploration the goal is to minimize the overall exploration time. The key problem to be solved therefore is to choose appropriate target points for the individual robots so that they simultaneously explore different regions of their environment. We present a probabilistic approach for the coordination of multiple robots which, in contrast to previous approaches, simultaneously takes into account the costs of reaching a target point and the utility of target points. The utility of target points is given by the size of the unexplored area that a robot can cover with its sensors upon reaching a target position. Whenever a target point is assigned to a specific robot, the utility of the unexplored area visible from this target position is reduced for the other robots. This way, a team of multiple robots assigns different target points to the individual robots. The technique has been implemented and tested extensively in real-world experiments and simulation runs. The results given in this paper demonstrate that our coordination technique significantly reduces the exploration time compared to previous approaches.</t>
  </si>
  <si>
    <t xml:space="preserve">Burgard Wolfram; Moors Mark; Fox Dieter; Simmons Reid; Thrun Sebastian</t>
  </si>
  <si>
    <t xml:space="preserve">https://www.scopus.com/inward/record.uri?eid=2-s2.0-0033692328&amp;partnerID=40&amp;md5=4f81c28bc48079516f9774f8506763e0</t>
  </si>
  <si>
    <t xml:space="preserve">2000ChosetB</t>
  </si>
  <si>
    <t xml:space="preserve">Sensor-based exploration: Incremental construction of the hierarchical generalized Voronoi graph</t>
  </si>
  <si>
    <t xml:space="preserve">This paper prescribes an incremental procedure to construct roadmaps of unknown environments. Recall that a roadmap is a geometric structure that a robot uses to plan a path between two points in an environment. If the robot knows the roadmap, then it knows the environment. Likewise, if the robot constructs the roadmap, then it has effectively explored the environment. This paper focuses on the hierarchical generalized Voronoi graph (HGVG), detailed in the companion paper in this issue. The incremental construction procedure of the HGVG requires only local distance sensor measurements, and therefore the method can be used as a basis for sensor-based planning algorithms. Simulations and experiments using a mobile robot with ultrasonic sensors verify this approach.</t>
  </si>
  <si>
    <t xml:space="preserve">Choset H.; Walker S.; Eiamsa-Ard K.; Burdick J.</t>
  </si>
  <si>
    <t xml:space="preserve">https://www.scopus.com/inward/record.uri?eid=2-s2.0-0033896458&amp;doi=10.1177%2f02783640022066789&amp;partnerID=40&amp;md5=16bbc709b7acd39458ee319175220ae2</t>
  </si>
  <si>
    <t xml:space="preserve">2000Grabowski</t>
  </si>
  <si>
    <t xml:space="preserve">Hybrid</t>
  </si>
  <si>
    <t xml:space="preserve">Heterogeneous teams of modular robots for mapping and exploration</t>
  </si>
  <si>
    <t xml:space="preserve">In this article, we present the design of a team of heterogeneous, centimeter-scale robots that collaborate to map and explore unknown environments. The robots, called Millibots, are configured from modular components that include sonar and IR sensors, camera, communication, computation, and mobility modules. Robots with different configurations use their special capabilities collaboratively to accomplish a given task. For mapping and exploration with multiple robots, it is critical to know the relative positions of each robot with respect to the others. We have developed a novel localization system that uses sonar-based distance measurements to determine the positions of all the robots in the group. With their positions known, we use an occupancy grid Bayesian mapping algorithm to combine the sensor data from multiple robots with different sensing modalities. Finally, we present the results of several mapping experiments conducted by a user-guided team of five robots operating in a room containing multiple obstacles.</t>
  </si>
  <si>
    <t xml:space="preserve">Grabowski R.; Navarro-Serment L.E.; Paredis C.J.J.; Khosla P.K.</t>
  </si>
  <si>
    <t xml:space="preserve">https://www.scopus.com/inward/record.uri?eid=2-s2.0-0034206546&amp;doi=10.1023%2fA%3a1008933826411&amp;partnerID=40&amp;md5=f14266c8ae1b3f80f67f735929676ecb</t>
  </si>
  <si>
    <t xml:space="preserve">2000Simmons</t>
  </si>
  <si>
    <t xml:space="preserve">Coordination for Multi-Robot Exploration and Mapping</t>
  </si>
  <si>
    <t xml:space="preserve">This paper addresses the problem of exploration and mapping of an unknown environment by multiple robots. The mapping algorithm is an on-line approach to likelihood maximization that uses hill climbing to find maps that are maximally consistent with sensor data and odometry. The exploration algorithm explicitly coordinates the robots. It tries to maximize overall utility by minimizing the potential for overlap in information gain amongst the various robots. For both the exploration and mapping algorithms, most of the computations are distributed. The techniques have been tested extensively in real-world trials and simulations. The results demonstrate the performance improvements and robustness that accrue from our multi-robot approach to exploration. Copyright © 2000, American Association for Artificial Intelligence (www.aaai.org). All rights reserved.</t>
  </si>
  <si>
    <t xml:space="preserve">Simmons R.; Apfelbaum D.; Burgard W.; Fox D.; Moors M.; Thrun S.; Younes H.</t>
  </si>
  <si>
    <t xml:space="preserve">Proceedings of the 17th National Conference on Artificial Intelligence and 12th Conference on Innovative Applications of Artificial Intelligence, AAAI 2000</t>
  </si>
  <si>
    <t xml:space="preserve">https://www.scopus.com/inward/record.uri?eid=2-s2.0-85094846207&amp;partnerID=40&amp;md5=6e6255ca3520ae096c436b1ff75f7625</t>
  </si>
  <si>
    <t xml:space="preserve">2001Romero</t>
  </si>
  <si>
    <t xml:space="preserve">An exploration and navigation approach for indoor mobile robots considering sensor’s perceptual limitations</t>
  </si>
  <si>
    <t xml:space="preserve">A new method for exploring and navigating autonomously in indoor environments is described. This method merges a local strategy, similar to wall following to keep the robot close to obstacles, within a global search frame, based on a dynamic programming algorithm. We introduce the concept of travel space as a way to map costs to grid cells based on distances to obstacles. This hybrid approach takes advantages of local strategies that consider perceptual limitations of sensors without losing the completeness of a global search. This exploration and navigation method is tested using a simulated and a real mobile robot with promising results.</t>
  </si>
  <si>
    <t xml:space="preserve">Romero L.; Morales E.; Sucar E.</t>
  </si>
  <si>
    <t xml:space="preserve">https://www.scopus.com/inward/record.uri?eid=2-s2.0-0034872645&amp;doi=10.1109%2fROBOT.2001.933092&amp;partnerID=40&amp;md5=50f5d3aa920e3a32efb77f1cdd5b1ea2</t>
  </si>
  <si>
    <t xml:space="preserve">2002Bourgault</t>
  </si>
  <si>
    <t xml:space="preserve">Information based adaptive robotic exploration</t>
  </si>
  <si>
    <t xml:space="preserve">Exploration involving mapping and concurrent localization in an unknown environment is a pervasive task in mobile robotics. In general, the accuracy of the mapping process depends directly on the accuracy of the localization process. This paper address the problem of maximizing the accuracy of the map building process during exploration by adaptively selecting control actions that maximize localisation accuracy. The map building and exploration task is modeled using an Occupancy Grid (OG) with concurrent localisation performed using a feature-based Simultaneous Localisation And Mapping (SLAM) algorithm. Adaptive sensing aims at maximizing the map information by simultaneously maximizing the expected Shannon information gain (Mutual Information) on the OG map and minimizing the uncertainty of the vehicle pose and map feature uncertainty in the SLAM process. The resulting map building system is demonstrated in an indoor environment using data from a laser scanner mounted on a mobile platform.</t>
  </si>
  <si>
    <t xml:space="preserve">Bourgault F.; Makarenko A.A.; Williams S.B.; Grocholsky B.; Durrant-Whyte H.F.</t>
  </si>
  <si>
    <t xml:space="preserve">https://www.scopus.com/inward/record.uri?eid=2-s2.0-0036448806&amp;doi=10.1109%2fIRDS.2002.1041446&amp;partnerID=40&amp;md5=783ab119732657e8c9c21e9b72aa3e7e</t>
  </si>
  <si>
    <t xml:space="preserve">2002Prestes</t>
  </si>
  <si>
    <t xml:space="preserve">Nomad</t>
  </si>
  <si>
    <t xml:space="preserve">Potential Field</t>
  </si>
  <si>
    <t xml:space="preserve">Exploration method using harmonic functions</t>
  </si>
  <si>
    <t xml:space="preserve">Harmonic functions provide optimal potential maps for robot navigation in a previously explored static environment. Here we investigate the performance of an algorithm for exploration based on partial updates of a harmonic potential in an occupancy grid. We consider that while the robot moves it carries along an activation window whose size is of the order of the sensor's range. The activation window recruits grid points to participate in the potential calculation. By using simulations and experiments with the Nomad 200 robot we investigate the algorithm performance in respect to parameters such as the frequency of updates and the numerical method used to calculate the harmonic potential. © 2002 Elsevier Science B.V. All rights reserved.</t>
  </si>
  <si>
    <t xml:space="preserve">Prestes E Silva Jr. E.; Engel P.M.; Trevisan M.; Idiart M.A.P.</t>
  </si>
  <si>
    <t xml:space="preserve">https://www.scopus.com/inward/record.uri?eid=2-s2.0-0037205779&amp;doi=10.1016%2fS0921-8890%2802%2900209-9&amp;partnerID=40&amp;md5=708752e602d74860db9f9ea092857350</t>
  </si>
  <si>
    <t xml:space="preserve">2002Zlot</t>
  </si>
  <si>
    <t xml:space="preserve">Small Open, Large Open</t>
  </si>
  <si>
    <t xml:space="preserve">Office-like, Industrial Plant, Outdoor Field</t>
  </si>
  <si>
    <t xml:space="preserve">Market-Based</t>
  </si>
  <si>
    <t xml:space="preserve">Low rate, Only differences, Only to neighbors</t>
  </si>
  <si>
    <t xml:space="preserve">Multi-robot exploration controlled by a market economy</t>
  </si>
  <si>
    <t xml:space="preserve">This work presents a novel approach to efficient multi-robot mapping and exploration which exploits a market architecture in order to maximize information gain while minimizing incurred costs. This system is reliable and robust in that it can accommodate dynamic introduction and loss of team members in addition to being able to withstand communication interruptions and failures. Results showing the capabilities of our system on a team of exploring autonomous robots are given.</t>
  </si>
  <si>
    <t xml:space="preserve">Zlot R.; Stentz A.T.; Dias M.B.; Thayer S.</t>
  </si>
  <si>
    <t xml:space="preserve">https://www.scopus.com/inward/record.uri?eid=2-s2.0-0036057587&amp;partnerID=40&amp;md5=92c90e722800367c608b83f079eaae9e</t>
  </si>
  <si>
    <t xml:space="preserve">2003Folkesson</t>
  </si>
  <si>
    <t xml:space="preserve">Outdoor exploration and SLAM using a compressed filter</t>
  </si>
  <si>
    <t xml:space="preserve">In this paper we describe the use of automatic exploration for autonomous mapping of outdoor scenes. We describe a real-time SLAM implementation along with an autonomous exploration algorithm. We have implemented SLAM with a compressed extended Kalman filter (CEKF) on an outdoor robot. Our implementation uses walls of buildings as features. The state predictions are made by using a combination of odometry and inertial data. The system was tested on a 200 × 200 m site with 18 buildings on variable terrain. The paper helps explain some of the implementation details of the compressed filter such as, how to organize the map as well as more general issues like, how to include the effects of pitch and roll and efficient feature detection.</t>
  </si>
  <si>
    <t xml:space="preserve">Folkesson J.; Christensen H.</t>
  </si>
  <si>
    <t xml:space="preserve">https://www.scopus.com/inward/record.uri?eid=2-s2.0-0344876607&amp;partnerID=40&amp;md5=1a02c090e0650e71a03afe2d156d7c38</t>
  </si>
  <si>
    <t xml:space="preserve">2003Newman</t>
  </si>
  <si>
    <t xml:space="preserve">Autonomous feature-based exploration</t>
  </si>
  <si>
    <t xml:space="preserve">This paper presents an algorithm for feature-based exploration of a priori unknown environments. We aim to build a robot that, unsupervised, plans its motion such that it continually increases both the spatial extent and detail of its world model - its map. We present a method by which the planned motion at any instant is motivated by the geometric, spatial and stochastic characteristics of the current map. In particular each feature within the map is responsible for determining nearby unexplored areas that if visited are likely to constitute exploration. We assume that the location of the feature is uncertain and represented by a set of probability distribution functions (pdfs). These distributions are used in conjunction with the robot path history to determine a robot trajectory suited to exploration. We show results that demonstrate the algorithm providing real-time exploration of a mobile robot in an unknown environment.</t>
  </si>
  <si>
    <t xml:space="preserve">Newman P.; Bosse M.; Leonard J.</t>
  </si>
  <si>
    <t xml:space="preserve">https://www.scopus.com/inward/record.uri?eid=2-s2.0-0344444659&amp;partnerID=40&amp;md5=30021f16972dbbfcaefce22ed68f2a49</t>
  </si>
  <si>
    <t xml:space="preserve">2003Surmann</t>
  </si>
  <si>
    <t xml:space="preserve">2D Occupancy, 3D Occupancy</t>
  </si>
  <si>
    <t xml:space="preserve">An autonomous mobile robot with a 3D laser range finder for 3D exploration and digitalization of indoor environments</t>
  </si>
  <si>
    <t xml:space="preserve">Digital 3D models of the environment are needed in rescue and inspection robotics, facility managements and architecture. This paper presents an automatic system for gaging and digitalization of 3D indoor environments. It consists of an autonomous mobile robot, a reliable 3D laser range finder and three elaborated software modules. The first module, a fast variant of the Iterative Closest Points algorithm, registers the 3D scans in a common coordinate system and relocalizes the robot. The second module, a next best view planner, computes the next nominal pose based on the acquired 3D data while avoiding complicated obstacles. The third module, a closed-loop and globally stable motor controller, navigates the mobile robot to a nominal pose on the base of odometry and avoids collisions with dynamical obstacles. The 3D laser range finder acquires a 3D scan at this pose. The proposed method allows one to digitalize large indoor environments fast and reliably without any intervention and solves the SLAM problem. The results of two 3D digitalization experiments are presented using a fast octree-based visualization method. © 2003 Elsevier B.V. All rights reserved.</t>
  </si>
  <si>
    <t xml:space="preserve">Surmann H.; Nüchter A.; Hertzberg J.</t>
  </si>
  <si>
    <t xml:space="preserve">https://www.scopus.com/inward/record.uri?eid=2-s2.0-0344442854&amp;doi=10.1016%2fj.robot.2003.09.004&amp;partnerID=40&amp;md5=6c7b44e0e5c1197087bc276368b0e950</t>
  </si>
  <si>
    <t xml:space="preserve">2003Victorino</t>
  </si>
  <si>
    <t xml:space="preserve">2D Occupancy, 2D Topological</t>
  </si>
  <si>
    <t xml:space="preserve">Safe Navigation for Indoor Mobile Robots. Part II: Exploration, Self-Localization and Map Building</t>
  </si>
  <si>
    <t xml:space="preserve">This paper is the second part of the authors' contribution on the topic of safe navigation for indoor mobile robots. It presents a new solution to the exploration, self-localization and map building problem taking advantage of the sensor-based navigation framework presented in Part I: A Sensor-Based Navigation Framework, The model of the indoor environment is structured as a hybrid representation, both topological and geometrical, which is incrementally built during the exploration task. The topological aspect of the model captures the connectivity and accessibility of the different places in the environment, and the geometrical model holds up an accurate robot localization and map building method. To overcome the problem of drift inherited to the odometry when the robot navigates in large-scale environments, a new dead-reckoning method is proposed combining laser readings and feedback control inputs. Embedding the self-localization and map building problem in a sensor-based navigation framework improves both the quality and the robustness of the representation built during the exploration phase and authorizes a further use to achieve safe navigation tasks successfully. Experiments are shown which confirm the interests of the proposed methodology.</t>
  </si>
  <si>
    <t xml:space="preserve">Victorino A.C.; Rives P.; Borrelly J.-J.</t>
  </si>
  <si>
    <t xml:space="preserve">https://www.scopus.com/inward/record.uri?eid=2-s2.0-0344877308&amp;doi=10.1177%2f0278364903022012003&amp;partnerID=40&amp;md5=78d6419f3f1a24e1c24edbfa2353b3ca</t>
  </si>
  <si>
    <t xml:space="preserve">2004Oriolo</t>
  </si>
  <si>
    <t xml:space="preserve">The SRT method: Randomized strategies for exploration</t>
  </si>
  <si>
    <t xml:space="preserve">We present a method for sensor-based exploration of unknown environments by a mobile robot. The method is based on the randomized incremental generation of a data structure called Sensor-based Random Tree (SRT), which represents a roadmap of the explored area with an associated safe region. Different exploration strategies may be obtained by instantiating the general method with different perception techniques. Two such techniques are discussed: the first, conservative and particularly suited to noisy sensors, results in an exploration strategy called SRT-Ball. The second perception technique is more confident, and the corresponding strategy is called SRT-Star. The two strategies are critically compared by simulations as well as by experiments on the MagellanPro robot.</t>
  </si>
  <si>
    <t xml:space="preserve">Oriolo G.; Vendittelli M.; Freda L.; Troso G.</t>
  </si>
  <si>
    <t xml:space="preserve">https://www.scopus.com/inward/record.uri?eid=2-s2.0-3042638929&amp;doi=10.1109%2frobot.2004.1302457&amp;partnerID=40&amp;md5=fb534e57b4245ee7710b082fdd624a1b</t>
  </si>
  <si>
    <t xml:space="preserve">2004Thrun</t>
  </si>
  <si>
    <t xml:space="preserve">Autonomous exploration and mapping of abandoned mines</t>
  </si>
  <si>
    <t xml:space="preserve">This article discusses the software architecture of an autonomous robotic system designed to explore and map abandoned mines. A new set of software tools is presented, enabling robots to acquire maps of unprecedented size and accuracy. On 30 May 2003, the robot "Groundhog" successfully explored and mapped a main corridor of the abandoned Mathies mine near Courtney, Pennsylvania. This article also discusses some of the challenges that arise in the subterranean environments and some the difficulties of building truly autonomous robots.</t>
  </si>
  <si>
    <t xml:space="preserve">S. Thrun; S. Thayer; W. Whittaker; C. Baker; W. Burgard; D. Ferguson; D. Hahnel; D. Montemerlo; A. Morris; Z. Omohundro; C. Reverte; Whittaker W</t>
  </si>
  <si>
    <t xml:space="preserve">IEEE Robotics &amp; Automation Magazine</t>
  </si>
  <si>
    <t xml:space="preserve">https://ieeexplore.ieee.org/stamp/stamp.jsp?arnumber=1371614</t>
  </si>
  <si>
    <t xml:space="preserve">2005Burgard</t>
  </si>
  <si>
    <t xml:space="preserve">Only differences, Only to neighbors</t>
  </si>
  <si>
    <t xml:space="preserve">Coordinated multi-robot exploration</t>
  </si>
  <si>
    <t xml:space="preserve">In this paper, we consider the problem of exploring an unknown environment with a team of robots. As in single-robot exploration the goal is to minimize the overall exploration time. The key problem to be solved in the context of multiple robots is to choose appropriate target points for the individual robots so that they simultaneously explore different regions of the environment. We present an approach for the coordination of multiple robots, which simultaneously takes into account the cost of reaching a target point and its utility. Whenever a target point is assigned to a specific robot, the utility of the unexplored area visible from this target position is reduced. In this way, different target locations are assigned to the individual robots. We furthermore describe how our algorithm can be extended to situations in which the communication range of the robots is limited. Our technique has been implemented and tested extensively in real-world experiments and simulation runs. The results demonstrate that our technique effectively distributes the robots over the environment and allows them to quickly accomplish their mission. © 2005 IEEE.</t>
  </si>
  <si>
    <t xml:space="preserve">Burgard W.; Moors M.; Stachniss C.; Schneider F.E.</t>
  </si>
  <si>
    <t xml:space="preserve">IEEE Transactions on Robotics</t>
  </si>
  <si>
    <t xml:space="preserve">https://www.scopus.com/inward/record.uri?eid=2-s2.0-20844448010&amp;doi=10.1109%2fTRO.2004.839232&amp;partnerID=40&amp;md5=ef3def9fcdec51258a0831ccf7a983d2</t>
  </si>
  <si>
    <t xml:space="preserve">2005Calisi</t>
  </si>
  <si>
    <t xml:space="preserve">Collapsed Building</t>
  </si>
  <si>
    <t xml:space="preserve">Autonomous navigation and exploration in a rescue environment</t>
  </si>
  <si>
    <t xml:space="preserve">In this paper we present an approach to autonomous exploration of a rescue environment. Exploration is based on unexplored frontiers and navigation on a two-level approach to the robot motion problem. Our method makes use of a motion planner capable of negotiating with very fine representations of the environment, that is used to move in a cluttered scenario. A topological path-planner "guides" the lower level and reduces the search space. The two algorithms are derived from two widely-used probabilistic algorithms, currently successfully deployed in many robot applications, the Probabilistic RoadMap and the Rapid-exploring Random Trees; however, their adaptation to the rescue scenario requires significant extensions. © 2005 IEEE.</t>
  </si>
  <si>
    <t xml:space="preserve">Calisi D.; Farinelli A.; Locchi L.; Nardi D.</t>
  </si>
  <si>
    <t xml:space="preserve">Proceedings of the 2005 IEEE International Workshop on Safety, Security and Rescue Robotics</t>
  </si>
  <si>
    <t xml:space="preserve">https://www.scopus.com/inward/record.uri?eid=2-s2.0-33745484945&amp;doi=10.1109%2fSSRR.2005.1501268&amp;partnerID=40&amp;md5=5dec0c9bb46df3aed4263c853a8b660c</t>
  </si>
  <si>
    <t xml:space="preserve">2005Morris</t>
  </si>
  <si>
    <t xml:space="preserve">Towards topological exploration of abandoned mines</t>
  </si>
  <si>
    <t xml:space="preserve">The need for reliable maps of subterranean spaces too hazardous for humans to occupy has motivated the use of robotic technology as mapping tools. As such, we present a systemic approach to autonomous topological exploration of a mine environment to facilitate the process of mapping. This approach focuses upon the interaction of three high-level processes: topological planning, intersection identification and local navigation. Topological planning tasks the robot to investigate stretches of mine corridor for the purpose of collecting data. Intersection identification converts sensory input into topological components used to construct an online topological map and provide the robot with a global sense of position. Local navigation transforms topological exploration objectives into robot actuation enabling traversal of mine corridors. These processes are described in detail with results presented from experiments conducted at a research coal mine near Pittsburgh, PA. ©2005 IEEE.</t>
  </si>
  <si>
    <t xml:space="preserve">Morris A.; Silver D.; Ferguson D.; Thayer S.</t>
  </si>
  <si>
    <t xml:space="preserve">https://www.scopus.com/inward/record.uri?eid=2-s2.0-33748893796&amp;doi=10.1109%2fROBOT.2005.1570426&amp;partnerID=40&amp;md5=b8c4e00c73b12d6c84f988731862f4b7</t>
  </si>
  <si>
    <t xml:space="preserve">2005Stachniss</t>
  </si>
  <si>
    <t xml:space="preserve">Information gain-based exploration using rao-blackwellized particle filters</t>
  </si>
  <si>
    <t xml:space="preserve">This paper presents an integrated approach to exploration, mapping, and localization. Our algorithm uses a highly efficient Rao-Blackwellized particle filter to represent the posterior about maps and poses. It applies a decision-Theoretic framework which simultaneously considers the uncertainty in the map and in the pose of the vehicle to evaluate potential actions. Thereby, it trades off the cost of executing an action with the expected information gain and takes into account possible sensor measurements gathered along the path taken by the robot. We furthermore describe how to utilize the properties of the Rao-Blackwellization to efficiently compute the expected information gain. We present experimental results obtained in the real world and in simulation to demonstrate the effectiveness of our approach. © 2005 Massachusetts Institute of Technology.</t>
  </si>
  <si>
    <t xml:space="preserve">Stachniss C.; Grisetti G.; Burgard W.</t>
  </si>
  <si>
    <t xml:space="preserve">Robotics: Science and Systems</t>
  </si>
  <si>
    <t xml:space="preserve">https://www.scopus.com/inward/record.uri?eid=2-s2.0-84959547465&amp;doi=10.15607%2frss.2005.i.009&amp;partnerID=40&amp;md5=7321a7355d30a2ec01db02ae9b2ac7e0</t>
  </si>
  <si>
    <t xml:space="preserve">2006Dieter</t>
  </si>
  <si>
    <t xml:space="preserve">Saphira</t>
  </si>
  <si>
    <t xml:space="preserve">Distributed multirobot exploration and mapping</t>
  </si>
  <si>
    <t xml:space="preserve">Efficient exploration of unknown environments is a fundamental problem in mobile robotics. We present an approach to distributed multirobot mapping and exploration. Our system enables teams of robots to efficiently explore environments from different, unknown locations. In order to ensure consistency when combining their data into shared maps, the robots actively seek to verify their relative locations. Using shared maps, they coordinate their exploration strategies to maximize the efficiency of exploration. This system was evaluated under extremely realistic.real-world conditions. An outside evaluation team found the system to be highly efficient and robust. The maps generated by our approach are consistently more accurate than those generated by manually measuring the locations and extensions of rooms and objects. © 2006 IEEE.</t>
  </si>
  <si>
    <t xml:space="preserve">Dieter F.; Jonathan K.; Konolige K.; Limketkai B.; Schulz D.; Stewart B.</t>
  </si>
  <si>
    <t xml:space="preserve">Proceedings of the IEEE</t>
  </si>
  <si>
    <t xml:space="preserve">https://www.scopus.com/inward/record.uri?eid=2-s2.0-33947269743&amp;doi=10.1109%2fJPROC.2006.876927&amp;partnerID=40&amp;md5=f17b347b2560aea79a77473bf6edb3dd</t>
  </si>
  <si>
    <t xml:space="preserve">2006Freda</t>
  </si>
  <si>
    <t xml:space="preserve">Move3D</t>
  </si>
  <si>
    <t xml:space="preserve">A randomized method for integrated exploration</t>
  </si>
  <si>
    <t xml:space="preserve">We present an integrated exploration strategy for mobile robots. The method is based on the randomized incremental generation of a data structure called Sensor-based Random Tree (SRT), which represents a roadmap of the explored area with an associated safe region. A continuous localization procedure based on natural features of the safe region is integrated in the scheme. Both the information gain and the localization potential are taken into account when evaluating candidate configurations for exploration. Simulations and experiments on the MagellanPro robot show the performance of the proposed technique. © 2006 IEEE.</t>
  </si>
  <si>
    <t xml:space="preserve">Freda L.; Loiudice F.; Oriolo G.</t>
  </si>
  <si>
    <t xml:space="preserve">https://www.scopus.com/inward/record.uri?eid=2-s2.0-34250651205&amp;doi=10.1109%2fIROS.2006.281689&amp;partnerID=40&amp;md5=87e193291c0c766e2b95339c01389cbd</t>
  </si>
  <si>
    <t xml:space="preserve">2006Maimone</t>
  </si>
  <si>
    <t xml:space="preserve">Large Open. Large Cluttered</t>
  </si>
  <si>
    <t xml:space="preserve">Planetary surface</t>
  </si>
  <si>
    <t xml:space="preserve">Autonomous navigation results from the mars exploration rover (MER) mission</t>
  </si>
  <si>
    <t xml:space="preserve">In January, 2004, the Mars Exploration Rover (MER) mission landed two rovers, Spirit and Opportunity, on the surface of Mars. Several autonomous navigation capabilities were employed in space for the first time in this mission. In the Entry, Descent, and Landing (EDL) phase, both landers used a vision system called the Descent Image Motion Estimation System (DIMES) to estimate horizontal velocity during the last 2000 meters (m) of descent, by tracking features on the ground with a downlooking camera, in order to control retro-rocket firing to reduce horizontal velocity before impact. During surface operations, the rovers navigate autonomously using stereo vision for local terrain mapping and a local, reactive planning algorithm called Grid-based Estimation of Surface Traversability Applied to Local Terrain (GESTALT) for obstacle avoidance. In areas of high slip, stereo visionbased visual odometry has been used to estimate rover motion. As of mid-June, Spirit had traversed 3405 m, of which 1253 m were done autonomously; Opportunity had traversed 1264 m, of which 224 m were autonomous. These results have contributed substantially to the success of the mission and paved the way for increased levels of autonomy in future missions. © Springer-Verlag Berlin/Heidelberg 2006.</t>
  </si>
  <si>
    <t xml:space="preserve">Maimone M.; Johnson A.; Cheng Y.; Willson R.; Matthies L.</t>
  </si>
  <si>
    <t xml:space="preserve">Springer Tracts in Advanced Robotics</t>
  </si>
  <si>
    <t xml:space="preserve">https://www.scopus.com/inward/record.uri?eid=2-s2.0-33845459209&amp;doi=10.1007%2f11552246_1&amp;partnerID=40&amp;md5=d97989baac9bee1620606b6750e12ddc</t>
  </si>
  <si>
    <t xml:space="preserve">2006Silver</t>
  </si>
  <si>
    <t xml:space="preserve">Topological exploration of subterranean environments</t>
  </si>
  <si>
    <t xml:space="preserve">The need for reliable maps of subterranean spaces too hazardous for humans to occupy has motivated the development of robotic mapping tools suited to these domains. As such, this work describes a system developed for autonomous topological exploration of mine environments to facilitate the process of mapping. The exploration framework is based upon the interaction of three main components: Node detection, node matching, and edge exploration. Node detection robustly identifies mine corridor intersections from sensor data and uses these features as the building blocks of a topological map. Node matching compares newly observed intersections to those stored in the map, providing global localization during exploration. Edge exploration translates topological exploration objectives into locomotion along mine corridors. This article describes both the robotic platform and the algorithms developed for exploration, and presents results from experiments conducted at a research coal mine near Pittsburgh, PA. © 2006 Wiley Periodicals, Inc.</t>
  </si>
  <si>
    <t xml:space="preserve">Silver D.; Ferguson D.; Morris A.; Thayer S.</t>
  </si>
  <si>
    <t xml:space="preserve">https://www.scopus.com/inward/record.uri?eid=2-s2.0-33747077191&amp;doi=10.1002%2frob.20130&amp;partnerID=40&amp;md5=bff13cee2595868bd4697854db02ae88</t>
  </si>
  <si>
    <t xml:space="preserve">2006Tovar</t>
  </si>
  <si>
    <t xml:space="preserve">Planning exploration strategies for simultaneous localization and mapping</t>
  </si>
  <si>
    <t xml:space="preserve">In this paper, we present techniques that allow one or multiple mobile robots to efficiently explore and model their environment. While much existing research in the area of Simultaneous Localization and Mapping (SLAM) focuses on issues related to uncertainty in sensor data, our work focuses on the problem of planning optimal exploration strategies. We develop a utility function that measures the quality of proposed sensing locations, give a randomized algorithm for selecting an optimal next sensing location, and provide methods for extracting features from sensor data and merging these into an incrementally constructed map. We also provide an efficient algorithm driven by our utility function. This algorithm is able to explore several steps ahead without incurring too high a computational cost. We have compared that exploration strategy with a totally greedy algorithm that optimizes our utility function with a one-step-look ahead. The planning algorithms which have been developed operate using simple but flexible models of the robot sensors and actuator abilities. Techniques that allow implementation of these sensor models on top of the capabilities of actual sensors have been provided. All of the proposed algorithms have been implemented either on real robots (for the case of individual robots) or in simulation (for the case of multiple robots), and experimental results are given. © 2005 Elsevier Ltd. All rights reserved.</t>
  </si>
  <si>
    <t xml:space="preserve">Tovar B.; Muñoz-Gómez L.; Murrieta-Cid R.; Alencastre-Miranda M.; Monroy R.; Hutchinson S.</t>
  </si>
  <si>
    <t xml:space="preserve">https://www.scopus.com/inward/record.uri?eid=2-s2.0-33644879173&amp;doi=10.1016%2fj.robot.2005.11.006&amp;partnerID=40&amp;md5=c381a959c3ee73be4f58c115e9853887</t>
  </si>
  <si>
    <t xml:space="preserve">2007Calisi</t>
  </si>
  <si>
    <t xml:space="preserve">USARSim</t>
  </si>
  <si>
    <t xml:space="preserve">Multi-objective exploration and search for autonomous rescue robots</t>
  </si>
  <si>
    <t xml:space="preserve">"Exploration and search" is a typical task for autonomous robots performing in rescue missions, specifically addressing the problem of exploring the environment and at the same time searching for interesting features within the environment. In this paper, we model this problem as a multi-objective exploration and search problem and present a prototype system, featuring a strategic level, which can be used to adapt the task of exploration and search to specific rescue missions. Specifically, we make use of high-level representation of the robot plans through a Petri Net formalism that allows representing in a coherent framework decisions, loops, interrupts due to unexpected events or action failures, concurrent actions, and action synchronization. While autonomous exploration has been investigated in the past, we specifically focus on the problem of searching interesting features in the environment during the map building process. We discuss performance evaluation of exploration and search strategies for rescue robots, by using an effective performance metric, and present evaluation of our system through a set of experiments. © 2007 Wiley Periodicals, Inc.</t>
  </si>
  <si>
    <t xml:space="preserve">Calisi D.; Farinelli A.; Iocchi L.; Nardi D.</t>
  </si>
  <si>
    <t xml:space="preserve">https://www.scopus.com/inward/record.uri?eid=2-s2.0-35348869204&amp;doi=10.1002%2frob.20216&amp;partnerID=40&amp;md5=c49cc4e96a74f1367ab838c4b4f3e26a</t>
  </si>
  <si>
    <t xml:space="preserve">2007Fournier</t>
  </si>
  <si>
    <t xml:space="preserve">Mapping and exploration of complex environments using persistent 3D model</t>
  </si>
  <si>
    <t xml:space="preserve">An increasingly popular approach to support military forces deployed in urban environments consists in using autonomous robots to carry on critical tasks such as mapping and surveillance. In order to cope with the complex obstacles and structures found in this operational context, robots should be able to perceive and analyze their world in 3D. The method presented in this paper uses a 3D volumetric sensor to efficiency map and explore urban environments with an autonomous robotic platform. A key feature of our work is that the 3D model of the environment is preserved all along the process using a multiresolution octree. This way, every module can access the information it contains to achieve its tasks. Simulation and real word tests were performed to validate the performance of the integrated system and are presented at the end of the paper. © 2007 IEEE.</t>
  </si>
  <si>
    <t xml:space="preserve">Fournier J.; Ricard B.; Laurendeau D.</t>
  </si>
  <si>
    <t xml:space="preserve">Proceedings - Fourth Canadian Conference on Computer and Robot Vision, CRV 2007</t>
  </si>
  <si>
    <t xml:space="preserve">https://www.scopus.com/inward/record.uri?eid=2-s2.0-34548753479&amp;doi=10.1109%2fCRV.2007.45&amp;partnerID=40&amp;md5=4759a92ed6e74ebf1637c51cc9d748c6</t>
  </si>
  <si>
    <t xml:space="preserve">2007Joho</t>
  </si>
  <si>
    <t xml:space="preserve">Autonomous exploration for 3D map learning</t>
  </si>
  <si>
    <t xml:space="preserve">Autonomous exploration is a frequently addressed problem in the robotics community. This paper presents an approach to mobile robot exploration that takes into account that the robot acts in the three-dimensional space. Our approach can build compact three-dimensional models autonomously and is able to deal with negative obstacles such as abysms. It applies a decision-theoretic framework which considers the uncertainty in the map to evaluate potential actions. Thereby, it trades off the cost of executing an action with the expected information gain taking into account possible sensor measurements. We present experimental results obtained with a real robot and in simulation.</t>
  </si>
  <si>
    <t xml:space="preserve">Joho D.; Stachniss C.; Pfaff P.; Burgard W.</t>
  </si>
  <si>
    <t xml:space="preserve">Informatik aktuell</t>
  </si>
  <si>
    <t xml:space="preserve">https://www.scopus.com/inward/record.uri?eid=2-s2.0-84855861380&amp;doi=10.1007%2f978-3-540-74764-2_4&amp;partnerID=40&amp;md5=1f8fa97d09d0144e765ec3b33e5b9e6a</t>
  </si>
  <si>
    <t xml:space="preserve">2007Wirth</t>
  </si>
  <si>
    <t xml:space="preserve">Exploration transform: A stable exploring algorithm for robots in rescue environments</t>
  </si>
  <si>
    <t xml:space="preserve">Autonomous robots in rescue environments have to fulfill several task at the same time: They have to localize themselves, build maps, detect victims and decide where to go next for further exploration. In this contribution we present an approach that provides a robust solution for the exploration task: Based on the knowledge of the environment that the robot has already acquired, the algorithm calculates a path to the next interesting "frontier". Our comprehensive approach takes into account the distance to the next frontier and the difficulty of the path for the robot. Those difficulties can result from narrow passages but also from wide, open spaces where the sensors cannot detect any landmark. For the native exploration task, the algorithm is fed with occupancy grids. For the search task, it can also process maps that encode additional information, e.g. places that have not been searched by other sensors yet. The Exploration Transform was successfully implemented on our mobile system Robbie and was used during the RoboCup German Open 2007 and the RoboCup World Championship 2007. Using this approach, our Team "resko" achieved the "Best in Class Autonomy Award" in the Rescue Robot League in both competitions.</t>
  </si>
  <si>
    <t xml:space="preserve">Wirth S.; Pellenz J.</t>
  </si>
  <si>
    <t xml:space="preserve">SSRR2007 - IEEE International Workshop on Safety, Security and Rescue Robotics Proceedings</t>
  </si>
  <si>
    <t xml:space="preserve">https://www.scopus.com/inward/record.uri?eid=2-s2.0-48049111572&amp;doi=10.1109%2fSSRR.2007.4381274&amp;partnerID=40&amp;md5=0836d32c11d06b852d3f00f85b258d1f</t>
  </si>
  <si>
    <t xml:space="preserve">2008Santosh</t>
  </si>
  <si>
    <t xml:space="preserve">Autonomous image-based exploration for mobile robot navigation</t>
  </si>
  <si>
    <t xml:space="preserve">Image-based navigation paradigms have recently emerged as an interesting alternative to conventional model-based methods in mobile robotics. In this paper, we augment the existing image-based navigation approaches by presenting a novel image-based exploration algorithm. The algorithm facilitates a mobile robot equipped only with a monocular pan-tilt camera to autonomously explore a typical indoor environment. The algorithm infers frontier information directly from the images and displaces the robot towards regions that are informative for navigation. The frontiers are detected using a geometric context-based segmentation scheme that exploits the natural scene structure in indoor environments. In the due process, a topological graph of the workspace is built in terms of images which can be subsequently utilised for the tasks of localisation, path planning and navigation. Experimental results on a mobile robot in an unmodified laboratory and corridor environments demonstrate the validity of the approach. ©2008 IEEE.</t>
  </si>
  <si>
    <t xml:space="preserve">Santosh D.; Achar S.; Jawahar C.V.</t>
  </si>
  <si>
    <t xml:space="preserve">https://www.scopus.com/inward/record.uri?eid=2-s2.0-51649110206&amp;doi=10.1109%2fROBOT.2008.4543622&amp;partnerID=40&amp;md5=edb8f2c31cf73bdb4c2feb1a2b416250</t>
  </si>
  <si>
    <t xml:space="preserve">2008Vincent</t>
  </si>
  <si>
    <t xml:space="preserve">Only to neighbors</t>
  </si>
  <si>
    <t xml:space="preserve">Distributed multirobot exploration, mapping, and task allocation</t>
  </si>
  <si>
    <t xml:space="preserve">We present an integrated approach to multirobot exploration, mapping and searching suitable for large teams of robots operating in unknown areas lacking an existing supporting communications infrastructure. We present a set of algorithms that have been both implemented and experimentally verified on teams-of what we refer to as Centibots-consisting of as many as 100 robots. The results that we present involve search tasks that can be divided into a mapping stage in which robots must jointly explore a large unknown area with the goal of generating a consistent map from the fragment, a search stage in which robots are deployed within the environment in order to systematically search for an object of interest, and a protection phase in which robots are distributed to track any intruders in the search area. During the first stage, the robots actively seek to verify their relative locations in order to ensure consistency when combining data into shared maps; they must also coordinate their exploration strategies so as to maximize the efficiency of exploration. In the second and third stages, robots allocate search tasks among themselves; since tasks are not defined a priori, the robots first produce a topological graph of the area of interest and then generate a set of tasks that reflect spatial and communication constraints. Our system was evaluated under extremely realistic real-world conditions. An outside evaluation team found the system to be highly efficient and robust. © 2009 Springer Science+Business Media B.V.</t>
  </si>
  <si>
    <t xml:space="preserve">Vincent R.; Fox D.; Ko J.; Konolige K.; Limketkai B.; Morisset B.; Ortiz C.; Schulz D.; Stewart B.</t>
  </si>
  <si>
    <t xml:space="preserve">Annals of Mathematics and Artificial Intelligence</t>
  </si>
  <si>
    <t xml:space="preserve">https://www.scopus.com/inward/record.uri?eid=2-s2.0-64749096851&amp;doi=10.1007%2fs10472-009-9124-y&amp;partnerID=40&amp;md5=b6ff04288cb937dda0e560bbb6ace8c7</t>
  </si>
  <si>
    <t xml:space="preserve">2008Wurm</t>
  </si>
  <si>
    <t xml:space="preserve">Coordinated multi-robot exploration using a segmentation of the environment</t>
  </si>
  <si>
    <t xml:space="preserve">This paper addresses the problem of exploring an unknown environment with a team of mobile robots. The key issue in coordinated multi-robot exploration is how to assign target locations to the individual robots such that the overall mission time is minimized. In this paper, we propose a novel approach to distribute the robots over the environment that takes into account the structure of the environment. To achieve this, it partitions the space into segments, for example, corresponding to individual rooms. Instead of only considering frontiers between unknown and explored areas as target locations, we send the robots to the individual segments with the task to explore the corresponding area. Our approach has been implemented and tested in simulation as well as in real world experiments. The experiments demonstrate that the overall exploration time can be significantly reduced by considering our segmentation method.</t>
  </si>
  <si>
    <t xml:space="preserve">K. M. Wurm; C. Stachniss; W. Burgard</t>
  </si>
  <si>
    <t xml:space="preserve">2008 IEEE/RSJ International Conference on Intelligent Robots and Systems</t>
  </si>
  <si>
    <t xml:space="preserve">https://ieeexplore.ieee.org/stamp/stamp.jsp?arnumber=4650734</t>
  </si>
  <si>
    <t xml:space="preserve">2009Franchi</t>
  </si>
  <si>
    <t xml:space="preserve">Only to neighbors, Low rate, Topological data</t>
  </si>
  <si>
    <t xml:space="preserve">The Sensor-based Random Graph Method for Cooperative Robot Exploration</t>
  </si>
  <si>
    <t xml:space="preserve">We present a decentralized cooperative exploration strategy for a team of mobile robots equipped with range finders. A roadmap of the explored area, with the associate safe region, is built in the form of a sensor-based random graph (SRG). This is expanded by the robots by using a randomized local planner that automatically realizes a tradeoff between information gain and navigation cost. The nodes of the SRG represent view configurations that have been visited by at least one robot, and are connected by arcs that represent safe paths. These paths have been actually traveled by the robots or added to the SRG to improve its connectivity. Decentralized cooperation and coordination mechanisms are used so as to guarantee exploration efficiency and avoid conflicts. Simulations and experiments are presented to show the performance of the proposed technique.</t>
  </si>
  <si>
    <t xml:space="preserve">A. Franchi; L. Freda; G. Oriolo; M. Vendittelli</t>
  </si>
  <si>
    <t xml:space="preserve">IEEE/ASME Transactions on Mechatronics</t>
  </si>
  <si>
    <t xml:space="preserve">https://ieeexplore.ieee.org/stamp/stamp.jsp?arnumber=4806032</t>
  </si>
  <si>
    <t xml:space="preserve">2009Garrido</t>
  </si>
  <si>
    <t xml:space="preserve">Exploration and Mapping Using the VFM Motion Planner</t>
  </si>
  <si>
    <t xml:space="preserve">Efficient mapping of unknown environments is a fundamental function for mobile robot intelligence. To do so requires good exploration strategies and solving the simultaneous localization and mapping problem. The approach presented in this paper is an integration of our solutions into the problems of exploration and map building with a single robot. The exploration algorithm is based on the Voronoi fast marching (VFM) method to determine a motion plan toward the most unexplored and free zones of the environment. One consistent global map of the workspace is created using the simultaneous localization and modeling (SLAM) algorithm based on a nonlinear evolutive filter called the evolutive localization filter. The combination of the extended Voronoi transform and the fast marching method in the VFM method provides potential maps for robot navigation in previously unexplored dynamic environments. The logarithm of the extended Voronoi transform imitates the repulsive electric potential from walls and obstacles. The method uses a fast marching technique to determine a motion plan. A new strategy such that the robot determines the zones that it must explore in an autonomous way is described. As the robot carries out the exploration, it constructs a consistent map of the environment using the SLAM algorithm.</t>
  </si>
  <si>
    <t xml:space="preserve">S. Garrido; L. Moreno; D. Blanco</t>
  </si>
  <si>
    <t xml:space="preserve">IEEE Transactions on Instrumentation and Measurement</t>
  </si>
  <si>
    <t xml:space="preserve">https://ieeexplore.ieee.org/stamp/stamp.jsp?arnumber=4840484</t>
  </si>
  <si>
    <t xml:space="preserve">2009Marjovi</t>
  </si>
  <si>
    <t xml:space="preserve">Stage</t>
  </si>
  <si>
    <t xml:space="preserve">Multi-robot exploration and fire searching</t>
  </si>
  <si>
    <t xml:space="preserve">Exploration of an unknown environment is a fundamental concern in mobile robotics. This paper presents an approach for cooperative multi-robot exploration, fire searching and mapping in an unknown environment. The proposed approach aims to minimize the overall exploration time, making it possible to localize fire sources in an efficient way. In order to achieve this goal, the robots should cooperate in an effective way, so they can individually and simultaneously explore different areas of the environment while they identify fire sources. The proposed approach employs a decentralized frontier based exploration method which evaluates the cost-gain ratio to navigate to target way-points. The target way-points are obtained by an A* search variant algorithm. The potential field method is used to control the robots motion while avoiding obstacles. When a robot detects a fire, it estimates the flame's position by triangulation. The communication between the robots is done in a decentralized control way where they share the necessary data to generate the map of the environment and to perform cooperative actions in a behavioral decision making way. This paper presents simulation and experimental results of the proposed exploration and fire search method and concludes with a discussion of the obtained results and future improvements.</t>
  </si>
  <si>
    <t xml:space="preserve">A. Marjovi; J. G. Nunes; L. Marques; A. de Almeida</t>
  </si>
  <si>
    <t xml:space="preserve">2009 IEEE/RSJ International Conference on Intelligent Robots and Systems</t>
  </si>
  <si>
    <t xml:space="preserve">https://ieeexplore.ieee.org/stamp/stamp.jsp?arnumber=5354598</t>
  </si>
  <si>
    <t xml:space="preserve">2009Sim</t>
  </si>
  <si>
    <t xml:space="preserve">2D Occupancy, 3D Topological</t>
  </si>
  <si>
    <t xml:space="preserve">Autonomous vision-based robotic exploration and mapping using hybrid maps and particle filters</t>
  </si>
  <si>
    <t xml:space="preserve">This paper addresses the problem of exploring and mapping an unknown environment using a robot equipped with a stereo vision sensor. The main contribution of our work is a fully automatic mapping system that operates without the use of active range sensors (such as laser or sonic transducers), can operate on-line and can consistently produce accurate maps of large-scale environments. Our approach implements a Rao-Blackwellised particle filter (RBPF) to solve the simultaneous localization and mapping problem and uses efficient data structures for real-time data association, mapping, and spatial reasoning. We employ a hybrid map representation that infers 3D point landmarks from image features to achieve precise localization, coupled with occupancy grids for safe navigation. We demonstrate two exploration approaches, one based on a greedy strategy and one based on an iteratively deepening strategy. This paper describes our framework and implementation, and presents our exploration method, and experimental results illustrating the functionality of the system. © 2008 Elsevier B.V. All rights reserved.</t>
  </si>
  <si>
    <t xml:space="preserve">Sim R.; Little J.J.</t>
  </si>
  <si>
    <t xml:space="preserve">Image and Vision Computing</t>
  </si>
  <si>
    <t xml:space="preserve">https://www.scopus.com/inward/record.uri?eid=2-s2.0-54549119301&amp;doi=10.1016%2fj.imavis.2008.04.003&amp;partnerID=40&amp;md5=6080ac210daff5e11d5540a8ba0166b1</t>
  </si>
  <si>
    <t xml:space="preserve">2010Amigoni</t>
  </si>
  <si>
    <t xml:space="preserve">An information-based exploration strategy for environment mapping with mobile robots</t>
  </si>
  <si>
    <t xml:space="preserve">The availability of efficient mapping systems to produce accurate representations of initially unknown environments is recognized as one of the main requirements for autonomous mobile robots. In this paper, we present an efficient mapping system that has been implemented on a mobile robot equipped with a laser range scanner. The system builds geometrical point-based maps of environments employing an information-based exploration strategy that determines the best observation positions by taking into account both the distance travelled and the information gathered. Our exploration strategy, being based on solid mathematical foundations, differs from many ad hoc exploration strategies proposed in literature. We present: (a) the theoretical aspects of the criterion for determining the best observation positions for a robot building a map, (b) the implementation of a mapping system that uses the proposed criterion, and (c) the experimental validation of our approach. © 2009 Elsevier B.V. All rights reserved.</t>
  </si>
  <si>
    <t xml:space="preserve">Amigoni F.; Caglioti V.</t>
  </si>
  <si>
    <t xml:space="preserve">https://www.scopus.com/inward/record.uri?eid=2-s2.0-77950188356&amp;doi=10.1016%2fj.robot.2009.11.005&amp;partnerID=40&amp;md5=b798d0c1ad5891577e809756b840064e</t>
  </si>
  <si>
    <t xml:space="preserve">2010Kim</t>
  </si>
  <si>
    <t xml:space="preserve">A provably complete exploration strategy by constructing Voronoi diagrams</t>
  </si>
  <si>
    <t xml:space="preserve">We present novel exploration algorithms that enable the construction of Voronoi diagrams over unknown areas using a vehicle equipped with range sensors. The underlying control law uses range measurements to make the vehicle track Voronoi edges between obstacles. The exploration algorithms make decisions at vertices in the Voronoi diagram to expand the explored area until a complete Voronoi diagram is constructed in finite time. Our exploration algorithms are provably complete, and the convergence of the control law is guaranteed. Simulations and experimental results are provided to demonstrate the effectiveness of both the control law and the exploration algorithms. © 2010 Springer Science+Business Media, LLC.</t>
  </si>
  <si>
    <t xml:space="preserve">Kim J.; Zhang F.; Egerstedt M.</t>
  </si>
  <si>
    <t xml:space="preserve">https://www.scopus.com/inward/record.uri?eid=2-s2.0-78149465600&amp;doi=10.1007%2fs10514-010-9200-5&amp;partnerID=40&amp;md5=f35a0485d6f17169c19ba3e1e3d6bd89</t>
  </si>
  <si>
    <t xml:space="preserve">2010Lee</t>
  </si>
  <si>
    <t xml:space="preserve">An exploration strategy using sonar sensors in corridor environments</t>
  </si>
  <si>
    <t xml:space="preserve">We present a novel solution for topological exploration in corridor environments using cheap and error-prone sonar sensors. Topological exploration requires significant location detection and motion planning. To detect nodes (i.e., significant places) robustly, we propose a new measure, the eigenvalue ratio (EVR), which converts geometrical shapes in the environment into quantitative values using principal component analysis. For planning the safe motion of a robot, we propose the circle following (CF) method, which abstracts the geometry of the environment while taking the characteristics of the sonar sensors into consideration. Integrating the EVR with the CF method results in a topological exploration strategy using sonar sensors approach. The practicality of this approach is demonstrated by simulations and real experiments in corridor environments. © Springer-Verlag 2010.</t>
  </si>
  <si>
    <t xml:space="preserve">Lee K.; Doh N.L.; Chung W.K.</t>
  </si>
  <si>
    <t xml:space="preserve">Intelligent Service Robotics</t>
  </si>
  <si>
    <t xml:space="preserve">https://www.scopus.com/inward/record.uri?eid=2-s2.0-77954086782&amp;doi=10.1007%2fs11370-010-0061-8&amp;partnerID=40&amp;md5=ae34aaeedb30da9d61d1165d67cbe432</t>
  </si>
  <si>
    <t xml:space="preserve">2011Ge</t>
  </si>
  <si>
    <t xml:space="preserve">Simultaneous Path Planning and Topological Mapping (SP2ATM) for environment exploration and goal oriented navigation</t>
  </si>
  <si>
    <t xml:space="preserve">In this paper, a novel approach, Simultaneous Path Planning and Topological Mapping (SP2ATM), is presented to address the problem of path planning in unknown environments by concurrent and incremental construction of a map, which strictly exploits only the topology rather than grid representation. For local topological information representation, a new concept, Admissible Space Tree (AST), is presented to describe the admissible free space in the environment as a group of nodes and graphs. The global map of the explored environment is encoded in a Hierarchical Topological Map (HTM), which by embedding the AST, serves as the least information to facilitate path planning. For simplicity, the algorithm is implemented in a planar space on our differentially driven mobile robot X1, based on its range sensing and self-localization capabilities. Experiments' results show that SP2ATM is effective and globally convergent in complex and dynamic environments. © 2010 Elsevier B.V. All rights reserved.</t>
  </si>
  <si>
    <t xml:space="preserve">Ge S.S.; Zhang Q.; Abraham A.T.; Rebsamen B.</t>
  </si>
  <si>
    <t xml:space="preserve">https://www.scopus.com/inward/record.uri?eid=2-s2.0-79952041795&amp;doi=10.1016%2fj.robot.2010.12.003&amp;partnerID=40&amp;md5=6e85cd0f5adfae7d285e28b406b8d9b1</t>
  </si>
  <si>
    <t xml:space="preserve">2011Mobarhani</t>
  </si>
  <si>
    <t xml:space="preserve">Histogram based frontier exploration</t>
  </si>
  <si>
    <t xml:space="preserve">This paper proposes a method for mobile robot exploration based on the idea of frontier exploration which suggests navigating the robot toward the boundaries between free and unknown areas in the map. A global occupancy grid map of the environment is constantly updated, based on which a global frontier map is calculated. Then, a histogram based approach is adopted to cluster frontier cells and score these clusters based on their distance from the robot as well as the number of frontier cells they contain. In each stage of the algorithm, a sub-goal is set for the robot to navigate. A combination of distance transform and A* search algorithms is utilized to generate a plausible path toward the sub-goal through the free space. This way keeping a reliable distance from obstacles is guaranteed while searching for the shortest path toward the sub-goal. When such a path is generated, a B-spline interpolated and smoothed trajectory is produced as the control reference for the mobile robot to follow. The whole process is iterated until no unexplored area remains in the map. The efficiency of the method is shown through simulated and real experiments. © 2011 IEEE.</t>
  </si>
  <si>
    <t xml:space="preserve">Mobarhani A.; Nazari S.; Tamjidi A.H.; Taghirad H.D.</t>
  </si>
  <si>
    <t xml:space="preserve">https://www.scopus.com/inward/record.uri?eid=2-s2.0-84455192488&amp;doi=10.1109%2fIROS.2011.6048711&amp;partnerID=40&amp;md5=a78ee0117c5fdfef9dbcb7705be10ace</t>
  </si>
  <si>
    <t xml:space="preserve">2011Wang</t>
  </si>
  <si>
    <t xml:space="preserve">Infrared</t>
  </si>
  <si>
    <t xml:space="preserve">Frontier-based multi-robot map exploration using Particle Swarm Optimization</t>
  </si>
  <si>
    <t xml:space="preserve">Exploring an unknown environment using team of autonomous mobile robots is an important task in many real-world applications. Many existing map exploration algorithms are based on frontier, which is the boundary between unexplored space and known open space. In the context of multiple robots, the main problem of frontier-based algorithm is to choose appropriate target points for the individual robots so that they can efficiently explore the different part of the common area. This paper proposed a novel distributed frontier-based map exploration algorithm using Particle Swarm Optimization model for robot coordination. In this algorithm, the robot keeps moving to the nearby frontier to reduce the size of the unknown region, and is navigated towards frontier far away based on the PSO model after exploring the local area. The exploration is completed when there are no frontier cells on the map. Our algorithm has been implemented and tested both in simulation runs and real world experiment. The result shows that our method has a good scalability and efficiency.</t>
  </si>
  <si>
    <t xml:space="preserve">Y. Wang; A. Liang; H. Guan</t>
  </si>
  <si>
    <t xml:space="preserve">2011 IEEE Symposium on Swarm Intelligence</t>
  </si>
  <si>
    <t xml:space="preserve">https://ieeexplore.ieee.org/stamp/stamp.jsp?arnumber=5952584</t>
  </si>
  <si>
    <t xml:space="preserve">2012Bautin</t>
  </si>
  <si>
    <t xml:space="preserve">2D Laser, Sonar</t>
  </si>
  <si>
    <t xml:space="preserve">Distinct Areas</t>
  </si>
  <si>
    <t xml:space="preserve">MinPos : A novel frontier allocation algorithm for multi-robot exploration</t>
  </si>
  <si>
    <t xml:space="preserve">Exploring an unknown environment with multiple robots requires an efficient coordination method to minimize the total duration. A standard method to discover new areas is to assign frontiers (boundaries between unexplored and explored accessible areas) to robots. In this context, the frontier allocation method is paramount. This paper introduces a decentralized and computationally efficient frontier allocation method favoring a well balanced spatial distribution of robots in the environment. For this purpose, each robot evaluates its relative rank among the other robots in term of travel distance to each frontier. Accordingly, robots are allocated to the frontier for which it has the lowest rank. To evaluate this criteria, a wavefront propagation is computed from each frontier giving an interesting alternative to path planning from robot to frontiers. Comparisons with existing approaches in computerized simulation and on real robots demonstrated the validity and efficiency of our algorithm. © Springer-Verlag Berlin Heidelberg 2012.</t>
  </si>
  <si>
    <t xml:space="preserve">Bautin A.; Simonin O.; Charpillet F.</t>
  </si>
  <si>
    <t xml:space="preserve">Lecture Notes in Computer Science (including subseries Lecture Notes in Artificial Intelligence and Lecture Notes in Bioinformatics)</t>
  </si>
  <si>
    <t xml:space="preserve">https://www.scopus.com/inward/record.uri?eid=2-s2.0-84890800568&amp;doi=10.1007%2f978-3-642-33515-0_49&amp;partnerID=40&amp;md5=c9f7d1c1f84bb28613c0ad03fc6924e9</t>
  </si>
  <si>
    <t xml:space="preserve">2012Fraundorfer</t>
  </si>
  <si>
    <t xml:space="preserve">Vision-based autonomous mapping and exploration using a quadrotor MAV</t>
  </si>
  <si>
    <t xml:space="preserve">In this paper, we describe our autonomous vision-based quadrotor MAV system which maps and explores unknown environments. All algorithms necessary for autonomous mapping and exploration run on-board the MAV. Using a front-looking stereo camera as the main exteroceptive sensor, our quadrotor achieves these capabilities with both the Vector Field Histogram+ (VFH+) algorithm for local navigation, and the frontier-based exploration algorithm. In addition, we implement the Bug algorithm for autonomous wall-following which could optionally be selected as the substitute exploration algorithm in sparse environments where the frontier-based exploration under-performs. We incrementally build a 3D global occupancy map on-board the MAV. The map is used by the VFH+ and frontier-based exploration in dense environments, and the Bug algorithm for wall-following in sparse environments. During the exploration phase, images from the front-looking camera are transmitted over Wi-Fi to the ground station. These images are input to a large-scale visual SLAM process running off-board on the ground station. SLAM is carried out with pose-graph optimization and loop closure detection using a vocabulary tree. We improve the robustness of the pose estimation by fusing optical flow and visual odometry. Optical flow data is provided by a customized downward-looking camera integrated with a microcontroller while visual odometry measurements are derived from the front-looking stereo camera. We verify our approaches with experimental results. © 2012 IEEE.</t>
  </si>
  <si>
    <t xml:space="preserve">Fraundorfer F.; Heng L.; Honegger D.; Lee G.H.; Meier L.; Tanskanen P.; Pollefeys M.</t>
  </si>
  <si>
    <t xml:space="preserve">https://www.scopus.com/inward/record.uri?eid=2-s2.0-84872354383&amp;doi=10.1109%2fIROS.2012.6385934&amp;partnerID=40&amp;md5=4c4b683b4d543ed94fdd9e76b54ba336</t>
  </si>
  <si>
    <t xml:space="preserve">2012ShenB</t>
  </si>
  <si>
    <t xml:space="preserve">Autonomous indoor 3D exploration with a micro-aerial vehicle</t>
  </si>
  <si>
    <t xml:space="preserve">In this paper, we propose a stochastic differential equation-based exploration algorithm to enable exploration in three-dimensional indoor environments with a payload constrained micro-aerial vehicle (MAV). We are able to address computation, memory, and sensor limitations by considering only the known occupied space in the current map. We determine regions for further exploration based on the evolution of a stochastic differential equation that simulates the expansion of a system of particles with Newtonian dynamics. The regions of most significant particle expansion correlate to unexplored space. After identifying and processing these regions, the autonomous MAV navigates to these locations to enable fully autonomous exploration. The performance of the approach is demonstrated through numerical simulations and experimental results in single and multi-floor indoor experiments.</t>
  </si>
  <si>
    <t xml:space="preserve">S. Shen; N. Michael; V. Kumar</t>
  </si>
  <si>
    <t xml:space="preserve">2012 IEEE International Conference on Robotics and Automation</t>
  </si>
  <si>
    <t xml:space="preserve">https://ieeexplore.ieee.org/stamp/stamp.jsp?arnumber=6225146</t>
  </si>
  <si>
    <t xml:space="preserve">2013Dornhege</t>
  </si>
  <si>
    <t xml:space="preserve">A frontier-void-based approach for autonomous exploration in 3D</t>
  </si>
  <si>
    <t xml:space="preserve">We consider the problem of an autonomous robot searching for objects in unknown 3D space. Similar to the well-known frontier-based exploration in 2D, the problem is to determine a minimal sequence of sensor viewpoints until the entire search space has been explored. We introduce a novel approach that combines the two concepts of voids, which are unexplored volumes in 3D, and frontiers, which are regions on the boundary between voids and explored space. Our approach has been evaluated on a mobile platform using a 5-DOF manipulator searching for victims in a simulated urban search and rescue setup. The results indicate the real-world capability and search efficiency of the proposed method. © 2013 Copyright Taylor and Francis Group, LLC.</t>
  </si>
  <si>
    <t xml:space="preserve">Dornhege C.; Kleiner A.</t>
  </si>
  <si>
    <t xml:space="preserve">Advanced Robotics</t>
  </si>
  <si>
    <t xml:space="preserve">https://www.scopus.com/inward/record.uri?eid=2-s2.0-84875962837&amp;doi=10.1080%2f01691864.2013.763720&amp;partnerID=40&amp;md5=05f6409a72d777976c90866868b497c5</t>
  </si>
  <si>
    <t xml:space="preserve">2014Andre</t>
  </si>
  <si>
    <t xml:space="preserve">Centralized, Decentralized</t>
  </si>
  <si>
    <t xml:space="preserve">https://github.com/aau-ros/aau_multi_robot              https://github.com/hrnr/m-explore</t>
  </si>
  <si>
    <t xml:space="preserve">Ph1-old - Ph2</t>
  </si>
  <si>
    <t xml:space="preserve">Coordinated multi-robot exploration: Out of the box packages for ROS</t>
  </si>
  <si>
    <t xml:space="preserve">We present and evaluate new ROS packages for coordinated multi-robot exploration, namely communication, global map construction, and exploration. The packages allow completely distributed control and do not rely on (but allow) central controllers. Their integration including application layer protocols allows out of the box installation and execution. The communication package enables reliable ad hoc communication allowing to exchange local maps between robots which are merged to a global map. Exploration uses the global map to spatially spread robots and decrease exploration time. The intention of the implementation is to offer basic functionality for coordinated multi-robot systems and to enable other research groups to experimentally work on multi-robot systems. The packages are tested in real-world experiments using Turtlebot and Pioneer robots. Further, we analyze their performance using simulations and verify their correct working.</t>
  </si>
  <si>
    <t xml:space="preserve">T. Andre; D. Neuhold; C. Bettstetter</t>
  </si>
  <si>
    <t xml:space="preserve">2014 IEEE Globecom Workshops (GC Wkshps)</t>
  </si>
  <si>
    <t xml:space="preserve">https://ieeexplore.ieee.org/stamp/stamp.jsp?arnumber=7063639</t>
  </si>
  <si>
    <t xml:space="preserve">2014Carlone</t>
  </si>
  <si>
    <t xml:space="preserve">GPS denied, Severe odometry drift</t>
  </si>
  <si>
    <t xml:space="preserve">MobileSim</t>
  </si>
  <si>
    <t xml:space="preserve">Active SLAM and exploration with particle filters using Kullback-Leibler divergence</t>
  </si>
  <si>
    <t xml:space="preserve">Autonomous exploration under uncertain robot location requires the robot to use active strategies to trade-off between the contrasting tasks of exploring the unknown scenario and satisfying given constraints on the admissible uncertainty in map estimation. The corresponding problem, namely active SLAM (Simultaneous Localization and Mapping) and exploration, has received a large attention from the robotic community for its relevance in mobile robotics applications. In this work we tackle the problem of active SLAM and exploration with Rao-Blackwellized Particle Filters. We propose an application of Kullback-Leibler divergence for the purpose of evaluating the particle-based SLAM posterior approximation. This metric is then applied in the definition of the expected information from a policy, which allows the robot to autonomously decide between exploration and place revisiting actions (i.e., loop closing). Extensive tests are performed in typical indoor and office environments and on well-known benchmarking scenarios belonging to SLAM literature, with the purpose of comparing the proposed approach with the state-of-the-art techniques and to evaluate the maturity of truly autonomous navigation systems based on particle filtering. © 2013 Springer Science+Business Media Dordrecht.</t>
  </si>
  <si>
    <t xml:space="preserve">Carlone L.; Du J.; Kaouk Ng M.; Bona B.; Indri M.</t>
  </si>
  <si>
    <t xml:space="preserve">Journal of Intelligent and Robotic Systems: Theory and Applications</t>
  </si>
  <si>
    <t xml:space="preserve">https://www.scopus.com/inward/record.uri?eid=2-s2.0-84905583727&amp;doi=10.1007%2fs10846-013-9981-9&amp;partnerID=40&amp;md5=9f52e56576a8cb675ce4e0fa966eadd7</t>
  </si>
  <si>
    <t xml:space="preserve">2014Das</t>
  </si>
  <si>
    <t xml:space="preserve">Mapping, planning, and sample detection strategies for autonomous exploration</t>
  </si>
  <si>
    <t xml:space="preserve">This paper presents algorithmic advances and field trial results for autonomous exploration and proposes a solution to perform simultaneous localization and mapping (SLAM), complete coverage, and object detection without relying on GPS or magnetometer data. We demonstrate an integrated approach to the exploration problem, and we make specific contributions in terms of mapping, planning, and sample detection strategies that run in real-time on our custom platform. Field tests demonstrate reliable performance for each of these three main components of the system individually, and high-fidelity simulation based on recorded data playback demonstrates the viability of the complete solution as applied to the 2013 NASA Sample Return Robot Challenge. © 2013 Wiley Periodicals, Inc.</t>
  </si>
  <si>
    <t xml:space="preserve">Das A.; Diu M.; Mathew N.; Scharfenberger C.; Servos J.; Wong A.; Zelek J.S.; Clausi D.A.; Waslander S.L.</t>
  </si>
  <si>
    <t xml:space="preserve">https://www.scopus.com/inward/record.uri?eid=2-s2.0-84890801864&amp;doi=10.1002%2frob.21490&amp;partnerID=40&amp;md5=2a14440cb64a1309ce6bc5b5e60a37b9</t>
  </si>
  <si>
    <t xml:space="preserve">2014Doroodgar</t>
  </si>
  <si>
    <t xml:space="preserve">Structured-light, Thermal Camera, Infrared</t>
  </si>
  <si>
    <t xml:space="preserve">A learning-based semi-autonomous controller for robotic exploration of unknown disaster scenes while searching for victims</t>
  </si>
  <si>
    <t xml:space="preserve">Semi-autonomous control schemes can address the limitations of both teleoperation and fully autonomous robotic control of rescue robots in disaster environments by allowing a human operator to cooperate and share such tasks with a rescue robot as navigation, exploration, and victim identification. In this paper, we present a unique hierarchical reinforcement learning-based semi-autonomous control architecture for rescue robots operating in cluttered and unknown urban search and rescue (USAR) environments. The aim of the controller is to enable a rescue robot to continuously learn from its own experiences in an environment in order to improve its overall performance in exploration of unknown disaster scenes. A direction-based exploration technique is integrated in the controller to expand the search area of the robot via the classification of regions and the rubble piles within these regions. Both simulations and physical experiments in USAR-like environments verify the robustness of the proposed HRL-based semi-autonomous controller to unknown cluttered scenes with different sizes and varying types of configurations. © 2014 IEEE.</t>
  </si>
  <si>
    <t xml:space="preserve">Doroodgar B.; Liu Y.; Nejat G.</t>
  </si>
  <si>
    <t xml:space="preserve">IEEE Transactions on Cybernetics</t>
  </si>
  <si>
    <t xml:space="preserve">https://www.scopus.com/inward/record.uri?eid=2-s2.0-84942570412&amp;doi=10.1109%2fTCYB.2014.2314294&amp;partnerID=40&amp;md5=b2d0c181c390cf325335803f74ccbca1</t>
  </si>
  <si>
    <t xml:space="preserve">2014Kim</t>
  </si>
  <si>
    <t xml:space="preserve">Topological data, Only to neighbors</t>
  </si>
  <si>
    <t xml:space="preserve">Cooperative exploration and protection of a workspace assisted by information networks</t>
  </si>
  <si>
    <t xml:space="preserve">We develop strategies that enable multiple robots to cooperatively explore an unknown workspace while building information networks. Every robot deploys information nodes with sensing and communication capabilities while constructing the Voronoi diagram as the topological map of the workspace. The resulting information networks constructed by individual robots will eventually meet, allowing for inter-robot information sharing. The constructed information network is then employed by the mobile robots to protect the workspace against intruders. We introduce the intruder capturing strategy on the Voronoi diagram assisted by information networks. © 2013 Springer Science+Business Media Dordrecht.</t>
  </si>
  <si>
    <t xml:space="preserve">Kim J.</t>
  </si>
  <si>
    <t xml:space="preserve">https://www.scopus.com/inward/record.uri?eid=2-s2.0-84899445881&amp;doi=10.1007%2fs10472-013-9383-5&amp;partnerID=40&amp;md5=f5a9726f6aa14861a6269c98355f93e9</t>
  </si>
  <si>
    <t xml:space="preserve">2015Butzke</t>
  </si>
  <si>
    <t xml:space="preserve">UGV, UAV</t>
  </si>
  <si>
    <t xml:space="preserve">Distinct roles</t>
  </si>
  <si>
    <t xml:space="preserve">3-D exploration with an air-ground robotic system</t>
  </si>
  <si>
    <t xml:space="preserve">Exploration of unknown environments is an important aspect to fielding teams of robots. Without the ability to determine on their own where to go in the environment, the full potential of robotic teams is limited to the abilities of human operators to deploy them for search and rescue, mapping, or other tasks that are predicated on gaining knowledge from the environment. This is of particular importance in real-world 3-Dimensional (3-D) environments where simple planar assumptions can lead to incomplete exploration, for example, real-world environments have areas underneath overhangs or inside caves. As an additional challenge, when the teams of robots have vastly different capabilities, the planning system must take those into account to efficiently utilize the available assets. In this paper, we present a combined air-ground system for conducting 3-D exploration in cluttered environments. We first describe the hardware and software components of the system. We then present our algorithm for planning 3-D goal locations for a heterogeneous team of robots to efficiently explore a previously unknown environment and demonstrate its applicability in real-world experiments. © 2015 IEEE.</t>
  </si>
  <si>
    <t xml:space="preserve">Butzkey J.; Dornbushy A.; Likhachevy M.</t>
  </si>
  <si>
    <t xml:space="preserve">https://www.scopus.com/inward/record.uri?eid=2-s2.0-84958165020&amp;doi=10.1109%2fIROS.2015.7353827&amp;partnerID=40&amp;md5=b5e185ebc5d5c3817af1344d493ed54e</t>
  </si>
  <si>
    <t xml:space="preserve">2015Carrillo</t>
  </si>
  <si>
    <t xml:space="preserve">Autonomous robotic exploration using occupancy grid maps and graph SLAM based on Shannon and Rényi Entropy</t>
  </si>
  <si>
    <t xml:space="preserve">In this paper we examine the problem of autonomously exploring and mapping an environment using a mobile robot. The robot uses a graph-based SLAM system to perform mapping and represents the map as an occupancy grid. In this setting, the robot must trade-off between exploring new area to complete the task and exploiting the existing information to maintain good localization. Selecting actions that decrease the map uncertainty while not significantly increasing the robot's localization uncertainty is challenging. We present a novel information-theoretic utility function that uses both Shannon's and Rényi's definitions of entropy to jointly consider the uncertainty of the robot and the map. This allows us to fuse both uncertainties without the use of manual tuning. We present simulations and experiments comparing the proposed utility function to state-of-the-art utility functions, which only use Shannon's entropy. We show that by using the proposed utility function, the robot and map uncertainties are smaller than using other existing methods. © 2015 IEEE.</t>
  </si>
  <si>
    <t xml:space="preserve">Carrillo H.; Dames P.; Kumar V.; Castellanos J.A.</t>
  </si>
  <si>
    <t xml:space="preserve">https://www.scopus.com/inward/record.uri?eid=2-s2.0-84938281543&amp;doi=10.1109%2fICRA.2015.7139224&amp;partnerID=40&amp;md5=d7b5c46589939a52edd94802736e10ba</t>
  </si>
  <si>
    <t xml:space="preserve">2015Cesare</t>
  </si>
  <si>
    <t xml:space="preserve">Low rate, Only to neighbors</t>
  </si>
  <si>
    <t xml:space="preserve">Multi-UAV exploration with limited communication and battery</t>
  </si>
  <si>
    <t xml:space="preserve">We propose a multi-robot exploration algorithm that uses adaptive coordination to provide heterogeneous behavior. The key idea is to maximize the efficiency of exploring and mapping an unknown environment when a team is faced with unreliable communication and limited battery life (e.g., with aerial rotorcraft). The proposed algorithm utilizes four states: explore, meet, sacrifice, and relay. The explore state uses a frontier-based exploration algorithm, the meet state returns to the last known location of communication to share data, the sacrifice state sends the robot out to explore without consideration of remaining battery, and the relay state lands the robot until a meeting occurs. This approach allows robots to take on the role of a relay to improve communication between team members. In addition, the robots can 'sacrifice' themselves by continuing to explore even when they do not have sufficient battery to return to the base station. We compare the performance of the proposed approach to state-of-the-art frontier-based exploration, and results show gains in explored area. The feasibility of components of the proposed approach is also demonstrated on a team of two custom-built quadcopters exploring an office environment. © 2015 IEEE.</t>
  </si>
  <si>
    <t xml:space="preserve">Cesare K.; Skeele R.; Yoo S.-H.; Zhang Y.; Hollinger G.</t>
  </si>
  <si>
    <t xml:space="preserve">https://www.scopus.com/inward/record.uri?eid=2-s2.0-84938237987&amp;doi=10.1109%2fICRA.2015.7139494&amp;partnerID=40&amp;md5=4b03903d9a6b37b531125c59e7e449de</t>
  </si>
  <si>
    <t xml:space="preserve">2015Heng</t>
  </si>
  <si>
    <t xml:space="preserve">Efficient visual exploration and coverage with a micro aerial vehicle in unknown environments</t>
  </si>
  <si>
    <t xml:space="preserve">In this paper, we propose a novel and computationally efficient algorithm for simultaneous exploration and coverage with a vision-guided micro aerial vehicle (MAV) in unknown environments. This algorithm continually plans a path that allows the MAV to fulfil two objectives at the same time while avoiding obstacles: observe as much unexplored space as possible, and observe as much of the surface of the environment as possible given viewing angle and distance constraints. The former and latter objectives are known as the exploration and coverage problems respectively. Our algorithm is particularly useful for automated 3D reconstruction at the street level and in indoor environments where obstacles are omnipresent. By solving the exploration problem, we maximize the size of the reconstructed model. By solving the coverage problem, we maximize the completeness of the model. Our algorithm leverages the state lattice concept such that the planned path adheres to specified motion constraints. Furthermore, our algorithm is computationally efficient and able to run on-board the MAV in real-time. We assume that the MAV is equipped with a forward-looking depth-sensing camera in the form of either a stereo camera or RGB-D camera. We use simulation experiments to validate our algorithm. In addition, we show that our algorithm achieves a significantly higher level of coverage as compared to an exploration-only approach while still allowing the MAV to fully explore the environment. © 2015 IEEE.</t>
  </si>
  <si>
    <t xml:space="preserve">Heng L.; Gotovos A.; Krause A.; Pollefeys M.</t>
  </si>
  <si>
    <t xml:space="preserve">https://www.scopus.com/inward/record.uri?eid=2-s2.0-84938275913&amp;doi=10.1109%2fICRA.2015.7139309&amp;partnerID=40&amp;md5=a9f8340f6948f22a37c6fa0c5d9aab25</t>
  </si>
  <si>
    <t xml:space="preserve">2015Liu</t>
  </si>
  <si>
    <t xml:space="preserve">Duration</t>
  </si>
  <si>
    <t xml:space="preserve">Leveraging area bounds information for autonomous decentralized multi-robot exploration</t>
  </si>
  <si>
    <t xml:space="preserve">This paper proposes a simple and uniform, decentralized approach to the problem of dispersing a team of robots to explore an area quickly. The Decentralized Space-Based Potential Field (D-SBPF) algorithm is a potential field approach that leverages knowledge of the overall bounds of the area to be explored. It includes a monotonic coverage factor in the potential field to avoid minima, realistic sensor bounds, and a distributed map exchange protocol. The D-SBPF approach yields a simple potential field control strategy for all robots but nonetheless has good dispersion and overlap performance in exploring areas with convex geometry while avoiding potential minima. Both simulation and robot experimental results are included as evidence, and performance, speedup and efficiency metrics for each are presented. © 2015 Elsevier B.V. All rights reserved.</t>
  </si>
  <si>
    <t xml:space="preserve">Liu T.-M.; Lyons D.M.</t>
  </si>
  <si>
    <t xml:space="preserve">https://www.scopus.com/inward/record.uri?eid=2-s2.0-84955651788&amp;doi=10.1016%2fj.robot.2015.07.002&amp;partnerID=40&amp;md5=1aa1cf093c114d52e863745b56683731</t>
  </si>
  <si>
    <t xml:space="preserve">2015Senarathne</t>
  </si>
  <si>
    <t xml:space="preserve">Incremental algorithms for Safe and Reachable Frontier Detection for robot exploration</t>
  </si>
  <si>
    <t xml:space="preserve">Majority of the autonomous robot exploration strategies operate by iteratively extracting the boundary between the mapped open space and unexplored space, frontiers, and sending the robot towards the "best" frontier. Traditional approaches process the entire map to retrieve the frontier information at each decision step. This operation however is not scalable to large map sizes and high decision frequencies. In this article, a computationally efficient incremental approach, Safe and Reachable Frontier Detection (SRFD), that processes locally updated map data to generate only the safe and reachable (i.e. valid) frontier information is introduced. This is achieved by solving the two sub-problems of a) incrementally updating a database of boundary contours between mapped-free and unknown cells that are safe for robot and b) incrementally identifying the reachability of the contours in the database. Only the reachable boundary contours are extracted as frontiers. Experimental evaluation on real world data sets validate that the proposed incremental update strategy provides a significant improvement in execution time while maintaining the global accuracy of frontier generation. The low computational footprint of proposed frontier generation approach provides the opportunity for exploration strategies to process frontier information at much higher frequencies which could be used to generate more efficient exploration strategies. © 2015 Elsevier B.V. All rights reserved.</t>
  </si>
  <si>
    <t xml:space="preserve">Senarathne P.G.C.N.; Wang D.</t>
  </si>
  <si>
    <t xml:space="preserve">https://www.scopus.com/inward/record.uri?eid=2-s2.0-84937526419&amp;doi=10.1016%2fj.robot.2015.05.009&amp;partnerID=40&amp;md5=3bd658450ff4f67b0530fb3cc92af397</t>
  </si>
  <si>
    <t xml:space="preserve">2015Strom</t>
  </si>
  <si>
    <t xml:space="preserve">Predictive exploration considering previously mapped environments</t>
  </si>
  <si>
    <t xml:space="preserve">The ability to explore an unknown environment is an important prerequisite for building truly autonomous robots. The central decision that a robot needs to make when exploring an unknown environment is to select the next view point(s) for gathering observations. In this paper, we consider the problem of how to select view points that support the underlying mapping process. We propose a novel approach that makes predictions about the structure of the environments in the unexplored areas by relying on maps acquired previously. Our approach seeks to find similarities between the current surroundings of the robot and previously acquired maps stored in a database in order to predict how the environment may expand in the unknown areas. This allows us to predict potential future loop closures early. This knowledge is used in the view point selection to actively close loops and in this way reduce the uncertainty in the robot's belief. We implemented and tested the proposed approach. The experiments indicate that our method improves the ability of a robot to explore challenging environments and improves the quality of the resulting maps. © 2015 IEEE.</t>
  </si>
  <si>
    <t xml:space="preserve">Strom D.P.; Nenci F.; Stachniss C.</t>
  </si>
  <si>
    <t xml:space="preserve">https://www.scopus.com/inward/record.uri?eid=2-s2.0-84938254154&amp;doi=10.1109%2fICRA.2015.7139574&amp;partnerID=40&amp;md5=97c2955d322e04ef336d419a8f38aaba</t>
  </si>
  <si>
    <t xml:space="preserve">2015Trivun</t>
  </si>
  <si>
    <t xml:space="preserve">Dynamic obstacles</t>
  </si>
  <si>
    <t xml:space="preserve">Active SLAM-based algorithm for autonomous exploration with mobile robot</t>
  </si>
  <si>
    <t xml:space="preserve">In this paper, we present an algorithm for fully autonomous exploration and mapping of an unknown indoor robot environment. This algorithm is based on the active SLAM (simultaneous localization and mapping) approach. The mobile robot equipped with laser sensor builds a map of an environment, while keeping track of its current location. Autonomy is introduced to this system by automatically setting goal points so that either previously unknown space is mapped, or known landmarks are revisited in order to increase map accuracy. Final aim is to maximize both map coverage and accuracy. The proposed procedure is experimentally verified on Pioneer 3-DX mobile robot in real environment, using ROS framework for implementation. © 2015 IEEE.</t>
  </si>
  <si>
    <t xml:space="preserve">Trivun D.; Salaka E.; Osmankovic D.; Velagic J.; Osmic N.</t>
  </si>
  <si>
    <t xml:space="preserve">Proceedings of the IEEE International Conference on Industrial Technology</t>
  </si>
  <si>
    <t xml:space="preserve">https://www.scopus.com/inward/record.uri?eid=2-s2.0-84937683155&amp;doi=10.1109%2fICIT.2015.7125079&amp;partnerID=40&amp;md5=20ccaff2c4aea4666c231f8e15d0f37b</t>
  </si>
  <si>
    <t xml:space="preserve">2015Vallve</t>
  </si>
  <si>
    <t xml:space="preserve">Office-like, Subterranean</t>
  </si>
  <si>
    <t xml:space="preserve">Potential information fields for mobile robot exploration</t>
  </si>
  <si>
    <t xml:space="preserve">We present a decision theoretic approach to mobile robot exploration. The method evaluates the reduction of joint path and map entropy and computes a potential information field in robot configuration space using these joint entropy reduction estimates. The exploration trajectory is computed descending on the gradient of this field. The technique uses Pose SLAM as its estimation backbone. Very efficient kernel convolution mechanisms are used to evaluate entropy reduction for each sensor ray, and for each possible robot orientation, taking frontiers and obstacles into account. In the end, the computation of this field on the entire configuration space is shown to be very efficient. The approach is tested in simulations in a pair of publicly available datasets comparing favorably both in quality of estimates and in execution time against an RRT∗-based search for the nearest frontier and also against a locally optimal exploration strategy. © 2014 Elsevier B.V. All rights reserved.</t>
  </si>
  <si>
    <t xml:space="preserve">Vallvé J.; Andrade-Cetto J.</t>
  </si>
  <si>
    <t xml:space="preserve">https://www.scopus.com/inward/record.uri?eid=2-s2.0-84933279204&amp;doi=10.1016%2fj.robot.2014.08.009&amp;partnerID=40&amp;md5=08ef6fc30a2528759dd3e2ce6ddc67d3</t>
  </si>
  <si>
    <t xml:space="preserve">2016Arvanitakis</t>
  </si>
  <si>
    <t xml:space="preserve">Mobile robot navigation in unknown environment based on exploration principles</t>
  </si>
  <si>
    <t xml:space="preserve">This article focuses on the mobile robot's autonomous navigation problem in an unknown environment. Considering a robot equipped with an omnidirectional rangesensor a map of the discovered area is constructed in an iterative manner. Given a target position located in the unexplored territory, initially a motion planning scheme is employed that relies on exploration-principles of the area near the target. This is achieved by assigning an exploration cost function that indirectly attracts the robot close to target. Upon discovery of the target, the robot moves to it following the shortest-distance path. Simulation studies that prove the efficiency of the overall method are presented. © 2016 Institute of Electrical and Electronics Engineers Inc.. All rights reserved.</t>
  </si>
  <si>
    <t xml:space="preserve">Arvanitakis I.; Giannousakis K.; Tzes A.</t>
  </si>
  <si>
    <t xml:space="preserve">2016 IEEE Conference on Control Applications, CCA 2016</t>
  </si>
  <si>
    <t xml:space="preserve">https://www.scopus.com/inward/record.uri?eid=2-s2.0-85044854362&amp;doi=10.1109%2fCCA.2016.7587878&amp;partnerID=40&amp;md5=155fb39381dba9363159eda3a9865ecc</t>
  </si>
  <si>
    <t xml:space="preserve">2016Banfi</t>
  </si>
  <si>
    <t xml:space="preserve">2D Laser, Structured-light</t>
  </si>
  <si>
    <t xml:space="preserve">MRESim</t>
  </si>
  <si>
    <t xml:space="preserve">Asynchronous multirobot exploration under recurrent connectivity constraints</t>
  </si>
  <si>
    <t xml:space="preserve">In multirobot exploration under centralized control, communication plays an important role in constraining the team exploration strategy. Recurrent connectivity is a way to define communication constraints for which robots must connect to a base station only when making new observations. This paper studies effective multirobot exploration strategies under recurrent connectivity by considering a centralized and asynchronous planning framework. We formalize the problem of selecting the optimal set of locations robots should reach, provide an exact formulation to solve it, and devise an approximation algorithm to obtain efficient solutions with a bounded loss of optimality. Experiments in simulation and on real robots evaluate our approach in a number of settings.</t>
  </si>
  <si>
    <t xml:space="preserve">J. Banfi; A. Q. Li; N. Basilico; I. Rekleitis; F. Amigoni</t>
  </si>
  <si>
    <t xml:space="preserve">2016 IEEE International Conference on Robotics and Automation (ICRA)</t>
  </si>
  <si>
    <t xml:space="preserve">https://ieeexplore.ieee.org/stamp/stamp.jsp?arnumber=7487763</t>
  </si>
  <si>
    <t xml:space="preserve">2016Bircher</t>
  </si>
  <si>
    <t xml:space="preserve">https://github.com/ethz-asl/nbvplanner</t>
  </si>
  <si>
    <t xml:space="preserve">Receding horizon next-best-view planner for 3D exploration</t>
  </si>
  <si>
    <t xml:space="preserve">This paper presents a novel path planning algorithm for the autonomous exploration of unknown space using aerial robotic platforms. The proposed planner employs a receding horizon next-best-view scheme: In an online computed random tree it finds the best branch, the quality of which is determined by the amount of unmapped space that can be explored. Only the first edge of this branch is executed at every planning step, while repetition of this procedure leads to complete exploration results. The proposed planner is capable of running online, onboard a robot with limited resources. Its high performance is evaluated in detailed simulation studies as well as in a challenging real world experiment using a rotorcraft micro aerial vehicle. Analysis on the computational complexity of the algorithm is provided and its good scaling properties enable the handling of large scale and complex problem setups. © 2016 IEEE.</t>
  </si>
  <si>
    <t xml:space="preserve">Bircher A.; Kamel M.; Alexis K.; Oleynikova H.; Siegwart R.</t>
  </si>
  <si>
    <t xml:space="preserve">https://www.scopus.com/inward/record.uri?eid=2-s2.0-84977576757&amp;doi=10.1109%2fICRA.2016.7487281&amp;partnerID=40&amp;md5=a32c15afa2dcfd4ed6aefa210b744deb</t>
  </si>
  <si>
    <t xml:space="preserve">2016Craye</t>
  </si>
  <si>
    <t xml:space="preserve">Semantic Map, 3D Mesh</t>
  </si>
  <si>
    <t xml:space="preserve">Environment exploration for object-based visual saliency learning</t>
  </si>
  <si>
    <t xml:space="preserve">Searching for objects in an indoor environment can be drastically improved if a task-specific visual saliency is available. We describe a method to incrementally learn such an object-based visual saliency directly on a robot, using an environment exploration mechanism. We first define saliency based on a geometrical criterion and use this definition to segment salient elements given an attentive but costly and restrictive observation of the environment. These elements are used to train a fast classifier that predicts salient objects given large-scale visual features. In order to get a better and faster learning, we use an exploration strategy based on intrinsic motivation to drive our displacement in order to get relevant observations. Our approach has been tested on a robot in indoor environments as well as on publicly available RGB-D images sequences. We demonstrate that the approach outperforms several state-of-the-art methods in the case of indoor object detection and that the exploration strategy can drastically decrease the time required for learning saliency. © 2016 IEEE.</t>
  </si>
  <si>
    <t xml:space="preserve">Craye C.; Filliat D.; Goudou J.-F.</t>
  </si>
  <si>
    <t xml:space="preserve">https://www.scopus.com/inward/record.uri?eid=2-s2.0-84977526749&amp;doi=10.1109%2fICRA.2016.7487379&amp;partnerID=40&amp;md5=823d0f1c66387c801aafebf0d42d6b1a</t>
  </si>
  <si>
    <t xml:space="preserve">2016Dai</t>
  </si>
  <si>
    <t xml:space="preserve">Cooperative exploration based on supervisory control of multi-robot systems</t>
  </si>
  <si>
    <t xml:space="preserve">When multiple mobile robots cooperatively explore an unknown environment, the advantages of robustness and redundancy are guaranteed. However, available traditional economy approaches for coordination of multi-robot systems (MRS) exploration lack efficient target selection strategy under a few of situations and rely on a perfect communication. In order to overcome the shortages and endow each robot autonomy, a novel coordinated algorithm based on supervisory control of discrete event systems and a variation of the market approach is proposed in this paper. Two kinds of utility and the corresponding calculation schemes which take into account of cooperation between robots and covering the environment in a minimal time, are defined. Different moving target of each robot is determined by maximizing the corresponding utility at the lower level of the proposed hierarchical coordinated architecture. Selection of a moving target assignment strategy, dealing with communication failure, and collision avoidance are modeled as behaviors of each robot at the upper level. The proposed approach distinctly speeds up exploration process and reduces the communication requirement. The validity of our algorithm is verified by computer simulations. © 2016, Springer Science+Business Media New York.</t>
  </si>
  <si>
    <t xml:space="preserve">Dai X.; Jiang L.; Zhao Y.</t>
  </si>
  <si>
    <t xml:space="preserve">Applied Intelligence</t>
  </si>
  <si>
    <t xml:space="preserve">https://www.scopus.com/inward/record.uri?eid=2-s2.0-84954320180&amp;doi=10.1007%2fs10489-015-0741-3&amp;partnerID=40&amp;md5=3425437eb900a96159117b6fe6081323</t>
  </si>
  <si>
    <t xml:space="preserve">2016Girdhar</t>
  </si>
  <si>
    <t xml:space="preserve">Sonar, RGB Camera</t>
  </si>
  <si>
    <t xml:space="preserve">Semantic Map, 2D Occupancy</t>
  </si>
  <si>
    <t xml:space="preserve">Modeling curiosity in a mobile robot for long-term autonomous exploration and monitoring</t>
  </si>
  <si>
    <t xml:space="preserve">This paper presents a novel approach to modeling curiosity in a mobile robot, which is useful for monitoring and adaptive data collection tasks, especially in the context of long term autonomous missions where pre-programmed missions are likely to have limited utility. We use a realtime topic modeling technique to build a semantic perception model of the environment, using which, we plan a path through the locations in the world with high semantic information content. The life-long learning behavior of the proposed perception model makes it suitable for long-term exploration missions. We validate the approach using simulated exploration experiments using aerial and underwater data, and demonstrate an implementation on the Aqua underwater robot in a variety of scenarios. We find that the proposed exploration paths that are biased towards locations with high topic perplexity, produce better terrain models with high discriminative power. Moreover, we show that the proposed algorithm implemented on Aqua robot is able to do tasks such as coral reef inspection, diver following, and sea floor exploration, without any prior training or preparation. © 2015, Springer Science+Business Media New York.</t>
  </si>
  <si>
    <t xml:space="preserve">Girdhar Y.; Dudek G.</t>
  </si>
  <si>
    <t xml:space="preserve">https://www.scopus.com/inward/record.uri?eid=2-s2.0-84944543328&amp;doi=10.1007%2fs10514-015-9500-x&amp;partnerID=40&amp;md5=49a929c486a93d7ea4d56cd1ad5f1c22</t>
  </si>
  <si>
    <t xml:space="preserve">2016Kapoutsis</t>
  </si>
  <si>
    <t xml:space="preserve">Depth Camera, Sonar</t>
  </si>
  <si>
    <t xml:space="preserve">Elevation Map</t>
  </si>
  <si>
    <t xml:space="preserve">Low rate, Low Resolution</t>
  </si>
  <si>
    <t xml:space="preserve">Real-time adaptive multi-robot exploration with application to underwater map construction</t>
  </si>
  <si>
    <t xml:space="preserve">This paper deals with the problem of autonomous exploration of unknown areas using teams of Autonomous X Vehicles (AXVs)—with X standing for Aerial, Underwater or Sea-surface—where the AXVs have to autonomously navigate themselves so as to construct an accurate map of the unknown area. Such a problem can be transformed into a dynamic optimization problem which, however, is NP-complete and thus infeasible to be solved. A usual attempt is to relax this problem by employing greedy (optimal one-step-ahead) solutions which may end-up quite problematic. In this paper, we first show that optimal one-step-ahead exploration schemes that are based on a transformed optimization criterion can lead to highly efficient solutions to the multi-AXV exploration. Such a transformed optimization criterion is constructed using both theoretical analysis and experimental investigations and attempts to minimize the “disturbing” effect of deadlocks and nonlinearities to the overall exploration scheme. As, however, optimal one-step-ahead solutions to the transformed optimization criterion cannot be practically obtained using conventional optimization schemes, the second step in our approach is to combine the use of the transformed optimization criterion with the cognitive adaptive optimization (CAO): CAO is a practicably feasible computational methodology which adaptively provides an accurate approximation of the optimal one-step-ahead solutions. The combination of the transformed optimization criterion with CAO results in a multi-AXV exploration scheme which is both practically implementable and provides with quite efficient solutions as it is shown both by theoretical analysis and, most importantly, by extensive simulation experiments and real-life underwater sea-floor mapping experiments in the Leixes port, Portugal. © 2015, Springer Science+Business Media New York.</t>
  </si>
  <si>
    <t xml:space="preserve">Kapoutsis A.C.; Chatzichristofis S.A.; Doitsidis L.; de Sousa J.B.; Pinto J.; Braga J.; Kosmatopoulos E.B.</t>
  </si>
  <si>
    <t xml:space="preserve">https://www.scopus.com/inward/record.uri?eid=2-s2.0-84945558416&amp;doi=10.1007%2fs10514-015-9510-8&amp;partnerID=40&amp;md5=26c293e22f70d2c73ddb24ac1633e9c1</t>
  </si>
  <si>
    <t xml:space="preserve">2016Lauri</t>
  </si>
  <si>
    <t xml:space="preserve">https://github.com/laurimi/ase_exploration</t>
  </si>
  <si>
    <t xml:space="preserve">Ph2</t>
  </si>
  <si>
    <t xml:space="preserve">Planning for robotic exploration based on forward simulation</t>
  </si>
  <si>
    <t xml:space="preserve">We address the problem of controlling a mobile robot to explore a partially known environment. The robot's objective is the maximization of the amount of information collected about the environment. We formulate the problem as a partially observable Markov decision process (POMDP) with an information-theoretic objective function, and solve it applying forward simulation algorithms with an open-loop approximation. We present a new sample-based approximation for mutual information useful in mobile robotics. The approximation can be seamlessly integrated with forward simulation planning algorithms. We investigate the usefulness of POMDP based planning for exploration, and to alleviate some of its weaknesses propose a combination with frontier based exploration. Experimental results in simulated and real environments show that, depending on the environment, applying POMDP based planning for exploration can improve performance over frontier exploration. © 2016 Elsevier B.V.</t>
  </si>
  <si>
    <t xml:space="preserve">Lauri M.; Ritala R.</t>
  </si>
  <si>
    <t xml:space="preserve">https://www.scopus.com/inward/record.uri?eid=2-s2.0-85003844928&amp;doi=10.1016%2fj.robot.2016.06.008&amp;partnerID=40&amp;md5=83014d01dc7980335e1f4af66953f300</t>
  </si>
  <si>
    <t xml:space="preserve">2016Quattrini</t>
  </si>
  <si>
    <t xml:space="preserve">http://sourceforge.net/projects/polimirobocup</t>
  </si>
  <si>
    <t xml:space="preserve">A semantically-informed multirobot system for exploration of relevant areas in search and rescue settings</t>
  </si>
  <si>
    <t xml:space="preserve">Coordinated multirobot exploration involves autonomous discovering and mapping of the features of initially unknown environments by using multiple robots. Autonomously exploring mobile robots are usually driven, both in selecting locations to visit and in assigning them to robots, by knowledge of the already explored portions of the environment, often represented in a metric map. In the literature, some works addressed the use of semantic knowledge in exploration, which, embedded in a semantic map, associates spatial concepts (like ‘rooms’ and ‘corridors’) with metric entities, showing its effectiveness in improving the total area explored by robots. In this paper, we build on these results and propose a system that exploits semantic information to push robots to explore relevant areas of initially unknown environments, according to a priori information provided by human users. Discovery of relevant areas is significant in some search and rescue settings, in which human rescuers can instruct robots to search for victims in specific areas, for example in cubicles if a disaster happened in an office building during working hours. We propose to speed up the exploration of specific areas by using semantic information both to select locations to visit and to determine the number of robots to allocate to those locations. In this way, for example, more robots could be assigned to a candidate location in a corridor, so the attached rooms can be explored faster. We tested our semantic-based multirobot exploration system within a reliable robot simulator and we evaluated its performance in realistic search and rescue indoor settings with respect to state-of-the-art approaches. © 2015, Springer Science+Business Media New York.</t>
  </si>
  <si>
    <t xml:space="preserve">Quattrini Li A.; Cipolleschi R.; Giusto M.; Amigoni F.</t>
  </si>
  <si>
    <t xml:space="preserve">https://www.scopus.com/inward/record.uri?eid=2-s2.0-84959186000&amp;doi=10.1007%2fs10514-015-9480-x&amp;partnerID=40&amp;md5=cfc384b1a1ed4dab6afe16fe07340b4f</t>
  </si>
  <si>
    <t xml:space="preserve">2016Santos</t>
  </si>
  <si>
    <t xml:space="preserve">Lifelong Information-Driven Exploration to Complete and Refine 4-D Spatio-Temporal Maps</t>
  </si>
  <si>
    <t xml:space="preserve">This letter presents an exploration method that allows mobile robots to build and maintain spatio-temporal models of changing environments. The assumption of a perpetually changing world adds a temporal dimension to the exploration problem, making spatio-temporal exploration a never-ending, life-long learning process. We address the problem by application of information-theoretic exploration methods to spatio-temporal models that represent the uncertainty of environment states as probabilistic functions of time. This allows to predict the potential information gain to be obtained by observing a particular area at a given time, and consequently, to decide which locations to visit and the best times to go there. To validate the approach, a mobile robot was deployed continuously over 5 consecutive business days in a busy office environment. The results indicate that the robot's ability to spot environmental changes improved as it refined its knowledge of the world dynamics. © 2016 IEEE.</t>
  </si>
  <si>
    <t xml:space="preserve">Santos J.M.; Krajnik T.; Fentanes J.P.; Duckett T.</t>
  </si>
  <si>
    <t xml:space="preserve">https://www.scopus.com/inward/record.uri?eid=2-s2.0-85058585268&amp;doi=10.1109%2fLRA.2016.2516594&amp;partnerID=40&amp;md5=cbfef1d88be699bae74b36ebf69c849c</t>
  </si>
  <si>
    <t xml:space="preserve">2016Senarathne</t>
  </si>
  <si>
    <t xml:space="preserve">Towards autonomous 3D exploration using surface frontiers</t>
  </si>
  <si>
    <t xml:space="preserve">Exploring environments to generate 3D maps is a core component of any autonomous robot expected to operate in search and rescue or security related missions. Considering that information about surface voxels in a 3D grid map is sufficient for many tasks, following a mapping mission, such as motion planning for searching or rescue, this paper presents an exploration strategy guided by surface frontiers rather than free-space frontiers to actively map the object surfaces in the environment. Surface frontiers in a 3D grid map are surface boundary voxels neighboring unmapped space. Detecting surface frontiers from a 3D occupancy grid is discussed in detail and a strategy to sample view configurations using the detected surface frontiers for exploration is provided. Exploration experiments conducted in both simulated and real indoor environments validate that surface frontiers are a valid and an efficient alternative for freespace frontiers for autonomous 3D exploration. © 2016 IEEE.</t>
  </si>
  <si>
    <t xml:space="preserve">SSRR 2016 - International Symposium on Safety, Security and Rescue Robotics</t>
  </si>
  <si>
    <t xml:space="preserve">https://www.scopus.com/inward/record.uri?eid=2-s2.0-85009807564&amp;doi=10.1109%2fSSRR.2016.7784274&amp;partnerID=40&amp;md5=c6797da7644a7dbfc97d438548ccb4f5</t>
  </si>
  <si>
    <t xml:space="preserve">2016Yoder</t>
  </si>
  <si>
    <t xml:space="preserve">Autonomous exploration for infrastructure modeling with a micro aerial vehicle</t>
  </si>
  <si>
    <t xml:space="preserve">Micro aerial vehicles (MAVs) are an exciting technology for mobile sensing of infrastructure as they can easily position sensors in to hard to reach positions. Although MAVs equipped with 3D sensing are starting to be used in industry, they currently must be remotely controlled by a skilled pilot. In this paper we present an exploration path planning approach for MAVs equipped with 3D range sensors like lidar. The only user input that our approach requires is a 3D bounding box around the structure. Our method incrementally plans a path for a MAV to scan all surfaces of the structure up to a resolution and detects when exploration is finished.We demonstrate our method by modeling a train bridge and show that our method builds 3D models with the efficiency of a skilled pilot. © Springer International Publishing Switzerland 2016.</t>
  </si>
  <si>
    <t xml:space="preserve">Yoder L.; Scherer S.</t>
  </si>
  <si>
    <t xml:space="preserve">https://www.scopus.com/inward/record.uri?eid=2-s2.0-84961266485&amp;doi=10.1007%2f978-3-319-27702-8_28&amp;partnerID=40&amp;md5=a7591a47a29843ac6f0efe223d977247</t>
  </si>
  <si>
    <t xml:space="preserve">2016Zhu</t>
  </si>
  <si>
    <t xml:space="preserve">github.com/zcdoyle/fbet.git</t>
  </si>
  <si>
    <t xml:space="preserve">A 3D frontier-based exploration tool for MAVs</t>
  </si>
  <si>
    <t xml:space="preserve">This paper presents a 3D frontier-based exploration tool named 3D-FBET. Our tool runs onboard the MAV equipped with a 3D sensor. The 3D map of the environment explored is constructed incrementally from two consecutive point clouds obtained. Considering the computation and memory limitations of MAVs, the OctoMap is utilized to represent 3D models. A novel approach is designed to extract the 3D frontiers from the OctoMap. Different from existing extraction method, only state-changed space in the 3D map is processed in each iteration. We implement our approach on top of the well-known robot operating system (ROS) and demonstrate the effectiveness of our tool in real scenarios. © 2015 IEEE.</t>
  </si>
  <si>
    <t xml:space="preserve">Zhu C.; Ding R.; Lin M.; Wu Y.</t>
  </si>
  <si>
    <t xml:space="preserve">Proceedings - International Conference on Tools with Artificial Intelligence, ICTAI</t>
  </si>
  <si>
    <t xml:space="preserve">https://www.scopus.com/inward/record.uri?eid=2-s2.0-84963613835&amp;doi=10.1109%2fICTAI.2015.60&amp;partnerID=40&amp;md5=808595dcc548139838c51b70c5041467</t>
  </si>
  <si>
    <t xml:space="preserve">2017Cieslewski</t>
  </si>
  <si>
    <t xml:space="preserve">Outdoor Field, Industrial Plant, Office-like</t>
  </si>
  <si>
    <t xml:space="preserve">RotorS, Gazebo</t>
  </si>
  <si>
    <t xml:space="preserve">Rapid exploration with multi-rotors: A frontier selection method for high speed flight</t>
  </si>
  <si>
    <t xml:space="preserve">Exploring and mapping previously unknown environments while avoiding collisions with obstacles is a fundamental task for autonomous robots. In scenarios where this needs to be done rapidly, multi-rotors are a good choice for the task, as they can cover ground at potentially very high velocities. Flying at high velocities, however, implies the ability to rapidly plan trajectories and to react to new information quickly. In this paper, we propose an extension to classical frontier-based exploration that facilitates exploration at high speeds. The extension consists of a reactive mode in which the multi-rotor rapidly selects a goal frontier from its field of view. The goal frontier is selected in a way that minimizes the change in velocity necessary to reach it. While this approach can increase the total path length, it significantly reduces the exploration time, since the multi-rotor can fly at consistently higher speeds. © 2017 IEEE.</t>
  </si>
  <si>
    <t xml:space="preserve">Cieslewski T.; Kaufmann E.; Scaramuzza D.</t>
  </si>
  <si>
    <t xml:space="preserve">https://www.scopus.com/inward/record.uri?eid=2-s2.0-85041960432&amp;doi=10.1109%2fIROS.2017.8206030&amp;partnerID=40&amp;md5=49b7ef5c609a51d3a359fe7410a959f9</t>
  </si>
  <si>
    <t xml:space="preserve">2017Corah</t>
  </si>
  <si>
    <t xml:space="preserve">ToF Camera</t>
  </si>
  <si>
    <t xml:space="preserve">Efficient online multi-robot exploration via distributed sequential greedy assignment</t>
  </si>
  <si>
    <t xml:space="preserve">This work addresses the problem of efficient online exploration and mapping using multi-robot teams via a distributed algorithm for planning for multi-robot exploration-distributed sequential greedy assignment (DSGA)-based on the sequential greedy assignment (SGA) algorithm. SGA permits bounds on suboptimality but requires all robots to plan in series. Rather than plan for robots sequentially as in SGA, DSGA assigns plans to subsets of robots during a fixed number of rounds. DSGA retains the same suboptimality bounds as SGA with the addition of a term describing suboptimality introduced due to redundant sensor information. We use this result to extend a single-robot planner based on Monte-Carlo tree search to the multi-robot domain and evaluate the resulting planner in simulated exploration of a confined and cluttered environment. The experimental results show that suboptimality due to redundant sensor information introduced by the distributed planning rounds remains near zero in practice when using as few as two or three distributed planning rounds and that DSGA achieves similar or better objective values and entropy reduction as SGA while providing a 2-6 times computational speedup for multi-robot teams ranging from 4 to 32 robots. © 2017 MIT Press Journals. All rights reserved.</t>
  </si>
  <si>
    <t xml:space="preserve">Corah M.; Michael N.</t>
  </si>
  <si>
    <t xml:space="preserve">https://www.scopus.com/inward/record.uri?eid=2-s2.0-85048843860&amp;doi=10.15607%2frss.2017.xiii.070&amp;partnerID=40&amp;md5=0d3bbb8893effff2f57fb9a208281226</t>
  </si>
  <si>
    <t xml:space="preserve">2017Delmerico</t>
  </si>
  <si>
    <t xml:space="preserve">Active autonomous aerial exploration for ground robot path planning</t>
  </si>
  <si>
    <t xml:space="preserve">We address the problem of planning a path for a ground robot through unknown terrain, using observations from a flying robot. In search and rescue missions, which are our target scenarios, the time from arrival at the disaster site to the delivery of aid is critically important. Previous works required exhaustive exploration before path planning, which is time-consuming but eventually leads to an optimal path for the ground robot. Instead, we propose active exploration of the environment, where the flying robot chooses regions to map in a way that optimizes the overall response time of the system, which is the combined time for the air and ground robots to execute their missions. In our approach, we estimate terrain classes throughout our terrain map, and we also add elevation information in areas where the active exploration algorithm has chosen to perform 3-D reconstruction. This terrain information is used to estimate feasible and efficient paths for the ground robot. By exploring the environment actively, we achieve superior response times compared to both exhaustive and greedy exploration strategies. We demonstrate the performance and capabilities of the proposed system in simulated and real-world outdoor experiments. To the best of our knowledge, this is the first work to address ground robot path planning using active aerial exploration. © 2016 IEEE.</t>
  </si>
  <si>
    <t xml:space="preserve">Delmerico J.; Mueggler E.; Nitsch J.; Scaramuzza D.</t>
  </si>
  <si>
    <t xml:space="preserve">https://www.scopus.com/inward/record.uri?eid=2-s2.0-85061596484&amp;doi=10.1109%2fLRA.2017.2651163&amp;partnerID=40&amp;md5=6f4e863c5b4aea8bc3bd62ae7ba3c8e7</t>
  </si>
  <si>
    <t xml:space="preserve">2017Lehner</t>
  </si>
  <si>
    <t xml:space="preserve">Hard rough terrain, Severe odometry drift</t>
  </si>
  <si>
    <t xml:space="preserve">RoverSimulationToolkit</t>
  </si>
  <si>
    <t xml:space="preserve">Exploration with active loop closing: A trade-off between exploration efficiency and map quality</t>
  </si>
  <si>
    <t xml:space="preserve">A robotic system for search and rescue missions needs to efficiently explore and map new areas. In this paper, we present an integrated exploration strategy with active loop closing, which balances between the exploration speed and map quality. Specifically, it finds a trade-off between moving towards unknown space to gather new information and revisiting previous locations to improve localization accuracy and map quality through loop closures. Our integrated exploration is built upon a submap-based 6D SLAM system. Loop closure constraints originate from pairwise submap matches, which allow the optimization of an underlying SLAM graph. During exploration, we employ the expected information gain as well as the robot's localization uncertainty estimates to weigh exploration and revisiting actions online. We introduce the match effect as the expected impact of a loop closure on global optimization and consider this novel criterion together with the match likelihood and cost when evaluating the utility of revisiting previous locations. To demonstrate our approach, we present simulated and real-world experiments, comparing two variants of our novel method to a frontier-based exploration. © 2017 IEEE.</t>
  </si>
  <si>
    <t xml:space="preserve">Lehner H.; Schuster M.J.; Bodenmuller T.; Kriegel S.</t>
  </si>
  <si>
    <t xml:space="preserve">https://www.scopus.com/inward/record.uri?eid=2-s2.0-85041957725&amp;doi=10.1109%2fIROS.2017.8206521&amp;partnerID=40&amp;md5=1e73000546b8d755bc6bc354db67c946</t>
  </si>
  <si>
    <t xml:space="preserve">2017Li</t>
  </si>
  <si>
    <t xml:space="preserve">ROS-Based Indoor Autonomous Exploration and Navigation Wheelchair</t>
  </si>
  <si>
    <t xml:space="preserve">Aiming at the current situation of high cost, complicated construction and poor reusability of the autonomous navigation system, an indoor wheelchair autonomous exploration and navigation system with low cost and high reusability is realized in this paper. The host computer program is based on the Robot Operating System (ROS), an extensible Arduino microcontroller is used to control wheelchair motors. The wheelchair adopts two-wheel differential control structure. Compared to expensive laser sensors, a cost-effective RGB-D camera is used to perceive environment. The depth point cloud from RGB-D camera is cast to laser data and then used for map building and obstacle detection of Gmapping algorithm. The position and orientation of wheelchair are estimated by Adaptive Monte Carlo Localization (AMCL) algorithm. A* algorithm is applied to global path planning; Dynamic Window Approach (DWA) algorithm is used for local path planning. Frontier-Based approach for autonomous exploration is used to explore unknown regions automatically. Finally, an Android APP is developed to provide friendly human-computer interaction interfaces.</t>
  </si>
  <si>
    <t xml:space="preserve">Z. Li; Y. Xiong; L. Zhou</t>
  </si>
  <si>
    <t xml:space="preserve">2017 10th International Symposium on Computational Intelligence and Design (ISCID)</t>
  </si>
  <si>
    <t xml:space="preserve">https://ieeexplore.ieee.org/stamp/stamp.jsp?arnumber=8283240</t>
  </si>
  <si>
    <t xml:space="preserve">2017Mahdoui</t>
  </si>
  <si>
    <t xml:space="preserve">Cooperative exploration strategy for micro-aerial vehicles fleet</t>
  </si>
  <si>
    <t xml:space="preserve">In this paper, the problem of the exploration of an unknown environment by deploying a fleet of Micro-Aerial Vehicles (MAV) is considered. As a single robot has already proven its efficiency for this task, the challenge is to extend it to a multi-robots system to reduce the exploration time. For this purpose, a cooperative navigation strategy is proposed based on a specific utility function and inter-robots data exchange. The novelty comes from the exchange of the frontiers points instead of maps, which allows to reduce computation and data amount within the network. The proposed system has been implemented and tested under ROS using the Gazebo simulator. The results demonstrate that the proposed navigation strategy efficiently spreads robots over the environment for a faster exploration. © 2017 IEEE.</t>
  </si>
  <si>
    <t xml:space="preserve">Mahdoui N.; Fremont V.; Natalizio E.</t>
  </si>
  <si>
    <t xml:space="preserve">IEEE International Conference on Multisensor Fusion and Integration for Intelligent Systems</t>
  </si>
  <si>
    <t xml:space="preserve">https://www.scopus.com/inward/record.uri?eid=2-s2.0-85042363845&amp;doi=10.1109%2fMFI.2017.8170426&amp;partnerID=40&amp;md5=3eaf4e6fefd376032566525e2b7430d0</t>
  </si>
  <si>
    <t xml:space="preserve">2017Meng</t>
  </si>
  <si>
    <t xml:space="preserve">Outdoor Field, Office-like</t>
  </si>
  <si>
    <t xml:space="preserve">A Two-Stage Optimized Next-View Planning Framework for 3-D Unknown Environment Exploration, and Structural Reconstruction</t>
  </si>
  <si>
    <t xml:space="preserve">In this paper, we present a solution for autonomous exploration and reconstruction in 3-D unknown environments without a priori knowledge of the environments. In our framework, a two-stage heuristic information gain-based next-view planning algorithm is performed to dynamically select and update candidate viewpoints, followed by immediate next-best-view extraction and corresponding motion planning. The two-stage planner consists of a frontier-based boundary coverage planner and a fixed start open travelling salesman problem solver, such that the planner returns an exploration path with the consideration of global optimality in the context of accumulated space information. The effectiveness of our work is evaluated with simulation and experimental tests. The results and comparisons prove our system is able to autonomously explore the 3-D unknown environments and reconstruct the structural model with improved exploration efficiency in terms of path quality and total exploration time.</t>
  </si>
  <si>
    <t xml:space="preserve">Z. Meng; H. Qin; Z. Chen; X. Chen; H. Sun; F. Lin; M. H. Ang</t>
  </si>
  <si>
    <t xml:space="preserve">https://ieeexplore.ieee.org/stamp/stamp.jsp?arnumber=7823004</t>
  </si>
  <si>
    <t xml:space="preserve">2017Nestmeyer</t>
  </si>
  <si>
    <t xml:space="preserve">PhysX</t>
  </si>
  <si>
    <t xml:space="preserve">Distinct Roles</t>
  </si>
  <si>
    <t xml:space="preserve">Decentralized simultaneous multi-target exploration using a connected network of multiple robots</t>
  </si>
  <si>
    <t xml:space="preserve">This paper presents a novel decentralized control strategy for a multi-robot system that enables parallel multi-target exploration while ensuring a time-varying connected topology in cluttered 3D environments. Flexible continuous connectivity is guaranteed by building upon a recent connectivity maintenance method, in which limited range, line-of-sight visibility, and collision avoidance are taken into account at the same time. Completeness of the decentralized multi-target exploration algorithm is guaranteed by dynamically assigning the robots with different motion behaviors during the exploration task. One major group is subject to a suitable downscaling of the main traveling force based on the traveling efficiency of the current leader and the direction alignment between traveling and connectivity force. This supports the leader in always reaching its current target and, on a larger time horizon, that the whole team realizes the overall task in finite time. Extensive Monte Carlo simulations with a group of several quadrotor UAVs show the scalability and effectiveness of the proposed method and experiments validate its practicability. © 2016, Springer Science+Business Media New York.</t>
  </si>
  <si>
    <t xml:space="preserve">Nestmeyer T.; Robuffo Giordano P.; Bülthoff H.H.; Franchi A.</t>
  </si>
  <si>
    <t xml:space="preserve">https://www.scopus.com/inward/record.uri?eid=2-s2.0-85015089957&amp;doi=10.1007%2fs10514-016-9578-9&amp;partnerID=40&amp;md5=7166f912ee379933ae311d72d2faa49d</t>
  </si>
  <si>
    <t xml:space="preserve">2017Palacios</t>
  </si>
  <si>
    <t xml:space="preserve">The random exploration graph for optimal exploration of unknown environments</t>
  </si>
  <si>
    <t xml:space="preserve">The exploration of an unknown environment by a robot system is a well-studied problem in robotics; however, although many of the proposals made in this field represent efficient tools in terms of exploration paradigm, most of them are not efficient for time critical applications since the robot may visit the same place more than once during backtracking. In this way and considering these limitations, this article presents a novel approach called the random exploration graph, which addresses the problem of exploring unknown environments by building a graph structure created incrementally by the random choice of the free frontier in the observation range of the robot. In addition, the random exploration graph algorithm uses a new concept called "frontier control" introduced in this work, used to store nodes left behind in the graph structure that have not been fully explored and that will be used to guide the exploration process in an efficient way, when the algorithm needs to go back to previously visited areas to continue exploration. The frontier control concept next to the versatility of the graph structure used for the exploration process is the main contribution of this work. © SAGE Publications Ltd, unless otherwise noted. Manuscript content on this site is licensed under Creative Commons Licenses.</t>
  </si>
  <si>
    <t xml:space="preserve">Palacios A.T.; Sánchez A.L.; Bedolla Cordero J.M.E.</t>
  </si>
  <si>
    <t xml:space="preserve">International Journal of Advanced Robotic Systems</t>
  </si>
  <si>
    <t xml:space="preserve">https://www.scopus.com/inward/record.uri?eid=2-s2.0-85014496059&amp;doi=10.1177%2f1729881416687110&amp;partnerID=40&amp;md5=e778f4e29730d545d0187ff10110ef73</t>
  </si>
  <si>
    <t xml:space="preserve">2017PapachristosKhattal</t>
  </si>
  <si>
    <t xml:space="preserve">https://github.com/unr-arl/rhem planner</t>
  </si>
  <si>
    <t xml:space="preserve">Uncertainty-aware receding horizon exploration and mapping using aerial robots</t>
  </si>
  <si>
    <t xml:space="preserve">This paper presents a novel path planning algorithm for autonomous, uncertainty-aware exploration and mapping of unknown environments using aerial robots. The proposed planner follows a two-step, receding horizon, belief space-based approach. At first, in an online computed tree the algorithm finds the branch that optimizes the amount of space expected to be explored. The first viewpoint configuration of this branch is selected, but the path towards it is decided through a second planning step. Within that, a new tree is sampled, admissible branches arriving at the reference viewpoint are found and the robot belief about its state and the tracked landmarks of the environment is propagated. The branch that minimizes the expected localization and mapping uncertainty is selected, the corresponding path is executed by the robot and the whole process is iteratively repeated. The proposed planner is capable of running online onboard a small aerial robot and its performance is evaluated using experimental studies in a challenging environment. © 2017 IEEE.</t>
  </si>
  <si>
    <t xml:space="preserve">Papachristos C.; Khattak S.; Alexis K.</t>
  </si>
  <si>
    <t xml:space="preserve">https://www.scopus.com/inward/record.uri?eid=2-s2.0-85027997649&amp;doi=10.1109%2fICRA.2017.7989531&amp;partnerID=40&amp;md5=b7662fd6b1a0509f94a8cae2c5525bf8</t>
  </si>
  <si>
    <t xml:space="preserve">2017PereaStrom</t>
  </si>
  <si>
    <t xml:space="preserve">Subterranean, Office-like</t>
  </si>
  <si>
    <t xml:space="preserve">Robust exploration and homing for autonomous robots</t>
  </si>
  <si>
    <t xml:space="preserve">The ability to explore an unknown environment is an important prerequisite for building truly autonomous robots. Two central capabilities for autonomous exploration are the selection of the next view point(s) for gathering new observations and robust navigation. In this paper, we propose a novel exploration strategy that exploits background knowledge by considering previously seen environments to make better exploration decisions. We furthermore combine this approach with robust homing so that the robot can navigate back to its starting location even if the mapping system fails and does not produce a consistent map. We implemented the proposed approach in ROS and thoroughly evaluated it. The experiments indicate that our method improves the ability of a robot to explore challenging environments as well as the quality of the resulting maps. Furthermore, the robot is able to navigate back home, even if it cannot rely on its map. © 2016 Elsevier B.V.</t>
  </si>
  <si>
    <t xml:space="preserve">Perea Ström D.; Bogoslavskyi I.; Stachniss C.</t>
  </si>
  <si>
    <t xml:space="preserve">https://www.scopus.com/inward/record.uri?eid=2-s2.0-85002157882&amp;doi=10.1016%2fj.robot.2016.08.015&amp;partnerID=40&amp;md5=6943b879719fb69fb04cea118a499fcb</t>
  </si>
  <si>
    <t xml:space="preserve">2017Rappaport</t>
  </si>
  <si>
    <t xml:space="preserve">Only differences, Low Rate</t>
  </si>
  <si>
    <t xml:space="preserve">Coordinated recharging of mobile robots during exploration</t>
  </si>
  <si>
    <t xml:space="preserve">We compare five policies for teams of mobile robots to share a limited number of charging points while exploring a structured, unknown environment. Since it is infeasible to precompute an optimized schedule due to a limited time horizon, an energy-aware planner is used for adaptively deciding when and where to recharge. The coordination between robots is based on market economy giving them the flexibility to incorporate multiple objectives into a single cost function. The presented policies are evaluated through simulations with different robot team sizes on different maps. We measure the exploration gain in explored area and the exploration cost in traveled distance over time. We compare the market-based approach to a simple first-come, first-served approach. Results demonstrate the applicability for multi-robot exploration and show the strengths and weaknesses of each policy. © 2017 IEEE.</t>
  </si>
  <si>
    <t xml:space="preserve">Rappaport M.; Bettstetter C.</t>
  </si>
  <si>
    <t xml:space="preserve">https://www.scopus.com/inward/record.uri?eid=2-s2.0-85041964902&amp;doi=10.1109%2fIROS.2017.8206600&amp;partnerID=40&amp;md5=b90cab9c8d8133aa0b89558fc538463d</t>
  </si>
  <si>
    <t xml:space="preserve">2017Tsardoulias</t>
  </si>
  <si>
    <t xml:space="preserve">USARSim, Stage</t>
  </si>
  <si>
    <t xml:space="preserve">Cost-Based Target Selection Techniques Towards Full Space Exploration and Coverage for USAR Applications in a Priori Unknown Environments</t>
  </si>
  <si>
    <t xml:space="preserve">Full coverage and exploration of an environment is essential in robot rescue operations where victim identification is required. Three methods of target selection towards full exploration and coverage of an unknown space oriented for Urban Search and Rescue (USAR) applications have been developed. These are the Selection of the closest topological node, the Selection of the minimum cost topological node and the Selection of the minimum cost sub-graph. All methods employ a topological graph extracted from the Generalized Voronoi Diagram (GVD), in order to select the next best target during exploration. The first method utilizes a distance metric for determining the next best target whereas the Selection of the minimum cost topological node method assigns four different weights on the graph’s nodes, based on certain environmental attributes. The Selection of the minimum cost sub-graph uses a similar technique, but instead of single nodes, sets of graph nodes are examined. In addition, a modification of A* algorithm for biased path creation towards uncovered areas, aiming at a faster spatial coverage, is introduced. The proposed methods’ performance is verified by experiments conducted in two heterogeneous simulated environments. Finally, the results are compared with two common exploration methods. © 2016, Springer Science+Business Media Dordrecht.</t>
  </si>
  <si>
    <t xml:space="preserve">Tsardoulias E.G.; Iliakopoulou A.; Kargakos A.; Petrou L.</t>
  </si>
  <si>
    <t xml:space="preserve">https://www.scopus.com/inward/record.uri?eid=2-s2.0-84991784023&amp;doi=10.1007%2fs10846-016-0434-0&amp;partnerID=40&amp;md5=10d759dedabe6d8e09cd51ab54174525</t>
  </si>
  <si>
    <t xml:space="preserve">2017Umari</t>
  </si>
  <si>
    <t xml:space="preserve">https://github.com/hasauino/rrt_exploration</t>
  </si>
  <si>
    <t xml:space="preserve">Autonomous robotic exploration based on multiple rapidly-exploring randomized trees</t>
  </si>
  <si>
    <t xml:space="preserve">Efficient robotic navigation requires a predefined map. Various autonomous exploration strategies exist, which direct robots to unexplored space by detecting frontiers. Frontiers are boundaries separating known space form unknown space. Usually frontier detection utilizes image processing tools like edge detection, thus limiting it to two dimensional (2D) exploration. This paper presents a new exploration strategy based on the use of multiple Rapidly-exploring Random Trees (RRTs). The RRT algorithm is chosen because, it is biased towards unexplored regions. Also, using RRT provides a general approach which can be extended to higher dimensional spaces. The proposed strategy is implemented and tested using the Robot Operating System (ROS) framework. Additionally this work uses local and global trees for detecting frontier points, which enables efficient robotic exploration. Current efforts are limited to the single robot case. Extension to multi-agent systems and three-dimensional (3D) space is left for future effort. © 2017 IEEE.</t>
  </si>
  <si>
    <t xml:space="preserve">Umari H.; Mukhopadhyay S.</t>
  </si>
  <si>
    <t xml:space="preserve">https://www.scopus.com/inward/record.uri?eid=2-s2.0-85041942757&amp;doi=10.1109%2fIROS.2017.8202319&amp;partnerID=40&amp;md5=c093780acf4e4c6c370860c8bcc096d4</t>
  </si>
  <si>
    <t xml:space="preserve">2017VonStumberg</t>
  </si>
  <si>
    <t xml:space="preserve">From monocular SLAM to autonomous drone exploration</t>
  </si>
  <si>
    <t xml:space="preserve">Micro aerial vehicles (MAVs) are strongly limited in their payload and power capacity. In order to implement autonomous navigation, algorithms are therefore desirable that use sensory equipment that is as small, low-weight, and low- power consuming as possible. In this paper, we propose a method for autonomous MAV navigation and exploration using a low-cost consumer-grade quadrocopter equipped with a monocular camera. Our vision-based navigation system builds on LSD-SLAM which estimates the MAV trajectory and a semidense reconstruction of the environment in real-time. Since LSD-SLAM only determines depth at high gradient pixels, texture-less areas are not directly observed so that previous exploration methods that assume dense map information cannot directly be applied. We propose an obstacle mapping and exploration approach that takes the properties of our semidense monocular SLAM system into account. In experiments, we demonstrate our vision-based autonomous navigation and exploration system with a Parrot Bebop MAV. © 2017 IEEE.</t>
  </si>
  <si>
    <t xml:space="preserve">Von Stumberg L.; Usenko V.; Engel J.; Stuckler J.; Cremers D.</t>
  </si>
  <si>
    <t xml:space="preserve">2017 European Conference on Mobile Robots, ECMR 2017</t>
  </si>
  <si>
    <t xml:space="preserve">https://www.scopus.com/inward/record.uri?eid=2-s2.0-85040732974&amp;doi=10.1109%2fECMR.2017.8098709&amp;partnerID=40&amp;md5=a5fe1e7becfcf2df9d898f4d643b08b5</t>
  </si>
  <si>
    <t xml:space="preserve">2017Wang</t>
  </si>
  <si>
    <t xml:space="preserve">Towards autonomous exploration with information potential field in 3D environments</t>
  </si>
  <si>
    <t xml:space="preserve">Autonomous exploration is one of the key components for flying robots in 3D active perception. Fast and accurate exploration algorithms are essential for aerial vehicles due to their limited flight endurance. In this paper, we address the problem of exploring the environment and acquiring information using aerial vehicles within limited flight endurance. We propose an information potential field based method for autonomous exploration in 3D environments. In contrast to the existing approaches that only consider either the traveled distances or the information collected during exploration, our method takes into account both the traveled cost and information-gain. The next best view point is chosen based on a multi-objective function which considers information of several candidate regions and the traveled path cost. The selected goal attracts the robot while the known obstacles form the repulsive force to repel the robot. These combined force drives the robot to explore the environment. Different from planners that use all acquired global information, our planner only considers the goal selected and the nearby obstacles, which is more efficient in high-dimensional environments. Furthermore, we present a method to help the robot escape when it falls into a trapped area. The experimental results demonstrate the efficiency and efficacy of our proposed method. © 2017 IEEE.</t>
  </si>
  <si>
    <t xml:space="preserve">Wang C.; Meng L.; Li T.; De Silva C.W.; Meng M.Q.-H.</t>
  </si>
  <si>
    <t xml:space="preserve">2017 18th International Conference on Advanced Robotics, ICAR 2017</t>
  </si>
  <si>
    <t xml:space="preserve">https://www.scopus.com/inward/record.uri?eid=2-s2.0-85031669487&amp;doi=10.1109%2fICAR.2017.8023630&amp;partnerID=40&amp;md5=783e133e03a24cb9dcd70befea118ddc</t>
  </si>
  <si>
    <t xml:space="preserve">2018Arvanitakis</t>
  </si>
  <si>
    <t xml:space="preserve">Synergistic exploration and navigation of mobile robots under pose uncertainty in unknown environments</t>
  </si>
  <si>
    <t xml:space="preserve">Path planning under uncertainty in an unknown environment is an arduous task as the resulting map has inaccuracies and a safe path cannot always be found. A path planning method is proposed in unknown environments towards a known target position and under pose uncertainty. A limited range and limited field of view range sensor is considered and the robot pose can be inferred within certain bounds. Based on the sensor measurements a modified map is created to be used for the exploration and path planning processes, taking into account the uncertainty via the calculation of the guaranteed visibility and guaranteed sensed area, where safe navigation can be ensured regardless of the pose-error. A switching navigation function is used to initially explore the space towards the target position, and afterwards, when the target is discovered to navigate the robot towards it. Simulation results highlighting the efficiency of the proposed scheme are presented. © The Author(s) 2018.</t>
  </si>
  <si>
    <t xml:space="preserve">Arvanitakis I.; Tzes A.; Giannousakis K.</t>
  </si>
  <si>
    <t xml:space="preserve">https://www.scopus.com/inward/record.uri?eid=2-s2.0-85041401668&amp;doi=10.1177%2f1729881417750785&amp;partnerID=40&amp;md5=1780b93736f82d29d054c23746f926d4</t>
  </si>
  <si>
    <t xml:space="preserve">2018Bircher</t>
  </si>
  <si>
    <t xml:space="preserve">Stereo Camera, 3D Laser</t>
  </si>
  <si>
    <t xml:space="preserve">Receding horizon path planning for 3D exploration and surface inspection</t>
  </si>
  <si>
    <t xml:space="preserve">Within this paper a new path planning algorithm for autonomous robotic exploration and inspection is presented. The proposed method plans online in a receding horizon fashion by sampling possible future configurations in a geometric random tree. The choice of the objective function enables the planning for either the exploration of unknown volume or inspection of a given surface manifold in both known and unknown volume. Application to rotorcraft Micro Aerial Vehicles is presented, although planning for other types of robotic platforms is possible, even in the absence of a boundary value solver and subject to nonholonomic constraints. Furthermore, the method allows the integration of a wide variety of sensor models. The presented analysis of computational complexity and thorough simulations-based evaluation indicate good scaling properties with respect to the scenario complexity. Feasibility and practical applicability are demonstrated in real-life experimental test cases with full on-board computation. © 2016, Springer Science+Business Media New York.</t>
  </si>
  <si>
    <t xml:space="preserve">https://www.scopus.com/inward/record.uri?eid=2-s2.0-84994792239&amp;doi=10.1007%2fs10514-016-9610-0&amp;partnerID=40&amp;md5=9b4f611b3cbfc3f977b24a26cd48af3d</t>
  </si>
  <si>
    <t xml:space="preserve">2018CarrilloDames</t>
  </si>
  <si>
    <t xml:space="preserve">https://bitbucket.org/hcarrillo</t>
  </si>
  <si>
    <t xml:space="preserve">Autonomous robotic exploration using a utility function based on Rényi’s general theory of entropy</t>
  </si>
  <si>
    <t xml:space="preserve">In this paper we present a novel information-theoretic utility function for selecting actions in a robot-based autonomous exploration task. The robot’s goal in an autonomous exploration task is to create a complete, high-quality map of an unknown environment as quickly as possible. This implicitly requires the robot to maintain an accurate estimate of its pose as it explores both unknown and previously observed terrain in order to correctly incorporate new information into the map. Our utility function simultaneously considers uncertainty in both the robot pose and the map in a novel way and is computed as the difference between the Shannon and the Rényi entropy of the current distribution over maps. Rényi’s entropy is a family of functions parameterized by a scalar, with Shannon’s entropy being the limit as this scalar approaches unity. We link the value of this scalar parameter to the predicted future uncertainty in the robot’s pose after taking an exploratory action. This effectively decreases the expected information gain of the action, with higher uncertainty in the robot’s pose leading to a smaller expected information gain. Our objective function allows the robot to automatically trade off between exploration and exploitation in a way that does not require manually tuning parameter values, a significant advantage over many competing methods that only use Shannon’s definition of entropy. We use simulated experiments to compare the performance of our proposed utility function to these state-of-the-art utility functions. We show that robots that use our proposed utility function generate maps with less uncertainty and fewer visible artifacts and that the robots have less uncertainty in their pose during exploration. Finally, we demonstrate that a real-world robot using our proposed utility function is able to successfully create a high-quality map of an indoor office environment. © 2017, Springer Science+Business Media, LLC.</t>
  </si>
  <si>
    <t xml:space="preserve">https://www.scopus.com/inward/record.uri?eid=2-s2.0-85027296033&amp;doi=10.1007%2fs10514-017-9662-9&amp;partnerID=40&amp;md5=ccee3803e0a2576ae0e64c8b3c2fe1f6</t>
  </si>
  <si>
    <t xml:space="preserve">2018Gao</t>
  </si>
  <si>
    <t xml:space="preserve">An improved Frontier-Based Approach for Autonomous Exploration</t>
  </si>
  <si>
    <t xml:space="preserve">A new approach for autonomous exploration in an unknown scenario based on the concept of frontiers is proposed in this paper. Exploration frontiers introduced by [4], are the regions on the boundary between open space and unexplored space. A mobile robot is able to construct its map by adding new space and moving to unvisited frontiers until the entire environment has been explored. However, the original frontier strategy, suffering from local minima, only considers distance and size of unknown spaces, resulting in low exploration efficiency in complex environments. By making use of the robot heading information using wheel odometry and coarse graph representation of the environment, the modified exploration method is able to balance the mapping coverage and time expenditure to a greater extent. The proposed method is experimentally verified on a mobile platform, exploring a real-world office environment cluttered with a variety of obstacles. © 2018 IEEE.</t>
  </si>
  <si>
    <t xml:space="preserve">Gao W.; Booker M.; Adiwahono A.; Yuan M.; Wang J.; Yun Y.W.</t>
  </si>
  <si>
    <t xml:space="preserve">2018 15th International Conference on Control, Automation, Robotics and Vision, ICARCV 2018</t>
  </si>
  <si>
    <t xml:space="preserve">https://www.scopus.com/inward/record.uri?eid=2-s2.0-85060828399&amp;doi=10.1109%2fICARCV.2018.8581245&amp;partnerID=40&amp;md5=cc75f1dff152941d52365299f9bdd8d1</t>
  </si>
  <si>
    <t xml:space="preserve">2018GriffithsSanchez</t>
  </si>
  <si>
    <t xml:space="preserve">A Darwinian Swarm Robotics Strategy Applied to Underwater Exploration</t>
  </si>
  <si>
    <t xml:space="preserve">This work focuses on the development of an autonomous multi-robot strategy to explore unknown underwater environments by collecting data about water properties and the existence of obstacles. Unknown underwater spaces are hostile environments whose exploration is often a complex, high-risk undertaking. The use of human divers or manned vehicles for these scenarios involves significant risk and enormous overheads. The systems currently employed for such tasks usually rely on remotely operated vehicles (ROVs), which are controlled by a human operator. The problems associated with this approach include the considerable costs of hiring a highly trained operator, the required presence of a manned vehicle in close proximity to the ROV, and the lag in communication often experienced between the operator and the ROV. This work proposes the use of autonomous robots, as opposed to human divers, which would enable costs to be substantially reduced. Likewise, a distributed swarm approach would allow the environment to be explored more rapidly and more efficiently than when using a single robot. The swarm strategy described in this work is based on Robotic Darwinian Particle Swarm Optimization (RDPSO), which was initially designed for planar robotic ground applications. This is the first study to generalize the RPSO algorithm for 3D applications, focusing on underwater robotics with the aim of providing a higher exploration speed and improved robustness to individual failures when compared to traditional single ROV approaches. © 2018 IEEE.</t>
  </si>
  <si>
    <t xml:space="preserve">Griffiths Sánchez N.D.; Vargas P.A.; Couceiro M.S.</t>
  </si>
  <si>
    <t xml:space="preserve">2018 IEEE Congress on Evolutionary Computation, CEC 2018 - Proceedings</t>
  </si>
  <si>
    <t xml:space="preserve">https://www.scopus.com/inward/record.uri?eid=2-s2.0-85056258811&amp;doi=10.1109%2fCEC.2018.8477738&amp;partnerID=40&amp;md5=db85f22ee3501e917d806e291bc5a51d</t>
  </si>
  <si>
    <t xml:space="preserve">2018Jensen</t>
  </si>
  <si>
    <t xml:space="preserve">RFID Reader</t>
  </si>
  <si>
    <t xml:space="preserve">Low rate, Low resolution</t>
  </si>
  <si>
    <t xml:space="preserve">Communication-Restricted Exploration for Search Teams</t>
  </si>
  <si>
    <t xml:space="preserve">Exploring an unknown environment comes with risks and complications, and in some cases an environment may be too dangerous for humans to explore, but immediate exploration is critical, as in the aftermath of an earthquake. Robots, however, can be deployed to seek out points of interest and report back to the waiting human operators. One aspect of a disaster scenario is that communication is often more limited than we are accustomed to in everyday life, so these robots cannot rely on having constant contact with the outside world, or even with all other robots in the environment. In this paper, we present two algorithms for a small team of robots to explore an unknown environment, and use both simulation and experiments with physical robots to demonstrate the algorithms’ performance. We provide proofs of correctness and guarantee full coverage of the environment, even with attrition. © 2018, Springer International Publishing AG.</t>
  </si>
  <si>
    <t xml:space="preserve">Jensen E.A.; Lowmanstone L.; Gini M.</t>
  </si>
  <si>
    <t xml:space="preserve">https://www.scopus.com/inward/record.uri?eid=2-s2.0-85107020344&amp;doi=10.1007%2f978-3-319-73008-0_2&amp;partnerID=40&amp;md5=cf34054634685aecaa3697d02a45d360</t>
  </si>
  <si>
    <t xml:space="preserve">2018Kaufman</t>
  </si>
  <si>
    <t xml:space="preserve">Autonomous Exploration with Exact Inverse Sensor Models</t>
  </si>
  <si>
    <t xml:space="preserve">This paper is focused on probabilistic occupancy grid mapping and motion planning such that a robot may build a map and explore a target area autonomously in real time. The desired path of the robot is developed in an optimal fashion to maximize the information gain from the sensor measurements on its path, thereby increasing the accuracy and efficiency of mapping, while explicitly considering the sensor limitations such as the maximum sensing range and viewing angle. Most current exploration techniques require frequent human intervention, often developed for omnidirectional sensors with infinite range. The proposed research is based on realistic assumptions on sensor capabilities. The unique contribution is that the mapping and autonomous exploration techniques are systematically developed in a rigorous, probabilistic formulation. The mapping approach exploits the probabilistic properties of the sensor and map explicitly, and the autonomous exploration is designed to maximize the expected map information gain, thereby improving the efficiency of the mapping procedure and the quality of the map substantially. The efficacy of the proposed optimal approach is illustrated by both numerical simulations and experimental results. © 2017, Springer Science+Business Media B.V.</t>
  </si>
  <si>
    <t xml:space="preserve">Kaufman E.; Takami K.; Lee T.; Ai Z.</t>
  </si>
  <si>
    <t xml:space="preserve">https://www.scopus.com/inward/record.uri?eid=2-s2.0-85032358791&amp;doi=10.1007%2fs10846-017-0710-7&amp;partnerID=40&amp;md5=599166fab2599e5dd83389441698c492</t>
  </si>
  <si>
    <t xml:space="preserve">2018KaufmanTakami</t>
  </si>
  <si>
    <t xml:space="preserve">Structured-light, 2D Laser</t>
  </si>
  <si>
    <t xml:space="preserve">Autonomous quadrotor 3D mapping and exploration using exact occupancy probabilities</t>
  </si>
  <si>
    <t xml:space="preserve">This paper deals with the aerial exploration for an unknown three-dimensional environment, where Bayesian probabilistic mapping is integrated with a stochastic motion planning scheme to minimize the map uncertainties in an optimal fashion. We utilize the popular occupancy grid mapping representation, with the goal of determining occupancy probabilities of evenly-spaced grid cells in 3D with sensor fusion from multiple depth sensors with realistic sensor capabilities. The 3D exploration problem is decomposed into 3D mapping and 2D motion planning for efficient real-time implementation. This is achieved by projecting important aspects of the 3D map onto 2D maps, where a predicted level of map uncertainty, known as Shannon's entropy, provides an exploration policy that governs robotic motion. Both mapping and exploration algorithms are demonstrated with both numerical simulations and quadrotor flight experiments. © 2018 IEEE.</t>
  </si>
  <si>
    <t xml:space="preserve">Kaufman E.; Takami K.; Ai Z.; Lee T.</t>
  </si>
  <si>
    <t xml:space="preserve">Proceedings - 2nd IEEE International Conference on Robotic Computing, IRC 2018</t>
  </si>
  <si>
    <t xml:space="preserve">https://www.scopus.com/inward/record.uri?eid=2-s2.0-85049651855&amp;doi=10.1109%2fIRC.2018.00016&amp;partnerID=40&amp;md5=a002b499ab288f3b338a93dcdf30ad5b</t>
  </si>
  <si>
    <t xml:space="preserve">2018Mahdoui</t>
  </si>
  <si>
    <t xml:space="preserve">Low resolution</t>
  </si>
  <si>
    <t xml:space="preserve">Cooperative Frontier-Based Exploration Strategy for Multi-Robot System</t>
  </si>
  <si>
    <t xml:space="preserve">In this paper, a cooperative exploration strategy of an unknown environment using a team of Micro-Aerial Vehicle (MAV) with embedded vision is proposed. The key problem is to cooperatively choose specific regions of the environment to be simultaneously explored and mapped by each robot in an optimized manner, in order to reduce exploration time and energy consumption. Further, target goals are assigned to robots by considering a trade-off between fast exploration and getting detailed grid maps, thus the robots can be efficiently distributed over the environment. Hence, robots communication skills are essential and usually the robots exchange their reconstructed maps for decision making. However, in this paper, the novelty is to exchange map frontier points between robots instead of the whole grid map in order to save communication bandwidth. Our approach is implemented and tested under ROS using the GAZEBO environment for multi-MAV simulation. In addition, we use three MAVs to show that the proposed approach efficiently spreads the robots in a cooperatively way into the environment, and also minimizes the exploration time. Furthermore, we propose an evaluation of our system performance using an Ad Hoc network to point out the saved exchanged data size and the ability of the multi-MAV system to cope with real network issues.</t>
  </si>
  <si>
    <t xml:space="preserve">N. Mahdoui; V. Frémont; E. Natalizio</t>
  </si>
  <si>
    <t xml:space="preserve">2018 13th Annual Conference on System of Systems Engineering (SoSE)</t>
  </si>
  <si>
    <t xml:space="preserve">https://ieeexplore.ieee.org/stamp/stamp.jsp?arnumber=8428787</t>
  </si>
  <si>
    <t xml:space="preserve">2018Mannucci</t>
  </si>
  <si>
    <t xml:space="preserve">Autonomous 3D exploration of large areas: A cooperative frontier-based approach</t>
  </si>
  <si>
    <t xml:space="preserve">In this article a coordinated approach to 3D exploration of large uncluttered areas with a team of flying robots with constrained payload is proposed. Coordination is used as trump card for an effective exploration in feasible time and to overcome problems related to the limited computational power and autonomy of the robot platform. In particular, a 3D exploration strategy based on a combination of local and global information and a 4D motion planning are used for achieving 3D coverage of completely unknown environments. © Springer International Publishing AG, part of Springer Nature 2018.</t>
  </si>
  <si>
    <t xml:space="preserve">Mannucci A.; Nardi S.; Pallottino L.</t>
  </si>
  <si>
    <t xml:space="preserve">https://www.scopus.com/inward/record.uri?eid=2-s2.0-85044044987&amp;doi=10.1007%2f978-3-319-76072-8_2&amp;partnerID=40&amp;md5=a7883c5aa3b53f77f1bfb16ed922f7eb</t>
  </si>
  <si>
    <t xml:space="preserve">2018Mascarich</t>
  </si>
  <si>
    <t xml:space="preserve">ToF Camera, Stereo Camera</t>
  </si>
  <si>
    <t xml:space="preserve">A multi-modal mapping unit for autonomous exploration and mapping of underground tunnels</t>
  </si>
  <si>
    <t xml:space="preserve">The ability of autonomous exploration and mapping using aerial robots in GPS-denied dark visually-degraded environments is critical in multiple applications including those of inspection, exploration, search and rescue in tunnel environments, monitoring of mines, and mapping underground voids. This paper presents the design of a multi-modal mapping unit tailored to such missions. When combined with our previous work of the receding horizon volumetric exploration path planner, the unit enables robotic autonomy in such environments without any prior knowledge of the environment. The multi-modal mapping unit detailed in this work tightly synchronizes visible light cameras with inertial sensors as well as LEDs that flash only when the cameras' shutters are open. When used in conjunction with a visual-inertial odometry pipeline, the multi-modal mapping unit enables reliable robot navigation in darkness. With the further support of multiple miniature Time-of-Flight 3D depth sensors, dense and accurate maps are derived. The proposed system was evaluated using field experiments involving exploration and mapping of a railroad tunnel in conditions of darkness. Results show that a consistent and dense mapping of such challenging degraded visual environments was achieved. © 2018 IEEE.</t>
  </si>
  <si>
    <t xml:space="preserve">Mascarich F.; Khattak S.; Papachristos C.; Alexis K.</t>
  </si>
  <si>
    <t xml:space="preserve">https://www.scopus.com/inward/record.uri?eid=2-s2.0-85049831317&amp;doi=10.1109%2fAERO.2018.8396595&amp;partnerID=40&amp;md5=975233c9bc7a66f6796aa8c5aeb4d476</t>
  </si>
  <si>
    <t xml:space="preserve">2018Mavrommati</t>
  </si>
  <si>
    <t xml:space="preserve">Ergodic trajectories</t>
  </si>
  <si>
    <t xml:space="preserve">github.com/MurpheyLab</t>
  </si>
  <si>
    <t xml:space="preserve">Real-Time Area Coverage and Target Localization Using Receding-Horizon Ergodic Exploration</t>
  </si>
  <si>
    <t xml:space="preserve">Although a number of solutions exist for the problems of coverage, search, and target localization - commonly addressed separately - whether there exists a unified strategy that addresses these objectives in a coherent manner without being application specific remains a largely open research question. In this paper, we develop a receding-horizon ergodic control approach, based on hybrid systems theory, that has the potential to fill this gap. The nonlinear model-predictive control algorithm plans real-time motions that optimally improve ergodicity with respect to a distribution defined by the expected information density across the sensing domain. We establish a theoretical framework for global stability guarantees with respect to a distribution. Moreover, the approach is distributable across multiple agents so that each agent can independently compute its own control while sharing statistics of its coverage across a communication network. We demonstrate the method in both simulation and in experiment in the context of target localization, illustrating that the algorithm is independent of the number of targets being tracked and can be run in real time on computationally limited hardware platforms. © 2017 IEEE.</t>
  </si>
  <si>
    <t xml:space="preserve">Mavrommati A.; Tzorakoleftherakis E.; Abraham I.; Murphey T.D.</t>
  </si>
  <si>
    <t xml:space="preserve">https://www.scopus.com/inward/record.uri?eid=2-s2.0-85027032823&amp;doi=10.1109%2fTRO.2017.2766265&amp;partnerID=40&amp;md5=0c79452cec1c8e942b62837b59f8a979</t>
  </si>
  <si>
    <t xml:space="preserve">2018Oleynikova</t>
  </si>
  <si>
    <t xml:space="preserve">voxblox</t>
  </si>
  <si>
    <t xml:space="preserve">TSDF</t>
  </si>
  <si>
    <t xml:space="preserve">Safe Local Exploration for Replanning in Cluttered Unknown Environments for Microaerial Vehicles</t>
  </si>
  <si>
    <t xml:space="preserve">In order to enable microaerial vehicles (MAVs) to assist in complex, unknown, unstructured environments, they must be able to navigate with guaranteed safety, even when faced with a cluttered environment they have no prior knowledge of. While trajectory-optimization-based local planners have been shown to perform well in these cases, prior work either does not address how to deal with local minima in the optimization problem or solves it by using an optimistic global planner. We present a conservative trajectory-optimization-based local planner, coupled with a local exploration strategy that selects intermediate goals. We perform extensive simulations to show that this system performs better than the standard approach of using an optimistic global planner and also outperforms doing a single exploration step when the local planner is stuck. The method is validated through experiments in a variety of highly cluttered environments including a dense forest. These experiments show the complete system running in real time fully onboard an MAV, mapping and replanning at 4 Hz.</t>
  </si>
  <si>
    <t xml:space="preserve">H. Oleynikova; Z. Taylor; R. Siegwart; J. Nieto</t>
  </si>
  <si>
    <t xml:space="preserve">https://ieeexplore.ieee.org/stamp/stamp.jsp?arnumber=8276241</t>
  </si>
  <si>
    <t xml:space="preserve">2018Pimentel</t>
  </si>
  <si>
    <t xml:space="preserve">Information-Driven Rapidly-Exploring Random Tree for Efficient Environment Exploration</t>
  </si>
  <si>
    <t xml:space="preserve">Exploration of unknown environments using autonomous mobile robots is essential in various scenarios such as, for instance, search and rescue missions following natural disasters. The task consists essentially in transversing the environment to build a complete and accurate map of it, and different applications may demand different exploration strategies. In the literature, the most used strategy is a simple greedy approach which visits closest unknown sites first, without considering whether they will likely yield significant information gain about the environment. In this paper, we propose a navigation strategy for efficient exploration of unknown environments that, based on local structures present in the map built so far, uses Shannon entropy to estimate the expected information gain of exploring each candidate frontier. A key advantage of our method over the state of the art is that it allows for the robot to simultaneously (i) select a destination likely to be most informative among all candidate frontiers; and (ii) compute its own path to that destination. This unified approach balances priority among candidate frontiers with highly expected information gain and those closer to the current position of the robot. We thoroughly evaluate our methodology in several experiments in a simulated environment, showing that our approach provides faster information gain about the environment when compared to other exploration strategies. © 2017, Springer Science+Business Media B.V.</t>
  </si>
  <si>
    <t xml:space="preserve">Pimentel J.M.; Alvim M.S.; Campos M.F.M.; Macharet D.G.</t>
  </si>
  <si>
    <t xml:space="preserve">https://www.scopus.com/inward/record.uri?eid=2-s2.0-85030719592&amp;doi=10.1007%2fs10846-017-0709-0&amp;partnerID=40&amp;md5=ec31740bca1c86f4132bf5459dad28c7</t>
  </si>
  <si>
    <t xml:space="preserve">2018Qiao</t>
  </si>
  <si>
    <t xml:space="preserve">Sample-Based Frontier Detection for Autonomous Robot Exploration</t>
  </si>
  <si>
    <t xml:space="preserve">Frontier-based method is most commonly used in robotic exploration. One popular frontier searching method is to exploit the idea of rapidly-exploring random tree and to use the grown edges of the tree to search for frontiers. Compared to traditional methods based on image processing, it can be applied to high-dimensional exploration more efficiently. However, this method usually needs to occupy a large number of storage resources and searches for frontiers slowly in the environment where random trees are not easy to grow (unfavorable environment). In this paper, a sample-based frontier detection algorithm (SFD) is proposed. Firstly, by changing the growth rule and the storage mode of the random tree, the disadvantage of slow growth of the tree under unfavorable environments is overcome. Secondly, we divide the map into blocks which are used to delete redundant tree nodes during the exploration to reduce required computation resources. In order to evaluate the proposed frontier detection algorithm, two different kind of simulation environments have been set up. The experimental results show that our algorithm saves the memory resource greatly and shows better performances in unfavorable environments.</t>
  </si>
  <si>
    <t xml:space="preserve">W. Qiao; Z. Fang; B. Si</t>
  </si>
  <si>
    <t xml:space="preserve">2018 IEEE International Conference on Robotics and Biomimetics (ROBIO)</t>
  </si>
  <si>
    <t xml:space="preserve">https://ieeexplore.ieee.org/stamp/stamp.jsp?arnumber=8665066</t>
  </si>
  <si>
    <t xml:space="preserve">2018Ramaithititima</t>
  </si>
  <si>
    <t xml:space="preserve">GPS Denied, Severe odometry drift</t>
  </si>
  <si>
    <t xml:space="preserve">Landmark-based Exploration with Swarm of Resource Constrained Robots</t>
  </si>
  <si>
    <t xml:space="preserve">In this paper we consider the problem of autonomous exploration of an unknown, GPS-denied environment using a swarm of robots with very limited resources and limited sensing capabilities. To that end we use a landmark complex, a simplicial complex utilizing an observation of landmarks, as a topological representation of the environment. Each robot is equipped with an omni-directional, limited-range sensor that can identify landmarks in the robot's neighborhood. The robots use the bearing angles to the landmarks for local navigation. Given a collection of identifiable landmarks, a landmark complex can then be cumulatively constructed to encapsulate the topological information of the environment. Under the assumption of sufficiently dense landmarks, we propose an exploration and exploitation strategy that guides the swarm of robots to explore an environment using only bearing measurements without any metric information. Lastly, we demonstrate the coordinate-free and localization-free navigation in the environment using the constructed landmark complex. © 2018 IEEE.</t>
  </si>
  <si>
    <t xml:space="preserve">Ramaithititima R.; Bhattacharya S.</t>
  </si>
  <si>
    <t xml:space="preserve">https://www.scopus.com/inward/record.uri?eid=2-s2.0-85063143001&amp;doi=10.1109%2fICRA.2018.8460884&amp;partnerID=40&amp;md5=8d4cdf8aeefa193bc26c409f992bbb67</t>
  </si>
  <si>
    <t xml:space="preserve">2018Smith</t>
  </si>
  <si>
    <t xml:space="preserve">Distributed inference-based multi-robot exploration</t>
  </si>
  <si>
    <t xml:space="preserve">This work proposes a technique for distributed multi-robot exploration that leverages novel methods of map inference. The inference technique uses observed map structure to infer unobserved map features. The team then coordinates to explore both the inferred and observed portions of the map. Individual robots select exploration poses by accounting for expected information gain and travel costs. Disputes are settled using local auctions of expected travel costs. The benefits of inference-informed exploration are demonstrated in both simulated explorations and hardware trials. The proposed technique is compared against frontier and information-based exploration approaches with varying numbers of agents and communication strengths. Map inference is evaluated using publicly available sensor datasets. The proposed inference technique improves the correctly estimated subset of the environment by an average of 34.47% (maximum 108.28%) with a mean accuracy of 95.1%. This leads to a 13.15% reduction in the cumulative exploration path length in the trials conducted. © 2018, Springer Science+Business Media, LLC, part of Springer Nature.</t>
  </si>
  <si>
    <t xml:space="preserve">Smith A.J.; Hollinger G.A.</t>
  </si>
  <si>
    <t xml:space="preserve">https://www.scopus.com/inward/record.uri?eid=2-s2.0-85042209929&amp;doi=10.1007%2fs10514-018-9708-7&amp;partnerID=40&amp;md5=37328b4e66526e13b718ba697eed89ff</t>
  </si>
  <si>
    <t xml:space="preserve">2018Song</t>
  </si>
  <si>
    <t xml:space="preserve">3D Occupancy, TSDF</t>
  </si>
  <si>
    <t xml:space="preserve">Surface-Based Exploration for Autonomous 3D Modeling</t>
  </si>
  <si>
    <t xml:space="preserve">In this study, we addressed a path planning problem of a mobile robot to construct highly accurate 3D models of an unknown environment. Most studies have focused on exploration approaches, which find the most informative viewpoint or trajectories by analyzing a volumetric map. However, the completion of a volumetric map does not necessarily describe the completion of a 3D model. A highly complicated structure sometimes cannot be represented as a volumetric model. We propose a novel exploration algorithm that considers not only a volumetric map but also reconstructed surfaces. Unlike previous approaches, we evaluate the model completeness according to the quality of the reconstructed surfaces and extract low-confidence surfaces. The surface information is used to guide the computation of the exploration path. Experimental results showed that the proposed algorithm performed better than other state-of-the-art exploration methods and especially improved the completeness and confidence of the 3D models. © 2018 IEEE.</t>
  </si>
  <si>
    <t xml:space="preserve">Song S.; Jo S.</t>
  </si>
  <si>
    <t xml:space="preserve">https://www.scopus.com/inward/record.uri?eid=2-s2.0-85059801524&amp;doi=10.1109%2fICRA.2018.8460862&amp;partnerID=40&amp;md5=416eec580c0db1c8d29d17a8902e6452</t>
  </si>
  <si>
    <t xml:space="preserve">2018Vidal</t>
  </si>
  <si>
    <t xml:space="preserve">Optimized Environment Exploration for Autonomous Underwater Vehicles</t>
  </si>
  <si>
    <t xml:space="preserve">Achieving full autonomous robotic environment exploration in the underwater domain is very challenging, mainly due to noisy acoustic sensors, high localization error, control disturbances of the water and lack of accurate underwater maps. In this work we present a robotic exploration algorithm for underwater vehicles that does not rely on prior information about the environment. Our method has been greatly influenced by many robotic exploration, view planning and path planning algorithms. The proposed method constitutes a significant improvement over our previous work [1]: Firstly, we refine our exploration approach to improve robustness; Secondly, we propose an alternative map representation based on the quadtree data structure that allows different relevant queries to be performed efficiently, reducing the computational cost of the viewpoint generation process; Thirdly, we present an algorithm that is capable of generating consistent maps even when noisy sonar data is used. The aforementioned contributions have increased the reliability of the algorithm, allowing new real experiments performed in artificial structures but also in more challenging natural environments, from which we provide a 3D reconstruction to show that with this algorithm full optical coverage is obtained. © 2018 IEEE.</t>
  </si>
  <si>
    <t xml:space="preserve">Vidal E.; Hernandez J.D.; Istenic K.; Carreras M.</t>
  </si>
  <si>
    <t xml:space="preserve">https://www.scopus.com/inward/record.uri?eid=2-s2.0-85046361038&amp;doi=10.1109%2fICRA.2018.8460919&amp;partnerID=40&amp;md5=a6aa9e62a46938fb8185bfb0034c0877</t>
  </si>
  <si>
    <t xml:space="preserve">2018VidalPalomeras</t>
  </si>
  <si>
    <t xml:space="preserve">Online 3D Underwater Exploration and Coverage</t>
  </si>
  <si>
    <t xml:space="preserve">This work proposes a novel 3-dimensional (3D) exploration and coverage methodology for autonomous underwater vehicles (AUVs). Exploration can be defined as the task of discovering an unknown region in the space. Most robotic exploration algorithms seek full coverage of the unknown region with data from one sensor (in the underwater domain, it is usually occupancy data from profiling sonars, or optical data from cameras). Our method is able to guide the robot so that full discovery and coverage is obtained in a single exploration for both occupancy data and optical data. Since the algorithm has to run in the AUV's onboard computer, with limited processing power, our method is based around efficient operations that can be performed to an octree data structure. This work extends our previous 2-dimensional (2D) method, which has proved to work in real tests conducted with the Sparus II AUV. In this work, we have used three real datasets to generate environments for its exploration in simulation: an underwater seamount, a shipwreck and an underwater cave. Results using the Girona 500 AUV show the feasibility of our exploration approach in all tested scenarios. © 2018 IEEE.</t>
  </si>
  <si>
    <t xml:space="preserve">Vidal E.; Palomeras N.; Carreras M.</t>
  </si>
  <si>
    <t xml:space="preserve">AUV 2018 - 2018 IEEE/OES Autonomous Underwater Vehicle Workshop, Proceedings</t>
  </si>
  <si>
    <t xml:space="preserve">https://www.scopus.com/inward/record.uri?eid=2-s2.0-85068348786&amp;doi=10.1109%2fAUV.2018.8729736&amp;partnerID=40&amp;md5=0bc8b768f9d1d30031c3fc70fdb65d95</t>
  </si>
  <si>
    <t xml:space="preserve">2018Wang</t>
  </si>
  <si>
    <t xml:space="preserve">Efficient Mobile Robot Exploration with Gaussian Markov Random Fields in 3D Environments</t>
  </si>
  <si>
    <t xml:space="preserve">In this paper, we study the problem of autonomous exploration in unknown indoor environments using mobile robot. We use mutual information (MI) to evaluate the information the robot would get at a certain location. In order to get the most informative sensing location, we first propose a sampling method that can get random sensing patches in free space. Each sensing patch is extended to informative locations to collect information with true values. Then we use Gaussian Markov Random Fields (GMRF) to model the distribution of MI in environment. Compared with the traditional methods that employ Gaussian Process (GP) model, GMRF is more efficient. MI of every sensing location can be estimated using the training sample patches and the established GMRF model. We utilize an efficient computation algorithm to estimate the GMRF model hyperparameters so as to speed up the computation. Besides the information gain of the candidates regions, the path cost is also considered in this work. We propose a utility function that can balance the path cost and the information gain the robot would collect. We tested our algorithm in both simulated and real experiment. The experiment results demonstrate that our proposed method can explore the environment efficiently with relatively shorter path length. © 2018 IEEE.</t>
  </si>
  <si>
    <t xml:space="preserve">Wang C.; Li T.; Meng M.Q.-H.; De Silva C.</t>
  </si>
  <si>
    <t xml:space="preserve">https://www.scopus.com/inward/record.uri?eid=2-s2.0-85063136107&amp;doi=10.1109%2fICRA.2018.8460788&amp;partnerID=40&amp;md5=f003f3308f9f20e78741780cd57c6425</t>
  </si>
  <si>
    <t xml:space="preserve">2018Witting</t>
  </si>
  <si>
    <t xml:space="preserve">Gazebo, RotorS</t>
  </si>
  <si>
    <t xml:space="preserve">History-Aware Autonomous Exploration in Confined Environments Using MAVs</t>
  </si>
  <si>
    <t xml:space="preserve">Many scenarios require a robot to be able to explore its 3D environment online without human supervision. This is especially relevant for inspection tasks and search and rescue missions. To solve this high-dimensional path planning problem, sampling-based exploration algorithms have proven successful. However, these do not necessarily scale well to larger environments or spaces with narrow openings. This paper presents a 3D exploration planner based on the principles of Next-Best Views (NBVs). In this approach, a Micro-Aerial Vehicle (MAV)equipped with a limited field-of-view depth sensor randomly samples its configuration space to find promising future viewpoints. In order to obtain high sampling efficiency, our planner maintains and uses a history of visited places, and locally optimizes the robot's orientation with respect to unobserved space. We evaluate our method in several simulated scenarios, and compare it against a state-of-the-art exploration algorithm. The experiments show substantial improvements in exploration time (2 faster), computation time, and path length, and advantages in handling difficult situations such as escaping dead-ends (up to 20 faster). Finally, we validate the on-line capability of our algorithm on a computational constrained real world MAV. © 2018 IEEE.</t>
  </si>
  <si>
    <t xml:space="preserve">Witting C.; Fehr M.; Bähnemann R.; Oleynikova H.; Siegwart R.</t>
  </si>
  <si>
    <t xml:space="preserve">https://www.scopus.com/inward/record.uri?eid=2-s2.0-85059814745&amp;doi=10.1109%2fIROS.2018.8594502&amp;partnerID=40&amp;md5=85051ea8b6025f420eab61305e75c046</t>
  </si>
  <si>
    <t xml:space="preserve">2018Zhu</t>
  </si>
  <si>
    <t xml:space="preserve">Deep Reinforcement Learning Supervised Autonomous Exploration in Office Environments</t>
  </si>
  <si>
    <t xml:space="preserve">Exploration region selection is an essential decision making process in autonomous robot exploration task. While a majority of greedy methods are proposed to deal with this problem, few efforts are made to investigate the importance of predicting long-term planning. In this paper, we present an algorithm that utilizes deep reinforcement learning (DRL) to learn exploration knowledge over office blueprints, which enables the agent to predict a long-term visiting order for unexplored subregions. On the basis of this algorithm, we propose an exploration architecture that integrates a DRL model, a next-best-view (NBV) selection approach and a structural integrity measurement to further improve the exploration performance. At the end of this paper, we evaluate the proposed architecture against other methods on several new office maps, showing that the agent can efficiently explore uncertain regions with a shorter path and smarter behaviors. © 2018 IEEE.</t>
  </si>
  <si>
    <t xml:space="preserve">Zhu D.; Li T.; Ho D.; Wang C.; Meng M.Q.-H.</t>
  </si>
  <si>
    <t xml:space="preserve">https://www.scopus.com/inward/record.uri?eid=2-s2.0-85062968220&amp;doi=10.1109%2fICRA.2018.8463213&amp;partnerID=40&amp;md5=0a5d35b2a85a34d37beaa01c1fb021e5</t>
  </si>
  <si>
    <t xml:space="preserve">2019Albina</t>
  </si>
  <si>
    <t xml:space="preserve">Hybrid Stochastic Exploration Using Grey Wolf Optimizer and Coordinated Multi-Robot Exploration Algorithms</t>
  </si>
  <si>
    <t xml:space="preserve">Multi-robot exploration is a search of uncertainty in restricted space seeking to build a finite map by a group of robots. It has the main task to distribute the search assignments among robots in real time. In this paper, we proposed a stochastic optimization for multi-robot exploration that mimics the coordinated predatory behavior of grey wolves via simulation. Here, the robot movement is computed by the combined deterministic and metaheuristic techniques. It uses the Coordinated Multi-Robot Exploration and GreyWolf Optimizer algorithms as a new method called the hybrid stochastic exploration. Initially, the deterministic cost and utility determine the precedence of adjacent cells around a robot. Then, the stochastic optimization improves the overall solution. It implies that the robots evaluate the environment by the deterministic approach and move on using the metaheuristic algorithm. The proposed hybrid method was implemented on simple and complex maps and compared with the Coordinated Multi-Robot Exploration algorithm. The simulation results show that the stochastic optimization enhances the deterministic approach to completely explore and map out the areas.</t>
  </si>
  <si>
    <t xml:space="preserve">K. Albina; S. G. Lee</t>
  </si>
  <si>
    <t xml:space="preserve">https://ieeexplore.ieee.org/stamp/stamp.jsp?arnumber=8631022</t>
  </si>
  <si>
    <t xml:space="preserve">2019Alexis</t>
  </si>
  <si>
    <t xml:space="preserve">GPS Denied</t>
  </si>
  <si>
    <t xml:space="preserve">Resilient Autonomous Exploration and Mapping of Underground Mines using Aerial Robots</t>
  </si>
  <si>
    <t xml:space="preserve">This paper presents a comprehensive solution to enable resilient autonomous exploration and mapping of underground mines using aerial robots. The described methods and systems address critical challenges related to autonomy, perception and localization in conditions of sensor degradation, exploratory path planning in geometrically complex, large and multi-branching environments, alongside reliable robot operation in communications-denied settings. To facilitate resilient autonomy in such conditions, a set of novel contributions in multi-modal sensor fusion, graph-based path planning, and robot design have been proposed and integrated in micro aerial vehicles which are not subject to the challenging terrain found in such subterranean settings. The capabilities and performance of the proposed solution is field-verified through a set of real-life autonomous deployments in underground metal mines.</t>
  </si>
  <si>
    <t xml:space="preserve">K. Alexis</t>
  </si>
  <si>
    <t xml:space="preserve">2019 19th International Conference on Advanced Robotics (ICAR)</t>
  </si>
  <si>
    <t xml:space="preserve">https://ieeexplore.ieee.org/stamp/stamp.jsp?arnumber=8981545</t>
  </si>
  <si>
    <t xml:space="preserve">2019Barbosa</t>
  </si>
  <si>
    <t xml:space="preserve">github.com/danielduberg/STL-AEP</t>
  </si>
  <si>
    <t xml:space="preserve">Guiding Autonomous Exploration with Signal Temporal Logic</t>
  </si>
  <si>
    <t xml:space="preserve">Algorithms for autonomous robotic exploration usually focus on optimizing time and coverage, often in a greedy fashion. However, obstacle inflation is conservative and might limit mapping capabilities and even prevent the robot from moving through narrow, important places. This letter proposes a method to influence the manner the robot moves in the environment by taking into consideration a user-defined spatial preference formulated in a fragment of signal temporal logic (STL). We propose to guide the motion planning toward minimizing the violation of such preference through a cost function that integrates the quantitative semantics, i.e., robustness of STL. To demonstrate the effectiveness of the proposed approach, we integrate it into the autonomous exploration planner (AEP). Results from simulations and real-world experiments are presented, highlighting the benefits of our approach. © 2019 IEEE.</t>
  </si>
  <si>
    <t xml:space="preserve">Barbosa F.S.; Duberg D.; Jensfelt P.; Tumova J.</t>
  </si>
  <si>
    <t xml:space="preserve">https://www.scopus.com/inward/record.uri?eid=2-s2.0-85069437912&amp;doi=10.1109%2fLRA.2019.2926669&amp;partnerID=40&amp;md5=a8d9667c710a366b8566228beea1a0d9</t>
  </si>
  <si>
    <t xml:space="preserve">2019Bausys</t>
  </si>
  <si>
    <t xml:space="preserve">Application of sustainability principles for harsh environment exploration by autonomous robot</t>
  </si>
  <si>
    <t xml:space="preserve">Currently, the European Union (EU) is focusing on a large-scale campaign dedicated to developing a competitive circular economy and expanding the single digital market. One of the main goals of this campaign is the implementation of the sustainability principles in the development and deployment cycle of the new generation technologies. This paper focuses on the fast-growing field of autonomous mobile robots and the harsh environment exploration problem. Currently, most state-of-the-art navigation methods are utilising the idea of evaluating candidate observation locations by combining different task-related criteria. However, these map building solutions are often designed for operating in near-perfect environments, neglecting such factors as the danger to the robot. In this paper, a new strategy that aims to address the safety and re-usability of the autonomous mobile agent by implementing the economic sustainability principles is proposed. A novel multi-criteria decision-making method ofWeighted Aggregated Sum Product Assessment-Single-Valued Neutrosophic Sets, namely WASPAS-SVNS, and the weight selection method of Step-Wise Weights Assessment Ratio Analysis (SWARA) are applied to model a dynamic decision-making system. The experimental evaluation of the proposed strategy shows that increased survivability of the autonomous agent can be observed. Compared to the greedy baseline strategy, the proposed method forms the movement path which orients the autonomous agent away from dangerous obstacles. © 2019 by the authors.</t>
  </si>
  <si>
    <t xml:space="preserve">Bausys R.; Cavallaro F.; Semenas R.</t>
  </si>
  <si>
    <t xml:space="preserve">Sustainability (Switzerland)</t>
  </si>
  <si>
    <t xml:space="preserve">https://www.scopus.com/inward/record.uri?eid=2-s2.0-85066954087&amp;doi=10.3390%2fsu11092518&amp;partnerID=40&amp;md5=8b618893e0d92bf95ac28b55d0af9831</t>
  </si>
  <si>
    <t xml:space="preserve">2019Bayer</t>
  </si>
  <si>
    <t xml:space="preserve">On Autonomous Spatial Exploration with Small Hexapod Walking Robot using Tracking Camera Intel RealSense T265</t>
  </si>
  <si>
    <t xml:space="preserve">In this paper, we report on the deployment of the combination of commercially available off-the-shelf embedded visual localization system and RGB-D camera in an autonomous robotic exploration performed by small hexapod walking robot. Since the multi-legged walking robot is capable of traversing rough terrains, the addressed exploration problem is to create a map of an unknown environment while simultaneously performing the traversability assessment of the explored environment to efficiently and safely reach next navigational waypoints. The proposed system is targeted to run onboard of small multi-legged robots, and therefore, the system design is focused on computationally efficient approaches using relatively lightweight components. Therefore, we take advantages of the recently introduced tracking camera Intel RealSense T265 and RGB-D camera Intel RealSense D435 that are deployed to our developed autonomous hexapod walking robot that is equipped with adaptive locomotion control. Together with the proposed computationally efficient data representation and traversability assessment, the developed system supports onboard mapping and online decision-making within the exploration strategy even on a platform with low computational capabilities. Based on the reported experimental evaluation of the tracking camera, the developed system provides sufficiently accurate localization, and the robot has been able to explore indoor and outdoor environments fully autonomously.</t>
  </si>
  <si>
    <t xml:space="preserve">J. Bayer; J. Faigl</t>
  </si>
  <si>
    <t xml:space="preserve">2019 European Conference on Mobile Robots (ECMR)</t>
  </si>
  <si>
    <t xml:space="preserve">https://ieeexplore.ieee.org/stamp/stamp.jsp?arnumber=8870968</t>
  </si>
  <si>
    <t xml:space="preserve">2019CorahMichael</t>
  </si>
  <si>
    <t xml:space="preserve">Distributed matroid-constrained submodular maximization for multi-robot exploration: theory and practice</t>
  </si>
  <si>
    <t xml:space="preserve">This work addresses the problem of efficient online exploration and mapping using multi-robot teams via a new distributed algorithm for multi-robot exploration, distributed sequential greedy assignment (DSGA), which is based on sequential greedy assignment (SGA). While SGA permits bounds on suboptimality, robots must execute planning steps sequentially. Rather than plan for each robot sequentially as in SGA, DSGA assigns plans to subsets of robots using a fixed number of sequential planning rounds. DSGA retains the same suboptimality bounds as SGA with the addition of a term that describes the additional suboptimality incurred when assigning multiple plans at once. We use this result to extend a single-robot planner based on Monte-Carlo tree search to the multi-robot domain and evaluate the resulting planner in simulated exploration of a confined and cluttered environment. The experimental results show that for teams of 4–32 robots suboptimality due to redundant sensor information introduced in the distributed planning rounds remains small in practice given only two or three distributed planning rounds while providing a 2–8 times speedup over SGA. We also incorporate aerial robots with inter-robot collision constraints and non-trivial dynamics and address subsequent impacts on safety and optimality. Real-time simulation and experimental results for teams of quadrotors demonstrate online planning for multi-robot exploration and indicate that collision constraints have limited impacts on exploration performance. © 2018, Springer Science+Business Media, LLC, part of Springer Nature.</t>
  </si>
  <si>
    <t xml:space="preserve">https://www.scopus.com/inward/record.uri?eid=2-s2.0-85050307284&amp;doi=10.1007%2fs10514-018-9778-6&amp;partnerID=40&amp;md5=e65ce355c078b357d900446f25cef8b8</t>
  </si>
  <si>
    <t xml:space="preserve">2019Dang</t>
  </si>
  <si>
    <t xml:space="preserve">Explore locally, plan globally: A path planning framework for autonomous robotic exploration in subterranean environments</t>
  </si>
  <si>
    <t xml:space="preserve">This paper presents a path planning strategy for the autonomous exploration of subterranean environments. Tailored to the specific challenges and particularities of underground settings, and especially the fact that they often are extremely large in scale, tunnel-like, narrow and multibranched, the proposed method employs a bifurcated local- and global-planning design to enable exploration efficiency and path planning solution resourcefulness. The local planner builds on top of minimum-length random trees and efficiently identifies collision-free paths that optimize for exploration within a local subspace, while simultaneously ensuring enhanced obstacle clearance and thus safety. Accounting for the robot endurance limitations and the possibility that the local planner reaches a dead-end (e.g. a mine heading), the global planner utilizes an incrementally built graph to search within the full range of explored space and is engaged when the robot should be repositioned towards a frontier of the exploration space or when a return-to-home path must be derived. The proposed approach is field evaluated in a set of deployments in an exploratory underground mine drift in Northern Nevada. © 2019 IEEE.</t>
  </si>
  <si>
    <t xml:space="preserve">Dang T.; Khattak S.; Mascarich F.; Alexis K.</t>
  </si>
  <si>
    <t xml:space="preserve">2019 19th International Conference on Advanced Robotics, ICAR 2019</t>
  </si>
  <si>
    <t xml:space="preserve">https://www.scopus.com/inward/record.uri?eid=2-s2.0-85084278467&amp;doi=10.1109%2fICAR46387.2019.8981594&amp;partnerID=40&amp;md5=080398e5254e6b62e1388836ee21957e</t>
  </si>
  <si>
    <t xml:space="preserve">2019DangMascarich</t>
  </si>
  <si>
    <t xml:space="preserve">Graph-based Path Planning for Autonomous Robotic Exploration in Subterranean Environments</t>
  </si>
  <si>
    <t xml:space="preserve">This paper presents a novel strategy for autonomous graph-based exploration path planning in subterranean environments. Attuned to the fact that subterranean settings, such as underground mines, are often large-scale networks of narrow tunnel-like and multi-branched topologies, the proposed planner is structured around a bifurcated local-and global-planner architecture. The local planner employs a rapidly-exploring random graph to reliably and efficiently identify collision-free paths that optimize an exploration gain within a local subspace. Accounting for the robot endurance limitations and the possibility that the local planner reaches a dead-end (e.g. a mine heading), the global planner is engaged when a return-to-home path must be derived or when the robot should be re-positioned towards an edge of the exploration space. The proposed planner is field evaluated in a collection of deployments inside both active and abandoned underground mines in the U.S. and in Switzerland. © 2019 IEEE.</t>
  </si>
  <si>
    <t xml:space="preserve">Dang T.; Mascarich F.; Khattak S.; Papachristos C.; Alexis K.</t>
  </si>
  <si>
    <t xml:space="preserve">https://www.scopus.com/inward/record.uri?eid=2-s2.0-85081164402&amp;doi=10.1109%2fIROS40897.2019.8968151&amp;partnerID=40&amp;md5=ce38de9069657967b212b3e53e00b47f</t>
  </si>
  <si>
    <t xml:space="preserve">2019Denisov</t>
  </si>
  <si>
    <t xml:space="preserve">https://gitlab.com/LIRS Projects/Simulation-3d-reconstruction/tree/master/autonomous exploration and coverage</t>
  </si>
  <si>
    <t xml:space="preserve">Towards total coverage in autonomous exploration for UGV in 2.5D dense clutter environment</t>
  </si>
  <si>
    <t xml:space="preserve">Recent developments in 3D reconstruction systems enable to capture an environment in great detail. Several studies have provided algorithms that deal with a path-planning problem of total coverage of observable space in time-efficient manner. However, not much work was done in the area of globally optimal solutions in dense clutter environments. This paper presents a novel solution for autonomous exploration of a cluttered 2.5D environment using an unmanned ground mobile vehicle, where robot locomotion is limited to a 2D plane, while obstacles have a 3D shape. Our exploration algorithm increases coverage of 3D environment mapping comparatively to other currently available algorithms. The algorithm was implemented and tested in randomly generated dense clutter environments in MATLAB. Copyright © 2019 by SCITEPRESS – Science and Technology Publications, Lda. All rights reserved</t>
  </si>
  <si>
    <t xml:space="preserve">Denisov E.; Sagitov A.; Yakovlev K.; Su K.-L.; Svinin M.; Magid E.</t>
  </si>
  <si>
    <t xml:space="preserve">ICINCO 2019 - Proceedings of the 16th International Conference on Informatics in Control, Automation and Robotics</t>
  </si>
  <si>
    <t xml:space="preserve">https://www.scopus.com/inward/record.uri?eid=2-s2.0-85073031408&amp;doi=10.5220%2f0007923304090416&amp;partnerID=40&amp;md5=d1110807e674f9e16e4dbd62a259eb26</t>
  </si>
  <si>
    <t xml:space="preserve">2019Ding</t>
  </si>
  <si>
    <t xml:space="preserve">Multi-strategy based exploration for 3d mapping in unknown environments using a mobile robot</t>
  </si>
  <si>
    <t xml:space="preserve">In this paper, a multi-strategy based exploration approach is proposed, enabling a mobile robot to autonomously explore unknown environments and construct 3D maps of the world. The approach combines information-gain based local exploration strategy and global exploration strategy. Firstly, the information-gain based decision model for exploration is formulated and an information gain calculation method which can be applied to evaluate the utility of exploration trajectory over multiple time steps is designed. Then a model-predictive based trajectory generation method is used to generate a set of candidate trajectories for local exploration. The best local exploration trajectory is obtained based on the information-gain evaluation criterion. When this strategy gets to a local minima, a complementary global strategy is executed. Specifically, a set of viewpoints that map to sightings of frontier regions is generated. Then a graph search method is used to search exploration path to the candidate viewpoints. The best global exploration path is also obtained based on the information-gain evaluation criterion. Finally, real-world experiment is conducted to accomplish the exploration and 3D mapping task on a mobile robot in indoor unknown environments. Experimental results show that the proposed multi-strategy based exploration method performs fast exploration in 3D unknown environment, meanwhile, it ensures the completeness of the obtained map. © 2019 Technical Committee on Control Theory, Chinese Association of Automation.</t>
  </si>
  <si>
    <t xml:space="preserve">DIng J.; Fang Y.</t>
  </si>
  <si>
    <t xml:space="preserve">Chinese Control Conference, CCC</t>
  </si>
  <si>
    <t xml:space="preserve">https://www.scopus.com/inward/record.uri?eid=2-s2.0-85074425577&amp;doi=10.23919%2fChiCC.2019.8866080&amp;partnerID=40&amp;md5=93c41e6dd0163038f02f97b599fd36d3</t>
  </si>
  <si>
    <t xml:space="preserve">2019Fang</t>
  </si>
  <si>
    <t xml:space="preserve">Autonomous robotic exploration based on frontier point optimization and multistep path planning</t>
  </si>
  <si>
    <t xml:space="preserve">Autonomous robotic exploration of an unknown environment is a key technology for robot intelligence. In order to improve the efficiency of it, we propose a strategy based on frontier point optimization and multistep path planning in this paper. In the frontier points' optimization section, we present a random frontier points' optimization (RFPO) algorithm to select the frontier point with the highest evaluation value as the target frontier point. The evaluation function of frontier points is defined by considering information gain, navigation cost, and the precision of the localization of the robots. In the path planning section, we propose a multistep exploration strategy. Instead of planning the global path from the current position of the robot to the target frontier point directly, we set a local exploration path step size. When the robot's movement distance reaches the local exploration path step size, we reselect the current optimal frontier point for path planning to reduce the possibility that the robot may take some repetitive paths. Finally, the relevant experiments are carried out to verify the effectiveness of this strategy.</t>
  </si>
  <si>
    <t xml:space="preserve">B. Fang; J. Ding; Z. Wang</t>
  </si>
  <si>
    <t xml:space="preserve">https://ieeexplore.ieee.org/stamp/stamp.jsp?arnumber=8681502</t>
  </si>
  <si>
    <t xml:space="preserve">2019Faria</t>
  </si>
  <si>
    <t xml:space="preserve">https://github.com/margaridaCF/dataStructureAnalysis/</t>
  </si>
  <si>
    <t xml:space="preserve">Applying Frontier Cells Based Exploration and Lazy Theta* Path Planning over Single Grid-Based World Representation for Autonomous Inspection of Large 3D Structures with an UAS</t>
  </si>
  <si>
    <t xml:space="preserve">Aerial robots are a promising platform to perform autonomous inspection of infrastructures. For this application, the world is a large and unknown space, requiring light data structures to store its representation while performing autonomous exploration and path planning for obstacle avoidance. In this paper, we combine frontier cells based exploration with the Lazy Theta* path planning algorithm over the same light sparse grid—the octree implementation of octomap. Test-driven development has been adopted for the software implementation and the subsequent automated testing process. These tests provided insight into the amount of iterations needed to generate a path with different voxel configurations. The results for synthetic and real datasets are analyzed having as baseline a regular grid with the same resolution as the maximum resolution of the octree. The number of iterations needed to find frontier cells for exploration was smaller in all cases by, at least, one order of magnitude. For the Lazy Theta* algorithm there was a reduction in the number of iterations needed to find the solution in 75% of the cases. These reductions can be explained both by the existent grouping of regions with the same status and by the ability to confine inspection to the known voxels of the octree. © 2018, Springer Nature B.V.</t>
  </si>
  <si>
    <t xml:space="preserve">Faria M.; Maza I.; Viguria A.</t>
  </si>
  <si>
    <t xml:space="preserve">https://www.scopus.com/inward/record.uri?eid=2-s2.0-85044389601&amp;doi=10.1007%2fs10846-018-0798-4&amp;partnerID=40&amp;md5=fc1b9f450ad318435f0e4c0fd4b912a1</t>
  </si>
  <si>
    <t xml:space="preserve">2019Gao</t>
  </si>
  <si>
    <t xml:space="preserve">Autonomous Indoor Exploration Via Polygon Map Construction and Graph-Based SLAM Using Directional Endpoint Features</t>
  </si>
  <si>
    <t xml:space="preserve">In this paper, a novel 2-D laser-based autonomous exploration approach for mobile robots is proposed, which is based on a novel polygon map construction approach and graph-based simultaneous localization and mapping (SLAM) with directional endpoint features. This approach is composed of three modules: Graph-based SLAM using directional endpoint features, polygon map construction, and exploration. Different from existing approaches in the field of 2-D SLAM, the newly proposed 2-D graph-SLAM is based on 3-D 'directional endpoint' features; on this basis, a well-known data structure 'circular-doubly linked list' is applied to construct a novel polygon map for navigation. Note that it is efficient for circular-doubly linked list to initialize and update the polygon map. In addition, we propose a new information entropy calculation approach to quantify the entropy of the polygon map. Then for each candidate goal, we could obtain corresponding information gain and make next decision through collision detection. Comparative experimental results with respect to the well-known Gmapping and Karto SLAM are presented to show superior performance of the proposed graph-based SLAM. The autonomous exploration experiments in the office and hallway environments show the effectiveness of the proposed approach for robotic mapping and exploration tasks. Note to Practitioners-This paper is motivated by the challenges of autonomous exploration for mobile robots. We suggest a novel autonomous exploration approach through directional endpoint feature-based graph simultaneous localization and mapping (SLAM) and polygon map construction. This newly proposed approach does not require any artificial landmark or underlying occupancy grid map, which is easy to implement. The experiments are carried out in the office and hallway environments, including graph-based SLAM and autonomous exploration for mobile robots. The experimental results show the effectiveness of the proposed autonomous exploration framework. In the future research, we will address autonomous exploration in more challenging dynamic environments. © 2018 IEEE.</t>
  </si>
  <si>
    <t xml:space="preserve">Gao H.; Zhang X.; Wen J.; Yuan J.; Fang Y.</t>
  </si>
  <si>
    <t xml:space="preserve">IEEE Transactions on Automation Science and Engineering</t>
  </si>
  <si>
    <t xml:space="preserve">https://www.scopus.com/inward/record.uri?eid=2-s2.0-85058665882&amp;doi=10.1109%2fTASE.2018.2883587&amp;partnerID=40&amp;md5=3430d842717cb6976bbe8048dd50ae55</t>
  </si>
  <si>
    <t xml:space="preserve">2019Kit</t>
  </si>
  <si>
    <t xml:space="preserve">Decentralized Multi-Floor Exploration by a Swarm of Miniature Robots Teaming with Wall-Climbing Units</t>
  </si>
  <si>
    <t xml:space="preserve">In this paper, we consider the problem of collectively exploring unknown and dynamic environments with a decentralized heterogeneous multi-robot system consisting of multiple units of two variants of a miniature robot. The first variant-a wheeled ground unit-is at the core of a swarm of floor-mapping robots exhibiting scalability, robustness and flexibility. These properties are systematically tested and quantitatively evaluated in unstructured and dynamic environments, in the absence of any supporting infrastructure. The results of repeated sets of experiments show a consistent performance for all three features, as well as the possibility to inject units into the system while it is operating. Several units of the second variant-a wheg-based wall-climbing unit-are used to support the swarm of mapping robots when simultaneously exploring multiple floors by expanding the distributed communication channel necessary for the coordinated behavior among platforms. Although the occupancy-grid maps obtained can be large, they are fully distributed. Not a single robotic unit possesses the overall map, which is not required by our cooperative path-planning strategy.</t>
  </si>
  <si>
    <t xml:space="preserve">J. L. Kit; A. G. Dharmawan; D. Mateo; S. Foong; G. S. Soh; R. Bouffanais; K. L. Wood</t>
  </si>
  <si>
    <t xml:space="preserve">2019 International Symposium on Multi-Robot and Multi-Agent Systems (MRS)</t>
  </si>
  <si>
    <t xml:space="preserve">https://ieeexplore.ieee.org/stamp/stamp.jsp?arnumber=8901058</t>
  </si>
  <si>
    <t xml:space="preserve">2019LiZhang</t>
  </si>
  <si>
    <t xml:space="preserve">2D Laser, Depth Camera</t>
  </si>
  <si>
    <t xml:space="preserve">Pygame</t>
  </si>
  <si>
    <t xml:space="preserve">An Unknown Environment Exploration Strategy for Swarm Robotics Based on Brain Storm Optimization Algorithm</t>
  </si>
  <si>
    <t xml:space="preserve">In this paper, a distributed algorithm used to solve the swarm robotic exploration problem with communication constraint conditions is proposed. The swarm robotics exploration problem is represented as an optimization problem in this paper, and a modified Brain Storm Optimization algorithm is utilized to solve this problem. This swarm robotic exploration algorithm has several advantages compared to traditional strategies. Firstly, it is fully decentralized, which suits for swarm robotic application. What is more, it is easy to combine this algorithm with many existing frontier-based exploration methods to improve robots' cooperation ability. Finally, the proposed method has been tested in several different simulation environments, and the experimental results demonstrate its advantages over other approaches. © 2019 IEEE.</t>
  </si>
  <si>
    <t xml:space="preserve">Li G.; Zhang D.; Shi Y.</t>
  </si>
  <si>
    <t xml:space="preserve">2019 IEEE Congress on Evolutionary Computation, CEC 2019 - Proceedings</t>
  </si>
  <si>
    <t xml:space="preserve">https://www.scopus.com/inward/record.uri?eid=2-s2.0-85071335792&amp;doi=10.1109%2fCEC.2019.8789994&amp;partnerID=40&amp;md5=6ca9342e06ff97de432e01f82c0b1ad7</t>
  </si>
  <si>
    <t xml:space="preserve">2019Luo</t>
  </si>
  <si>
    <t xml:space="preserve">Multi-Agent Collaborative Exploration through Graph-based Deep Reinforcement Learning</t>
  </si>
  <si>
    <t xml:space="preserve">Autonomous exploration by a single or multiple agents in an unknown environment leads to various applications in automation, such as cleaning, search and rescue, etc. Traditional methods normally take frontier locations and segmented regions of the environment into account to efficiently allocate target locations to different agents to visit. They may employ ad hoc solutions to allocate the task to the agents, but the allocation may not be efficient. In the literature, few studies focused on enhancing the traditional methods by applying machine learning models for agent performance improvement. In this paper, we propose a graph-based deep reinforcement learning approach to effectively perform multi-agent exploration. Specifically, we first design a hierarchical map segmentation method to transform the environment exploration problem to the graph domain, wherein each node of the graph corresponds to a segmented region in the environment and each edge indicates the distance between two nodes. Subsequently, based on the graph structure, we apply a Graph Convolutional Network (GCN) to allocate the exploration target to each agent. Our experiments show that our proposed model significantly improves the efficiency of map explorations across varying sizes of collaborative agents over the traditional methods. © 2019 IEEE.</t>
  </si>
  <si>
    <t xml:space="preserve">Luo T.; Subagdja B.; Wang D.; Tan A.-H.</t>
  </si>
  <si>
    <t xml:space="preserve">Proceedings - 2019 IEEE International Conference on Agents, ICA 2019</t>
  </si>
  <si>
    <t xml:space="preserve">https://www.scopus.com/inward/record.uri?eid=2-s2.0-85077821596&amp;doi=10.1109%2fAGENTS.2019.8929168&amp;partnerID=40&amp;md5=be37a0c29bb33942027a05aa2dd06981</t>
  </si>
  <si>
    <t xml:space="preserve">2019Niroui</t>
  </si>
  <si>
    <t xml:space="preserve">Deep Reinforcement Learning Robot for Search and Rescue Applications: Exploration in Unknown Cluttered Environments</t>
  </si>
  <si>
    <t xml:space="preserve">Rescue robots can be used in urban search and rescue (USAR) applications to perform the important task of exploring unknown cluttered environments. Due to the unpredictable nature of these environments, deep learning techniques can be used to perform these tasks. In this letter, we present the first use of deep learning to address the robot exploration task in USAR applications. In particular, we uniquely combine the traditional approach of frontier-based exploration with deep reinforcement learning to allow a robot to autonomously explore unknown cluttered environments. Experiments conducted with a mobile robot in unknown cluttered environments of varying sizes and layouts showed that the proposed exploration approach can effectively determine appropriate frontier locations to navigate to, while being robust to different environment layouts and sizes. Furthermore, a comparison study with other frontier exploration approaches showed that our learning-based frontier exploration technique was able to explore more of an environment earlier on, allowing for potential identification of a larger number of victims at the beginning of the time-critical exploration task. © 2016 IEEE.</t>
  </si>
  <si>
    <t xml:space="preserve">Niroui F.; Zhang K.; Kashino Z.; Nejat G.</t>
  </si>
  <si>
    <t xml:space="preserve">https://www.scopus.com/inward/record.uri?eid=2-s2.0-85063312155&amp;doi=10.1109%2fLRA.2019.2891991&amp;partnerID=40&amp;md5=1400836f82d9bc104e9233b4161f4701</t>
  </si>
  <si>
    <t xml:space="preserve">2019Palomeras</t>
  </si>
  <si>
    <t xml:space="preserve">Active SLAM for autonomous underwater exploration</t>
  </si>
  <si>
    <t xml:space="preserve">Exploration of a complex underwater environment without an a priori map is beyond the state of the art for autonomous underwater vehicles (AUVs). Despite several efforts regarding simultaneous localization and mapping (SLAM) and view planning, there is no exploration framework, tailored to underwater vehicles, that faces exploration combining mapping, active localization, and view planning in a unified way. We propose an exploration framework, based on an active SLAM strategy, that combines three main elements: a view planner, an iterative closest point algorithm (ICP)-based pose-graph SLAM algorithm, and an action selection mechanism that makes use of the joint map and state entropy reduction. To demonstrate the benefits of the active SLAM strategy, several tests were conducted with the Girona 500 AUV, both in simulation and in the real world. The article shows how the proposed framework makes it possible to plan exploratory trajectories that keep the vehicle's uncertainty bounded; thus, creating more consistent maps. © 2019 by the authors.</t>
  </si>
  <si>
    <t xml:space="preserve">Palomeras N.; Carreras M.; Andrade-Cetto J.</t>
  </si>
  <si>
    <t xml:space="preserve">Remote Sensing</t>
  </si>
  <si>
    <t xml:space="preserve">https://www.scopus.com/inward/record.uri?eid=2-s2.0-85076528625&amp;doi=10.3390%2frs11232827&amp;partnerID=40&amp;md5=4ff6a1f76abb783c2c86ed75ba915393</t>
  </si>
  <si>
    <t xml:space="preserve">2019PalomerasHurtos</t>
  </si>
  <si>
    <t xml:space="preserve">Autonomous exploration of complex underwater environments using a probabilistic next-best-view planner</t>
  </si>
  <si>
    <t xml:space="preserve">Autonomous underwater vehicles (AUVs) have been extensively used for open-sea exploration. However, the mapping or inspection of complex underwater structures, which have an interest from the scientific and the industrial point of view, is still carried out by professional divers or remotely operated vehicles. We propose a probabilistic next-best-view planner, targeted to hover-capable AUVs, that will allow them to explore these complex environments without an a priori model. The proposed method is based on scanning the area from different viewpoints in an iterative way. At each step, a viewpoint is chosen from a set of random samples according to a utility function. An obstacle-free path to the selected viewpoint is planned, and the vehicle navigates to it to gather a new scan that will be registered with the previous ones. To evaluate the proposed method, we present four different tests using the Girona 500 AUV, both in simulation and in real scenarios. The results demonstrate the capability to explore complex environments autonomously, producing models of the environment with a high degree of coverage that can enable mapping and inspection applications. © 2016 IEEE.</t>
  </si>
  <si>
    <t xml:space="preserve">Palomeras N.; Hurtos N.; Vidal E.; Carreras M.</t>
  </si>
  <si>
    <t xml:space="preserve">https://www.scopus.com/inward/record.uri?eid=2-s2.0-85063312230&amp;doi=10.1109%2fLRA.2019.2896759&amp;partnerID=40&amp;md5=ee2bcf6941cb96046722ad3a444887e5</t>
  </si>
  <si>
    <t xml:space="preserve">2019Papachristos</t>
  </si>
  <si>
    <t xml:space="preserve">3D Laser, Thermal Camera</t>
  </si>
  <si>
    <t xml:space="preserve">Adverse lighting conditions</t>
  </si>
  <si>
    <t xml:space="preserve">Autonomous aerial robotic exploration of subterranean environments relying on morphology-aware path planning</t>
  </si>
  <si>
    <t xml:space="preserve">In this work the challenge of autonomous navigation, exploration and mapping in underground mines using aerial robots is considered. Despite the paramount importance of underground mine accessing, the relevant challenges of sensor degradation (darkness, dust, smoke) and broadly stringent navigation conditions due to particularly narrow geometries across very long drifts render typical navigation and planning methods insufficient. Towards a comprehensive solution, we present and extensively field test a variety of robot realizations implementing different sensor fusion and path planning strategies inside underground mine settings. We conclude and propose an optimized multi-modal sensor fusion approach combined with a local environment morphology-aware exploration path planning strategy that in their combination provide superior results in terms of navigation resourcefulness and resilience, exploration efficiency and mapping accuracy despite the large set of challenging conditions encountered. © 2019 IEEE.</t>
  </si>
  <si>
    <t xml:space="preserve">Papachristos C.; Khattak S.; Mascarich F.; Dang T.; Alexis K.</t>
  </si>
  <si>
    <t xml:space="preserve">2019 International Conference on Unmanned Aircraft Systems, ICUAS 2019</t>
  </si>
  <si>
    <t xml:space="preserve">https://www.scopus.com/inward/record.uri?eid=2-s2.0-85071842253&amp;doi=10.1109%2fICUAS.2019.8797885&amp;partnerID=40&amp;md5=bf0d831a3ab461b8d02ecb1b65c6c93b</t>
  </si>
  <si>
    <t xml:space="preserve">2019PapachristosKamel</t>
  </si>
  <si>
    <t xml:space="preserve">Stereo Camera, 3D Laser, ToF Camera</t>
  </si>
  <si>
    <t xml:space="preserve">https://github.com/ntnu-arl/informative-planning</t>
  </si>
  <si>
    <t xml:space="preserve">Autonomous Exploration and Inspection Path Planning for Aerial Robots Using the Robot Operating System</t>
  </si>
  <si>
    <t xml:space="preserve">This use case chapter presents a set of algorithms for the problems of autonomous exploration, terrain monitoring and optimized inspection path planning using aerial robots. The autonomous exploration algorithms described employ a receding horizon structure to iteratively derive the action that the robot should take to optimally explore its environment when no prior map is available, with the extension to localization uncertainty–aware planning. Terrain monitoring is tackled by a finite–horizon informative planning algorithm that further respects time budget limitations. For the problem of optimized inspection with a model of the environment known a priori, an offline path planning algorithm is proposed. All methods proposed are characterized by computational efficiency and have been tested thoroughly via multiple experiments. The Robot Operating System corresponds to the common middleware for the outlined family of methods. By the end of this chapter, the reader should be able to use the open–source contributions of the algorithms presented, implement them from scratch, or modify them to further fit the needs of a particular autonomous exploration, terrain monitoring, or structural inspection mission using aerial robots. Four different open–source ROS packages (compatible with ROS Indigo, Jade and Kinetic) are released, while the repository https://github.com/unr-arl/informative-planning stands as a single point of reference for all of them. © 2019, Springer International Publishing AG, part of Springer Nature.</t>
  </si>
  <si>
    <t xml:space="preserve">Papachristos C.; Kamel M.; Popović M.; Khattak S.; Bircher A.; Oleynikova H.; Dang T.; Mascarich F.; Alexis K.; Siegwart R.</t>
  </si>
  <si>
    <t xml:space="preserve">Studies in Computational Intelligence</t>
  </si>
  <si>
    <t xml:space="preserve">https://www.scopus.com/inward/record.uri?eid=2-s2.0-85049664583&amp;doi=10.1007%2f978-3-319-91590-6_3&amp;partnerID=40&amp;md5=f1cbbcc7c44c0a224cb892f1f856e026</t>
  </si>
  <si>
    <t xml:space="preserve">2019PapachristosMascarich</t>
  </si>
  <si>
    <t xml:space="preserve">Stereo Camera, ToF Camera</t>
  </si>
  <si>
    <t xml:space="preserve">https://github.com/ntnu-arl/rhem_planner</t>
  </si>
  <si>
    <t xml:space="preserve">Localization uncertainty-aware autonomous exploration and mapping with aerial robots using receding horizon path-planning</t>
  </si>
  <si>
    <t xml:space="preserve">This work presents an uncertainty-aware path-planning strategy to achieve autonomous aerial robotic exploration of unknown environments while ensuring mapping consistency on-the-go. The planner follows a paradigm of hierarchically optimized objectives, which are executed in receding horizon fashion. Initially, a random tree over the known feasible configurations is used to derive a maximal-exploration path, and its first viewpoint is selected as the next waypoint. Subsequently, an uncertainty-optimization step takes place, constructing within a local volume region a second tree of admissible alternative trajectories that all arrive at the reference viewpoint. Belief propagation of the robot state and the tracked landmarks in the environment takes place over the branches of this tree, and the path that minimizes the expected localization and mapping uncertainty is selected. This path is followed by the robot, and the entire process is iteratively repeated. The algorithm’s computational complexity is analyzed and experimental results are used to evaluate its realtime execution efficiency onboard a micro aerial vehicle. The architecture of the complete pipeline is detailed, and an open-source implementation is provided. A complete aerial robot synthesis that enables high-fidelity autonomous reconstruction supported by the proposed planner is also elaborated. Comprehensive experimental evaluation studies that include mockup environments in ambient illumination and in challenging conditions such as clutter and darkness, as well as a field deployment in a railroad tunnel degraded visual environment are presented, with all data provided as openly available. © 2019, Springer Science+Business Media, LLC, part of Springer Nature.</t>
  </si>
  <si>
    <t xml:space="preserve">Papachristos C.; Mascarich F.; Khattak S.; Dang T.; Alexis K.</t>
  </si>
  <si>
    <t xml:space="preserve">https://www.scopus.com/inward/record.uri?eid=2-s2.0-85066635451&amp;doi=10.1007%2fs10514-019-09864-1&amp;partnerID=40&amp;md5=e4dfbe21a2efccfdbd063cb5a754c78c</t>
  </si>
  <si>
    <t xml:space="preserve">2019Pragr</t>
  </si>
  <si>
    <t xml:space="preserve">Stairs, Hard rough terrain</t>
  </si>
  <si>
    <t xml:space="preserve">Online Incremental Learning of the Terrain Traversal Cost in Autonomous Exploration</t>
  </si>
  <si>
    <t xml:space="preserve">In this paper, we address motion efficiency in autonomous robot exploration with multi-legged walking robots that can traverse rough terrains at the cost of lower efficiency and greater body vibration. We propose a robotic system for online and incremental learning of the terrain traversal cost that is immediately utilized to reason about next navigational goals in building spatial model of the robot surrounding. The traversal cost experienced by the robot is characterized by incrementally constructed Gaussian Processes using Bayesian Committee Machine. During the exploration, the robot builds the spatial terrain model, marks untraversable areas, and leverages the Gaussian Process predictive variance to decide whether to improve the spatial model or decrease the uncertainty of the terrain traversal cost. The feasibility of the proposed approach has been experimentally verified in a fully autonomous deployment with a hexapod walking robot. © 2019, Robotics: Science and Systems. All rights reserved.</t>
  </si>
  <si>
    <t xml:space="preserve">Prágr M.; Čížek P.; Bayer J.; Faigl J.</t>
  </si>
  <si>
    <t xml:space="preserve">https://www.scopus.com/inward/record.uri?eid=2-s2.0-85099660152&amp;doi=10.15607%2fRSS.2019.XV.040&amp;partnerID=40&amp;md5=e4eeb6a56f72fdb0118cfcbc8bc88ee3</t>
  </si>
  <si>
    <t xml:space="preserve">2019Qin</t>
  </si>
  <si>
    <t xml:space="preserve">3D Laser, Stereo Camera</t>
  </si>
  <si>
    <t xml:space="preserve">Autonomous Exploration and Mapping System Using Heterogeneous UAVs and UGVs in GPS-Denied Environments</t>
  </si>
  <si>
    <t xml:space="preserve">In this paper, we present a novel integrated vehicular system using collaborative unmanned aerial vehicles (UAVs) and unmanned ground vehicles (UGVs) for autonomous exploration, mapping, and navigation in GPS-denied 3-dimensional (3-D) unknown environments. The system implements a novel two-layered exploration strategy to decompose the perception task into a coarse exploration layer and a fine mapping layer. The coarse exploration makes use of a UGV to carry out fast autonomous exploration and active 2.5D simultaneous localization and mapping (SLAM) to generate a coarse environment model, which serves as a navigation reference for subsequent complementary 3-D fine mapping conducted by a UAV. The two layers share a novel optimized exploration path planning and navigation framework, which provides optimal exploration paths and integrates the collaborative exploration and mapping efforts through an OctoMap-based volumetric motion planning interface. The proposed system provides an efficient pipeline of fast environment perception taking advantages of the agility of the UAVs as well as the powerful computation resource aboard UGVs, also allowing assistive local perception with augmented object information when necessary. The effectiveness of our system is verified by both simulations and experiments, which demonstrate its capability of implementing heterogeneous UAV and UGV collaborative exploration and structural reconstruction of the environments through active SLAM, providing optimized perception for navigation tasks. © 1967-2012 IEEE.</t>
  </si>
  <si>
    <t xml:space="preserve">Qin H.; Meng Z.; Meng W.; Chen X.; Sun H.; Lin F.; Ang M.H.</t>
  </si>
  <si>
    <t xml:space="preserve">IEEE Transactions on Vehicular Technology</t>
  </si>
  <si>
    <t xml:space="preserve">https://www.scopus.com/inward/record.uri?eid=2-s2.0-85062998148&amp;doi=10.1109%2fTVT.2018.2890416&amp;partnerID=40&amp;md5=f3ece4b95a4bfbcd9dc8a6fafa1c2c87</t>
  </si>
  <si>
    <t xml:space="preserve">2019Renzaglia</t>
  </si>
  <si>
    <t xml:space="preserve">Combining Stochastic Optimization and Frontiers for Aerial Multi-Robot Exploration of 3D Terrains</t>
  </si>
  <si>
    <t xml:space="preserve">This paper addresses the problem of exploring unknown terrains with a fleet of cooperating aerial vehicles. We present a novel decentralized approach which alternates gradient-free stochastic optimization and a frontier-based approach. Our method allows each robot to generate its trajectory based on the collected data and the local map built integrating the information shared by its teammates. Whenever a local optimum is reached, which corresponds to a location surrounded by already explored areas, the algorithm identifies the closest frontier to get over it and restarts the local optimization. Its low computational cost, the capability to deal with constraints and the decentralized decision-making make it particularly suitable for multi-robot applications in complex 3D environments. Simulation results show that our approach generates feasible trajectories which drive multiple robots to completely explore realistic environments. Furthermore, in terms of exploration time, our algorithm significantly outperforms a standard solution based on closest frontier points while providing similar performances compared to a computationally more expensive centralized greedy solution.</t>
  </si>
  <si>
    <t xml:space="preserve">A. Renzaglia; J. Dibangoye; V. L. Doze; O. Simonin</t>
  </si>
  <si>
    <t xml:space="preserve">2019 IEEE/RSJ International Conference on Intelligent Robots and Systems (IROS)</t>
  </si>
  <si>
    <t xml:space="preserve">https://ieeexplore.ieee.org/stamp/stamp.jsp?arnumber=8968512</t>
  </si>
  <si>
    <t xml:space="preserve">2019Selin</t>
  </si>
  <si>
    <t xml:space="preserve">RRT, Frontier detection</t>
  </si>
  <si>
    <t xml:space="preserve">github.com/mseln/aeplanner</t>
  </si>
  <si>
    <t xml:space="preserve">Efficient autonomous exploration planning of large-scale 3-d environments</t>
  </si>
  <si>
    <t xml:space="preserve">Exploration is an important aspect of robotics, whether it is for mapping, rescue missions, or path planning in an unknown environment. Frontier Exploration planning (FEP) and Receding Horizon Next-Best-View planning (RH-NBVP) are two different approaches with different strengths and weaknesses. FEP explores a large environment consisting of separate regions with ease, but is slow at reaching full exploration due to moving back and forth between regions. RH-NBVP shows great potential and efficiently explores individual regions, but has the disadvantage that it can get stuck in large environments not exploring all regions. In this letter, we present a method that combines both approaches, with FEP as a global exploration planner and RH-NBVP for local exploration. We also present techniques to estimate potential information gain faster, to cache previously estimated gains and to exploit these to efficiently estimate new queries. © 2016 IEEE.</t>
  </si>
  <si>
    <t xml:space="preserve">Selin M.; Tiger M.; Duberg D.; Heintz F.; Jensfelt P.</t>
  </si>
  <si>
    <t xml:space="preserve">https://www.scopus.com/inward/record.uri?eid=2-s2.0-85063311333&amp;doi=10.1109%2fLRA.2019.2897343&amp;partnerID=40&amp;md5=a1bfb0d0f8528f7988bc91ccfbaabf68</t>
  </si>
  <si>
    <t xml:space="preserve">2019Shrestha</t>
  </si>
  <si>
    <t xml:space="preserve">https://github.com/rakeshshrestha31/map_prediction_enhanced_exploration</t>
  </si>
  <si>
    <t xml:space="preserve">Learned map prediction for enhanced mobile robot exploration</t>
  </si>
  <si>
    <t xml:space="preserve">We demonstrate an autonomous ground robot capable of exploring unknown indoor environments for reconstructing their 2D maps. This problem has been traditionally tackled by geometric heuristics and information theory. More recently, deep learning and reinforcement learning based approaches have been proposed to learn exploration behavior in an end-to-end manner. We present a method that combines the strengths of these different approaches. Specifically, we employ a state-of-the-art generative neural network to predict unknown regions of a partially explored map, and use the prediction to enhance the exploration in an information-theoretic manner. We evaluate our system in simulation using floor plans of real buildings. We also present comparisons with traditional methods which demonstrate the advantage of our method in terms of exploration efficiency. We retain an advantage over end-to-end learned exploration methods in that the robot's behavior is easily explicable in terms of the predicted map. © 2019 IEEE.</t>
  </si>
  <si>
    <t xml:space="preserve">Shrestha R.; Tian F.-P.; Feng W.; Tan P.; Vaughan R.</t>
  </si>
  <si>
    <t xml:space="preserve">https://www.scopus.com/inward/record.uri?eid=2-s2.0-85065811486&amp;doi=10.1109%2fICRA.2019.8793769&amp;partnerID=40&amp;md5=063bbcd5c7659619419419e88cbe5f65</t>
  </si>
  <si>
    <t xml:space="preserve">2019Tabib</t>
  </si>
  <si>
    <t xml:space="preserve">Real-Time Information-Theoretic Exploration with Gaussian Mixture Model Maps</t>
  </si>
  <si>
    <t xml:space="preserve">This paper develops an exploration framework that leverages Gaussian mixture models (GMMs) for high-fidelity perceptual modeling and exploits the compactness of the distributions for information sharing in communications-constrained applications. State-of-the-art, high-resolution perceptual modeling techniques do not always consider the implications of transferring the model across limited bandwidth communications channels, which is critical for real-time information sharing. To bridge this gap in the state of the art, this paper presents a system that compactly represents sensor observations as GMMs and maintains a local occupancy grid map for a sampling-based motion planner that maximizes an information-theoretic objective function. The method is extensively evaluated in long duration simulations on an embedded PC and deployed to an aerial robot equipped with a 3D LiDAR. The result is significant memory efficiency as compared to state-of-the-art techniques. © 2019, Robotics: Science and Systems. All rights reserved.</t>
  </si>
  <si>
    <t xml:space="preserve">Tabib W.; Goel K.; Yao J.; Dabhi M.; Boirum C.; Michael N.</t>
  </si>
  <si>
    <t xml:space="preserve">https://www.scopus.com/inward/record.uri?eid=2-s2.0-85095284496&amp;doi=10.15607%2fRSS.2019.XV.061&amp;partnerID=40&amp;md5=3e4f320c103de570eb3bd5538d3e97a4</t>
  </si>
  <si>
    <t xml:space="preserve">2019Tang</t>
  </si>
  <si>
    <t xml:space="preserve">Autonomous Indoor Mobile Robot Exploration Based on Wavefront Algorithm</t>
  </si>
  <si>
    <t xml:space="preserve">Autonomous’ exploration is an important part of mobile robots. In an unknown environment, if a mobile robot wants to complete a task, the robot must be able to explore the environment. This paper proposes a new exploration strategy based on the wavefront algorithm. The wavefront algorithm is used to find the closest frontier point in very short time for the mobile robot. After determining the next frontier point, the mobile robot moves to the frontier point according to the path planned by the wavefront algorithm, which is the shortest. The exploration task is completed when there are no frontier points in the map. Finally, the exploration strategy is tested using the Robot Operating System (ROS). Simulation experiments show that the exploration based on the wavefront algorithm can find the frontier points rapidly and ensure the integrity of the exploration environment. © 2019, Springer Nature Switzerland AG.</t>
  </si>
  <si>
    <t xml:space="preserve">Tang C.; Sun R.; Yu S.; Chen L.; Zheng J.</t>
  </si>
  <si>
    <t xml:space="preserve">https://www.scopus.com/inward/record.uri?eid=2-s2.0-85070827385&amp;doi=10.1007%2f978-3-030-27541-9_28&amp;partnerID=40&amp;md5=b686f6c59b04d71499c7cbd37c8ae0ae</t>
  </si>
  <si>
    <t xml:space="preserve">2019TangCai</t>
  </si>
  <si>
    <t xml:space="preserve">An autonomous exploration algorithm using environment-robot interacted traversability analysis</t>
  </si>
  <si>
    <t xml:space="preserve">Auto-exploration is a task for self-driving robots to explore unknown environments, which becomes much complicated when they move on irregular outdoor terrains. To improve the situation, a new frontier-based exploration algorithm is presented in this paper. It starts from original 3D cloud points of the environment to analyze the traversability of the scanned area, and further provides a reachability map to mark all map grid cells as reachable, dangerous or unknown. Frontier candidates are obtained from the reachable map, then clustered and reduced using an improved K-means. Finally, the target of next exploration step is selected from the frontiers left by evaluating their travel cost. The algorithm is validated on an irregular outdoor terrain and shows the capability for a field robot to explore on an irregular terrain. © 2019 IEEE.</t>
  </si>
  <si>
    <t xml:space="preserve">Tang Y.; Cai J.; Chen M.; Yan X.; Xie Y.</t>
  </si>
  <si>
    <t xml:space="preserve">https://www.scopus.com/inward/record.uri?eid=2-s2.0-85081158876&amp;doi=10.1109%2fIROS40897.2019.8967940&amp;partnerID=40&amp;md5=81cb27992a92442e2e1a7368941febb2</t>
  </si>
  <si>
    <t xml:space="preserve">2019Vanegas</t>
  </si>
  <si>
    <t xml:space="preserve">A Framework for UAV Navigation and Exploration in GPS-Denied Environments</t>
  </si>
  <si>
    <t xml:space="preserve">Unmanned Aerial Vehicles (UAV) are increasingly used in a wide range of applications such as civil infrastructure inspection, agriculture, ecology and remote sensing. UAV autonomous operation relies on the use of GPS in order to localise and plan a mission, however there are places in which GPS positioning is limited or not available, such as in urban and natural canyons or below the canopy. This paper presents the development of a framework that enables a drone to navigate in an unknown, unstructured and GPS-denied environment. The aim of this research is to combine the use of localisation algorithms such as Simultaneous Localisation and Mapping (SLAM) with Partially Observable Markov Decision Processes (POMDP) algorithms into a framework in which the navigation and exploration tasks are modelled as sequential decision problems under uncertainty. The framework tested in simulation allows the UAV to navigate safely, avoiding collisions whilst guiding exploration in order to create an occupancy map of the UAV's surroundings. The proposed system guides the UAV through a series of actions in order to maximise the information gain about the unknown environment. The implementation of the proposed framework will enable the use of UAV for autonomous navigation and exploration in challenging environments where GPS positioning is not available or limited.</t>
  </si>
  <si>
    <t xml:space="preserve">F. Vanegas; K. J. Gaston; J. Roberts; F. Gonzalez</t>
  </si>
  <si>
    <t xml:space="preserve">2019 IEEE Aerospace Conference</t>
  </si>
  <si>
    <t xml:space="preserve">https://ieeexplore.ieee.org/stamp/stamp.jsp?arnumber=8741612</t>
  </si>
  <si>
    <t xml:space="preserve">2019Vutetakis</t>
  </si>
  <si>
    <t xml:space="preserve">An Autonomous Loop-Closure Approach for Simultaneous Exploration and Coverage of Unknown Infrastructure Using MAVs</t>
  </si>
  <si>
    <t xml:space="preserve">The recent proliferation of low-cost Micro Aerial Vehicles (MAV) offers an attractive means for inspecting critical infrastructure autonomously. However, to enable such autonomous tasks requires a precise spatial model of the structure and operational area, typically constructed using sensor measurements obtained from the environment. To facilitate autonomous inspection capabilities, we address the problem of autonomous MAV exploration and coverage of an unknown structure to acquire the spatial information necessary for the development of a high-fidelity 3D model of the structure. Key to this problem is to not only cover the entire structure to acquire a complete set of spatial measurements, but also to minimize accumulative data errors during the exploration through direct planning of loop closures. We introduce a real-time waypoint planning approach to guide MAV motions to achieve complete exploration, coverage, and loop closure while respecting limited onboard resources.</t>
  </si>
  <si>
    <t xml:space="preserve">D. G. Vutetakis; J. Xiao</t>
  </si>
  <si>
    <t xml:space="preserve">2019 International Conference on Robotics and Automation (ICRA)</t>
  </si>
  <si>
    <t xml:space="preserve">https://ieeexplore.ieee.org/stamp/stamp.jsp?arnumber=8794110</t>
  </si>
  <si>
    <t xml:space="preserve">2019WangChi</t>
  </si>
  <si>
    <t xml:space="preserve">Autonomous Robotic Exploration by Incremental Road Map Construction</t>
  </si>
  <si>
    <t xml:space="preserve">In this paper, we propose a novel path planning framework for autonomous exploration in unknown environments using a mobile robot. A graph structure is incrementally constructed along with the exploration process. The structure is the road map that represents the topology of the explored environment. To construct the road map, we design a sampling strategy to get random points in the explored environment uniformly. A global path from the current location of the robot to the target area can be found on this road map efficiently. We utilize a lazy collision checking method that only checks the feasibility of the generated global path to improve the planning efficiency. The feasible global path is further optimized with our proposed trajectory optimization method considering the motion constraints of the robot. This mechanism can facilitate the path cost evaluation for the next best view selection. In order to select the next best target region, we propose a utility function that takes into account both the path cost and the information gain of a candidate target region. Moreover, we present a target reselection mechanism to evaluate the target region and reduce the extra path cost. The efficiency and effectiveness of our approach are demonstrated using a mobile robot in both simulation and real experimental studies. Note to Practitioners-This paper is motivated by the efficient exploration problem, which plays a key role in various areas such as the information gathering and environment monitoring. In these applications, the mission length and executing time are often restricted by the battery capacity of the robot. In this paper, an efficient path planning framework is introduced to reduce the path length and exploration time. The robot keeps a road map of the environment to facilitate the path planning. The proposed target selection mechanism helps the robot determine the next best target to explore. Furthermore, the proposed trajectory optimization algorithm helps in reducing the path cost. Overall, this framework enables efficiently and autonomously exploration with a novel path planning framework. © 2019 IEEE.</t>
  </si>
  <si>
    <t xml:space="preserve">Wang C.; Chi W.; Sun Y.; Meng M.Q.-H.</t>
  </si>
  <si>
    <t xml:space="preserve">https://www.scopus.com/inward/record.uri?eid=2-s2.0-85076803387&amp;doi=10.1109%2fTASE.2019.2894748&amp;partnerID=40&amp;md5=52c2259010a13317ff09a8fadeb14270</t>
  </si>
  <si>
    <t xml:space="preserve">2019WangShan</t>
  </si>
  <si>
    <t xml:space="preserve">Virtual Maps for Autonomous Exploration with Pose SLAM</t>
  </si>
  <si>
    <t xml:space="preserve">We consider the problem of autonomous mobile robot exploration in an unknown environment taking into account the robot's mapping rate, map uncertainty, and state estimation uncertainty. This paper presents an exploration framework built upon segment-aided pose SLAM adapted for better active localization. We build on our previous work on expectation maximization (EM) exploration, which explicitly models unknown landmarks as latent variables and predicts their expected uncertainty, to resolve the lack of landmark state in denser instances of SLAM. The proposed system comprises path generation, place recognition forecasting, belief propagation and utility evaluation using a virtual map. We analyze the performance in simulated experiments, showing that our algorithm maintains higher coverage speed in exploration as well as lower mapping and localization error. The real-time applicability is demonstrated on an unmanned ground vehicle. © 2019 IEEE.</t>
  </si>
  <si>
    <t xml:space="preserve">Wang J.; Shan T.; Englot B.</t>
  </si>
  <si>
    <t xml:space="preserve">https://www.scopus.com/inward/record.uri?eid=2-s2.0-85081162548&amp;doi=10.1109%2fIROS40897.2019.8967853&amp;partnerID=40&amp;md5=94b51a9a65348c44a8ea5fb507a92a58</t>
  </si>
  <si>
    <t xml:space="preserve">2019WangZhu</t>
  </si>
  <si>
    <t xml:space="preserve">Efficient Autonomous Robotic Exploration with Semantic Road Map in Indoor Environments</t>
  </si>
  <si>
    <t xml:space="preserve">This letter presents a novel and integrated framework for Next-Best-View (NBV) selection toward autonomous robotic exploration in indoor environments. A topological map, named semantic road map (SRM), is proposed to represent the explored environment during the exploration. The basic concept of the SRM is to construct a graph with nodes containing the exploration states and with edges satisfying the collision-free constraints. Especially, the SRM integrates both semantic and structure information of the environment, which possesses the beneficial properties of using a topological map in the exploration. It is worth noting that the proposed SRM is incrementally built along with the exploration process, thereby, avoiding the unnecessary reconsideration of the explored areas when constructing the topological map. Based on the SRM, a novel decision model with semantic information is presented for determining the NBV during the exploration. Moreover, the decision model takes into account both information gain and cost-to-go of a candidate NBV, which can be queried efficiently on the SRM, enabling the efficient exploration of the environment. The effectiveness and efficiency of the proposed system are assessed and demonstrated using both simulated and real-world indoor experiments. © 2019 IEEE.</t>
  </si>
  <si>
    <t xml:space="preserve">Wang C.; Zhu D.; Li T.; Meng M.Q.-H.; De Silva C.W.</t>
  </si>
  <si>
    <t xml:space="preserve">https://www.scopus.com/inward/record.uri?eid=2-s2.0-85068659818&amp;doi=10.1109%2fLRA.2019.2923368&amp;partnerID=40&amp;md5=18e19f7e9b03bb4627f6d7733f102a49</t>
  </si>
  <si>
    <t xml:space="preserve">2019Win</t>
  </si>
  <si>
    <t xml:space="preserve">A Novel Particle Filter Based SLAM Algorithm for Lunar Navigation and Exploration</t>
  </si>
  <si>
    <t xml:space="preserve">This paper presents a simultaneous localization and mapping (SLAM) system for lunar exploration. The proposed SLAM algorithm presents a significantly lower computational complexity compared to the state-of-the-art solutions, due the use of a Rao-Blackwellised particle filter with adaptive and compound resampling. The proposed SLAM sensor system consists of one light detecting and ranging sensor (LIDAR) and one IMU, to minimize illumination-dependent errors; as the lunar environment, and in particular the target exploration region around the Marius Hills hole, presents very variable illumination conditions. The system was tested via simulation, using existing environmental data from the mare tranquillitatis pit crater. © 2019 IEEE.</t>
  </si>
  <si>
    <t xml:space="preserve">Win N.N.; Kida K.; Ko M.; Jiei S.; Cosentino S.; Ishii H.; Takanishi A.</t>
  </si>
  <si>
    <t xml:space="preserve">2019 4th International Conference on Robotics and Automation Engineering, ICRAE 2019</t>
  </si>
  <si>
    <t xml:space="preserve">https://www.scopus.com/inward/record.uri?eid=2-s2.0-85083219056&amp;doi=10.1109%2fICRAE48301.2019.9043804&amp;partnerID=40&amp;md5=4c0cb72e2fd8c9774fd6fe1eca96fc8d</t>
  </si>
  <si>
    <t xml:space="preserve">2019Wu</t>
  </si>
  <si>
    <t xml:space="preserve">Autonomous mobile robot exploration in unknown indoor environments based on rapidly-exploring random tree</t>
  </si>
  <si>
    <t xml:space="preserve">In recent years, robots have been quickly integrated into people's daily lives. To allow the robots to navigate autonomously, accurate maps have to be provided. Therefore, it is important to make robots to obtain maps automatically and improve the efficiency of autonomous exploration. In this paper, we propose a method based on the rapidly-exploring random tree (RRT) and frontier 2D-SLAM exploration techniques. The proposed system is divided into three parts. First, we construct an initial map with laser range data, and use RRT and frontier detector to identify the frontier points of the initial map. The frontier points are then filtered and clustered to reduce the total number and the computation load. Finally, the score of each frontier point is calculated and the mobile robot is directed to the unknown areas until the map is constructed. In the experiments, the performance is evaluated in various synthetic scenes and real indoor environments. The results show that our system is able to successfully complete the autonomous exploration task in a reasonable time. © 2019 IEEE.</t>
  </si>
  <si>
    <t xml:space="preserve">Wu C.-Y.; Lin H.-Y.</t>
  </si>
  <si>
    <t xml:space="preserve">https://www.scopus.com/inward/record.uri?eid=2-s2.0-85069046655&amp;doi=10.1109%2fICIT.2019.8754938&amp;partnerID=40&amp;md5=cbdd927d5b07065634e921bca1ca1fa0</t>
  </si>
  <si>
    <t xml:space="preserve">2019Zakiev</t>
  </si>
  <si>
    <t xml:space="preserve">Partially unknown environment exploration algorithm for a mobile robot</t>
  </si>
  <si>
    <t xml:space="preserve">This paper introduces a new indoor environment exploration method, which is designed to consider robot sensory perception constraints and indoor spaces predictable structure. Our new method is compared with a greedy approach exploration. The two algorithms were implemented and tested in simulation and in real-world experiments with a Russian Servosila Engineer crawler rescue robot. Robot Operating System (ROS) framework was used both for simulations in Gazebo environment and for the real robot control. Our method demonstrated better results for large space exploration in simulations as well as within small indoor environment exploration experiments. © 2019, Institute of Advanced Scientific Research, Inc.. All rights reserved.</t>
  </si>
  <si>
    <t xml:space="preserve">Zakiev A.; Lavrenov R.; Magid E.; Svinin M.; Matsuno F.</t>
  </si>
  <si>
    <t xml:space="preserve">Journal of Advanced Research in Dynamical and Control Systems</t>
  </si>
  <si>
    <t xml:space="preserve">https://www.scopus.com/inward/record.uri?eid=2-s2.0-85073473176&amp;partnerID=40&amp;md5=56bf1436b662422008751f0b457f9c8a</t>
  </si>
  <si>
    <t xml:space="preserve">2019Zeng</t>
  </si>
  <si>
    <t xml:space="preserve">Mobile Robot Exploration Based on Rapidly-exploring Random Trees and Dynamic Window Approach</t>
  </si>
  <si>
    <t xml:space="preserve">Exploration is a critical function for autonomous mobile robots. Traditionally, the entire map has to be processed to extract frontiers and perform path planning. However, as the robot explores the environment, the map grows over time, and increasing computational resources are required, especially for large-scale environments. Moreover, only a few methods focus on the exploration on point cloud maps. Here, I present a new practical method to autonomous mobile robot exploration based on a sparse, relatively small-size point cloud local map, which combines Rapidly-exploring Random Tree (RRT) and dynamic window approach (DWA) algorithm together. The local map is built from the consecutive inputs of raw point clouds using an inexpensive 3D sensor, i.e. Kinect V2. Frontiers are effectively detected and local path planning is performed by RRT algorithm directly on unordered point cloud local maps. Motion planning is performed online by DWA to avoid obstacles and direct a nonholonomic mobile robot towards frontiers separating known environments from unknown environments. Embedded with simultaneous localization and mapping (SLAM) system of my previous research, the performance of the proposed method is evaluated in a large-scale customized virtual environment with a size of 33 × 29 × 6 mathrm{m} using Gazebo as the robotic simulator. The results suggest that the proposed algorithm can accurately direct the nonholonomic mobile robot to unexplored environments in real time. Also, it successfully helps build a coherent semi-metric topological map. The proposed algorithm shows great efficient performance and is suitable for both static and dynamic environments. Combination of RRT and DWA algorithm on point clouds, as a general approach, can be extended to generic 3D nonplanar physical environments. Videos of the experiments can be found at https://youtu.be/0i766fhs9Ds. © 2019 IEEE.</t>
  </si>
  <si>
    <t xml:space="preserve">Zeng T.; Si B.</t>
  </si>
  <si>
    <t xml:space="preserve">2019 5th International Conference on Control, Automation and Robotics, ICCAR 2019</t>
  </si>
  <si>
    <t xml:space="preserve">https://www.scopus.com/inward/record.uri?eid=2-s2.0-85072284483&amp;doi=10.1109%2fICCAR.2019.8813489&amp;partnerID=40&amp;md5=463e7e1125d950a8ee56778075445e9c</t>
  </si>
  <si>
    <t xml:space="preserve">2019Zhi</t>
  </si>
  <si>
    <t xml:space="preserve">Learning autonomous exploration and mapping with semantic vision</t>
  </si>
  <si>
    <t xml:space="preserve">We address the problem of autonomous exploration and mapping for a mobile robot using visual inputs. Exploration and mapping is a well-known and key problem in robotics, the goal of which is to enable a robot to explore a new environment autonomously and create a map for future usage. Different to classical methods, we propose a learning-based approach this work based on semantic interpretation of visual scenes. Our method is based on a deep network consisting of three modules: semantic segmentation network, mapping using camera geometry and exploration action network. All modules are differentiable, so the whole pipeline is trained end-to-end based on actor-critic framework. Our network makes action decision step by step and generates the free space map simultaneously. To our best knowledge, this is the first algorithm that formulate exploration and mapping into learning framework. We validate our approach in simulated real world environments and demonstrate performance gains over competitive baseline approaches. © 2019 Association for Computing Machinery.</t>
  </si>
  <si>
    <t xml:space="preserve">Zhi X.; He X.; Schwertfeger S.</t>
  </si>
  <si>
    <t xml:space="preserve">ACM International Conference Proceeding Series</t>
  </si>
  <si>
    <t xml:space="preserve">https://www.scopus.com/inward/record.uri?eid=2-s2.0-85065774253&amp;doi=10.1145%2f3317640.3317652&amp;partnerID=40&amp;md5=403316a0ca372dfedd9546619b66735d</t>
  </si>
  <si>
    <t xml:space="preserve">2020Akbari</t>
  </si>
  <si>
    <t xml:space="preserve">Map Completeness</t>
  </si>
  <si>
    <t xml:space="preserve">Intelligent exploration and autonomous navigation in confined spaces</t>
  </si>
  <si>
    <t xml:space="preserve">Autonomous navigation and exploration in confined spaces are currently setting new challenges for robots. The presence of narrow passages, flammable atmosphere, dust, smoke, and other hazards makes the mapping and navigation tasks extremely difficult. To tackle these challenges, robots need to make intelligent decisions, maximising information while maintaining the safety of the system and their surroundings. In this paper, we present a suite of reasoning mechanisms along with a software architecture for exploration tasks that can be used to underpin the behavior of a broad range of robots operating in confined spaces. We present an autonomous navigation module that allows the robot to safely traverse known areas of the environment and extract features of the unknown frontier regions. An exploration component, by reasoning about these frontiers, provides the robot with the ability to venture into new spaces. From low-level sensory input and contextual information, the robot incrementally builds a semantic network that represents known and unknown parts of the environment and then uses a logic-based, high-level reasoner to interrogate such a network and decide the best course of actions. We evaluate our approach against several mine-like challenging scenarios with different characteristics using a small drone. The experimental results indicate that our method allows the robot to make informed decisions on how to best explore the environment while preserving safety. © 2020 IEEE.</t>
  </si>
  <si>
    <t xml:space="preserve">Akbari A.; Chhabra P.S.; Bhandari U.; Bernardini S.</t>
  </si>
  <si>
    <t xml:space="preserve">https://www.scopus.com/inward/record.uri?eid=2-s2.0-85096649980&amp;doi=10.1109%2fIROS45743.2020.9341525&amp;partnerID=40&amp;md5=84b5a7b09f4548137fb8daecb33b15ed</t>
  </si>
  <si>
    <t xml:space="preserve">2020Bayer</t>
  </si>
  <si>
    <t xml:space="preserve">Speeded Up Elevation Map for Exploration of Large-Scale Subterranean Environments</t>
  </si>
  <si>
    <t xml:space="preserve">In this paper, we address a problem of the exploration of large-scale subterranean environments using autonomous ground mobile robots. In particular, we focus on an efficient data representation of the large-scale elevation map, where it is desirable to capture the shape of the terrain to avoid areas not traversable by a robot. Subterranean environments such as mine tunnel systems can be in units of kilometers large, but only a relatively small portion of the environment represents observable parts. Therefore, uniform grid-based elevation maps with resolution in units of centimeters are not memory efficient, and more suitable are hierarchical tree-based structures. However, hierarchical structures suffer from the increased computational requirements of accessing particular grid cells needed in determination of the navigational goals or evaluation of the terrain traversability in planning safe and cost-efficient paths. We propose a speed-up technique to combine the benefits of uniform grid-based and tree-based representations. The proposed elevation map representation keeps the memory footprint low using tree structure but enables fast access to the grid cells corresponding to the robot surroundings. The efficiency of the proposed data representation is demonstrated in an experimental deployment of the autonomous exploration of outdoor and subterranean environments. © 2020, Springer Nature Switzerland AG.</t>
  </si>
  <si>
    <t xml:space="preserve">Bayer J.; Faigl J.</t>
  </si>
  <si>
    <t xml:space="preserve">https://www.scopus.com/inward/record.uri?eid=2-s2.0-85083713485&amp;doi=10.1007%2f978-3-030-43890-6_15&amp;partnerID=40&amp;md5=3f6410ffade363d30568043311c03560</t>
  </si>
  <si>
    <t xml:space="preserve">2020Bouman</t>
  </si>
  <si>
    <t xml:space="preserve">Stairs</t>
  </si>
  <si>
    <t xml:space="preserve">Autonomous spot: Long-range autonomous exploration of extreme environments with legged locomotion</t>
  </si>
  <si>
    <t xml:space="preserve">This paper serves as one of the first efforts to enable large-scale and long-duration autonomy using the Boston Dynamics Spot robot. Motivated by exploring extreme environments, particularly those involved in the DARPA Subterranean Challenge, this paper pushes the boundaries of the state-of-practice in enabling legged robotic systems to accomplish real-world complex missions in relevant scenarios. In particular, we discuss the behaviors and capabilities which emerge from the integration of the autonomy architecture NeBula (Networked Belief-aware Perceptual Autonomy) with next-generation mobility systems. We will discuss the hardware and software challenges, and solutions in mobility, perception, autonomy, and very brie y, wireless networking, as well as lessons learned and future directions. We demonstrate the performance of the proposed solutions on physical systems in real-world scenarios.3 The proposed solution contributed to winning 1st-place in the 2020 DARPA Subterranean Challenge, Urban Circuit.4. © 2020 IEEE.</t>
  </si>
  <si>
    <t xml:space="preserve">Bouman A.; Ginting M.F.; Alatur N.; Palieri M.; Fan D.D.; Touma T.; Pailevanian T.; Kim S.-K.; Otsu K.; Burdick J.; Agha-Mohammadi A.-A.</t>
  </si>
  <si>
    <t xml:space="preserve">https://www.scopus.com/inward/record.uri?eid=2-s2.0-85102404673&amp;doi=10.1109%2fIROS45743.2020.9341361&amp;partnerID=40&amp;md5=8af7964f45d8d5bdb1274c4d04333c0d</t>
  </si>
  <si>
    <t xml:space="preserve">2020DaiPapa</t>
  </si>
  <si>
    <t xml:space="preserve">Fast Frontier-based Information-driven Autonomous Exploration with an MAV</t>
  </si>
  <si>
    <t xml:space="preserve">Exploration and collision-free navigation through an unknown environment is a fundamental task for autonomous robots. In this paper, a novel exploration strategy for Micro Aerial Vehicles (MAVs) is presented. The goal of the exploration strategy is the reduction of map entropy regarding occupancy probabilities, which is reflected in a utility function to be maximised. We achieve fast and efficient exploration performance with tight integration between our octree-based occupancy mapping approach, frontier extraction, and motion planning-as a hybrid between frontier-based and sampling-based exploration methods. The computationally expensive frontier clustering employed in classic frontier-based exploration is avoided by exploiting the implicit grouping of frontier voxels in the underlying octree map representation. Candidate next-views are sampled from the map frontiers and are evaluated using a utility function combining map entropy and travel time, where the former is computed efficiently using sparse raycasting. These optimisations along with the targeted exploration of frontier-based methods result in a fast and computationally efficient exploration planner. The proposed method is evaluated using both simulated and real-world experiments, demonstrating clear advantages over state-of-the-art approaches. © 2020 IEEE.</t>
  </si>
  <si>
    <t xml:space="preserve">Dai A.; Papatheodorou S.; Funk N.; Tzoumanikas D.; Leutenegger S.</t>
  </si>
  <si>
    <t xml:space="preserve">https://www.scopus.com/inward/record.uri?eid=2-s2.0-85092727715&amp;doi=10.1109%2fICRA40945.2020.9196707&amp;partnerID=40&amp;md5=599c88a7318ac51fccefa360f21b5f49</t>
  </si>
  <si>
    <t xml:space="preserve">2020Dang</t>
  </si>
  <si>
    <t xml:space="preserve">3D Laser, Stereo Camera, Thermal Camera</t>
  </si>
  <si>
    <t xml:space="preserve">Hard rough terrain</t>
  </si>
  <si>
    <t xml:space="preserve">https://github.com/ntnu-arl/gbplanner_ros</t>
  </si>
  <si>
    <t xml:space="preserve">Graph-based subterranean exploration path planning using aerial and legged robots</t>
  </si>
  <si>
    <t xml:space="preserve">Autonomous exploration of subterranean environments remains a major challenge for robotic systems. In response, this paper contributes a novel graph-based subterranean exploration path planning method that is attuned to key topological properties of subterranean settings, such as large-scale tunnel-like networks and complex multibranched topologies. Designed both for aerial and legged robots, the proposed method is structured around a bifurcated local- and global-planner architecture. The local planner utilizes a rapidly exploring random graph to reliably and efficiently identify paths that optimize an exploration gain within a local subspace, while simultaneously avoiding obstacles, respecting applicable traversability constraints and honoring dynamic limitations of the robots. Reflecting the fact that multibranched and tunnel-like networks of underground environments can often lead to dead-ends and accounting for the robot endurance, the global planning layer works in conjunction with the local planner to incrementally build a sparse global graph and is engaged when the system must be repositioned to a previously identified frontier of the exploration space, or commanded to return-to-home. The designed planner is detailed with respect to its computational complexity and compared against state-of-the-art approaches. Emphasizing field experimentation, the method is evaluated within multiple real-life deployments using aerial robots and the ANYmal legged system inside both long-wall and room-and-pillar underground mines in the United States and in Switzerland, as well as inside an underground bunker. The presented results further include missions conducted within the Defense Advanced Research Projects Agency (DARPA) Subterranean Challenge, a relevant competition on underground exploration. © 2020 Wiley Periodicals LLC</t>
  </si>
  <si>
    <t xml:space="preserve">Dang T.; Tranzatto M.; Khattak S.; Mascarich F.; Alexis K.; Hutter M.</t>
  </si>
  <si>
    <t xml:space="preserve">https://www.scopus.com/inward/record.uri?eid=2-s2.0-85094637912&amp;doi=10.1002%2frob.21993&amp;partnerID=40&amp;md5=076ac134a247a5a00d0fa6952cd7758a</t>
  </si>
  <si>
    <t xml:space="preserve">2020DaSilvaLubanco</t>
  </si>
  <si>
    <t xml:space="preserve">Small Clutterd</t>
  </si>
  <si>
    <t xml:space="preserve">A Novel Frontier-Based Exploration Algorithm for Mobile Robots</t>
  </si>
  <si>
    <t xml:space="preserve">This paper aims to bring a novel approach to the exploration paradigm of mobile robots. Consequently, it uses the frontier-exploration method alongside a utility function in order to determine new goals to be achieved by the robot. The proposed approach was implemented using the Robot Operating System as the middleware, and makes use of several packages for, e.g., mapping and navigation. The algorithm implemented in this paper was motivated by the original work on frontier exploration developed by Yamauchi [1] as well as the more recent development, e.g., histogram-based frontier exploration. In addition, this paper aims to include additional parameters in order to enhance the decisions made by the exploration algorithm.</t>
  </si>
  <si>
    <t xml:space="preserve">D. L. da Silva Lubanco; M. Pichler-Scheder; T. Schlechter</t>
  </si>
  <si>
    <t xml:space="preserve">2020 6th International Conference on Mechatronics and Robotics Engineering (ICMRE)</t>
  </si>
  <si>
    <t xml:space="preserve">https://ieeexplore.ieee.org/stamp/stamp.jsp?arnumber=9064866</t>
  </si>
  <si>
    <t xml:space="preserve">2020DengDuan</t>
  </si>
  <si>
    <t xml:space="preserve">Robotic exploration of unknown 2d environment using a frontier-based automatic-differentiable information gain measure</t>
  </si>
  <si>
    <t xml:space="preserve">At the heart of path-planning methods for autonomous robotic exploration is a heuristic which encourages exploring unknown regions of the environment. Such heuristics are typically computed using frontier-based or information-theoretic methods. Frontier-based methods define the information gain of an exploration path as the number of boundary cells, or frontiers, which are visible from the path. However, the discrete and non-differentiable nature of this measure of information gain makes it difficult to optimize using gradient-based methods. In contrast, information-theoretic methods define information gain as the mutual information between the sensor's measurements and the explored map. However, computation of the gradient of mutual information involves finite differencing and is thus computationally expensive. In this work, we propose an exploration planning framework which combines sampling-based path planning and gradient-based path optimization. The main contribution of this framework is a novel reformulation of information gain as a differentiable function. This allows us to simultaneously optimize information gain with other differentiable quality measures, such as smoothness. The effectiveness of the proposed planning framework is verified both in simulation and in hardware experiments using a Turtlebot3 Burger robot. © 2020 IEEE.</t>
  </si>
  <si>
    <t xml:space="preserve">Deng D.; Duan R.; Liu J.; Sheng K.; Shimada K.</t>
  </si>
  <si>
    <t xml:space="preserve">IEEE/ASME International Conference on Advanced Intelligent Mechatronics, AIM</t>
  </si>
  <si>
    <t xml:space="preserve">https://www.scopus.com/inward/record.uri?eid=2-s2.0-85090397460&amp;doi=10.1109%2fAIM43001.2020.9158881&amp;partnerID=40&amp;md5=bf48a69aebd8845faa87bc2f21da4941</t>
  </si>
  <si>
    <t xml:space="preserve">2020Dharmad</t>
  </si>
  <si>
    <t xml:space="preserve">Motion Primitives-based Path Planning for Fast and Agile Exploration using Aerial Robots</t>
  </si>
  <si>
    <t xml:space="preserve">This paper presents a novel path planning strategy for fast and agile exploration using aerial robots. Tailored to the combined need for large-scale exploration of challenging and confined environments, despite the limited endurance of micro aerial vehicles, the proposed planner employs motion primitives to identify admissible paths that search the configuration space, while exploiting the dynamic flight properties of small aerial robots. Utilizing a computationally efficient volumetric representation of the environment, the planner provides fast collision-free and future-safe paths that maximize the expected exploration gain and ensure continuous fast navigation through the unknown environment. The new method is field-verified in a set of deployments relating to subterranean exploration and specifically, in both modern and abandoned underground mines in Northern Nevada utilizing a 0.55m-wide collision-tolerant flying robot exploring with a speed of up to 2m/s and navigating sections with width as small as 0.8m. © 2020 IEEE.</t>
  </si>
  <si>
    <t xml:space="preserve">Dharmadhikari M.; Dang T.; Solanka L.; Loje J.; Nguyen H.; Khedekar N.; Alexis K.</t>
  </si>
  <si>
    <t xml:space="preserve">https://www.scopus.com/inward/record.uri?eid=2-s2.0-85092742930&amp;doi=10.1109%2fICRA40945.2020.9196964&amp;partnerID=40&amp;md5=3c30a2cbf0cd1f9ea4444f9d179edab9</t>
  </si>
  <si>
    <t xml:space="preserve">2020Gomez</t>
  </si>
  <si>
    <t xml:space="preserve">2D Topological, TSDF</t>
  </si>
  <si>
    <t xml:space="preserve">Hybrid Topological and 3D Dense Mapping through Autonomous Exploration for Large Indoor Environments</t>
  </si>
  <si>
    <t xml:space="preserve">Robots require a detailed understanding of the 3D structure of the environment for autonomous navigation and path planning. A popular approach is to represent the environment using metric, dense 3D maps such as 3D occupancy grids. However, in large environments the computational power required for most state-of-the-art 3D dense mapping systems is compromising precision and real-time capability. In this work, we propose a novel mapping method that is able to build and maintain 3D dense representations for large indoor environments using standard CPUs. Topological global representations and 3D dense submaps are maintained as hybrid global map. Submaps are generated for every new visited place. A place (room) is identified as an isolated part of the environment connected to other parts through transit areas (doors). This semantic partitioning of the environment allows for a more efficient mapping and path-planning. We also propose a method for autonomous exploration that directly builds the hybrid representation in real time.We validate the real-time performance of our hybrid system on simulated and real environments regarding mapping and path-planning. The improvement in execution time and memory requirements upholds the contribution of the proposed work. © 2020 IEEE.</t>
  </si>
  <si>
    <t xml:space="preserve">Gomez C.; Fehr M.; Millane A.; Hernandez A.C.; Nieto J.; Barber R.; Siegwart R.</t>
  </si>
  <si>
    <t xml:space="preserve">https://www.scopus.com/inward/record.uri?eid=2-s2.0-85092726454&amp;doi=10.1109%2fICRA40945.2020.9197226&amp;partnerID=40&amp;md5=ed655c95af05b37289c516cea9e0e6e7</t>
  </si>
  <si>
    <t xml:space="preserve">2020Grontas</t>
  </si>
  <si>
    <t xml:space="preserve">Computationally Efficient Harmonic-Based Reactive Exploration</t>
  </si>
  <si>
    <t xml:space="preserve">Although Harmonic Potential Fields constitute a powerful tool for tackling the autonomous robot exploration problem, yet their applicability is limited by the heavy computational load involved in solving the Laplace equation in real time. In this letter, we propose a computationally efficient exploration scheme employing a Fast Multipole accelerated Boundary Element Method, which enjoys both linear complexity w.r.t. The boundary's size as well as linear memory requirements. Furthermore, we devise an adaptive control law for the specified boundary conditions that allows us to tune the robot's behavior without affecting the inherent safety and convergence properties of the underlying potential field. Finally, we validate the performance of the proposed exploration scheme through extensive realistic simulations. © 2016 IEEE.</t>
  </si>
  <si>
    <t xml:space="preserve">Grontas P.D.; Vlantis P.; Bechlioulis C.P.; Kyriakopoulos K.J.</t>
  </si>
  <si>
    <t xml:space="preserve">https://www.scopus.com/inward/record.uri?eid=2-s2.0-85080889087&amp;doi=10.1109%2fLRA.2020.2970640&amp;partnerID=40&amp;md5=df4e82676c0407825a0dd8d05160df36</t>
  </si>
  <si>
    <t xml:space="preserve">2020HuNiu</t>
  </si>
  <si>
    <t xml:space="preserve">Topological data, Only to Neighbors</t>
  </si>
  <si>
    <t xml:space="preserve">https://github.com/hanlinniu/turtlebot3_ddpg_collision_avoidance</t>
  </si>
  <si>
    <t xml:space="preserve">Voronoi-Based Multi-Robot Autonomous Exploration in Unknown Environments via Deep Reinforcement Learning</t>
  </si>
  <si>
    <t xml:space="preserve">Autonomous exploration is an important application of multi-vehicle systems, where a team of networked robots are coordinated to explore an unknown environment collaboratively. This technique has earned significant research interest due to its usefulness in search and rescue, fault detection and monitoring, localization and mapping, etc. In this paper, a novel cooperative exploration strategy is proposed for multiple mobile robots, which reduces the overall task completion time and energy costs compared to conventional methods. To efficiently navigate the networked robots during the collaborative tasks, a hierarchical control architecture is designed which contains a high-level decision making layer and a low-level target tracking layer. The proposed cooperative exploration approach is developed using dynamic Voronoi partitions, which minimizes duplicated exploration areas by assigning different target locations to individual robots. To deal with sudden obstacles in the unknown environment, an integrated deep reinforcement learning based collision avoidance algorithm is then proposed, which enables the control policy to learn from human demonstration data and thus improve the learning speed and performance. Finally, simulation and experimental results are provided to demonstrate the effectiveness of the proposed scheme.  © 1967-2012 IEEE.</t>
  </si>
  <si>
    <t xml:space="preserve">Hu J.; Niu H.; Carrasco J.; Lennox B.; Arvin F.</t>
  </si>
  <si>
    <t xml:space="preserve">https://www.scopus.com/inward/record.uri?eid=2-s2.0-85100563090&amp;doi=10.1109%2fTVT.2020.3034800&amp;partnerID=40&amp;md5=9539337ca36b59d01507fb2f5669491c</t>
  </si>
  <si>
    <t xml:space="preserve">2020Kamalova</t>
  </si>
  <si>
    <t xml:space="preserve">Waypoint Mobile Robot Exploration Based on Biologically Inspired Algorithms</t>
  </si>
  <si>
    <t xml:space="preserve">This article proposes stochastic exploration algorithms for mobile robot exploration problems. Navigation with uncertain conditions in the absence of initial parameters is a situation wherein precomputation and prediction are impossible for a robot. Therefore, stochastic optimization techniques were applied to find the optimal solution for the robot exploration problem. Driving to the unknown areas, the robot updates the frontier line of sensor visibility during the exploration mission. The points of the frontier line are assumed as the swarm population with their own positions and costs, which allows the computation of the next global waypoint. The calculation of global waypoints is carried out by a nature-inspired optimization algorithm that can place a waypoint in uncertainties. This study offers to apply three metaheuristic algorithms individually, such as Whale Optimization, Grey Wolf Optimizer, and Particle Swarm Optimization algorithms, for comparison and testing their performances in the mobile robotics. At first, the simulations based on the proposed exploration algorithms were implemented and evaluated in a created environment. The results were compared in a single and average cases. Then, the real-world experiments using Grey Wolf Optimizer exploration algorithm were conducted in the different types of environments using MATLAB-ROS integration tool. These results proved the effectiveness and applicability of the bio-inspired optimization algorithm in the mobile robotics.</t>
  </si>
  <si>
    <t xml:space="preserve">A. Kamalova; K. D. Kim; S. G. Lee</t>
  </si>
  <si>
    <t xml:space="preserve">https://ieeexplore.ieee.org/stamp/stamp.jsp?arnumber=9223657</t>
  </si>
  <si>
    <t xml:space="preserve">2020KanTeng</t>
  </si>
  <si>
    <t xml:space="preserve">Online Exploration and Coverage Planning in Unknown Obstacle-Cluttered Environments</t>
  </si>
  <si>
    <t xml:space="preserve">Online coverage planning can be useful in applications like field monitoring and search and rescue. Without prior information of the environment, achieving resolution-complete coverage considering the non-holonomic mobility constraints in commonly-used vehicles (e.g., wheeled robots) remains a challenge. In this letter, we propose a hierarchical, hex-decomposition-based coverage planning algorithm for unknown, obstacle-cluttered environments. The proposed approach ensures resolution-complete coverage, can be tuned to achieve fast exploration, and plans smooth paths for Dubins vehicles to follow at constant velocity in real-time. Gazebo simulations and hardware experiments with a non-holonomic wheeled robot show that our approach can successfully tradeoff between coverage and exploration speed and can outperform existing online coverage algorithms in terms of total covered area or exploration speed according to how it is tuned.  © 2016 IEEE.</t>
  </si>
  <si>
    <t xml:space="preserve">Kan X.; Teng H.; Karydis K.</t>
  </si>
  <si>
    <t xml:space="preserve">https://www.scopus.com/inward/record.uri?eid=2-s2.0-85089349919&amp;doi=10.1109%2fLRA.2020.3010455&amp;partnerID=40&amp;md5=3e59630ad7ce042d2943b8a894e838d8</t>
  </si>
  <si>
    <t xml:space="preserve">2020LiYang</t>
  </si>
  <si>
    <t xml:space="preserve">A high-efficiency, information-based exploration path planning method for active simultaneous localization and mapping</t>
  </si>
  <si>
    <t xml:space="preserve">The efficiency of exploration in an unknown scene and full coverage of the scene are essential for a robot to complete simultaneous localization and mapping actively. However, it is challenging for a robot to explore an unknown environment with high efficiency and full coverage autonomously. In this article, we propose a novel exploration path planning method based on information entropy. An information entropy map is first constructed, and its boundary features are extracted. Then a Dijkstra-based algorithm is applied to generate candidate exploration paths based on the boundary features. The dead-reckoning algorithm is used to predict the uncertainty of the robot’s pose along each candidate path. The exploration path is selected based on exploration efficiency and/or high coverage. Simulations and experiments are conducted to evaluate the proposed method’s effectiveness. The results demonstrated that the proposed method achieved not only higher exploration efficiency but also a larger coverage area. © The Author(s) 2020.</t>
  </si>
  <si>
    <t xml:space="preserve">Li P.; Yang C.-Y.; Wang R.; Wang S.</t>
  </si>
  <si>
    <t xml:space="preserve">https://www.scopus.com/inward/record.uri?eid=2-s2.0-85079572014&amp;doi=10.1177%2f1729881420903207&amp;partnerID=40&amp;md5=9f848cc3607daca1bcad0b85ae10eb38</t>
  </si>
  <si>
    <t xml:space="preserve">2020LiZhang</t>
  </si>
  <si>
    <t xml:space="preserve">Deep Reinforcement Learning-Based Automatic Exploration for Navigation in Unknown Environment</t>
  </si>
  <si>
    <t xml:space="preserve">This paper investigates the automatic exploration problem under the unknown environment, which is the key point of applying the robotic system to some social tasks. The solution to this problem via stacking decision rules is impossible to cover various environments and sensor properties. Learning-based control methods are adaptive for these scenarios. However, these methods are damaged by low learning efficiency and awkward transferability from simulation to reality. In this paper, we construct a general exploration framework via decomposing the exploration process into the decision, planning, and mapping modules, which increases the modularity of the robotic system. Based on this framework, we propose a deep reinforcement learning-based decision algorithm that uses a deep neural network to learning exploration strategy from the partial map. The results show that this proposed algorithm has better learning efficiency and adaptability for unknown environments. In addition, we conduct the experiments on the physical robot, and the results suggest that the learned policy can be well transferred from simulation to the real robot. © 2012 IEEE.</t>
  </si>
  <si>
    <t xml:space="preserve">Li H.; Zhang Q.; Zhao D.</t>
  </si>
  <si>
    <t xml:space="preserve">IEEE Transactions on Neural Networks and Learning Systems</t>
  </si>
  <si>
    <t xml:space="preserve">https://www.scopus.com/inward/record.uri?eid=2-s2.0-85085904596&amp;doi=10.1109%2fTNNLS.2019.2927869&amp;partnerID=40&amp;md5=95f774117bfd601b9719f54b8dae7202</t>
  </si>
  <si>
    <t xml:space="preserve">2020LiZuo</t>
  </si>
  <si>
    <t xml:space="preserve">Improving Autonomous Exploration Using Reduced Approximated Generalized Voronoi Graphs</t>
  </si>
  <si>
    <t xml:space="preserve">Autonomous robotic exploration has been extensively applied in many tasks, such as mobile mapping and indoor searching. One of the most challenging issues is to locate the Next-Best-View and to guide robots through a previously unknown environment. Existing methods based on generalized Voronoi graphs (GVGs) have presented feasible solutions but require excessive computation to construct GVGs from metric maps, and the GVGs are usually redundant. This paper proposes an improving method based on reduced approximated GVG (RAGVG), which provides a topological representation of the explored space with a smaller graph. Additionally, a fast and robust image thinning algorithm for constructing RAGVGs from metric maps is presented, and an autonomous robotic exploration framework using RAGVGs is designed. The proposed method is validated with three known common data sets and two simulations of autonomous exploration tasks. The experimental results show that the proposed algorithm is efficient in constructing RAGVGs, and the simulations indicate that the mobile robot controlled by the RAGVG-based exploration method reduced the total time by approximately 20% for the given tasks. © 2020, Springer Nature B.V.</t>
  </si>
  <si>
    <t xml:space="preserve">Li L.; Zuo X.; Peng H.; Yang F.; Zhu H.; Li D.; Liu J.; Su F.; Liang Y.; Zhou G.</t>
  </si>
  <si>
    <t xml:space="preserve">https://www.scopus.com/inward/record.uri?eid=2-s2.0-85080039694&amp;doi=10.1007%2fs10846-019-01119-6&amp;partnerID=40&amp;md5=53f68824b51ded4018faa0bc6578e50c</t>
  </si>
  <si>
    <t xml:space="preserve">2020Luperto</t>
  </si>
  <si>
    <t xml:space="preserve">https://github.com/goldleaf3i/prior-maps-exploration</t>
  </si>
  <si>
    <t xml:space="preserve">Robot exploration of indoor environments using incomplete and inaccurate prior knowledge</t>
  </si>
  <si>
    <t xml:space="preserve">Exploration is a task in which autonomous mobile robots incrementally discover features of interest in initially unknown environments. We consider the problem of exploration for map building, in which a robot explores an indoor environment in order to build a metric map. Most of the current exploration strategies used to select the next best locations to visit ignore prior knowledge about the environments to explore that, in some practical cases, could be available. In this paper, we present an exploration strategy that evaluates the amount of new areas that can be perceived from a location according to a priori knowledge about the structure of the indoor environment being explored, like the floor plan or the contour of external walls. Although this knowledge can be incomplete and inaccurate (e.g., a floor plan typically does not represent furniture and objects and consequently may not fully mirror the structure of the real environment), we experimentally show, both in simulation and with real robots, that employing prior knowledge improves the exploration performance in a wide range of settings. © 2020 Elsevier B.V.</t>
  </si>
  <si>
    <t xml:space="preserve">Luperto M.; Antonazzi M.; Amigoni F.; Borghese N.A.</t>
  </si>
  <si>
    <t xml:space="preserve">https://www.scopus.com/inward/record.uri?eid=2-s2.0-85090579620&amp;doi=10.1016%2fj.robot.2020.103622&amp;partnerID=40&amp;md5=0603b73d6d1dc0827be83e26c55112b4</t>
  </si>
  <si>
    <t xml:space="preserve">2020Maffei</t>
  </si>
  <si>
    <t xml:space="preserve">Exploration of 3D terrains using potential fields with elevation-based local distortions</t>
  </si>
  <si>
    <t xml:space="preserve">Mobile robots can be used in numerous outdoor tasks such as patrolling, delivery and military applications. In order to deploy mobile robots in this kind of environment, where there are different challenges like slopes, elevations, or even holes, they should be able to detect such challenges and determine the best path to accomplish their tasks. In this paper, we are proposing an exploration approach based on potential fields with local distortions, in which we define preferences in uneven terrains to avoid high declivity regions without compromising the best path. The approach was implemented and tested in simulated environments, considering a ground robot embedded with two 2D LIDAR sensors, and the experiments demonstrated the efficiency of our method. © 2020 IEEE.</t>
  </si>
  <si>
    <t xml:space="preserve">Maffei R.; Souza M.P.; Mantelli M.; Pittol D.; Kolberg M.; Jorge V.A.M.</t>
  </si>
  <si>
    <t xml:space="preserve">https://www.scopus.com/inward/record.uri?eid=2-s2.0-85092719551&amp;doi=10.1109%2fICRA40945.2020.9197577&amp;partnerID=40&amp;md5=55afefdf7cd7bad9ccb2dc2c65d45a3b</t>
  </si>
  <si>
    <t xml:space="preserve">2020Mahdoui</t>
  </si>
  <si>
    <t xml:space="preserve">Communicating Multi-UAV System for Cooperative SLAM-based Exploration</t>
  </si>
  <si>
    <t xml:space="preserve">In the context of multi-robot system and more generally for Technological System-of-Systems, this paper proposes a multi-UAV (Unmanned Aerial Vehicle) framework for SLAM-based cooperative exploration under limited communication bandwidth. The exploration strategy, based on RGB-D grid mapping and group leader decision making, uses a new utility function that takes into account each robot distance in the group from the unexplored set of targets, and allows to simultaneously explore the environment and to get a detailed grid map of specific areas in an optimized manner. Compared to state-of-the-art approaches, the main novelty is to exchange only the frontier points of the computed local grid map to reduce the shared data volume, and consequently the memory consumption. Moreover, communications constraints are taken into account within a SLAM-based multi-robot collective exploration. In that way, the proposed strategy is also designed to cope with communications drop-out or failures. The multi-UAV system is implemented into ROS and GAZEBO simulators on multiple computers provided with network facilities. Results show that the proposed cooperative exploration strategy minimizes the global exploration time by 25% for 2 UAVs and by 30% for 3 UAVs, while outperforming state-of-the-art exploration strategies based on both random and closest frontiers, and minimizing the average travelled distance by each UAV by 55% for 2 UAVs and by 62% for 3 UAVs. Furthermore, the system performance is also evaluated in a realistic test-bed comprising an infrastructure-less network, which is used to support limited communications. The results of the test-bed show that the proposed exploration strategy uses 10 times less data than a strategy that makes the robots exchanging their whole local maps. © 2019, Springer Nature B.V.</t>
  </si>
  <si>
    <t xml:space="preserve">Mahdoui N.; Frémont V.; Natalizio E.</t>
  </si>
  <si>
    <t xml:space="preserve">https://www.scopus.com/inward/record.uri?eid=2-s2.0-85076564395&amp;doi=10.1007%2fs10846-019-01062-6&amp;partnerID=40&amp;md5=f40c728e713ef9ec8a30d8e8af45b5bb</t>
  </si>
  <si>
    <t xml:space="preserve">2020Nair</t>
  </si>
  <si>
    <t xml:space="preserve">Matlab, CoppeliaSim</t>
  </si>
  <si>
    <t xml:space="preserve">MR-SimExCoverage: Multi-robot Simultaneous Exploration and Coverage</t>
  </si>
  <si>
    <t xml:space="preserve">In this paper, we present a novel problem of simultaneous exploration and area coverage by multiple cooperating mobile robots. As the robots cover an initially unknown region, they perform intermittent exploration of the region and build a map, which in turn is used to plan the coverage path. We use a Voronoi partition based multi-robot coverage strategy using the Manhattan distance metric to solve the coverage problem and a frontier based exploration strategy for exploration mapping. We provide results of simulation using Matlab/V-rep environments to demonstrate the proposed multi-robot simultaneous exploration and coverage (MR-SimExCoverage) problem using the spanning tree based coverage (STC) algorithm. © 2020 Elsevier Ltd</t>
  </si>
  <si>
    <t xml:space="preserve">Nair V.G.; Guruprasad K.R.</t>
  </si>
  <si>
    <t xml:space="preserve">Computers and Electrical Engineering</t>
  </si>
  <si>
    <t xml:space="preserve">https://www.scopus.com/inward/record.uri?eid=2-s2.0-85084743420&amp;doi=10.1016%2fj.compeleceng.2020.106680&amp;partnerID=40&amp;md5=315b8bf479d4faa4b209ed685b07bdb1</t>
  </si>
  <si>
    <t xml:space="preserve">2020Ohradzansky</t>
  </si>
  <si>
    <t xml:space="preserve">2D Laser, Stereo Camera</t>
  </si>
  <si>
    <t xml:space="preserve">Reactive Control and Metric-Topological Planning for Exploration</t>
  </si>
  <si>
    <t xml:space="preserve">Autonomous navigation in unknown environments with the intent of exploring all traversable areas is a significant challenge for robotic platforms. In this paper, a simple yet reliable method for exploring unknown environments is presented based on bio-inspired reactive control and metric-topological planning. The reactive control algorithm is modeled after the spatial decomposition of wide and small-field patterns of optic flow in the insect visuomotor system. Centering behaviour and small obstacle detection and avoidance are achieved through wide-field integration and Fourier residual analysis of instantaneous measured nearness respectively. A topological graph is estimated using image processing techniques on a continuous occupancy grid. Node paths are rapidly generated to navigate to the nearest unexplored edge in the graph. It is shown through rigorous field-testing that the proposed control and planning method is robust, reliable, and computationally efficient.</t>
  </si>
  <si>
    <t xml:space="preserve">M. T. Ohradzansky; A. B. Mills; E. R. Rush; D. G. Riley; E. W. Frew; J. Sean Humbert</t>
  </si>
  <si>
    <t xml:space="preserve">https://ieeexplore.ieee.org/stamp/stamp.jsp?arnumber=9197381</t>
  </si>
  <si>
    <t xml:space="preserve">2020Polvara</t>
  </si>
  <si>
    <t xml:space="preserve">Object Discovered</t>
  </si>
  <si>
    <t xml:space="preserve">https://github.com/LCAS/nbs</t>
  </si>
  <si>
    <t xml:space="preserve">Next-Best-Sense: A Multi-Criteria Robotic Exploration Strategy for RFID Tags Discovery</t>
  </si>
  <si>
    <t xml:space="preserve">Automated exploration is one of the most relevant applications for autonomous robots. In this letter, we propose a novel online coverage algorithm called Next-Best-Sense (NBS), an extension of the Next-Best-View class of exploration algorithms which optimizes the exploration task balancing multiple criteria. NBS is applied to the problem of localizing all Radio Frequency Identification (RFID) tags with a mobile robot. We cast this problem as a coverage planning problem by defining a basic sensing operation-a scan with the RFID reader-as the field of 'view' of the sensor. NBS evaluates candidate locations with a global utility function which combines utility values for travel distance, information gain, sensing time, battery status and RFID information gain, generalizing the use of Multi-Criteria Decision Making. We developed an RFID reader and tag model in the Gazebo simulator for validation. Experiments performed both in simulation and with a robot suggest that our NBS approach can successfully localize all the RFID tags while minimizing navigation metrics, such sensing operations, total traveling distance and battery consumption. The code developed is publicly available on the authors' repository.11https://github.com/LCAS/nbs. © 2016 IEEE.</t>
  </si>
  <si>
    <t xml:space="preserve">Polvara R.; Fernandez-Carmona M.; Neumann G.; Hanheide M.</t>
  </si>
  <si>
    <t xml:space="preserve">https://www.scopus.com/inward/record.uri?eid=2-s2.0-85087549233&amp;doi=10.1109%2fLRA.2020.3001539&amp;partnerID=40&amp;md5=404e3c340c63df4f69db4feb2d448e9d</t>
  </si>
  <si>
    <t xml:space="preserve">2020Renzaglia</t>
  </si>
  <si>
    <t xml:space="preserve">City-like</t>
  </si>
  <si>
    <t xml:space="preserve">https://gitlab.inria.fr/chroma/drone-simulator</t>
  </si>
  <si>
    <t xml:space="preserve">A Common Optimization Framework for Multi-Robot Exploration and Coverage in 3D Environments</t>
  </si>
  <si>
    <t xml:space="preserve">This paper studies the problems of static coverage and autonomous exploration of unknown three-dimensional environments with a team of cooperating aerial vehicles. Although these tasks are usually considered separately in the literature, we propose a common framework where both problems are formulated as the maximization of online acquired information via the definition of single-robot optimization functions, which differs only slightly in the two cases to take into account the static and dynamic nature of coverage and exploration respectively. A common derivative-free approach based on a stochastic approximation of these functions and their successive optimization is proposed, resulting in a fast and decentralized solution. The locality of this methodology limits however this solution to have local optimality guarantees and specific additional layers are proposed for the two problems to improve the final performance. Specifically, a Voronoi-based initialization step is added for the coverage problem and a combination with a frontier-based approach is proposed for the exploration case. The resulting algorithms are finally tested in simulations and compared with possible alternatives. © 2020, Springer Nature B.V.</t>
  </si>
  <si>
    <t xml:space="preserve">Renzaglia A.; Dibangoye J.; Le Doze V.; Simonin O.</t>
  </si>
  <si>
    <t xml:space="preserve">https://www.scopus.com/inward/record.uri?eid=2-s2.0-85091733779&amp;doi=10.1007%2fs10846-020-01255-4&amp;partnerID=40&amp;md5=549f58094e05f84b720c2d72f3e8534c</t>
  </si>
  <si>
    <t xml:space="preserve">2020Saulnier</t>
  </si>
  <si>
    <t xml:space="preserve">Information Theoretic Active Exploration in Signed Distance Fields</t>
  </si>
  <si>
    <t xml:space="preserve">This paper focuses on exploration and occupancy mapping of unknown environments using a mobile robot. While a truncated signed distance field (TSDF) is a popular, efficient, and highly accurate representation of occupancy, few works have considered optimizing robot sensing trajectories for autonomous TSDF mapping. We propose an efficient approach for maintaining TSDF uncertainty and predicting its evolution from potential future sensor measurements without actually receiving them. Efficient uncertainty prediction is critical for long-horizon optimization of potential sensing trajectories. We develop a deterministic tree-search algorithm that evaluates the information gain between the TSDF distribution and potential observations along sequences of robot motion primitives. Efficient planning is achieved by branch-and-bound pruning of uninformative sensing trajectories. The effectiveness of our active TSDF mapping approach is evaluated in several simulated environments with complex visibility constraints. © 2020 IEEE.</t>
  </si>
  <si>
    <t xml:space="preserve">Saulnier K.; Atanasov N.; Pappas G.J.; Kumar V.</t>
  </si>
  <si>
    <t xml:space="preserve">https://www.scopus.com/inward/record.uri?eid=2-s2.0-85092710099&amp;doi=10.1109%2fICRA40945.2020.9196882&amp;partnerID=40&amp;md5=7f57b0c89b8684ac98bb6c844c20e46d</t>
  </si>
  <si>
    <t xml:space="preserve">2020Schmid</t>
  </si>
  <si>
    <t xml:space="preserve">RotorS, Unreal Engine</t>
  </si>
  <si>
    <t xml:space="preserve">https://github.com/ethz-asl/mav_active_3d_planning</t>
  </si>
  <si>
    <t xml:space="preserve">An Efficient Sampling-Based Method for Online Informative Path Planning in Unknown Environments</t>
  </si>
  <si>
    <t xml:space="preserve">The ability to plan informative paths online is essential to robot autonomy. In particular, sampling-based approaches are often used as they are capable of using arbitrary information gain formulations. However, they are prone to local minima, resulting in sub-optimal trajectories, and sometimes do not reach global coverage. In this letter, we present a new RRT*-inspired online informative path planning algorithm. Our method continuously expands a single tree of candidate trajectories and rewires nodes to maintain the tree and refine intermediate paths. This allows the algorithm to achieve global coverage and maximize the utility of a path in a global context, using a single objective function. We demonstrate the algorithm's capabilities in the applications of autonomous indoor exploration as well as accurate Truncated Signed Distance Field (TSDF)-based 3D reconstruction on-board a Micro Aerial Vehicle (MAV). We study the impact of commonly used information gain and cost formulations in these scenarios and propose a novel TSDF-based 3D reconstruction gain and cost-utility formulation. Detailed evaluation in realistic simulation environments show that our approach outperforms sampling-based state of the art methods in these tasks. Experiments on a real MAV demonstrate the ability of our method to robustly plan in real-time, exploring an indoor environment with on-board sensing and computation. We make our framework available for future research. © 2016 IEEE.</t>
  </si>
  <si>
    <t xml:space="preserve">Schmid L.; Pantic M.; Khanna R.; Ott L.; Siegwart R.; Nieto J.</t>
  </si>
  <si>
    <t xml:space="preserve">https://www.scopus.com/inward/record.uri?eid=2-s2.0-85079615953&amp;doi=10.1109%2fLRA.2020.2969191&amp;partnerID=40&amp;md5=31f8fa012e60c27a1d736905803f6a19</t>
  </si>
  <si>
    <t xml:space="preserve">2020SunWu</t>
  </si>
  <si>
    <t xml:space="preserve">Frontier Detection and Reachability Analysis for Efficient 2D Graph-SLAM Based Active Exploration</t>
  </si>
  <si>
    <t xml:space="preserve">We propose an integrated approach to active exploration by exploiting the Cartographer method as the base SLAM module for submap creation and performing efficient frontier detection in the geometrically co-aligned submaps induced by graph optimization. We also carry out analysis on the reachability of frontiers and their clusters to ensure that the detected frontier can be reached by robot. Our method is tested on a mobile robot in real indoor scene to demonstrate the effectiveness and efficiency of our approach. © 2020 IEEE.</t>
  </si>
  <si>
    <t xml:space="preserve">Sun Z.; Wu B.; Xu C.-Z.; Sarma S.E.; Yang J.; Kong H.</t>
  </si>
  <si>
    <t xml:space="preserve">https://www.scopus.com/inward/record.uri?eid=2-s2.0-85102411460&amp;doi=10.1109%2fIROS45743.2020.9341735&amp;partnerID=40&amp;md5=10be1a1ad882175d075821a5512450c7</t>
  </si>
  <si>
    <t xml:space="preserve">2020Suresh</t>
  </si>
  <si>
    <t xml:space="preserve">UUV Simulator</t>
  </si>
  <si>
    <t xml:space="preserve">Active SLAM using 3D Submap Saliency for Underwater Volumetric Exploration</t>
  </si>
  <si>
    <t xml:space="preserve">In this paper, we present an active SLAM framework for volumetric exploration of 3D underwater environments with multibeam sonar. Recent work in integrated SLAM and planning performs localization while maintaining volumetric free-space information. However, an absence of informative loop closures can lead to imperfect maps, and therefore unsafe behavior. To solve this, we propose a navigation policy that reduces vehicle pose uncertainty by balancing between volumetric exploration and revisitation. To identify locations to revisit, we build a 3D visual dictionary from real-world sonar data and compute a metric of submap saliency. Revisit actions are chosen based on propagated pose uncertainty and sensor information gain. Loop closures are integrated as constraints in our pose-graph SLAM formulation and these deform the global occupancy grid map. We evaluate our performance in simulation and real-world experiments, and highlight the advantages over an uncertainty-agnostic framework. © 2020 IEEE.</t>
  </si>
  <si>
    <t xml:space="preserve">Suresh S.; Sodhi P.; Mangelson J.G.; Wettergreen D.; Kaess M.</t>
  </si>
  <si>
    <t xml:space="preserve">https://www.scopus.com/inward/record.uri?eid=2-s2.0-85092729767&amp;doi=10.1109%2fICRA40945.2020.9196939&amp;partnerID=40&amp;md5=7f23bf602ae0084274551418986efa3a</t>
  </si>
  <si>
    <t xml:space="preserve">2020Vidal</t>
  </si>
  <si>
    <t xml:space="preserve">Multisensor online 3D view planning for autonomous underwater exploration</t>
  </si>
  <si>
    <t xml:space="preserve">This study presents a novel octree-based three-dimensional (3D) exploration and coverage method for autonomous underwater vehicles (AUVs). Robotic exploration can be defined as the task of obtaining a full map of an unknown environment with a robotic system, achieving full coverage of the area of interest with data from a particular sensor or set of sensors. While most robotic exploration algorithms consider only occupancy data, typically acquired by a range sensor, our approach also takes into account optical coverage, so the environment is discovered with occupancy and optical data of all discovered surfaces in a single exploration mission. In the context of underwater robotics, this capability is of particular interest, since it allows one to obtain better data while reducing operational costs and time. This study expands our previous study in 3D underwater exploration, which was demonstrated through simulation, presenting improvements in the view planning (VP) algorithm and field validation. Our proposal combines VP with frontier-based (FB) methods, and remains light on computations even for 3D environments thanks to the use of the octree data structure. Finally, this study also presents extensive field evaluation and validation using the Girona 500 AUV. In this regard, the algorithm has been tested in different scenarios, such as a harbor structure, a breakwater structure, and an underwater boulder. © 2020 Wiley Periodicals, Inc.</t>
  </si>
  <si>
    <t xml:space="preserve">Vidal E.; Palomeras N.; Istenič K.; Gracias N.; Carreras M.</t>
  </si>
  <si>
    <t xml:space="preserve">https://www.scopus.com/inward/record.uri?eid=2-s2.0-85084201671&amp;doi=10.1002%2frob.21951&amp;partnerID=40&amp;md5=8ad0b7d5e79375e819aafce9fe9d6a18</t>
  </si>
  <si>
    <t xml:space="preserve">2020WangMa</t>
  </si>
  <si>
    <t xml:space="preserve">Efficient Autonomous Exploration With Incrementally Built Topological Map in 3-D Environments</t>
  </si>
  <si>
    <t xml:space="preserve">Autonomous 3-D exploration with unmanned aerial vehicles (UAVs) is increasingly prevalent for environment monitoring without human intervention. In this article, we present a systematic solution toward efficient UAV exploration in 3-D environments. Innovatively, a road map is incrementally built and maintained along with the exploration process, which explicitly exhibits the topological structure of the 3-D environment. By simplifying the environment, the road map can efficiently provide the information gain and the cost-to-go for a candidate region to be explored, which are two quantities for next-best-view (NBV) evaluation, thus prompting the efficiency for NBV determination. In addition, with reference to the global plan queried on the road map, we propose a local planner based on the potential field method that drives the robot to the information-rich area during the navigation process, which further improves the exploration efficiency. The proposed framework and its composed modules are verified in various 3-D environments, which exhibit their distinctive features in NBV selection and better performance in improving the exploration efficiency than other methods.</t>
  </si>
  <si>
    <t xml:space="preserve">C. Wang; H. Ma; W. Chen; L. Liu; M. Q. . -H. Meng</t>
  </si>
  <si>
    <t xml:space="preserve">https://ieeexplore.ieee.org/stamp/stamp.jsp?arnumber=9115087</t>
  </si>
  <si>
    <t xml:space="preserve">2020Williams</t>
  </si>
  <si>
    <t xml:space="preserve">UAV, UGV</t>
  </si>
  <si>
    <t xml:space="preserve">3D Mesh</t>
  </si>
  <si>
    <t xml:space="preserve">Online 3D Frontier-Based UGV and UAV Exploration Using Direct Point Cloud Visibility</t>
  </si>
  <si>
    <t xml:space="preserve">While robots have long been proposed as a tool to reduce human personnel's exposure to danger in subterranean environments, these environments also present significant challenges to the development of these robots. Fundamental to this challenge is the problem of autonomous exploration. Frontier-based methods have been a powerful and successful approach to exploration, but complex 3D environments remain a challenge when online employment is required. This paper presents a new approach that addresses the complexity of operating in 3D by directly modelling the boundary between observed free and unobserved space (the frontier), rather than utilising dense 3D volumetric representations. By avoiding a representation involving a single map, it also achieves scalability to problems where Simultaneous Localisation and Matching (SLAM) loop closures are essential. The approach enabled a team of seven ground and air robots to autonomously explore the DARPA Subterranean Challenge Urban Circuit, jointly traversing over 8 km in a complex and communication denied environment.  © 2020 IEEE.</t>
  </si>
  <si>
    <t xml:space="preserve">Williams J.; Jiang S.; O'brien M.; Wagner G.; Hernandez E.; Cox M.; Pitt A.; Arkin R.; Hudson N.</t>
  </si>
  <si>
    <t xml:space="preserve">https://www.scopus.com/inward/record.uri?eid=2-s2.0-85096146217&amp;doi=10.1109%2fMFI49285.2020.9235268&amp;partnerID=40&amp;md5=c6101a46572aec4f482c661ee44a812d</t>
  </si>
  <si>
    <t xml:space="preserve">2020ZhangLin</t>
  </si>
  <si>
    <t xml:space="preserve">Rapidly-exploring Random Trees multi-robot map exploration under optimization framework</t>
  </si>
  <si>
    <t xml:space="preserve">Rapidly-exploring Randomized Trees (RRT) is a kind of probabilistically complete exploration algorithm based on the tree structure. It has been widely used in the robotic navigation since it guarantees the complete discovery and the exploration of environment maps through robots. In the present study, the RRT algorithm is extended to propose an optimization-based map exploration strategy for multiple robots to actively explore and build environment maps. The present study adopts a market-based task allocation strategy, which to maximize the profit, for the coordination between robots. In the extension of the RRT, the cost function consists the unknown region and the passed unknown region. The unknown region is explored for a given frontier point, while the passed unknown region is the area, where the robot moves towards the target frontier point. When the robot moves from the start position to the target frontier point, the trajectory length is defined as a constraint for the optimization. The main contributions of the present study can be summarized in optimizing the frontier points, defining a new task allocation strategy and applying different evaluation rules, including the running time and the trajectory length. These rules are applied to explore the multi-robot map in simulated and practical environments. Then the Robot Operating System (ROS) is utilized to evaluate the application of the proposed exploration strategy on Turtlebots in a 270 m2 room. Obtained results from the simulation and the experiment demonstrate that the proposed method outperforms the Umari's approach from both the running time and the trajectory length aspects. © 2020 Elsevier B.V.</t>
  </si>
  <si>
    <t xml:space="preserve">Zhang L.; Lin Z.; Wang J.; He B.</t>
  </si>
  <si>
    <t xml:space="preserve">https://www.scopus.com/inward/record.uri?eid=2-s2.0-85085268461&amp;doi=10.1016%2fj.robot.2020.103565&amp;partnerID=40&amp;md5=1f316676f300dc03d878e1d54f0233cf</t>
  </si>
  <si>
    <t xml:space="preserve">2021Ahmad</t>
  </si>
  <si>
    <t xml:space="preserve">3D Reactive Control and Frontier-Based Exploration for Unstructured Environments</t>
  </si>
  <si>
    <t xml:space="preserve">The paper proposes a reliable and robust planning solution to the long range robotic navigation problem in extremely cluttered environments. A two-layer planning architecture is proposed that leverages both the environment map and the direct depth sensor information to ensure maximal information gain out of the onboard sensors. A frontier-based pose sampling technique is used with a fast marching cost-to-go calculation to select a goal pose and plan a path to maximize robot exploration rate. An artificial potential function approach, relying on direct depth measurements, enables the robot to follow the path while simultaneously avoiding small scene obstacles that are not captured in the map due to mapping and localization uncertainties. We demonstrate the feasibility and robustness of the proposed approach through field deployments in a structurally complex warehouse using a micro-aerial vehicle (MAV) with all the sensing and computations performed onboard.  © 2021 IEEE.</t>
  </si>
  <si>
    <t xml:space="preserve">Ahmad S.; Mills A.B.; Rush E.R.; Frew E.W.; Humbert J.S.</t>
  </si>
  <si>
    <t xml:space="preserve">https://www.scopus.com/inward/record.uri?eid=2-s2.0-85118067763&amp;doi=10.1109%2fIROS51168.2021.9636575&amp;partnerID=40&amp;md5=757f6cc8c2e7436bbcefb9071a8ddfee</t>
  </si>
  <si>
    <t xml:space="preserve">2021Akbari</t>
  </si>
  <si>
    <t xml:space="preserve">Informed autonomous exploration of subterranean environments</t>
  </si>
  <si>
    <t xml:space="preserve">Autonomous exploration is highly challenging in subterranean applications due to the constraints imposed by the nature of the environments (e.g., dead-end branches, unstructured regions, narrow passages and bifurcations). Robots need to constantly balance their exploration objectives with measures to ensure safety. We present an informed exploration approach to address these challenges, which exploits a reachability graph to represent the environment's structure and adaptive navigation to find collision-free motions. Our system makes the inspection task tractable and maximizes the information acquired about the environment while preserving safety. We evaluate our navigation and exploration techniques against several challenging cave scenarios reconstructed using real data. Our experimental results demonstrate that our method enables the robot to make informed decisions and perform exploration more efficiently than existing techniques in confined spaces. © 2016 IEEE.</t>
  </si>
  <si>
    <t xml:space="preserve">Akbari A.; Bernardini S.</t>
  </si>
  <si>
    <t xml:space="preserve">https://www.scopus.com/inward/record.uri?eid=2-s2.0-85112595407&amp;doi=10.1109%2fLRA.2021.3101885&amp;partnerID=40&amp;md5=75b6dccb83055c7f241f68bbf2b865e5</t>
  </si>
  <si>
    <t xml:space="preserve">2021Alarcon</t>
  </si>
  <si>
    <t xml:space="preserve">An Efficient Object-Oriented Exploration Algorithm for Unmanned Aerial Vehicles</t>
  </si>
  <si>
    <t xml:space="preserve">Autonomous exploration of unknown environments usually focuses on maximizing the volumetric exploration of the surroundings. Object-oriented exploration, on the other hand, tries to minimize the time spent on the localization of some given objects of interest. While the former problem equally considers map growths in any free direction, the latter fosters exploration towards objects of interest partially seen and not yet accurately identified. The proposed work relates to a novel algorithm that focuses on an object-oriented exploration of unknown environments for aerial robots, able to generate volumetric representations of surroundings, semantically enhanced by labels for each object of interest. As a case study, this method is applied both in a simulated environment and in real-life experiments on a small aerial platform.  © 2021 IEEE.</t>
  </si>
  <si>
    <t xml:space="preserve">Alarcon E.P.H.; Ghavifekr D.B.; Baris G.; Mugnai M.; Satler M.; Avizzano C.A.</t>
  </si>
  <si>
    <t xml:space="preserve">2021 International Conference on Unmanned Aircraft Systems, ICUAS 2021</t>
  </si>
  <si>
    <t xml:space="preserve">https://www.scopus.com/inward/record.uri?eid=2-s2.0-85111449374&amp;doi=10.1109%2fICUAS51884.2021.9476764&amp;partnerID=40&amp;md5=a6e01a05cf5d7fb1a1a1e4d52c38414c</t>
  </si>
  <si>
    <t xml:space="preserve">2021Azpurua</t>
  </si>
  <si>
    <t xml:space="preserve">https://github.com/ITVRoC/espeleo</t>
  </si>
  <si>
    <t xml:space="preserve">Three-dimensional Terrain Aware Autonomous Exploration for Subterranean and Confined Spaces</t>
  </si>
  <si>
    <t xml:space="preserve">Despite the advances in autonomous navigation and motion planning, there are still several challenges to overcome, especially for confined or underground spaces. Confined scenarios present challenges such as lack of global or accurate external localization, uneven and slippery terrains, and multilevel stages. Exploring and mapping unknown unstructured environments is a fundamental step into the safe and efficient accomplishment of real-world tasks such as search and rescue missions or the autonomous inspection of dangerous areas. This paper proposes a novel three-dimensional autonomous exploration method for ground robots that considers the terrain traversability combined with the frontier expected information gain as a metric for the next best frontier selection in GPS-denied, confined spaces. Safe paths for navigation and frontier extraction are calculated iteratively from multiple 3D map representations such as octrees and meshes. Results in realistic simulated underground scenarios from the DARPA subterranean challenge demonstrate the technique's feasibility, achieving a more reliable and faster exploration rate over competing approaches. © 2021 IEEE</t>
  </si>
  <si>
    <t xml:space="preserve">Azpúrua H.; Campos M.F.M.; Macharet D.G.</t>
  </si>
  <si>
    <t xml:space="preserve">https://www.scopus.com/inward/record.uri?eid=2-s2.0-85124802985&amp;doi=10.1109%2fICRA48506.2021.9561099&amp;partnerID=40&amp;md5=73ae38de74271aa4bde492327de7df5b</t>
  </si>
  <si>
    <t xml:space="preserve">2021Batinovic</t>
  </si>
  <si>
    <t xml:space="preserve">A Multi-Resolution Frontier-Based Planner for Autonomous 3D Exploration</t>
  </si>
  <si>
    <t xml:space="preserve">In this letter we propose a planner for 3D exploration that is suitable for applications using state-of-the-art 3D sensors, such as LiDARs, that produce large point clouds with each scan. The planner is based on the detection of a frontier - a boundary between the explored and the unknown part of the environment - and consists of the algorithm for detecting frontier points, followed by the clustering of frontier points and the selection of the best frontier point to be explored. Compared to existing frontier-based approaches, the planner is more scalable, i.e., it requires less time for the same environment size while ensuring similar exploration time. The performance is achieved by relying not on data obtained directly from the 3D sensor, but on data obtained by a mapping algorithm. In order to cluster the frontier points, we exploit the properties of the Octree environment representation, which allows easy analysis with different resolutions. The planner is tested in the simulation environment and in an outdoor test area with a UAV equipped with a LiDAR sensor. The results show the advantages of the approach compared to current state-of-the-art approaches.  © 2016 IEEE.</t>
  </si>
  <si>
    <t xml:space="preserve">Batinovic A.; Petrovic T.; Ivanovic A.; Petric F.; Bogdan S.</t>
  </si>
  <si>
    <t xml:space="preserve">https://www.scopus.com/inward/record.uri?eid=2-s2.0-85103283417&amp;doi=10.1109%2fLRA.2021.3068923&amp;partnerID=40&amp;md5=0a0c70e82239e8a397348f304b51d8bf</t>
  </si>
  <si>
    <t xml:space="preserve">2021Brunel</t>
  </si>
  <si>
    <t xml:space="preserve">SplatPlanner: Efficient Autonomous Exploration via Permutohedral Frontier Filtering</t>
  </si>
  <si>
    <t xml:space="preserve">We address the problem of autonomous exploration of unknown environments using a Micro Aerial Vehicle (MAV) equipped with an active depth sensor. As such, the task consists in mapping the gradually discovered environment while planning the envisioned trajectories in real-time, using on-board computation only. To do so, we present SplatPlanner, an end-to-end autonomous planner that is based on a novel Permutohedral Frontier Filtering (PFF) which relies on a combination of highly efficient operations stemming from bilateral filtering using permutohedral lattices to guide the entire exploration. In particular, our PFF is computationally linear in input size, nearly parameter-free, and aggregates spatial information about frontier-neighborhoods into density scores in one single step. Comparative experiments made on simulated environments of increasing complexity show our method consistently outperforms recent state-of-the-art methods in terms of computational efficiency, exploration speed and qualitative coverage of scenes. Finally, we also display the practical capabilities of our end-to-end system in a challenging real-flight scenario.</t>
  </si>
  <si>
    <t xml:space="preserve">A. Brunel; A. Bourki; C. Demonceaux; O. Strauss</t>
  </si>
  <si>
    <t xml:space="preserve">2021 IEEE International Conference on Robotics and Automation (ICRA)</t>
  </si>
  <si>
    <t xml:space="preserve">https://ieeexplore.ieee.org/stamp/stamp.jsp?arnumber=9560896</t>
  </si>
  <si>
    <t xml:space="preserve">2021Cavinato</t>
  </si>
  <si>
    <t xml:space="preserve">Dynamic-Aware Autonomous Exploration in Populated Environments</t>
  </si>
  <si>
    <t xml:space="preserve">Autonomous exploration allows mobile robots to navigate in initially unknown territories in order to build complete representations of the environments. In many real-life applications, environments often contain dynamic obstacles which can compromise the exploration process by temporarily blocking passages, narrow paths, exits or entrances to other areas yet to be explored. In this work, we formulate a novel exploration strategy capable of explicitly handling dynamic obstacles, thus leading to complete and reliable exploration outcomes in populated environments. We introduce the concept of dynamic frontiers to represent unknown regions at the boundaries with dynamic obstacles together with a cost function which allows the robot to make informed decisions about when to revisit such frontiers. We evaluate the proposed strategy in challenging simulated environments and show that it outperforms a state-of-the-art baseline in these populated scenarios. © 2021 IEEE</t>
  </si>
  <si>
    <t xml:space="preserve">Cavinato V.; Eppenberger T.; Youakim D.; Siegwart R.; Dubé R.</t>
  </si>
  <si>
    <t xml:space="preserve">https://www.scopus.com/inward/record.uri?eid=2-s2.0-85125505283&amp;doi=10.1109%2fICRA48506.2021.9560933&amp;partnerID=40&amp;md5=9f9f40f8b55b857ba1759598047902c9</t>
  </si>
  <si>
    <t xml:space="preserve">2021Cimurs</t>
  </si>
  <si>
    <t xml:space="preserve">Information-based heuristics for learned goal-driven exploration and mapping</t>
  </si>
  <si>
    <t xml:space="preserve">In this paper, we propose a novel heuristics function for evaluating and selecting intermediate points in a goal-driven autonomous exploration and mapping system where navigation is performed by a learned neural network. The function calculation takes into consideration the training setting of the deep reinforcement learning-based network and combines it with distance information towards the global goal and the map information. The candidate with the minimum score is selected as the current intermediate goal. This allows the navigation system to be guided towards the global goal in an informed manner. Experiments in simulation and real-world settings show the benefit of the proposed approach over similar heuristic candidate point evaluation methods.  © 2021 IEEE.</t>
  </si>
  <si>
    <t xml:space="preserve">Cimurs R.; Suh I.H.; Lee J.H.</t>
  </si>
  <si>
    <t xml:space="preserve">2021 18th International Conference on Ubiquitous Robots, UR 2021</t>
  </si>
  <si>
    <t xml:space="preserve">https://www.scopus.com/inward/record.uri?eid=2-s2.0-85112425036&amp;doi=10.1109%2fUR52253.2021.9494668&amp;partnerID=40&amp;md5=155cc4a8fa33ef00bd716614517ba61b</t>
  </si>
  <si>
    <t xml:space="preserve">2021Dharma</t>
  </si>
  <si>
    <t xml:space="preserve">Autonomous Cave Exploration using Aerial Robots</t>
  </si>
  <si>
    <t xml:space="preserve">In this paper we present the complete system design for an aerial robot capable of autonomous exploration inside natural cave environments. Cave networks involve diverse and complicated topologies, complex geometries and degraded conditions rendering the process of robotic mapping a particularly daunting adventure. In response to these challenges, we outline the core algorithmic modules relating to localization and mapping, exploration path planning and control, alongside the developed perception and computing solutions onboard an aerial robot tailored to undertake such complex tasks given no prior information for the cave environments in which it is deployed. A set of extensive results is presented including both simulation studies in multi-branching and maze-like cave environments, as well as field experiments inside the Moaning Caverns natural cave environment in California, US.</t>
  </si>
  <si>
    <t xml:space="preserve">M. Dharmadhikari; H. Nguyen; F. Mascarich; N. Khedekar; K. Alexis</t>
  </si>
  <si>
    <t xml:space="preserve">2021 International Conference on Unmanned Aircraft Systems (ICUAS)</t>
  </si>
  <si>
    <t xml:space="preserve">https://ieeexplore.ieee.org/stamp/stamp.jsp?arnumber=9476870</t>
  </si>
  <si>
    <t xml:space="preserve">2021Figueiredo</t>
  </si>
  <si>
    <t xml:space="preserve">Real-Time Volumetric-Semantic Exploration and Mapping: An Uncertainty-Aware Approach</t>
  </si>
  <si>
    <t xml:space="preserve">In this work we propose a holistic framework for autonomous aerial inspection tasks, using semantically-aware, yet, computationally efficient planning and mapping algorithms. The system leverages state-of-the-art receding horizon exploration techniques for next-best-view (NBV) planning with geometric and semantic segmentation information provided by state-of-the-art deep convolutional neural networks (DCNNs), with the goal of enriching environment representations. The contributions of this article are threefold, first we propose an efficient sensor observation model, and a reward function that encodes the expected information gains from the observations taken from specific view points. Second, we extend the reward function to incorporate not only geometric but also semantic probabilistic information, provided by a DCNN for semantic segmentation that operates in real-time. The incorporation of semantic information in the environment representation allows biasing exploration towards specific objects, while ignoring task-irrelevant ones during planning. Finally, we employ our approaches in an autonomous drone shipyard inspection task. A set of simulations in realistic scenarios demonstrate the efficacy and efficiency of the proposed framework when compared with the state-of-the-art.  © 2021 IEEE.</t>
  </si>
  <si>
    <t xml:space="preserve">De Figueiredo R.P.; Le Fevre Sejersen J.; Hansen J.G.; Brandao M.; Kayacan E.</t>
  </si>
  <si>
    <t xml:space="preserve">https://www.scopus.com/inward/record.uri?eid=2-s2.0-85124368274&amp;doi=10.1109%2fIROS51168.2021.9635986&amp;partnerID=40&amp;md5=1104cd764217e2e573bea07fa064d0ea</t>
  </si>
  <si>
    <t xml:space="preserve">2021Goel</t>
  </si>
  <si>
    <t xml:space="preserve">Industrial Plant, Outdoor Field</t>
  </si>
  <si>
    <t xml:space="preserve">Fast Exploration Using Multirotors: Analysis, Planning, and Experimentation</t>
  </si>
  <si>
    <t xml:space="preserve">This work presents a system and approach for the rapid exploration of unknown environments using aerial robots. High-speed flight with multirotor air vehicles is challenging due to limited sensing range, use of onboard computation, and constrained dynamics. For robots operating in unknown environments, the control system must guarantee collision-free operation, and for exploration tasks, the system should also select sensing actions to maximize information gain with respect to the environment. To this end, we present a motion primitive-based, receding-horizon planning approach that maximizes information gain, accounts for platform dynamics, and ensures safe operation. Analysis of motions parallel and perpendicular to frontiers given constraints on sensing and dynamics leads to bounds on safe velocities for exploration. This analysis and the bounds obtained inform the design of the motion primitive approach. Simulation experiments in a complex 3D environment demonstrate the utility of the motion primitive actions for rapid exploration and provide a comparison to a reduced motion primitive library that is appropriate for online planning. Experimental results on a hexarotor robot with the reduced library demonstrate rapid exploration at speeds above 2.25 m/s under a varying clutter in an outdoor environment which is comparable to and exceeding the existing state-of-the-art results. © 2021, Springer Nature Singapore Pte Ltd.</t>
  </si>
  <si>
    <t xml:space="preserve">Goel K.; Corah M.; Boirum C.; Michael N.</t>
  </si>
  <si>
    <t xml:space="preserve">https://www.scopus.com/inward/record.uri?eid=2-s2.0-85107040413&amp;doi=10.1007%2f978-981-15-9460-1_21&amp;partnerID=40&amp;md5=8dfa2f89044258eff0ecbd11e2ac8a9e</t>
  </si>
  <si>
    <t xml:space="preserve">2021GulMir</t>
  </si>
  <si>
    <t xml:space="preserve">Novel Implementation of Multi-Robot Space Exploration Utilizing Coordinated Multi-Robot Exploration and Frequency Modified Whale Optimization Algorithm</t>
  </si>
  <si>
    <t xml:space="preserve">Multi-robot space exploration involves building a finite map utilizing a cluster of robots in an obstacle cluttered environment. The uncertainties are minimized by assigning tasks among robots and computing the optimum action. Such optimal trajectories are traditionally obtained utilizing deterministic or metaheuristic techniques, with each having peculiar limitations. Recently, limited work with the sub-optimal result has been done utilizing frameworks that utilize a blend of both techniques. This paper proposes a novel framework which involves the integration of deterministic Coordinated Multi-Robot Exploration (CME) and metaheuristic frequency modified Whale Optimization Algorithm (WOA) techniques, to perform search exploration that imitates the predatory behavior of whales. The frequency is dynamically adjusted utilizing a statistical objective function to tune exploitation and exploration operators. The proposed framework involves a) determination of the cost and utility functional values around individual group members utilizing deterministic CME technique, b) search space exploration to optimize and improve the overall solution utilizing frequency modified whale metaheuristic approach. The effectiveness of the proposed Frequency Modified Hybrid Whale Optimization Algorithm (FMH-WOA) is ascertained by training the multi-robotic framework in different complexity environmental conditions. The results efficacy is then demonstrated by comparing the results of the proposed methodology with those achieved from three other contemporary optimization techniques namely CME-WOA, CME-GWO, and CME-SineCosine.</t>
  </si>
  <si>
    <t xml:space="preserve">F. Gul; I. Mir; W. Rahiman; T. U. Islam</t>
  </si>
  <si>
    <t xml:space="preserve">https://ieeexplore.ieee.org/stamp/stamp.jsp?arnumber=9343330</t>
  </si>
  <si>
    <t xml:space="preserve">2021Koga</t>
  </si>
  <si>
    <t xml:space="preserve">Active Exploration and Mapping via Iterative Covariance Regulation over Continuous SE(3) Trajectories</t>
  </si>
  <si>
    <t xml:space="preserve">This paper develops iterative Covariance Regulation (iCR), a novel method for active exploration and mapping for a mobile robot equipped with on-board sensors. The problem is posed as optimal control over the SE(3) pose kinematics of the robot to minimize the differential entropy of the map conditioned the potential sensor observations. We introduce a differentiable field of view formulation, and derive iCR via the gradient descent method to iteratively update an open-loop control sequence in continuous space so that the covariance of the map estimate is minimized. We demonstrate autonomous exploration and uncertainty reduction in simulated occupancy grid environments.  © 2021 IEEE.</t>
  </si>
  <si>
    <t xml:space="preserve">Koga S.; Asgharivaskasi A.; Atanasov N.</t>
  </si>
  <si>
    <t xml:space="preserve">https://www.scopus.com/inward/record.uri?eid=2-s2.0-85118061533&amp;doi=10.1109%2fIROS51168.2021.9636486&amp;partnerID=40&amp;md5=66b6dca2e3f8a2d6d0c54084aa557e5c</t>
  </si>
  <si>
    <t xml:space="preserve">2021Kompis</t>
  </si>
  <si>
    <t xml:space="preserve">Informed Sampling Exploration Path Planner for 3D Reconstruction of Large Scenes</t>
  </si>
  <si>
    <t xml:space="preserve">As vision-based navigation of small aircraft has been demonstrated to reach relative maturity, research into effective path-planning algorithms to complete the loop of autonomous navigation has been booming. Although the literature has seen some impressive works in this area, efficient path-planning that can be used in tasks such as inspection and coverage is still an open problem. In this spirit, this letter presents an online path-planning algorithm for fast exploration and 3D reconstruction of a previously unknown area of interest. Micro Aerial Vehicles (MAVs) are an ideal candidate for this task due to their maneuverability, but their limited computational power and endurance require efficient planning strategies. Popular sampling-based methods randomly sample the MAV's configuration space and evaluate viewpoints according to their expected information gain. Most often, however, valuable resources are spent on information gain calculations of unpromising viewpoints. This letter proposes a novel informed sampling approach that leverages surface frontiers to sample viewpoints only where high information gain is expected, leading to faster exploration. We study the impact of informed sampling in a wide range of photo-realistic scenes, and we show that our approach outperforms state-of-the-art exploration path planners in terms of both speed and reconstruction quality.  © 2016 IEEE.</t>
  </si>
  <si>
    <t xml:space="preserve">Kompis Y.; Bartolomei L.; Mascaro R.; Teixeira L.; Chli M.</t>
  </si>
  <si>
    <t xml:space="preserve">https://www.scopus.com/inward/record.uri?eid=2-s2.0-85112652088&amp;doi=10.1109%2fLRA.2021.3101856&amp;partnerID=40&amp;md5=4e1ec4a5f9e28ccce3553c2d4a622e5b</t>
  </si>
  <si>
    <t xml:space="preserve">2021Kratky</t>
  </si>
  <si>
    <t xml:space="preserve">https://github.com/ctu-mrs/</t>
  </si>
  <si>
    <t xml:space="preserve">An autonomous unmanned aerial vehicle system for fast exploration of large complex indoor environments</t>
  </si>
  <si>
    <t xml:space="preserve">This paper introduces an autonomous system employing multirotor unmanned aerial vehicles for fast 3D exploration and inspection of vast, unknown, dynamic, and complex environments containing large open spaces as well as narrow passages. The system exploits the advantage of small-size aerial vehicles capable of carrying all necessary sensors and computational power while providing full autonomy and mobility in constrained unknown environments. Particular emphasis is put on the robustness of the algorithms with respect to challenging real-world conditions and the real-time performance of all algorithms that enable fast reactions to changes in environment and thus also provide effective use of limited flight time. The system presented here was employed as a part of a heterogeneous ground and aerial system in the modeled Search &amp; Rescue scenario in an unfinished nuclear power plant during the Urban Circuit of the Subterranean Challenge (SubT Challenge) organized by the Defense Advanced Research Projects Agency. The main goal of this simulated disastrous scenario is to autonomously explore and precisely localize specified objects in a completely unknown environment and to report their position before the end of the mission. The proposed system was part of the multirobot team that finished in third place overall and in first place among the self-funded teams. The proposed unmanned aerial vehicle system outperformed all aerial systems participating in the SubT Challenge with respect to versatility, and it was also the self-deployable autonomous aerial system that explored the largest part of the environment. © 2021 Wiley Periodicals LLC</t>
  </si>
  <si>
    <t xml:space="preserve">Krátký V.; Petráček P.; Báča T.; Saska M.</t>
  </si>
  <si>
    <t xml:space="preserve">https://www.scopus.com/inward/record.uri?eid=2-s2.0-85106279833&amp;doi=10.1002%2frob.22021&amp;partnerID=40&amp;md5=a519faf34da06fa861ba0c084746af5f</t>
  </si>
  <si>
    <t xml:space="preserve">2021LeeChoi</t>
  </si>
  <si>
    <t xml:space="preserve">REAL: Rapid Exploration with Active Loop-Closing toward Large-Scale 3D Mapping using UAVs</t>
  </si>
  <si>
    <t xml:space="preserve">Exploring an unknown environment without colliding with obstacles is one of the essentials of autonomous vehicles to perform diverse missions such as structural inspections, rescues, deliveries, and so forth. Therefore, unmanned aerial vehicles (UAVS), which are fast, agile, and have high degrees of freedom, have been widely used. However, previous approaches have two limitations: a) First, they may not be appropriate for exploring large-scale environments because they mainly depend on random sampling-based path planning that causes unnecessary movements. b) Second, they assume the pose estimation is accurate enough, which is the most critical factor in obtaining an accurate map. In this paper, to explore and map unknown large-scale environments rapidly and accurately, we propose a novel exploration method that combines the pre-calculated Peacock Trajectory with graph-based global exploration and active loop-closing. Because the two-step trajectory that considers the kinodynamics of UAVs is used, obstacle avoidance is guaranteed in the receding-horizon manner. In addition, local exploration that considers the frontier and global exploration based on the graph maximizes the speed of exploration by minimizing unnecessary revisiting. In addition, by actively closing the loop based on the likelihood, pose estimation performance is improved. The proposed method's performance is verified by exploring 3D simulation environments in comparison with the state-of-the-art methods. Finally, the proposed approach is validated in a real-world experiment.  © 2021 IEEE.</t>
  </si>
  <si>
    <t xml:space="preserve">Lee E.M.; Choi J.; Lim H.; Myung H.</t>
  </si>
  <si>
    <t xml:space="preserve">https://www.scopus.com/inward/record.uri?eid=2-s2.0-85124350436&amp;doi=10.1109%2fIROS51168.2021.9636611&amp;partnerID=40&amp;md5=83f1d2ae1497c80b67eaeb5d463978f8</t>
  </si>
  <si>
    <t xml:space="preserve">2021LeeLim</t>
  </si>
  <si>
    <t xml:space="preserve">Extendable Navigation Network based Reinforcement Learning for Indoor Robot Exploration</t>
  </si>
  <si>
    <t xml:space="preserve">This paper presents a navigation network based deep reinforcement learning framework for autonomous indoor robot exploration. The presented method features a pattern cognitive non-myopic exploration strategy that can better reflect universal preferences for structure. We propose the Extendable Navigation Network (ENN) to encode the partially observed high-dimensional indoor Euclidean space to a sparse graph representation. The robot's motion is generated by a learned Q-network whose input is the ENN. The proposed framework is applied to a robot equipped with a 2D LIDAR sensor in the GAZEBO simulation where floor plans of real buildings are implemented. The experiments demonstrate the efficiency of the framework in terms of exploration time. © 2021 IEEE</t>
  </si>
  <si>
    <t xml:space="preserve">Lee W.-C.; Lim M.C.; Choi H.-L.</t>
  </si>
  <si>
    <t xml:space="preserve">https://www.scopus.com/inward/record.uri?eid=2-s2.0-85125439634&amp;doi=10.1109%2fICRA48506.2021.9561040&amp;partnerID=40&amp;md5=d12123e1f786a74d1716d973b1bb1368</t>
  </si>
  <si>
    <t xml:space="preserve">2021Lehner</t>
  </si>
  <si>
    <t xml:space="preserve">Exploration of Large Outdoor Environments Using Multi-Criteria Decision Making</t>
  </si>
  <si>
    <t xml:space="preserve">We present a Multi-Criteria Decision Making (MCDM) framework specifically designed for planetary exploration. Our work is based on PROMETHEE II, which allows operators to add task-specific criteria and conditions. We extended this algorithm to improve its resource usage by reducing the number of candidate exploration goals that have to be evaluated and compared. This is crucial when given a large number of goals, as is typical for outdoor environments. In addition, we identified five different criteria for planetary exploration, including a novel criterion that we call Direction of Interest (DOI), and use a categorization of these for further resource optimizations. We thereby ensure that the CPU usage of our decision making method can meet the limited budget of a space rover. We present simulated and real-world experiments with the Lightweight Rover Unit (LRU) and show a reduction of the processing time for decision making of approx. 70%.</t>
  </si>
  <si>
    <t xml:space="preserve">H. Lehner; M. J. Schuster; T. Bodenmüller; R. Triebel</t>
  </si>
  <si>
    <t xml:space="preserve">https://ieeexplore.ieee.org/stamp/stamp.jsp?arnumber=9561580</t>
  </si>
  <si>
    <t xml:space="preserve">2021Lindqvist</t>
  </si>
  <si>
    <t xml:space="preserve">Exploration-RRT: A multi-objective Path Planning and Exploration Framework for Unknown and Unstructured Environments</t>
  </si>
  <si>
    <t xml:space="preserve">This article establishes the Exploration-RRT algorithm: A novel general-purpose combined exploration and path planning algorithm, based on a multi-goal Rapidly-Exploring Random Trees (RRT) framework. Exploration-RRT (ERRT) has been specifically designed for utilization in 3D exploration missions, with partially or completely unknown and unstructured environments. The novel proposed ERRT is based on a multi-objective optimization framework and it is able to take under consideration the potential information gain, the distance travelled, and the actuation costs, along trajectories to pseudorandom goals, generated from considering the on-board sensor model and the non-linear model of the utilized platform. In this article, the algorithmic pipeline of the ERRT will be established and the overall applicability and efficiency of the proposed scheme will be presented on an application with an Unmanned Aerial Vehicle (UAV) model, equipped with a 3D lidar, in a simulated operating environment, with the goal of exploring a completely unknown area as efficiently and quickly as possible.</t>
  </si>
  <si>
    <t xml:space="preserve">B. Lindqvist; A. -A. Agha-Mohammadi; G. Nikolakopoulos</t>
  </si>
  <si>
    <t xml:space="preserve">2021 IEEE/RSJ International Conference on Intelligent Robots and Systems (IROS)</t>
  </si>
  <si>
    <t xml:space="preserve">https://ieeexplore.ieee.org/stamp/stamp.jsp?arnumber=9636243</t>
  </si>
  <si>
    <t xml:space="preserve">2021LiuLv</t>
  </si>
  <si>
    <t xml:space="preserve">A prior information heuristic based robot exploration method in indoor environment</t>
  </si>
  <si>
    <t xml:space="preserve">The Rapidly-exploring Random Tree (RRT) based method has been widely used in robotic exploration, which achieves better performance than other exploration methods in most scenes. However, its core idea is a greedy strategy, that is, the robot chooses the frontier with the largest revenue value as the target point regardless of the explored environment structure. It is inevitable that before a certain area is fully explored, the robot will turn to other areas to explore, resulting in the backtracking phenomenon with a relatively lower exploration efficiency. In this paper, inspired by the perception law of bionic human, a new exploration strategy is proposed on the basis of the prior information heuristic. Firstly, a lightweight network model is proposed for the recognition of the heuristic objects. Secondly, the prediction region is formed based on the position of the heuristic object, and the frontiers in this region are extracted by the method of image processing. Finally, a heuristic information gain model is designed to guide the robot to explore, which allocates priority to the frontiers within the heuristic object area, so that the robot can make effective use of the prior knowledge of the room in the scene. Priority is given to the exploration of one room completely and then to the next, which can greatly improve the efficiency of exploration. In the experimental studies, we compare our method with RRT based exploration method in different environments, and the experimental results prove the effectiveness of our method. © 2021 IEEE.</t>
  </si>
  <si>
    <t xml:space="preserve">Liu J.; Lv Y.; Yuan Y.; Chi W.; Chen G.; Sun L.</t>
  </si>
  <si>
    <t xml:space="preserve">2021 IEEE International Conference on Real-Time Computing and Robotics, RCAR 2021</t>
  </si>
  <si>
    <t xml:space="preserve">https://www.scopus.com/inward/record.uri?eid=2-s2.0-85115437649&amp;doi=10.1109%2fRCAR52367.2021.9517416&amp;partnerID=40&amp;md5=a87a34b35f5c6c7100f13de22c62d9d6</t>
  </si>
  <si>
    <t xml:space="preserve">2021Luperto</t>
  </si>
  <si>
    <t xml:space="preserve">Exploration of indoor environments through predicting the layout of partially observed rooms</t>
  </si>
  <si>
    <t xml:space="preserve">We consider exploration tasks in which an autonomous mobile robot incrementally builds maps of initially unknown indoor environments. In such tasks, the robot makes a sequence of decisions on where to move next that, usually, are based on knowledge about the observed parts of the environment. In this paper, we present an approach that exploits a prediction of the geometric structure of the unknown parts of an environment to improve exploration performance. In particular, we leverage an existing method that reconstructs the layout of an environment starting from a partial grid map and that predicts the shape of partially observed rooms on the basis of geometric features representing the regularities of the indoor environment. Then, we originally employ the predicted layout to estimate the amount of new area the robot would observe from candidate locations in order to inform the selection of the next best location and to early stop the exploration when no further relevant area is expected to be discovered. Experimental activities show that our approach is able to exploit the predicted layout of partially observed rooms in order to speed up the exploration. © 2021 International Foundation for Autonomous Agents and Multiagent Systems (www.ifaamas.org). All rights reserved.</t>
  </si>
  <si>
    <t xml:space="preserve">Luperto M.; Fochetta L.; Amigoni F.</t>
  </si>
  <si>
    <t xml:space="preserve">Proceedings of the International Joint Conference on Autonomous Agents and Multiagent Systems, AAMAS</t>
  </si>
  <si>
    <t xml:space="preserve">https://www.scopus.com/inward/record.uri?eid=2-s2.0-85112401021&amp;partnerID=40&amp;md5=9aabb5c43a9a5a07bf5ab4965c69fa3c</t>
  </si>
  <si>
    <t xml:space="preserve">2021Masaba</t>
  </si>
  <si>
    <t xml:space="preserve">Only to neighbors, Topological data</t>
  </si>
  <si>
    <t xml:space="preserve">https://github.com/dartmouthrobotics/gvgexploration</t>
  </si>
  <si>
    <t xml:space="preserve">GVGExp: Communication-Constrained Multi-Robot Exploration System based on Generalized Voronoi Graphs</t>
  </si>
  <si>
    <t xml:space="preserve">This paper presents GVGExp, a recurrent-connectivity exploration strategy for multi-robot systems to discover unknown environments under communication-constrained conditions. A robust multi-robot exploration strategy with communication constraints is important to accomplish several applications, e.g., underwater or planetary exploration. Mainstream multi-robot exploration strategies have considered unlimited communication. In addition, these strategies delegate the resolution of potential path collisions to local planners. In this paper, we explicitly focus on minimizing the number of communication events between robots given the limited bandwidth that can be available in real missions, as well as explicitly minimizing potential path interference between robots. GVGExp incrementally builds a Generalized Voronoi Graph (GVG), which is used by the robots to determine the topology of the environment. We introduce a novel property of the GVG called gate to identify a region (subtree) that is uniquely assigned to each robot, with no overlap, thus minimizing potential path interference. Whenever a robot finishes exploring a region, in a depth-first search fashion, or finds a loop connecting to other parts of the environment, the robot shares information with other robots that are in range to enable coordination. We performed numerous simulations to evaluate our proposed strategy and compared it with other state-of-the-art methods. Experimental results show that GVGExp is able to explore the environments in a relatively short amount of time, significantly reducing communication events and path interference.</t>
  </si>
  <si>
    <t xml:space="preserve">K. Masaba; A. Q. Li</t>
  </si>
  <si>
    <t xml:space="preserve">2021 International Symposium on Multi-Robot and Multi-Agent Systems (MRS)</t>
  </si>
  <si>
    <t xml:space="preserve">https://ieeexplore.ieee.org/stamp/stamp.jsp?arnumber=9620554</t>
  </si>
  <si>
    <t xml:space="preserve">2021Muravyev</t>
  </si>
  <si>
    <t xml:space="preserve">http://wiki.ros.org/explore_lite</t>
  </si>
  <si>
    <t xml:space="preserve">Enhancing Exploration Algorithms for Navigation with Visual SLAM</t>
  </si>
  <si>
    <t xml:space="preserve">Exploration is an important step in autonomous navigation of robotic systems. In this paper we introduce a series of enhancements for exploration algorithms in order to use them with vision-based simultaneous localization and mapping (vSLAM) methods. We evaluate developed approaches in photo-realistic simulator in two modes: with ground-truth depths and neural network reconstructed depth maps as vSLAM input. We evaluate standard metrics in order to estimate exploration coverage. © 2021, Springer Nature Switzerland AG.</t>
  </si>
  <si>
    <t xml:space="preserve">Muravyev K.; Bokovoy A.; Yakovlev K.</t>
  </si>
  <si>
    <t xml:space="preserve">https://www.scopus.com/inward/record.uri?eid=2-s2.0-85117109734&amp;doi=10.1007%2f978-3-030-86855-0_14&amp;partnerID=40&amp;md5=edb129f1925533f62a3e129e374af641</t>
  </si>
  <si>
    <t xml:space="preserve">2021Placed</t>
  </si>
  <si>
    <t xml:space="preserve">Fast Autonomous Robotic Exploration Using the Underlying Graph Structure</t>
  </si>
  <si>
    <t xml:space="preserve">In this work, we fully define the existing relationships between traditional optimality criteria and the connectivity of the underlying pose-graph in Active SLAM, characterizing, therefore, the connection between Graph Theory and the Theory Optimal Experimental Design. We validate the proposed relationships in 2D and 3D graph SLAM datasets, showing a remarkable relaxation of the computational load when using the graph structure. Furthermore, we present a novel Active SLAM framework which outperforms traditional methods by successfully leveraging the graphical facet of the problem so as to autonomously explore an unknown environment.  © 2021 IEEE.</t>
  </si>
  <si>
    <t xml:space="preserve">Placed J.A.; Castellanos J.A.</t>
  </si>
  <si>
    <t xml:space="preserve">https://www.scopus.com/inward/record.uri?eid=2-s2.0-85117817634&amp;doi=10.1109%2fIROS51168.2021.9636148&amp;partnerID=40&amp;md5=7264cda91d8a7ac01d3a6e2c5473e79d</t>
  </si>
  <si>
    <t xml:space="preserve">2021Respall</t>
  </si>
  <si>
    <t xml:space="preserve">https://github.com/InnopolisAero/nbv_exploration_planner</t>
  </si>
  <si>
    <t xml:space="preserve">Fast Sampling-based Next-Best-View Exploration Algorithm for a MAV</t>
  </si>
  <si>
    <t xml:space="preserve">In this work, we present a new exploration algorithm for Micro Aerial Vehicles (MAVs). The planner uses a combination of Next-Best-View (NBV) sampling and frontier-based approaches to reduce the impact of finding unexplored areas in large scenarios. For each sampled point, the yaw angle is optimized to maximize the potential gain for mapping. The gain is expressed as a ratio between the exploration objective and the time it would take to reach the pose, thus, balancing the nearby exploration and global coverage. We reduce the gain computation bottleneck in the sampling strategy by managing a dual-map with different resolutions. The planner maintains a history graph, with nodes that indicate regions of interest for map expansion. We demonstrate the abilities of the proposed algorithm with simulations and real-world experiments. The results outperform state-of-the-art methods in exploration time and computational cost.</t>
  </si>
  <si>
    <t xml:space="preserve">V. M. Respall; D. Devitt; R. Fedorenko; A. Klimchik</t>
  </si>
  <si>
    <t xml:space="preserve">https://ieeexplore.ieee.org/stamp/stamp.jsp?arnumber=9562107</t>
  </si>
  <si>
    <t xml:space="preserve">2021Schmid</t>
  </si>
  <si>
    <t xml:space="preserve">https://github.com/ethz-asl/glocal_exploration</t>
  </si>
  <si>
    <t xml:space="preserve">A Unified Approach for Autonomous Volumetric Exploration of Large Scale Environments under Severe Odometry Drift</t>
  </si>
  <si>
    <t xml:space="preserve">Exploration is a fundamental problem in robot autonomy. A major limitation, however, is that during exploration robots oftentimes have to rely on on-board systems alone for state estimation, accumulating significant drift over time in large environments. Drift can be detrimental to robot safety and exploration performance. In this work, a submap-based, multi-layer approach for both mapping and planning is proposed to enable safe and efficient volumetric exploration of large scale environments despite odometry drift. The central idea of our approach combines local (temporally and spatially) and global mapping to guarantee safety and efficiency. Similarly, our planning approach leverages the presented map to compute global volumetric frontiers in a changing global map and utilizes the nature of exploration dealing with partial information for efficient local and global planning. The presented system is thoroughly evaluated and shown to outperform state of the art methods even under drift-free conditions. Our system, termed GLocal, is made available open source.  © 2016 IEEE.</t>
  </si>
  <si>
    <t xml:space="preserve">Schmid L.; Reijgwart V.; Ott L.; Nieto J.; Siegwart R.; Cadena C.</t>
  </si>
  <si>
    <t xml:space="preserve">https://www.scopus.com/inward/record.uri?eid=2-s2.0-85103242211&amp;doi=10.1109%2fLRA.2021.3068954&amp;partnerID=40&amp;md5=69bd2a4e24b9eb412dd327ef9952bdfe</t>
  </si>
  <si>
    <t xml:space="preserve">2021Shah</t>
  </si>
  <si>
    <t xml:space="preserve">Rapid Exploration for Open-World Navigation with Latent Goal Models</t>
  </si>
  <si>
    <t xml:space="preserve">We describe a robotic learning system for autonomous exploration and navigation in diverse, open-world environments. At the core of our method is a learned latent variable model of distances and actions, along with a non-parametric topological memory of images. We use an information bottleneck to regularize the learned policy, giving us (i) a compact visual representation of goals, (ii) improved generalization capabilities, and (iii) a mechanism for sampling feasible goals for exploration. Trained on a large offline dataset of prior experience, the model acquires a representation of visual goals that is robust to task-irrelevant distractors. We demonstrate our method on a mobile ground robot in open-world exploration scenarios. Given an image of a goal that is up to 80 meters away, our method leverages its representation to explore and discover the goal in under 20 minutes, even amidst previously-unseen obstacles and weather conditions. © 2021 Proceedings of Machine Learning Research. All rights reserved.</t>
  </si>
  <si>
    <t xml:space="preserve">Shah D.; Eysenbach B.; Rhinehart N.; Levine S.</t>
  </si>
  <si>
    <t xml:space="preserve">Proceedings of Machine Learning Research</t>
  </si>
  <si>
    <t xml:space="preserve">https://www.scopus.com/inward/record.uri?eid=2-s2.0-85171785830&amp;partnerID=40&amp;md5=76343a0492b2a577a32bd84c77402786</t>
  </si>
  <si>
    <t xml:space="preserve">2021Xu</t>
  </si>
  <si>
    <t xml:space="preserve">Autonomous UAV Exploration of Dynamic Environments Via Incremental Sampling and Probabilistic Roadmap</t>
  </si>
  <si>
    <t xml:space="preserve">Autonomous exploration requires robots to generate informative trajectories iteratively. Although sampling-based methods are highly efficient in unmanned aerial vehicle exploration, many of these methods do not effectively utilize the sampled information from the previous planning iterations, leading to redundant computation and longer exploration time. Also, few have explicitly shown their exploration ability in dynamic environments even though they can run real-time. To overcome these limitations, we propose a novel dynamic exploration planner (DEP) for exploring unknown environments using incremental sampling and Probabilistic Roadmap (PRM). In our sampling strategy, nodes are added incrementally and distributed evenly in the explored region, yielding the best viewpoints. To further shortening exploration time and ensuring safety, our planner optimizes paths locally and refine them based on the Euclidean Signed Distance Function (ESDF) map. Meanwhile, as the multi-query planner, PRM allows the proposed planner to quickly search alternative paths to avoid dynamic obstacles for safe exploration. Simulation experiments show that our method safely explores dynamic environments and outperforms the benchmark planners in terms of exploration time, path length, and computational time.  © 2016 IEEE.</t>
  </si>
  <si>
    <t xml:space="preserve">Xu Z.; Deng D.; Shimada K.</t>
  </si>
  <si>
    <t xml:space="preserve">https://www.scopus.com/inward/record.uri?eid=2-s2.0-85101732934&amp;doi=10.1109%2fLRA.2021.3062008&amp;partnerID=40&amp;md5=016aee44862fa499017006bfa0b5bb9e</t>
  </si>
  <si>
    <t xml:space="preserve">2021YangLee</t>
  </si>
  <si>
    <t xml:space="preserve">Graph-based Topological Exploration Planning in Large-scale 3D Environments</t>
  </si>
  <si>
    <t xml:space="preserve">Currently, state-of-the-art exploration methods maintain high-resolution map representations in order to optimize exploration goals in each step that maximizes information gain. However, during exploring, those "optimal" selections could quickly become obsolete due to the influx of new information, especially in large-scale environments, and result in high-frequency re-planning that hinders the overall exploration efficiency. In this paper, we propose a graph-based topological planning framework, building a sparse topological map in three-dimensional (3D) space to guide exploration steps with high-level intents so as to render consistent exploration maneuvers. Specifically, this work presents a novel method to estimate 3D space’s geometry with convex polyhedrons. Then, the geometry information is utilized to group space into distinctive regions. And those regions are added as nodes into the topological map, directing the exploration process. We compared our method with the state-of-the-art in simulated environments. The proposed method achieves higher space coverage and outperforms exploration efficiency by more than 40% during experiments. Finally, a field experiment was conducted to further evaluate the applicability of our method to empower efficient and robust exploration in real-world environments.</t>
  </si>
  <si>
    <t xml:space="preserve">F. Yang; D. -H. Lee; J. Keller; S. Scherer</t>
  </si>
  <si>
    <t xml:space="preserve">https://ieeexplore.ieee.org/stamp/stamp.jsp?arnumber=9561830</t>
  </si>
  <si>
    <t xml:space="preserve">2021YuTong</t>
  </si>
  <si>
    <t xml:space="preserve">https://github.com/efc-robot/SMMR-Explore</t>
  </si>
  <si>
    <t xml:space="preserve">SMMR-Explore: SubMap-based Multi-Robot Exploration System with Multi-robot Multi-target Potential Field Exploration Method</t>
  </si>
  <si>
    <t xml:space="preserve">Collaborative exploration in an unknown environment without external positioning under limited communication is an essential task for multi-robot applications. For inter-robot positioning, various Distributed Simultaneous Localization and Mapping (DSLAM) systems share the Place Recognition (PR) descriptors and sensor data to estimate the relative pose between robots and merge robots’ maps. As maps are constantly shared among robots in exploration, we design a map-based DSLAM framework, which only shares the submaps, eliminating the transfer of PR descriptors and sensor data. Our framework saves 30% of total communication traffic. For exploration, each robot is assigned to get much unknown information about environments with paying little travel cost. As the number of sampled points increases, the goal would change back and forth among sampled frontiers, leading to the downgrade in exploration efficiency and the overlap of trajectories. We propose an exploration strategy based on Multi-robot Multi-target Potential Field (MMPF), which can eliminate goal’s back-and-forth changes, boosting the exploration efficiency by 1.03 ×∼1.62 × with 3 % ∼ 40 % travel cost saved. Our SubMap-based Multi-robot Exploration method (SMMR-Explore) is evaluated on both Gazebo simulator and real robots. The simulator and the exploration framework are published as an open-source ROS project at https://github.com/efc-robot/SMMR-Explore.</t>
  </si>
  <si>
    <t xml:space="preserve">J. Yu; J. Tong; Y. Xu; Z. Xu; H. Dong; T. Yang; Y. Wang</t>
  </si>
  <si>
    <t xml:space="preserve">https://ieeexplore.ieee.org/stamp/stamp.jsp?arnumber=9561328</t>
  </si>
  <si>
    <t xml:space="preserve">2021Zhou</t>
  </si>
  <si>
    <t xml:space="preserve">https://github.com/HKUST-Aerial-Robotics/FUEL</t>
  </si>
  <si>
    <t xml:space="preserve">FUEL: Fast UAV Exploration Using Incremental Frontier Structure and Hierarchical Planning</t>
  </si>
  <si>
    <t xml:space="preserve">Autonomous exploration is a fundamental problem for various applications of unmanned aerial vehicles(UAVs). Existing methods, however, were demonstrated to insufficient exploration rate, due to the lack of efficient global coverage, conservative motion plans and low decision frequencies. In this letter, we propose FUEL, a hierarchical framework that can support Fast UAV ExpLoration in complex unknown environments. We maintain crucial information in the entire space required by exploration planning by a frontier information structure (FIS), which can be updated incrementally when the space is explored. Supported by the FIS, a hierarchical planner plans exploration motions in three steps, which find efficient global coverage paths, refine a local set of viewpoints and generate minimum-time trajectories in sequence. We present extensive benchmark and real-world tests, in which our method completes the exploration tasks with unprecedented efficiency (3-8 times faster) compared to state-of-the-art approaches. Our method will be made open source to benefit the community11To be released at https://github.com/HKUST-Aerial-Robotics/FUEL.. © 2016 IEEE.</t>
  </si>
  <si>
    <t xml:space="preserve">Zhou B.; Zhang Y.; Chen X.; Shen S.</t>
  </si>
  <si>
    <t xml:space="preserve">https://www.scopus.com/inward/record.uri?eid=2-s2.0-85099722970&amp;doi=10.1109%2fLRA.2021.3051563&amp;partnerID=40&amp;md5=c593da058f8f5ec7472f9406f540dcbe</t>
  </si>
  <si>
    <t xml:space="preserve">2021ZhuCao</t>
  </si>
  <si>
    <t xml:space="preserve">Office-like, City-like</t>
  </si>
  <si>
    <t xml:space="preserve">https://github.com/HongbiaoZ/dsv_planner</t>
  </si>
  <si>
    <t xml:space="preserve">DSVP: Dual-Stage Viewpoint Planner for Rapid Exploration by Dynamic Expansion</t>
  </si>
  <si>
    <t xml:space="preserve">We present a method for efficiently exploring highly convoluted environments. The method incorporates two planning stages-an exploration stage for extending the boundary of the map, and a relocation stage for explicitly transiting the robot to different sub-areas in the environment. The exploration stage develops a local Rapidly-exploring Random Tree (RRT) in the free space of the environment, and the relocation stage maintains a global graph through the mapped environment, both are dynamically expanded over replanning steps. The method is compared to existing state-of-the-art methods in various challenging simulation and real environments. Experiment comparisons show that our method is twice as efficient in exploring spaces using less processing than the existing methods. Further, we release a benchmark environment to evaluate exploration algorithms as well as facilitate development of autonomous navigation systems. The benchmark environment and our method are open-sourced.  © 2021 IEEE.</t>
  </si>
  <si>
    <t xml:space="preserve">Zhu H.; Cao C.; Xia Y.; Scherer S.; Zhang J.; Wang W.</t>
  </si>
  <si>
    <t xml:space="preserve">https://www.scopus.com/inward/record.uri?eid=2-s2.0-85122129860&amp;doi=10.1109%2fIROS51168.2021.9636473&amp;partnerID=40&amp;md5=ab32f162221cb55f33ce088f0d37b247</t>
  </si>
  <si>
    <t xml:space="preserve">2022Agishev</t>
  </si>
  <si>
    <t xml:space="preserve">3D Laser, Depth Camera</t>
  </si>
  <si>
    <t xml:space="preserve">https://github.com/tpet/rpz_planning       https://github.com/RuslanAgishev/motion_planning</t>
  </si>
  <si>
    <t xml:space="preserve">Ph 1 - Ph2</t>
  </si>
  <si>
    <t xml:space="preserve">Trajectory Optimization Using Learned Robot-Terrain Interaction Model in Exploration of Large Subterranean Environments</t>
  </si>
  <si>
    <t xml:space="preserve">We consider the task of active exploration of large subterranean environments with a ground mobile robot. Our goal is to autonomously explore a large unknown area and to obtain an accurate coverage and localization of objects of interest (artifacts). The exploration is constrained by the restricted operation time in rescue scenarios, as well as a hard rough terrain. To this end, we introduce a novel optimization strategy that respects these constraints by maximizing the environment coverage by onboard sensors while producing feasible trajectories with the help of a learned robot-terrain interaction model. The approach is evaluated in diverse subterranean simulated environments, showing the viability of traversability-aware exploration in challenging scenarios. In addition, we demonstrate that the local trajectory optimization improves global coverage of an environment as well as the overall object detection results.  © 2016 IEEE.</t>
  </si>
  <si>
    <t xml:space="preserve">Agishev R.; Petricek T.; Zimmermann K.</t>
  </si>
  <si>
    <t xml:space="preserve">https://www.scopus.com/inward/record.uri?eid=2-s2.0-85124202174&amp;doi=10.1109%2fLRA.2022.3147332&amp;partnerID=40&amp;md5=ff9a5454cb81677b56c236ace9547a6d</t>
  </si>
  <si>
    <t xml:space="preserve">2022Ahmad</t>
  </si>
  <si>
    <t xml:space="preserve">Efficient Sampling-Based Planning for Subterranean Exploration</t>
  </si>
  <si>
    <t xml:space="preserve">The paper proposes a path planning solution for autonomous robotic exploration of complex subterranean environments. The work contributes to the family of graph-based planners by bringing the following improvements. Firstly, an occupancy grid-based sample-and-project solution to terrain-assessment is proposed instead of building an explicit elevation map of the environment. Secondly, the solution-search method is formulated as a constraint-satisfaction problem to obtain a good-enough solution instead of optimizing for a single objective function parametrized by penalty gains. This method is shown to significantly improve the computational efficiency of the planner. Thirdly, a coordination solution is proposed that relies on the position histories of the robots instead of merged-maps or merged-graphs, therefore, making the planning solution resilient to inter-robot map misalignments, while also reducing the communication bandwidth required to carry out coordination. Finally, the planner also takes into account changes in the environment such as blocked passages that are initially open. The proposed planning solution is demonstrated at the DARPA Subterranean Challenge final event by team MARBLE, the third place finisher of the challenge. © 2022 IEEE.</t>
  </si>
  <si>
    <t xml:space="preserve">Ahmad S.; Humbert J.S.</t>
  </si>
  <si>
    <t xml:space="preserve">https://www.scopus.com/inward/record.uri?eid=2-s2.0-85146322110&amp;doi=10.1109%2fIROS47612.2022.9982169&amp;partnerID=40&amp;md5=da1f0a17a9023ea43e74543eea7780e4</t>
  </si>
  <si>
    <t xml:space="preserve">2022Batinovic</t>
  </si>
  <si>
    <t xml:space="preserve">https://github.com/larics/nbvp_exploration</t>
  </si>
  <si>
    <t xml:space="preserve">A Shadowcasting-Based Next-Best-View Planner for Autonomous 3D Exploration</t>
  </si>
  <si>
    <t xml:space="preserve">In this letter, we address the problem of autonomous exploration of unknown environments with an aerial robot equipped with a sensory set that produces large point clouds, such as LiDARs. The main goal is to gradually explore an area while planning paths and calculating information gain in short computation time, suitable for implementation on an on-board computer. To this end, we present a planner that randomly samples viewpoints in the environment map. It relies on a novel and efficient gain calculation based on the Recursive Shadowcasting algorithm. To determine the Next-Best-View (NBV), our planner uses a cuboid-based evaluation method that results in an enviably short computation time. To reduce the overall exploration time, we also use a dead end resolving strategy that allows us to quickly recover from dead ends in a challenging environment. Comparative experiments in simulation have shown that our approach outperforms the current state-of-the-art in terms of computational efficiency and total exploration time. The video of our approach can be found at https://www.youtube.com/playlist?list =PLC0C6uwoEQ8ZDhny1VdmFXLeTQOSBibQl.  © 2016 IEEE.</t>
  </si>
  <si>
    <t xml:space="preserve">Batinovic A.; Ivanovic A.; Petrovic T.; Bogdan S.</t>
  </si>
  <si>
    <t xml:space="preserve">https://www.scopus.com/inward/record.uri?eid=2-s2.0-85124068457&amp;doi=10.1109%2fLRA.2022.3146586&amp;partnerID=40&amp;md5=a61ddfc29cceff75995de6ba4f325c04</t>
  </si>
  <si>
    <t xml:space="preserve">2022Bigazzi</t>
  </si>
  <si>
    <t xml:space="preserve">https://github.com/aimagelab/focus-on-impact</t>
  </si>
  <si>
    <t xml:space="preserve">Focus on Impact: Indoor Exploration with Intrinsic Motivation</t>
  </si>
  <si>
    <t xml:space="preserve">Exploration of indoor environments has recently experienced a significant interest, also thanks to the introduction of deep neural agents built in a hierarchical fashion and trained with Deep Reinforcement Learning (DRL) on simulated environments. Current state-of-the-art methods employ a dense extrinsic reward that requires the complete a priori knowledge of the layout of the training environment to learn an effective exploration policy. However, such information is expensive to gather in terms of time and resources. In this work, we propose to train the model with a purely intrinsic reward signal to guide exploration, which is based on the impact of the robot's actions on its internal representation of the environment. So far, impact-based rewards have been employed for simple tasks and in procedurally generated synthetic environments with countable states. Since the number of states observable by the agent in realistic indoor environments is non-countable, we include a neural-based density model and replace the traditional count-based regularization with an estimated pseudo-count of previously visited states. The proposed exploration approach outperforms DRL-based competitors relying on intrinsic rewards and surpasses the agents trained with a dense extrinsic reward computed with the environment layouts. We also show that a robot equipped with the proposed approach seamlessly adapts to point-goal navigation and real-world deployment. © 2016 IEEE.</t>
  </si>
  <si>
    <t xml:space="preserve">Bigazzi R.; Landi F.; Cascianelli S.; Baraldi L.; Cornia M.; Cucchiara R.</t>
  </si>
  <si>
    <t xml:space="preserve">https://www.scopus.com/inward/record.uri?eid=2-s2.0-85123719991&amp;doi=10.1109%2fLRA.2022.3145971&amp;partnerID=40&amp;md5=522b92542c53e1d78a95d755241a7868</t>
  </si>
  <si>
    <t xml:space="preserve">2022Cimurs</t>
  </si>
  <si>
    <t xml:space="preserve">Pose accuracy</t>
  </si>
  <si>
    <t xml:space="preserve">https://github.com/reiniscimurs/GDAE</t>
  </si>
  <si>
    <t xml:space="preserve">Goal-Driven Autonomous Exploration through Deep Reinforcement Learning</t>
  </si>
  <si>
    <t xml:space="preserve">In this letter, we present an autonomous navigation system for goal-driven exploration of unknown environments through deep reinforcement learning (DRL). Points of interest (POI) for possible navigation directions are obtained from the environment and an optimal waypoint is selected, based on the available data. Following the waypoints, the robot is guided towards the global goal and the local optimum problem of reactive navigation is mitigated. Then, a motion policy for local navigation is learned through a DRL framework in a simulation. We develop a navigation system where this learned policy is integrated into a motion planning stack as the local navigation layer to move the robot between waypoints towards a global goal. The fully autonomous navigation is performed without any prior knowledge while a map is recorded as the robot moves through the environment. Experiments show that the proposed method has an advantage over similar exploration methods, without reliance on a map or prior information in complex static as well as dynamic environments.  © 2016 IEEE.</t>
  </si>
  <si>
    <t xml:space="preserve">https://www.scopus.com/inward/record.uri?eid=2-s2.0-85121378278&amp;doi=10.1109%2fLRA.2021.3133591&amp;partnerID=40&amp;md5=e5f920a27f7a6fffa526e22e5b0707d0</t>
  </si>
  <si>
    <t xml:space="preserve">2022Duberg</t>
  </si>
  <si>
    <t xml:space="preserve">https://github.com/UnknownFreeOccupied/UFOExplorer</t>
  </si>
  <si>
    <t xml:space="preserve">UFOExplorer: Fast and Scalable Sampling-Based Exploration With a Graph-Based Planning Structure</t>
  </si>
  <si>
    <t xml:space="preserve">We propose UFOExplorer, a fast and efficient exploration method that scales well with the environment size. An exploration paradigm driven by map updates is proposed to enable the robot to react quicker and to always move towards the optimal exploration goal. For each map update, a dense graph-based planning structure is updated and extended. The planning structure is then used to generate a path using a simple exploration heuristic, which guides the robot towards the closest exploration goal. The proposed method scales well with the environment size, as the planning cost is amortized when updating and extending the planning structure. The simple exploration heuristic performs on par with the most recent state-of-the-art methods in smaller environments and outperforms them in larger environments, both in terms of exploration speed and computational efficiency. The implementation of the method is made available for future research. © 2022 IEEE.</t>
  </si>
  <si>
    <t xml:space="preserve">Duberg D.; Jensfelt P.</t>
  </si>
  <si>
    <t xml:space="preserve">https://www.scopus.com/inward/record.uri?eid=2-s2.0-85123278372&amp;doi=10.1109%2fLRA.2022.3142923&amp;partnerID=40&amp;md5=3118324decd9611f878ff9aa110cf626</t>
  </si>
  <si>
    <t xml:space="preserve">2022Kim</t>
  </si>
  <si>
    <t xml:space="preserve">https://github.com/KimHyung/autonomous_exploration</t>
  </si>
  <si>
    <t xml:space="preserve">Autonomous Exploration in a Cluttered Environment for a Mobile Robot With 2D-Map Segmentation and Object Detection</t>
  </si>
  <si>
    <t xml:space="preserve">Frontier-based exploration is widely adopted for exploring an unknown region. The conventional frontier-based exploration for a mobile robot may collide with three-dimensional (3D) obstacles or can suffer from a slower exploration time because the robot may move to another place before completely exploring the current area. To solve this problem, in this letter, we propose a new exploration algorithm by considering a path traveled by a mobile robot and segmenting a two-dimensional (2D) map. The segmented 2D map is generated in real-time by using the position of the robot and the location of the detected frontiers. To apply our algorithm to the actual experiment, we develop an object detection-based exploration algorithm that can remarkably reduce the probability of collision with 3D obstacles. To verify the effectiveness of our proposed algorithm, we perform simulations (Gazebo) and experiments (in the real world) to compare the conventional approach and our algorithm in a cluttered environment. The simulation and experiment results show that our algorithm can satisfactorily shorten the exploration path and time.  © 2016 IEEE.</t>
  </si>
  <si>
    <t xml:space="preserve">Kim H.; Kim H.; Lee S.; Lee H.</t>
  </si>
  <si>
    <t xml:space="preserve">https://www.scopus.com/inward/record.uri?eid=2-s2.0-85129644811&amp;doi=10.1109%2fLRA.2022.3171069&amp;partnerID=40&amp;md5=8ea8264f4946f6b8aa92700654bc7378</t>
  </si>
  <si>
    <t xml:space="preserve">2022Kulkarni</t>
  </si>
  <si>
    <t xml:space="preserve">Autonomous Teamed Exploration of Subterranean Environments using Legged and Aerial Robots</t>
  </si>
  <si>
    <t xml:space="preserve">This paper presents a novel strategy for autonomous teamed exploration of subterranean environments using legged and aerial robots. Tailored to the fact that subterranean settings, such as cave networks and underground mines, often involve complex, large-scale and multi-branched topologies, while wireless communication within them can be particularly challenging, this work is structured around the synergy of an onboard exploration path planner that allows for resilient long-term autonomy, and a multi-robot coordination framework. The onboard path planner is unified across legged and flying robots and enables navigation in environments with steep slopes, and diverse geometries. When a communication link is available, each robot of the team shares submaps to a centralized location where a multi-robot coordination framework identifies global frontiers of the exploration space to inform each system about where it should re-position to best continue its mission. The strategy is verified through a field deployment inside an underground mine in Switzerland using a legged and a flying robot collectively exploring for 45 min, as well as a longer simulation study with three systems.</t>
  </si>
  <si>
    <t xml:space="preserve">M. Kulkarni; M. Dharmadhikari; M. Tranzatto; S. Zimmermann; V. Reijgwart; P. De Petris; H. Nguyen; N. Khedekar; C. Papachristos; L. Ott; R. Siegwart; M. Hutter; K. Alexis</t>
  </si>
  <si>
    <t xml:space="preserve">https://ieeexplore.ieee.org/stamp/stamp.jsp?arnumber=9812401</t>
  </si>
  <si>
    <t xml:space="preserve">2022Lu</t>
  </si>
  <si>
    <t xml:space="preserve">An Optimal Frontier Enhanced 'Next Best View' Planner for Autonomous Exploration</t>
  </si>
  <si>
    <t xml:space="preserve">This work introduces a novel Optimal Frontier Enhanced 'Next Best View' Planner (OFENBVP), which can enable autonomous exploration capabilities in mobile robots. The proposed planner combines a local 'Next Best View' (NBV) planner and an optimal frontier-based global enhancement algorithm. The local NBV planner takes charge of exploring a small area surrounding the robot while the optimal frontier-based global enhancement algorithm is in charge of moving the robot to a new unexplored area after a certain number of iterations of the local NBV planner. The proposed method is implemented and validated on the hybrid mobility platform CENTAURO performing an exploration task, demonstrating much less time to complete the exploration of the environment. © 2022 IEEE.</t>
  </si>
  <si>
    <t xml:space="preserve">Lu L.; De Luca A.; Muratore L.; Tsagarakis N.G.</t>
  </si>
  <si>
    <t xml:space="preserve">IEEE-RAS International Conference on Humanoid Robots</t>
  </si>
  <si>
    <t xml:space="preserve">https://www.scopus.com/inward/record.uri?eid=2-s2.0-85146343454&amp;doi=10.1109%2fHumanoids53995.2022.10000175&amp;partnerID=40&amp;md5=9371a397b0bed7664b7745bb43638a36</t>
  </si>
  <si>
    <t xml:space="preserve">2022Lau</t>
  </si>
  <si>
    <t xml:space="preserve">https://github.com/hikashi/TM-RRT_exploration</t>
  </si>
  <si>
    <t xml:space="preserve">Multi-AGV's Temporal Memory-Based RRT Exploration in Unknown Environment</t>
  </si>
  <si>
    <t xml:space="preserve">With the increasing need for multi-robot for exploring the unknown region in a challenging environment, efficient collaborative exploration strategies are needed for achieving such feat. A frontier-based Rapidly-Exploring Random Tree (RRT) exploration can be deployed to explore an unknown environment. However, its' greedy behavior causes multiple robots to explore the region with the highest revenue, which leads to massive overlapping in exploration process. To address this issue, we present a temporal memory-based RRT (TM-RRT) exploration strategy for multi-robot to perform robust exploration in an unknown environment. It computes adaptive duration for each frontier assigned and calculates the frontier's revenue based on the relative position of each robot. In addition, each robot is equipped with a memory consisting of frontier assigned and share among fleets to prevent repeating assignment of same frontier. Through both simulation and actual deployment, we have shown the robustness of TM-RRT exploration strategy by completing the exploration in a $25.0\,\rm{m}\times \text{54.0}\,\rm{m}$ ($\text{1350.0}\,\rm{m}^{2}$) area, while the conventional RRT exploration strategy falls short.</t>
  </si>
  <si>
    <t xml:space="preserve">B. P. L. Lau; B. J. Y. Ong; L. K. Y. Loh; R. Liu; C. Yuen; G. S. Soh; U. -X. Tan</t>
  </si>
  <si>
    <t xml:space="preserve">https://ieeexplore.ieee.org/stamp/stamp.jsp?arnumber=9829293</t>
  </si>
  <si>
    <t xml:space="preserve">2022Naazare</t>
  </si>
  <si>
    <t xml:space="preserve">https://github.com/fkie/fkie-nbv-planner</t>
  </si>
  <si>
    <t xml:space="preserve">Online Next-Best-View Planner for 3D-Exploration and Inspection With a Mobile Manipulator Robot</t>
  </si>
  <si>
    <t xml:space="preserve">Robotic systems performing end-user oriented autonomous exploration can be deployed in different scenarios which not only require mapping but also simultaneous inspection of regions of interest for the end-user. In this work, we propose a novel Next-Best-View (NBV) planner which can perform full exploration and user-oriented exploration with inspection of the regions of interest using a mobile manipulator robot. We address the exploration-inspection problem as an instance of Multi-Objective Optimization (MOO) and propose a weighted-sum-based information gain function for computing NBVs for the RGB-D camera mounted on the arm. For both types of exploration tasks, we compare our approach with an existing state-of-the-art exploration method as the baseline and demonstrate our improvements in terms of total volume mapped and lower computational requirements. The real experiments with a mobile manipulator robot demonstrate the practicability and effectiveness of our approach outdoors.</t>
  </si>
  <si>
    <t xml:space="preserve">M. Naazare; F. G. Rosas; D. Schulz</t>
  </si>
  <si>
    <t xml:space="preserve">https://ieeexplore.ieee.org/stamp/stamp.jsp?arnumber=9695293</t>
  </si>
  <si>
    <t xml:space="preserve">2022Petit</t>
  </si>
  <si>
    <t xml:space="preserve">TAPE: Tether-Aware Path Planning for Autonomous Exploration of Unknown 3D Cavities Using a Tangle-Compatible Tethered Aerial Robot</t>
  </si>
  <si>
    <t xml:space="preserve">This letter presents the first method for autonomous exploration of unknown cavities in three dimensions (3D) that focuses on minimizing the distance traveled and the length of tether unwound. Considering that the tether entanglements are little influenced by the global path, our approach employs a 2-level hierarchical architecture. The global frontier-based planning solves a Traveling Salesman Problem (TSP) to minimize the distance. The local planning attempts to minimize the path cost and the tether length using an adjustable decision function whose parameters play on the trade-off between these two values. The proposed method, TAPE, is evaluated through detailed simulation studies as well as field tests. On average, our method generates a 4.1% increase in distance traveled compared to the TSP solution without our local planner, with which the length of the tether remains below the maximum allowed value in 53% of the simulated cases against 100% with our method.  © 2016 IEEE.</t>
  </si>
  <si>
    <t xml:space="preserve">Petit L.; Desbiens A.L.</t>
  </si>
  <si>
    <t xml:space="preserve">https://www.scopus.com/inward/record.uri?eid=2-s2.0-85135757225&amp;doi=10.1109%2fLRA.2022.3194691&amp;partnerID=40&amp;md5=b6cce08e616154bcdf5352664fb81867</t>
  </si>
  <si>
    <t xml:space="preserve">2022Pittol</t>
  </si>
  <si>
    <t xml:space="preserve">Loop-Aware Exploration Graph: A concise representation of environments for exploration and active loop-closure</t>
  </si>
  <si>
    <t xml:space="preserve">Autonomous robots must have the ability to build an accurate map of an unknown environment by fully covering it in an exploration task. Several exploration approaches combine a Simultaneous Localization and Mapping (SLAM) technique with a strategy to move the robot through the environment actively looking for loops to be closed. When closing a loop, the robot revisits a previously mapped area, which allows it to reduce the uncertainty about its pose. In this paper, we present a concise environment representation named Loop-Aware Exploration Graph (LAEG). The LAEG's nodes represent the essential information to the exploration process, such as the robot's position and the frontiers of two different kinds, while the LAEG's edges are the connections between these elements. Furthermore, the LAEG uses a specific type of edge to explicitly represent the predicted loops, facilitating the incorporation of this information into the exploration decision process. We also present an exploration approach that relies on the LAEG to make the decisions. Consequently, our approach maximizes the chances of closing a loop when choosing the next region to be explored, which is eased by the LAEG that represents the predicted loops as edges. The effectiveness of the proposed exploration approach was evaluated through experiments in five environments, comparing it with a greedy approach that only chases the most attractive unknown region and another one that makes the robot actively look for loop-closures. © 2022 Elsevier B.V.</t>
  </si>
  <si>
    <t xml:space="preserve">Pittol D.; Mantelli M.; Maffei R.; Kolberg M.; Prestes E.</t>
  </si>
  <si>
    <t xml:space="preserve">https://www.scopus.com/inward/record.uri?eid=2-s2.0-85133424903&amp;doi=10.1016%2fj.robot.2022.104179&amp;partnerID=40&amp;md5=5cd35b8da482315328aeb6a118e46214</t>
  </si>
  <si>
    <t xml:space="preserve">2022WangChen</t>
  </si>
  <si>
    <t xml:space="preserve">Fast and Safe Exploration via Adaptive Semantic Perception in Outdoor Environments</t>
  </si>
  <si>
    <t xml:space="preserve">Autonomous exploration in unknown environments is a fundamental task for robots. Existing approaches mostly were concentrated on the efficiency of the exploration with the assumption of perfect state estimation, but the drift of pose estimation in visual SLAM occurs frequently and is detrimental to robot's localization and exploration performance. In this paper, a perception-aware exploration(PAE) method is proposed for rapidly and safely autonomous exploration in outdoor environments. The adaptive semantic information is proposed to improve the robustness of perception. Based on the perception module, both the selection of exploration goal on a novel weighted information gain and path planning can avoid the areas with high localization uncertainty. In addition, thanks to the proposed pipeline, including scan-based frontier detection, kd-tree based map prediction and suboptimal frontier buffer strategy, the PAE planner can explore the environment with high success rate and high efficiency. Several simulations are performed to verify the effectiveness of our methods. © 2022 IEEE.</t>
  </si>
  <si>
    <t xml:space="preserve">Wang Z.; Chen L.; Chen H.; Chen H.; Jiang X.</t>
  </si>
  <si>
    <t xml:space="preserve">https://www.scopus.com/inward/record.uri?eid=2-s2.0-85146315818&amp;doi=10.1109%2fIROS47612.2022.9981640&amp;partnerID=40&amp;md5=e6875de9ae51dfd371d2d17275474019</t>
  </si>
  <si>
    <t xml:space="preserve">2022WangHuang</t>
  </si>
  <si>
    <t xml:space="preserve">Map accuracy, Pose accuracy</t>
  </si>
  <si>
    <t xml:space="preserve">Virtual Maps for Autonomous Exploration of Cluttered Underwater Environments</t>
  </si>
  <si>
    <t xml:space="preserve">We consider the problem of autonomous mobile robot exploration in an unknown environment, taking into account a robot's coverage rate, map uncertainty and state estimation uncertainty. In this article, we present a novel exploration framework for underwater robots operating in cluttered environments, built upon simultaneous localization and mapping with imaging sonar. The proposed system comprises path generation, place recognition forecasting, belief propagation and utility evaluation using a virtual map, which estimates the uncertainty associated with map cells throughout a robot's workspace. We evaluate the performance of this framework in simulated experiments, showing that our algorithm maintains a high coverage rate during exploration while also maintaining low mapping and localization error. The real-world applicability of our framework is also demonstrated on an underwater remotely operated vehicle exploring a harbor environment.  © 1976-2012 IEEE.</t>
  </si>
  <si>
    <t xml:space="preserve">Wang J.; Chen F.; Huang Y.; McConnell J.; Shan T.; Englot B.</t>
  </si>
  <si>
    <t xml:space="preserve">IEEE Journal of Oceanic Engineering</t>
  </si>
  <si>
    <t xml:space="preserve">https://www.scopus.com/inward/record.uri?eid=2-s2.0-85133556809&amp;doi=10.1109%2fJOE.2022.3153897&amp;partnerID=40&amp;md5=c33182087374a5cd53c7a39a5e5332f8</t>
  </si>
  <si>
    <t xml:space="preserve">2022ZhangChu</t>
  </si>
  <si>
    <t xml:space="preserve">A Novel Informative Autonomous Exploration Strategy With Uniform Sampling for Quadrotors</t>
  </si>
  <si>
    <t xml:space="preserve">In this article, a novel informative autonomous exploration strategy with uniform sampling is proposed to efficiently reduce the unknown volume of 3-D environments and provide an accurate truncated-signed-distance-function-based reconstruction for quadrotors. Different from existing methods, the proposed method locally samples candidate viewpoints uniformly and achieves a global coverage efficiently by backtracking history nodes when there is no unmapped space near the quadrotor. Specifically, by sampling viewpoints with a fixed radius and assigning priority, the best one is selected to which a collision-free path will be planned. Then, a history list is designed to store the executed nodes, which is backtracked to find the unmapped space, resulting in a complete exploration of the environment. In addition, a hierarchical information gain is proposed to balance the space exploration efficiency and reconstruction accuracy by considering the uncertainty of the surface and volume of the unknown space. Comparative experiments in simulation show that the proposed method outperforms the sampling-based state-of-the-art method in terms of both the exploration time and reconstruction accuracy. Moreover, the effectiveness of the proposed approach is further evaluated in a real-world experiment. © 1982-2012 IEEE.</t>
  </si>
  <si>
    <t xml:space="preserve">Zhang X.; Chu Y.; Liu Y.; Zhang X.; Zhuang Y.</t>
  </si>
  <si>
    <t xml:space="preserve">IEEE Transactions on Industrial Electronics</t>
  </si>
  <si>
    <t xml:space="preserve">https://www.scopus.com/inward/record.uri?eid=2-s2.0-85122305929&amp;doi=10.1109%2fTIE.2021.3137616&amp;partnerID=40&amp;md5=67a4ec46fc4cff6f4d5dcd6283905b93</t>
  </si>
  <si>
    <t xml:space="preserve">2022ZhangShi</t>
  </si>
  <si>
    <t xml:space="preserve">no map sharing</t>
  </si>
  <si>
    <t xml:space="preserve">Fast Active Aerial Exploration for Traversable Path Finding of Ground Robots in Unknown Environments</t>
  </si>
  <si>
    <t xml:space="preserve">This article proposes an autonomous aerial exploration framework for traversable path finding of ground robots in unknown environments to achieve a fast response in search and rescue (SAR) missions. Different from existing works, our method provides a task-oriented active exploration strategy that makes the aerial robot fully autonomous during the exploration and does not require human intervention. To identify the candidate regions which ground robots can go through, a fast incremental traversability estimation algorithm is presented, which can evaluate the traversability of the region of interest (ROI) efficiently. Based on the traversability map, we propose a highly efficient frontier detection algorithm that can guarantee both reachability and safety of the extracted frontiers. To reduce the total response time of the whole robot system, a new cost function considering both the time costs of the aerial and ground robots is designed that aims to avoid back-and-forth motion behavior during aerial exploration. The performance of our approach is evaluated in both simulation and real-world experiments. The results show that the proposed method outperforms existing methods in terms of traversability estimation and frontier detection time (about one order of magnitude faster) as well as the response time (at least 13% shorter on average).</t>
  </si>
  <si>
    <t xml:space="preserve">S. Zhang; X. Zhang; T. Li; J. Yuan; Y. Fang</t>
  </si>
  <si>
    <t xml:space="preserve">https://ieeexplore.ieee.org/stamp/stamp.jsp?arnumber=9732342</t>
  </si>
  <si>
    <t xml:space="preserve">2022ZhangZhao</t>
  </si>
  <si>
    <t xml:space="preserve">MR-TopoMap: Multi-Robot Exploration Based on Topological Map in Communication Restricted Environment</t>
  </si>
  <si>
    <t xml:space="preserve">Multi-robot exploration in unknown environments is a fundamental task for a multi-robot system, involving inter-robot communication through messages among the robots. However, in a restricted communication environment, the limited communication resources become the system's bottleneck due to a large amount of data in the occupancy grid map. Hence, to enhance multi-agent exploration in communication-constrained environments, this letter develops a method to build topological maps while the robot moves in the environment and an exploration strategy based on the created topological map. The latter map comprises a set of vertices and edges connecting the vertices, where each vertex represents a specific area embedded with a descriptor extracted by visually observing this area and recognizing it utilizing descriptors. Each robot has its local grid map stored for path planning, not shared between them. Considering the exploration task, a robot's ability to choose a proper direction depends on the other robot's locations and the unexplored areas. Our exploration framework is evaluated on the Gazebo simulator and real robots, increasing the exploration efficiency by 23%$\sim$77%. Compared with the occupancy grid map scheme, our method's data transfer is reduced by 84%$\sim$90%.</t>
  </si>
  <si>
    <t xml:space="preserve">Z. Zhang; J. Yu; J. Tang; Y. Xu; Y. Wang</t>
  </si>
  <si>
    <t xml:space="preserve">https://ieeexplore.ieee.org/stamp/stamp.jsp?arnumber=9834084</t>
  </si>
  <si>
    <t xml:space="preserve">2022ZhangZhou</t>
  </si>
  <si>
    <t xml:space="preserve">Exploration with Global Consistency Using Real-Time Re-integration and Active Loop Closure</t>
  </si>
  <si>
    <t xml:space="preserve">Despite recent progress of robotic exploration, most methods assume that drift-free localization is available, which is problematic in reality and causes severe distortion of the reconstructed map. In this work, we present a systematic exploration mapping and planning framework that deals with drifted localization, allowing efficient and globally consistent reconstruction. A real-time re-integration-based mapping approach along with a frame pruning mechanism is proposed, which rectifies map distortion effectively when drifted localization is corrected upon detecting loop-closure. Besides, an exploration planning method considering historical viewpoints is presented to enable active loop closing, which promotes a higher opportunity to correct localization errors and further improves the mapping quality. We evaluate both the mapping and planning methods as well as the entire system comprehensively in simulation and real-world experiments, showing their effectiveness in practice. The implementation of the proposed method will be made open-source for the benefit of the robotics community. © 2022 IEEE.</t>
  </si>
  <si>
    <t xml:space="preserve">Zhang Y.; Zhou B.; Wang L.; Shen S.</t>
  </si>
  <si>
    <t xml:space="preserve">https://www.scopus.com/inward/record.uri?eid=2-s2.0-85136333946&amp;doi=10.1109%2fICRA46639.2022.9811892&amp;partnerID=40&amp;md5=5b27a5268108eb31248b0d8274fe76cf</t>
  </si>
  <si>
    <t xml:space="preserve">2022Zheng</t>
  </si>
  <si>
    <t xml:space="preserve">Dynamic obstacles, Severe odometry drift</t>
  </si>
  <si>
    <t xml:space="preserve">Gazebo, Menge</t>
  </si>
  <si>
    <t xml:space="preserve">A Hierarchical Approach for Mobile Robot Exploration in Pedestrian Crowd</t>
  </si>
  <si>
    <t xml:space="preserve">Autonomous exploration is a fundamental task for mobile robots. However, a major limitation is that in practical applications, robots usually face dynamic obstacles such as pedestrian crowds. These dynamic objects create significant challenges for both collision-free navigation and accurate localization/mapping, which can compromise the safety and exploration performance of the robot. In this work, a hierarchical approach is proposed for both effective exploration and collision-free navigation in crowded environments. The central idea of our approach is to combine local and global information to ensure the safety and efficiency of the exploration planner. Besides, our planning method utilizes a reinforcement learning (RL)-based obstacle avoidance algorithm that allows the robot to safely follow the exploration planner's path through the pedestrian crowd. The proposed system is thoroughly evaluated in simulation environments, and the results show that it outperforms existing methods in terms of not only the exploration efficiency but also the localization and mapping accuracy. © 2016 IEEE.</t>
  </si>
  <si>
    <t xml:space="preserve">Zheng Z.; Cao C.; Pan J.</t>
  </si>
  <si>
    <t xml:space="preserve">https://www.scopus.com/inward/record.uri?eid=2-s2.0-85118877521&amp;doi=10.1109%2fLRA.2021.3118078&amp;partnerID=40&amp;md5=be63990bb8f9b6879cc9a08f6e4d3911</t>
  </si>
  <si>
    <t xml:space="preserve">2022ZhengHe</t>
  </si>
  <si>
    <t xml:space="preserve">Efficient Exploration in Crowds by Coupling Navigation Controller and Exploration Planner</t>
  </si>
  <si>
    <t xml:space="preserve">Autonomous exploration in scenes with moving pedestrians is critical for deploying autonomous mobile robots in populated places such as malls, airports, and museums. The existence of dynamic obstacles poses challenges on achieving an efficient, safe, and robust exploration system: the robot may get stuck in the pedestrians without making progress in scene coverage; it may collide with humans and hurt them; the human-robot collision will fail the exploration process or cause large drift and artifacts in simultaneous localization and mapping (SLAM). In this work, we propose a framework that can solve these challenges by tightly coupling a reinforcement learned navigation controller and a hierarchical exploration planner enhanced with a recovery planner. The navigation controller provides a value function describing the distribution of crowds around the robot, which will be leveraged by exploration planner and recovery planner to minimize the human-robot interruptions. We evaluate the proposed exploration framework against several methods on a set of indoor benchmarks with pedestrians, verifying the advantages of our method in terms of exploration efficiency, navigation safety, and SLAM quality.  © 2016 IEEE.</t>
  </si>
  <si>
    <t xml:space="preserve">Zheng Z.; He S.; Pan J.</t>
  </si>
  <si>
    <t xml:space="preserve">https://www.scopus.com/inward/record.uri?eid=2-s2.0-85139820950&amp;doi=10.1109%2fLRA.2022.3212670&amp;partnerID=40&amp;md5=ac3b9d4cd644b393835a674dfab83571</t>
  </si>
  <si>
    <t xml:space="preserve">2022Zhong</t>
  </si>
  <si>
    <t xml:space="preserve">https://github.com/BoLeiChen/fastmarching-exploration</t>
  </si>
  <si>
    <t xml:space="preserve">Information-Driven Fast Marching Autonomous Exploration with Aerial Robots</t>
  </si>
  <si>
    <t xml:space="preserve">Autonomous exploration in unknown environments is a fundamental task of Unmanned Aerial Vehicles (UAVs). To choose exploration goals wisely, we propose an information-driven exploration strategy by applying the fast marching method to exploration of UAVs. A frontier point detection algorithm is designed to obtain Candidate Goals (CGs) by utilizing the structural characteristics of the octree-based map. With the sum of the information gain during the exploration journey as an evaluation indicator, we present a novel utility function to evaluate CGs by considering the trade-off between information gain and travel consumption. Given the effect of the environment on UAVs, UAVs are required to march aggressively in the Euclidean Symbol Distance Field (ESDF) to calculate the flight time, which is defined as the travel consumption. The uncertainty of the environment is minimized gradually by maximizing the utility function during each exploration journey. To take full advantage of the mobility of UAVs, we perform B-spline trajectory optimization and yaw angle planning based on the fast marching paths. We conduct sufficient comparison and evaluation experiments in simulation environments. Experimental results show the superiority of the proposed exploration strategy. The code related to the experiments will be published at https://github.com/BoLeiChen/fastmarching-exploration. © 2016 IEEE.</t>
  </si>
  <si>
    <t xml:space="preserve">Zhong P.; Chen B.; Lu S.; Meng X.; Liang Y.</t>
  </si>
  <si>
    <t xml:space="preserve">https://www.scopus.com/inward/record.uri?eid=2-s2.0-85122161632&amp;doi=10.1109%2fLRA.2021.3131754&amp;partnerID=40&amp;md5=9d9adc8d994e4a01f14e51e44f5c080a</t>
  </si>
  <si>
    <t xml:space="preserve">2022Zurbrugg</t>
  </si>
  <si>
    <t xml:space="preserve">Semantic Map, TSDF</t>
  </si>
  <si>
    <t xml:space="preserve">https://github.com/ethz-asl/active_learning_for_segmentation</t>
  </si>
  <si>
    <t xml:space="preserve">Embodied Active Domain Adaptation for Semantic Segmentation via Informative Path Planning</t>
  </si>
  <si>
    <t xml:space="preserve">This work presents an embodied agent that can adapt its semantic segmentation network to new indoor environments in a fully autonomous way. Because semantic segmentation networks fail to generalize well to unseen environments, the agent collects images of the new environment which are then used for self-supervised domain adaptation. We formulate this as an informative path planning problem, and present a novel information gain that leverages uncertainty extracted from the semantic model to safely collect relevant data. As domain adaptation progresses, these uncertainties change over time and the rapid learning feedback of our system drives the agent to collect different data. Experiments show that our method adapts to new environments faster and with higher final performance compared to an exploration objective, and can successfully be deployed to real-world environments on physical robots.  © 2016 IEEE.</t>
  </si>
  <si>
    <t xml:space="preserve">Zurbrugg R.; Blum H.; Cadena C.; Siegwart R.; Schmid L.</t>
  </si>
  <si>
    <t xml:space="preserve">https://www.scopus.com/inward/record.uri?eid=2-s2.0-85134206197&amp;doi=10.1109%2fLRA.2022.3188901&amp;partnerID=40&amp;md5=0ab37b73923425d432cb929c2b07d26a</t>
  </si>
  <si>
    <t xml:space="preserve">2023Asgha</t>
  </si>
  <si>
    <t xml:space="preserve">https://github.com/ExistentialRobotics/SSMI</t>
  </si>
  <si>
    <t xml:space="preserve">Semantic OcTree Mapping and Shannon Mutual Information Computation for Robot Exploration</t>
  </si>
  <si>
    <t xml:space="preserve">Autonomous robot operation in unstructured and unknown environments requires efficient techniques for mapping and exploration using streaming range and visual observations. Information-based exploration techniques, such as Cauchy&amp;#x2013;Schwarz quadratic mutual information and fast Shannon mutual information, have successfully achieved active binary occupancy mapping with range measurements. However, as we envision robots performing complex tasks specified with semantically meaningful concepts, it is necessary to capture semantics in the measurements, map representation, and exploration objective. This work presents semantic octree mapping and Shannon mutual information computation for robot exploration. We develop a Bayesian multiclass mapping algorithm based on an octree data structure, where each voxel maintains a categorical distribution over semantic classes. We derive a closed-form efficiently computable lower bound of the Shannon mutual information between a multiclass octomap and a set of range-category measurements using semantic run-length encoding of the sensor rays. The bound allows rapid evaluation of many potential robot trajectories for autonomous exploration and mapping. We compare our method against state-of-the-art exploration techniques and apply it in a variety of simulated and real-world experiments. IEEE</t>
  </si>
  <si>
    <t xml:space="preserve">Asgharivaskasi A.; Atanasov N.</t>
  </si>
  <si>
    <t xml:space="preserve">https://www.scopus.com/inward/record.uri?eid=2-s2.0-85149357878&amp;doi=10.1109%2fTRO.2023.3245986&amp;partnerID=40&amp;md5=3f20cc1345645b1892b30fd05bf69b8e</t>
  </si>
  <si>
    <t xml:space="preserve">2023Bartolomei</t>
  </si>
  <si>
    <t xml:space="preserve">https://github.com/VIS4ROB-lab/fast_multi_robot_exploration</t>
  </si>
  <si>
    <t xml:space="preserve">Fast Multi-UAV Decentralized Exploration of Forests</t>
  </si>
  <si>
    <t xml:space="preserve">Efficient exploration strategies are vital in tasks such as search-and-rescue missions and disaster surveying. Unmanned Aerial Vehicles (UAVs) have become particularly popular in such applications, promising to cover large areas at high speeds. Moreover, with the increasing maturity of onboard UAV perception, research focus has been shifting toward higher-level reasoning for multi-robot missions. However, autonomous navigation and exploration of previously unknown large spaces still constitute an open challenge, especially when the environment is cluttered and exhibits large and frequent occlusions due to high obstacle density, as is the case of forests. Moreover, the problem of long-distance wireless communication in such scenes can become a limiting factor, especially when automating the navigation of a UAV fleet. In this spirit, this work proposes an exploration strategy that enables multiple UAVs to quickly explore complex scenes in a decentralized fashion. By providing the decision-making capabilities to each UAV to switch between different execution modes, the proposed strategy is shown to strike a great balance between cautious exploration of yet completely unknown regions and more aggressive exploration of smaller areas of unknown space. This results in full coverage of forest areas in multi-UAV setups up to 30% faster than the state of the art.  © 2016 IEEE.</t>
  </si>
  <si>
    <t xml:space="preserve">Bartolomei L.; Teixeira L.; Chli M.</t>
  </si>
  <si>
    <t xml:space="preserve">https://www.scopus.com/inward/record.uri?eid=2-s2.0-85165302989&amp;doi=10.1109%2fLRA.2023.3296037&amp;partnerID=40&amp;md5=c85bf6f7be7080293ab904ea052d6883</t>
  </si>
  <si>
    <t xml:space="preserve">2023Best</t>
  </si>
  <si>
    <t xml:space="preserve">https://theairlab.org/research/2022/05/02/subt_code/</t>
  </si>
  <si>
    <t xml:space="preserve">Multi-robot, multi-sensor exploration of multifarious environments with full mission aerial autonomy</t>
  </si>
  <si>
    <t xml:space="preserve">We present a coordinated autonomy pipeline for multi-sensor exploration of confined environments. We simultaneously address four broad challenges that are typically overlooked in prior work: (a) make effective use of both range and vision sensing modalities, (b) perform this exploration across a wide range of environments, (c) be resilient to adverse events, and (d) execute this onboard teams of physical robots. Our solution centers around a behavior tree architecture, which adaptively switches between various behaviors involving coordinated exploration and responding to adverse events. Our exploration strategy exploits the benefits of both visual and range sensors with a generalized frontier-based exploration algorithm and an OpenVDB-based map processing pipeline. Our local planner utilizes a dynamically feasible trajectory library and a GPU-based Euclidean distance transform map to allow fast and safe navigation through both tight doorways and expansive spaces. The autonomy pipeline is evaluated with an extensive set of field experiments, with teams of up to three robots that fly up to 3 m/s and distances exceeding 1 km in confined spaces. We provide a summary of various field experiments and detail resilient behaviors that arose: maneuvering narrow doorways, adapting to unexpected environment changes, and emergency landing. Experiments are also detailed from the DARPA Subterranean Challenge, where our proposed autonomy pipeline contributed to us winning the “Most Sectors Explored” award. We provide an extended discussion of lessons learned, release software as open source, and present a video that illustrates our extensive field trials. © The Author(s) 2023.</t>
  </si>
  <si>
    <t xml:space="preserve">Best G.; Garg R.; Keller J.; Hollinger G.A.; Scherer S.</t>
  </si>
  <si>
    <t xml:space="preserve">2023Brien</t>
  </si>
  <si>
    <t xml:space="preserve">3D Occupancy, 3D Topological</t>
  </si>
  <si>
    <t xml:space="preserve">Dynamic task allocation approaches for coordinated exploration of Subterranean environments</t>
  </si>
  <si>
    <t xml:space="preserve">This paper presents the methods used by team CSIRO Data61 for multi-agent coordination and exploration in the DARPA Subterranean (SubT) Challenge. The SubT competition involved a single operator sending teams of robots to rapidly explore underground environments with severe navigation and communication challenges. Coordination was framed as a multi-robot task allocation (MRTA) problem to allow for a seamless integration of exploration with other required tasks. Methods for extending a consensus-based task allocation approach for an online and highly dynamic mission are discussed. Exploration tasks were generated from frontiers in a map of traversable space, and graph-based heuristics applied to guide the selection of exploration tasks. Results from simulation, field testing, and the final competition are presented. Team CSIRO Data61 tied for most points scored and achieved second place during the final SubT event. © 2023, The Author(s), under exclusive licence to Springer Science+Business Media, LLC, part of Springer Nature.</t>
  </si>
  <si>
    <t xml:space="preserve">O’Brien M.; Williams J.; Chen S.; Pitt A.; Arkin R.; Kottege N.</t>
  </si>
  <si>
    <t xml:space="preserve">https://www.scopus.com/inward/record.uri?eid=2-s2.0-85177642270&amp;doi=10.1007%2fs10514-023-10142-4&amp;partnerID=40&amp;md5=9eebcf34e7c466dba47ae6217f2ed40c</t>
  </si>
  <si>
    <t xml:space="preserve">2023Cao</t>
  </si>
  <si>
    <t xml:space="preserve">https://github.com/marmotlab/ARiADNE</t>
  </si>
  <si>
    <t xml:space="preserve">ARiADNE: A Reinforcement learning approach using Attention-based Deep Networks for Exploration</t>
  </si>
  <si>
    <t xml:space="preserve">In autonomous robot exploration tasks, a mobile robot needs to actively explore and map an unknown environment as fast as possible. Since the environment is being revealed during exploration, the robot needs to frequently re-plan its path online, as new information is acquired by onboard sensors and used to update its partial map. While state-of-the-art exploration planners are frontier- and sampling-based, encouraged by the recent development in deep reinforcement learning (DRL), we propose ARiADNE, an attention-based neural approach to obtain real-time, non-myopic path planning for autonomous exploration. ARiADNE is able to learn dependencies at multiple spatial scales between areas of the agent's partial map, and implicitly predict potential gains associated with exploring those areas. This allows the agent to sequence movement actions that balance the natural trade-off between exploitation/refinement of the map in known areas and exploration of new areas. We experimentally demonstrate that our method outperforms both learning and non-learning state-of-the-art baselines in terms of average trajectory length to complete exploration in hundreds of simplified 2D indoor scenarios. We further validate our approach in high-fidelity Robot Operating System (ROS) simulations, where we consider a real sensor model and a realistic low-level motion controller, toward deployment on real robots. © 2023 IEEE.</t>
  </si>
  <si>
    <t xml:space="preserve">Cao Y.; Hou T.; Wang Y.; Yi X.; Sartoretti G.</t>
  </si>
  <si>
    <t xml:space="preserve">https://www.scopus.com/inward/record.uri?eid=2-s2.0-85168661888&amp;doi=10.1109%2fICRA48891.2023.10160565&amp;partnerID=40&amp;md5=0bcf99610e05ba5933a728109e57df2b</t>
  </si>
  <si>
    <t xml:space="preserve">2023Dharma</t>
  </si>
  <si>
    <t xml:space="preserve">Semantics-aware Exploration and Inspection Path Planning</t>
  </si>
  <si>
    <t xml:space="preserve">This paper contributes a novel strategy for semantics-aware autonomous exploration and inspection path planning. Attuned to the fact that environments that need to be explored often involve a sparse set of semantic entities of particular interest, the proposed method offers volumetric exploration combined with two new planning behaviors that together ensure that a complete mesh model is reconstructed for each semantic, while its surfaces are observed at appropriate resolution and through suitable viewing angles. Evaluated in extensive simulation studies and experimental results using a flying robot, the planner delivers efficient combined exploration and high-fidelity inspection planning that is focused on the semantics of interest. Comparisons against relevant methods of the state-of-the-art are further presented. © 2023 IEEE.</t>
  </si>
  <si>
    <t xml:space="preserve">Dharmadhikari M.; Alexis K.</t>
  </si>
  <si>
    <t xml:space="preserve">https://www.scopus.com/inward/record.uri?eid=2-s2.0-85168662191&amp;doi=10.1109%2fICRA48891.2023.10160469&amp;partnerID=40&amp;md5=2fe1c48af59a76c9dc35ee6b537a5428</t>
  </si>
  <si>
    <t xml:space="preserve">2023Hu</t>
  </si>
  <si>
    <t xml:space="preserve">Large Open, Small Open</t>
  </si>
  <si>
    <t xml:space="preserve">Off-Policy Evaluation With Online Adaptation for Robot Exploration in Challenging Environments</t>
  </si>
  <si>
    <t xml:space="preserve">Autonomous exploration has many important applications. However, classic information gain-based or frontier-based exploration only relies on the robot current state to determine the immediate exploration goal, which lacks the capability of predicting the value of future states and thus leads to inefficient exploration decisions. This letter presents a method to learn how “good” states are, measured by the state value function, to provide a guidance for robot exploration in real-world challenging environments. We formulate our work as an off-policy evaluation (OPE) problem for robot exploration (OPERE). It consists of offline Monte-Carlo training on real-world data and performs Temporal Difference (TD) online adaptation to optimize the trained value estimator. We also design an intrinsic reward function based on sensor information coverage to enable the robot to gain more information with sparse extrinsic rewards. Results show that our method enables the robot to predict the value of future states so as to better guide robot exploration. The proposed algorithm achieves better prediction and exploration performance compared with the state-of-the-arts. To the best of our knowledge, this work for the first time demonstrates value function prediction on real-world dataset for robot exploration in challenging subterranean and urban environments.</t>
  </si>
  <si>
    <t xml:space="preserve">Y. Hu; J. Geng; C. Wang; J. Keller; S. Scherer</t>
  </si>
  <si>
    <t xml:space="preserve">https://ieeexplore.ieee.org/stamp/stamp.jsp?arnumber=10111084</t>
  </si>
  <si>
    <t xml:space="preserve">2023Huang</t>
  </si>
  <si>
    <t xml:space="preserve">https://github.com/SYSU-RoboticsLab/FAEL</t>
  </si>
  <si>
    <t xml:space="preserve">FAEL: Fast Autonomous Exploration for Large-scale Environments With a Mobile Robot</t>
  </si>
  <si>
    <t xml:space="preserve">Autonomous exploration in large-scale and complex environments is a challenging task. As the size of the environment increases, the significant overhead of exploration algorithms could overwhelm the computational capability of mobile platforms, prohibiting timely response to environmental changes. Meanwhile, the quality of exploration paths becomes increasingly important in larger scenes, as poorly selected paths greatly reduce efficiency. In this letter, a systematic framework is proposed to explore large-scale unknown environments. To enable high-frequency planning, a fast preprocessing of environmental information is presented, providing fundamental information to support high-frequency path planning. An path optimization formulation that comprehensively considers key factors about fast exploration is introduced. Further, an heuristic algorithm is devised to solve the NP-hard optimization problem, which empirically finds optimal solution in real time. Simulation results show the run time of our method is significantly shorter than existing ones. Our method completes exploration with the least time and shortest movement distance compared to current state-of-the-art methods.  © 2016 IEEE.</t>
  </si>
  <si>
    <t xml:space="preserve">Huang J.; Zhou B.; Fan Z.; Zhu Y.; Jie Y.; Li L.; Cheng H.</t>
  </si>
  <si>
    <t xml:space="preserve">https://www.scopus.com/inward/record.uri?eid=2-s2.0-85147278434&amp;doi=10.1109%2fLRA.2023.3236573&amp;partnerID=40&amp;md5=80e538749489177839ef3aacb3b979ff</t>
  </si>
  <si>
    <t xml:space="preserve">2023Liu</t>
  </si>
  <si>
    <t xml:space="preserve">An Efficient Robot Exploration Method Based on Heuristics Biased Sampling</t>
  </si>
  <si>
    <t xml:space="preserve">Autonomous robot exploration has received widespread attention as a crucial step in constructing maps for unknown environments. Among the research results in the field of robotic exploration, the boundary exploration algorithm based on rapidly exploring random tree (RRT) performs well in most scenarios, which guides the robot motion by taking the frontier with the maximum revenue value as the target point discretely. However, this discrete target selection scheme ignores the geometric continuity of the environment, and the robot often turns to another area before completing a geometrically continuous area (e.g., a complete room), which results in the disorderly motion of the robot and a relatively low exploration efficiency. This work proposes a heuristics biased sampling-based robot exploration strategy, which utilizes the semantic information of the environment as the heuristics to guide the robot exploration. First, a lightweight network model is proposed for heuristic object recognition. Second, a geometrically continuous region is estimated based on the heuristic object, and frontiers are then extracted in this region by using a biased sampling method. Finally, the heuristic information gain model is designed to determine the target frontier for the exploration, which instructs the robot to select the frontiers in the heuristic region with a higher priority. In this way, the robot can effectively use the heuristic knowledge of the environment to improve the efficiency of exploration. Compared with the RRT-based exploration methods in simulations and real-world environmental studies, and the experimental results prove the feasibility and effectiveness of our approach.  © 1982-2012 IEEE.</t>
  </si>
  <si>
    <t xml:space="preserve">https://www.scopus.com/inward/record.uri?eid=2-s2.0-85139430620&amp;doi=10.1109%2fTIE.2022.3203762&amp;partnerID=40&amp;md5=0a2f3bf5c38345787a3b0d2f24f637fb</t>
  </si>
  <si>
    <t xml:space="preserve">2023Papa</t>
  </si>
  <si>
    <t xml:space="preserve">https://github.com/smartroboticslab/semantic-exploration-icra-2023</t>
  </si>
  <si>
    <t xml:space="preserve">Finding Things in the Unknown: Semantic Object-Centric Exploration with an MAV</t>
  </si>
  <si>
    <t xml:space="preserve">Exploration of unknown space with an autonomous mobile robot is a well-studied problem. In this work we broaden the scope of exploration, moving beyond the pure geometric goal of uncovering as much free space as possible. We believe that for many practical applications, exploration should be contextualised with semantic and object-level understanding of the environment for task-specific exploration. Here, we study the task of bothfinding specific objects in unknown space as well as reconstructing them to a target level of detail. We therefore extend our environment reconstruction to not only consist of a background map, but also object-level and semantically fused submaps. Importantly, we adapt our previous objective function of uncovering as much free space as possible in as little time as possible with two additional elements: first, we require a maximum observation distance of background surfaces to ensure target objects are not missed by image-based detectors because they are too small to be detected. Second, we require an even smaller maximum distance to the found objects in order to reconstruct them with the desired accuracy. We further created a Micro Aerial Vehicle (MAV) semantic exploration simulator based on Habitat in order to quantitatively demonstrate how our framework can be used to efficiently find specific objects as part of exploration. Finally, we showcase this capability can be deployed in real-world scenes involving our drone equipped with an Intel RealSense D455 RGB-D camera. © 2023 IEEE.</t>
  </si>
  <si>
    <t xml:space="preserve">Papatheodorou S.; Funk N.; Tzoumanikas D.; Choi C.; Xu B.; Leutenegger S.</t>
  </si>
  <si>
    <t xml:space="preserve">https://www.scopus.com/inward/record.uri?eid=2-s2.0-85168708141&amp;doi=10.1109%2fICRA48891.2023.10160490&amp;partnerID=40&amp;md5=5cdb375947d915afa7109fd1f4d25354</t>
  </si>
  <si>
    <t xml:space="preserve">2023Pragr</t>
  </si>
  <si>
    <t xml:space="preserve">Stereo Camera, Force Sensor</t>
  </si>
  <si>
    <t xml:space="preserve">Autonomous exploration with online learning of traversable yet visually rigid obstacles</t>
  </si>
  <si>
    <t xml:space="preserve">This paper concerns online learning of terrain properties combining haptic perception with exteroceptive sensing to reason about forces needed to pass through terrains that visually appear as untraversable obstacles. Terrain learning is studied within the context of autonomous exploration. We propose predicting the traversability of potentially obstructing terrains by active perception to establish a connection between the observed geometric environment model and deliberately sampled forces to pass through the terrain using a haptic sensor that probes the terrain in front of the robot. The developed solution uses a Gaussian Process regressor in online learning and force prediction. The robot is navigated by following the information gain to improve traversability and spatial models. The proposed approach has been experimentally verified in fully autonomous exploration with a multi-legged walking robot. The robot is navigated through visually looking obstacles and explores “hidden” areas while following the expected information gain to explore the terrain properties of the mission area. © 2022, The Author(s), under exclusive licence to Springer Science+Business Media, LLC, part of Springer Nature.</t>
  </si>
  <si>
    <t xml:space="preserve">Prágr M.; Bayer J.; Faigl J.</t>
  </si>
  <si>
    <t xml:space="preserve">https://www.scopus.com/inward/record.uri?eid=2-s2.0-85142529888&amp;doi=10.1007%2fs10514-022-10075-4&amp;partnerID=40&amp;md5=5a1b4faf27b075ae5aea5fbc58e9f768</t>
  </si>
  <si>
    <t xml:space="preserve">2023Ruckin</t>
  </si>
  <si>
    <t xml:space="preserve">Flightmare</t>
  </si>
  <si>
    <t xml:space="preserve">https://github.com/dmar-bonn/ipp-al-framework.</t>
  </si>
  <si>
    <t xml:space="preserve">An Informative Path Planning Framework for Active Learning in UAV-Based Semantic Mapping</t>
  </si>
  <si>
    <t xml:space="preserve">Unmanned aerial vehicles (UAVs) are frequently used for aerial mapping and general monitoring tasks. Recent progress in deep learning enabled automated semantic segmentation of imagery to facilitate the interpretation of large-scale complex environments. Commonly used supervised deep learning for segmentation relies on large amounts of pixelwise labeled data, which is tedious and costly to annotate. The domain-specific visual appearance of aerial environments often prevents the usage of models pretrained on publicly available datasets. To address this, we propose a novel general planning framework for UAVs to autonomously acquire informative training images for model retraining. We leverage multiple acquisition functions and fuse them into probabilistic terrain maps. Our framework combines the mapped acquisition function information into the UAV&amp;#x0027;s planning objectives. In this way, the UAV adaptively acquires informative aerial images to be manually labeled for model retraining. Experimental results on real-world data and in a photorealistic simulation show that our framework maximizes model performance and drastically reduces labeling efforts. Our map-based planners outperform state-of-the-art local planning. IEEE</t>
  </si>
  <si>
    <t xml:space="preserve">Ruckin J.; Magistri F.; Stachniss C.; Popovic M.</t>
  </si>
  <si>
    <t xml:space="preserve">https://www.scopus.com/inward/record.uri?eid=2-s2.0-85173324276&amp;doi=10.1109%2fTRO.2023.3313811&amp;partnerID=40&amp;md5=e8ce1e316be5cd92a1615316282ecdfc</t>
  </si>
  <si>
    <t xml:space="preserve">2023Sun</t>
  </si>
  <si>
    <t xml:space="preserve">https://github.com/IMRL/Graph_Gain_Exploration</t>
  </si>
  <si>
    <t xml:space="preserve">Concave-Hull Induced Graph-Gain for Fast and Robust Robotic Exploration</t>
  </si>
  <si>
    <t xml:space="preserve">Existing RRT-based exploration methods often suffer from interruptions in the exploration process due to the inability to detect all frontiers of the drivable area in the mapping map. These methods cannot detect all frontiers because the RRT expansion is disturbed by factors such as RRT preset parameters, sliding window constraints, complex external environment, etc, and thus cannot completely cover the drivable area within a limited time. We address this problem by redefining exploration frontiers, designing a novel exploration gain, and constructing minimum RRT search spaces. Our method is evaluated against the existing state-of-the-art RRT-based methods in simulated benchmarks and outdoor environments. The results show that our method is more robust to the above factors while reducing computational cost. Our method is made open source to benefit the community.  © 2016 IEEE.</t>
  </si>
  <si>
    <t xml:space="preserve">Sun Z.; Wu B.; Xu C.; Kong H.</t>
  </si>
  <si>
    <t xml:space="preserve">https://www.scopus.com/inward/record.uri?eid=2-s2.0-85165307530&amp;doi=10.1109%2fLRA.2023.3297062&amp;partnerID=40&amp;md5=fbfe5702a64643d7fa4021198eca7e50</t>
  </si>
  <si>
    <t xml:space="preserve">2023Tao</t>
  </si>
  <si>
    <t xml:space="preserve">https://github.com/tyuezhan/SEER.</t>
  </si>
  <si>
    <t xml:space="preserve">SEER: Safe Efficient Exploration for Aerial Robots using Learning to Predict Information Gain</t>
  </si>
  <si>
    <t xml:space="preserve">We address the problem of efficient 3-D exploration in indoor environments for micro aerial vehicles with limited sensing capabilities and payload/power constraints. We develop an indoor exploration framework that uses learning to predict the occupancy of unseen areas, extracts semantic features, samples viewpoints to predict information gains for different exploration goals, and plans informative trajectories to enable safe and smart exploration. Extensive experimentation in simulated and real-world environments shows the proposed approach outperforms the state-of-the-art exploration framework by 24% in terms of the total path length in a structured indoor environment and with a higher success rate during exploration. © 2023 IEEE.</t>
  </si>
  <si>
    <t xml:space="preserve">Tao Y.; Wu Y.; Li B.; Cladera F.; Zhou A.; Thakur D.; Kumar V.</t>
  </si>
  <si>
    <t xml:space="preserve">https://www.scopus.com/inward/record.uri?eid=2-s2.0-85168711940&amp;doi=10.1109%2fICRA48891.2023.10160295&amp;partnerID=40&amp;md5=fa6f25a1c1c929ebcd00a938732e6c74</t>
  </si>
  <si>
    <t xml:space="preserve">2023Wittemyer</t>
  </si>
  <si>
    <t xml:space="preserve">PyBullet</t>
  </si>
  <si>
    <t xml:space="preserve">Bi-Level Image-Guided Ergodic Exploration with Applications to Planetary Rovers</t>
  </si>
  <si>
    <t xml:space="preserve">We present a method for image-guided exploration for mobile robotic systems. Our approach extends ergodic exploration methods, a recent exploration approach that prioritizes complete coverage of a space, with the use of a learned image classifier that automatically detects objects and updates an information map to guide further exploration and localization of objects. Additionally, to improve outcomes of the information collected by our robot's visual sensor, we present a decomposition of the ergodic optimization problem as bi-level coarse and fine solvers, which act respectively on the robot's body and the robot's visual sensor. Our approach is applied to geological survey and localization of rock formations for Mars rovers, with real images from Mars rovers used to train the image classifier. Results demonstrate 1) improved localization of rock formations compared to naive approaches while 2) minimizing the path length of the exploration through the bi-level exploration.</t>
  </si>
  <si>
    <t xml:space="preserve">E. Wittemyer; I. Abraham</t>
  </si>
  <si>
    <t xml:space="preserve">https://ieeexplore.ieee.org/stamp/stamp.jsp?arnumber=10341437</t>
  </si>
  <si>
    <t xml:space="preserve">2023Xu</t>
  </si>
  <si>
    <t xml:space="preserve">https://github.com/shepherd-gregory/bkio-exploration</t>
  </si>
  <si>
    <t xml:space="preserve">CARE: Confidence-Rich Autonomous Robot Exploration Using Bayesian Kernel Inference and Optimization</t>
  </si>
  <si>
    <t xml:space="preserve">In this letter, we consider improving the efficiency of information-based autonomous robot exploration in unknown and complex environments. We first utilize Gaussian process (GP) regression to learn a surrogate model to infer the confidence-rich mutual information (CRMI) of querying control actions, then adopt an objective function consisting of predicted CRMI values and prediction uncertainties to conduct Bayesian optimization (BO), i.e., GP-based BO (GPBO). The trade-off between the best action with the highest CRMI value (exploitation) and the action with high prediction variance (exploration) can be realized. To further improve the efficiency of GPBO, we propose a novel lightweight information gain inference method based on Bayesian kernel inference and optimization (BKIO), achieving an approximate logarithmic complexity without the need for training. BKIO can also infer the CRMI and generate the best action using BO with bounded cumulative regret, which ensures its comparable accuracy to GPBO with much higher efficiency. Extensive numerical and real-world experiments show the desired efficiency of our proposed methods without losing exploration performance in different unstructured, cluttered environments. © 2016 IEEE.</t>
  </si>
  <si>
    <t xml:space="preserve">Xu Y.; Zheng R.; Zhang S.; Liu M.; Huang S.</t>
  </si>
  <si>
    <t xml:space="preserve">https://www.scopus.com/inward/record.uri?eid=2-s2.0-85171555965&amp;doi=10.1109%2fLRA.2023.3313054&amp;partnerID=40&amp;md5=acc8f3f20db6e106f1c9fb6190ebfbc1</t>
  </si>
  <si>
    <t xml:space="preserve">2023Yu</t>
  </si>
  <si>
    <t xml:space="preserve">Frontier Semantic Exploration for Visual Target Navigation</t>
  </si>
  <si>
    <t xml:space="preserve">This work focuses on the problem of visual target navigation, which is very important for autonomous robots as it is closely related to high-level tasks. To find a special object in unknown environments, classical and learning-based approaches are fundamental components of navigation that have been investigated thoroughly in the past. However, due to the difficulty in the representation of complicated scenes and the learning of the navigation policy, previous methods are still not adequate, especially for large unknown scenes. Hence, we propose a novel framework for visual target navigation using the frontier semantic policy. In this proposed framework, the semantic map and the frontier map are built from the current observation of the environment. Using the features of the maps and object category, deep reinforcement learning enables to learn a frontier semantic policy which can be used to select a frontier cell as a long-term goal to explore the environment efficiently. Experiments on Gibson and Habitat-Matterport 3D (HM3D) demonstrate that the proposed framework significantly outperforms existing map-based methods in terms of success rate and efficiency. Ablation analysis also indicates that the proposed approach learns a more efficient exploration policy based on the frontiers. A demonstration is provided to verify the applicability of applying our model to real-world transfer. The supplementary video and code can be accessed via the following link: https://sites.google.com/view/fsevn. © 2023 IEEE.</t>
  </si>
  <si>
    <t xml:space="preserve">Yu B.; Kasaei H.; Cao M.</t>
  </si>
  <si>
    <t xml:space="preserve">https://www.scopus.com/inward/record.uri?eid=2-s2.0-85168711159&amp;doi=10.1109%2fICRA48891.2023.10161059&amp;partnerID=40&amp;md5=753ae216c5d0c6752d9cb69d2ffe6201</t>
  </si>
  <si>
    <t xml:space="preserve">2023YuShen</t>
  </si>
  <si>
    <t xml:space="preserve">ECHO: An Efficient Heuristic Viewpoint Determination Method on Frontier-Based Autonomous Exploration for Quadrotors</t>
  </si>
  <si>
    <t xml:space="preserve">As a popular drone application, autonomous exploration suffers from low efficiency. To address the issue of repeated and unnecessary exploration, especially in a large-scale and cluttered environment, this letter proposes an efficient heuristic viewpoint determination method on frontier-based autonomous exploration, which includes viewpoint generation, evaluation, and refinement. A Gaussian sampler is employed to randomly generate higher-quality initial viewpoints; meanwhile, a fresh heuristic evaluation function is designed to select the next viewpoint; besides, a refinement strategy is presented to improve the viewpoint. Extensive simulations and real-world tests indicate that the proposed method outperforms the state-of-the-art frontier-based method by 15%-25% in almost all scenarios.  © 2016 IEEE.</t>
  </si>
  <si>
    <t xml:space="preserve">Yu J.; Shen H.; Xu J.; Zhang T.</t>
  </si>
  <si>
    <t xml:space="preserve">https://www.scopus.com/inward/record.uri?eid=2-s2.0-85161559305&amp;doi=10.1109%2fLRA.2023.3282783&amp;partnerID=40&amp;md5=22185d1d66bc8a9ae764f33f0c88cc53</t>
  </si>
  <si>
    <t xml:space="preserve">2023Zacchini</t>
  </si>
  <si>
    <t xml:space="preserve">Informed expansion for informative path planning via online distribution learning</t>
  </si>
  <si>
    <t xml:space="preserve">Mobile robots are essential tools for gathering knowledge of the environment and monitoring areas of interest as well as industrial assets. Informative Path Planning methodologies have been successfully applied making robots able to autonomously acquire information and explore unknown surroundings. Rapidly-exploring Information Gathering approaches have been validated in real-world applications, proving they are the way to go when aiming for Information Gathering tasks. In fact, RIG can plan paths for robots with several degrees of freedom and rapidly explore complex workspaces by using the state-of-the-art Voronoi-biased expansion. Nevertheless, it is an efficient solution when most of the area is unknown but its effectiveness decreases as the exploration/gathering evolves. This paper introduces an innovative informed expansion for IG tasks that combines the Kernel Density Estimation technique and a rejection sampling algorithm. By learning online the distribution of the acquired information (i.e., the discovered map), the proposed methodology generates samples in the unexplored regions of the workspace, and thus steers the tree toward the most promising areas. Realistic simulations and an experimental campaign, conducted in the underwater robotics domain, provide a proof-of-concept validation for the developed informed expansion methodology and demonstrate that it enhances the performance of the RIG algorithm. © 2023 The Author(s)</t>
  </si>
  <si>
    <t xml:space="preserve">Zacchini L.; Ridolfi A.; Allotta B.</t>
  </si>
  <si>
    <t xml:space="preserve">https://www.scopus.com/inward/record.uri?eid=2-s2.0-85162218803&amp;doi=10.1016%2fj.robot.2023.104449&amp;partnerID=40&amp;md5=667039b6ac569b24e3780182dfe3e0ff</t>
  </si>
  <si>
    <t xml:space="preserve">2023ZhangCui</t>
  </si>
  <si>
    <t xml:space="preserve">Dual-Layer Path Planning with Pose SLAM for Autonomous Exploration in GPS-denied Environments</t>
  </si>
  <si>
    <t xml:space="preserve">Robot exploration in GPS-denied environments is a significant challenge due to the lack of reliable localization strategies. In this paper, we propose a dual-layer planning approach with Pose SLAM for autonomous robot exploration, which consists of local and global planners. The local planner uses the iteratively built local tree to generate candidate paths, and assesses the optimal path using a utility function that trades off exploration efficiency with localization accuracy. When the local planner is unable to return the admissible paths, the global planner is engaged to search an incrementally built graph for a path, which can reposition the robot to a previously identified valuable pose. For global path searching, we improve the Dijkstra algorithm and propose a cost function that considers localization uncertainty to generate a path with low localization error. In addition, we present a mixed filter on Lie group to estimate state information of paths for planners online. Finally, the proposed method is evaluated in challenging simulations and real-world environments. Comparison experiments show that our method is more efficient than the existing methods in exploring GPS-denied environments. IEEE</t>
  </si>
  <si>
    <t xml:space="preserve">Zhang S.; Cui R.; Yan W.; Li Y.</t>
  </si>
  <si>
    <t xml:space="preserve">https://www.scopus.com/inward/record.uri?eid=2-s2.0-85163771370&amp;doi=10.1109%2fTIE.2023.3288187&amp;partnerID=40&amp;md5=347411bd407d71aa7019b7f921464231</t>
  </si>
  <si>
    <t xml:space="preserve">2023ZhangXue</t>
  </si>
  <si>
    <t xml:space="preserve">CURE: A Hierarchical Framework for Multi-Robot Autonomous Exploration Inspired by Centroids of Unknown Regions</t>
  </si>
  <si>
    <t xml:space="preserve">In this paper, a novel multi-robot autonomous exploration approach CURE is proposed based on dynamic Voronoi diagrams and centroids of unknown connected regions. Compared with existing approaches, the novelty of this work is twofold: 1) Dynamic Voronoi diagram is used for partition of the space being explored to improve the efficiency of multi-robot exploration, and then a new parameter-insensitive utility function is elaborately designed to evaluate the information of centroids, which helps guide the robot to explore unknown regions. 2) A hierarchical framework consisting of global and local exploration windows for detecting centroids is designed, wherein the global exploration window is activated to find centroids to guide the robot exploration when there are no centroids in any one local exploration window. We validate the feasibility and exploration efficiency of the proposed approach in various complex simulation scenarios and challenging real-world tasks. All test results show that the exploration time consumption and path cost are reduced by up to 50.7% and 34.4%, respectively, compared with an advanced RRT-based multi-robot exploration approach. (Supplementary video link: https://youtu.be/P5jXKlGQOec) Note to Practitioners—This paper is motivated by the efficient multi-robot autonomous exploration problem. In some applications such as target search and disaster rescue, the information about the environment is totally unknown to the robots, and thus they are required to explore unknown environments autonomously. In this case, it is necessary to improve the efficiency of multi-robot exploration due to the time limitation of the task and the battery capacity. In this paper, a hierarchical framework is proposed to improve the efficiency of multi-robot autonomous exploration. Each robot only needs to explore the Voronoi partition it is responsible for and is guided to the unknown region by the centroid detected in the global and local exploration windows. Overall, the proposed approach can dramatically reduce the exploration time and path cost.</t>
  </si>
  <si>
    <t xml:space="preserve">Q. Bi; X. Zhang; J. Wen; Z. Pan; S. Zhang; R. Wang; J. Yuan</t>
  </si>
  <si>
    <t xml:space="preserve">https://ieeexplore.ieee.org/stamp/stamp.jsp?arnumber=10155622</t>
  </si>
  <si>
    <t xml:space="preserve">2023Zhou</t>
  </si>
  <si>
    <t xml:space="preserve">RACER: Rapid Collaborative Exploration With a Decentralized Multi-UAV System</t>
  </si>
  <si>
    <t xml:space="preserve">Although the use of multiple unmanned aerial vehicles (UAVs) has great potential for fast autonomous exploration, it has received far too little attention. In this article, we present a RApid Collaborative ExploRation (RACER) approach using a fleet of decentralized UAVs. To effectively dispatch the UAVs, a pairwise interaction based on an online hgrid space decomposition is used. It ensures that all UAVs simultaneously explore distinct regions, using only asynchronous and limited communication. Furthermore, we optimize the coverage paths of unknown space and balance the workloads partitioned to each UAV with a capacitated vehicle routing problem formulation. Given the task allocation, each UAV constantly updates the coverage path and incrementally extracts crucial information to support the exploration planning. A hierarchical planner finds exploration paths, refines local viewpoints, and generates minimum-time trajectories in sequence to explore the unknown space agilely and safely. The proposed approach is evaluated extensively, showing high exploration efficiency, scalability, and robustness to limited communication. Furthermore, for the first time, we achieve fully decentralized collaborative exploration with multiple UAVs in the real world. We will release our implementation as an open-source package. IEEE</t>
  </si>
  <si>
    <t xml:space="preserve">Zhou B.; Xu H.; Shen S.</t>
  </si>
  <si>
    <t xml:space="preserve">https://www.scopus.com/inward/record.uri?eid=2-s2.0-85148452990&amp;doi=10.1109%2fTRO.2023.3236945&amp;partnerID=40&amp;md5=bab828d9174c1125a2b160401344bf0f</t>
  </si>
  <si>
    <t xml:space="preserve">2022Galvez</t>
  </si>
  <si>
    <t xml:space="preserve">DISCARDED</t>
  </si>
  <si>
    <t xml:space="preserve">2023Cai</t>
  </si>
  <si>
    <t xml:space="preserve">2023Girdhar</t>
  </si>
  <si>
    <t xml:space="preserve">2023Lerch</t>
  </si>
  <si>
    <t xml:space="preserve">2023Meer</t>
  </si>
  <si>
    <t xml:space="preserve">2016Tai</t>
  </si>
  <si>
    <t xml:space="preserve">2018Laversanne-Fino</t>
  </si>
  <si>
    <t xml:space="preserve">2018Das</t>
  </si>
  <si>
    <t xml:space="preserve">2018Scheper</t>
  </si>
  <si>
    <t xml:space="preserve">2019Kegeleirs</t>
  </si>
  <si>
    <t xml:space="preserve">2021XuSong</t>
  </si>
  <si>
    <t xml:space="preserve">2020PopovicNieto</t>
  </si>
  <si>
    <t xml:space="preserve">2021Semenas</t>
  </si>
  <si>
    <t xml:space="preserve">2019Wang</t>
  </si>
  <si>
    <t xml:space="preserve">2013Sugiyama</t>
  </si>
  <si>
    <t xml:space="preserve">2013Yang</t>
  </si>
  <si>
    <t xml:space="preserve">2006Schmidt</t>
  </si>
  <si>
    <t xml:space="preserve">2020Issa</t>
  </si>
  <si>
    <t xml:space="preserve">2009Rogge</t>
  </si>
  <si>
    <t xml:space="preserve">2020Budd</t>
  </si>
  <si>
    <t xml:space="preserve">2017Quin</t>
  </si>
  <si>
    <t xml:space="preserve">2017Tai</t>
  </si>
  <si>
    <t xml:space="preserve">2016Andre</t>
  </si>
  <si>
    <t xml:space="preserve">2020Guerra</t>
  </si>
  <si>
    <t xml:space="preserve">2017Lukierski</t>
  </si>
  <si>
    <t xml:space="preserve">2017Van Hecke</t>
  </si>
  <si>
    <t xml:space="preserve">2016Kaufman</t>
  </si>
  <si>
    <t xml:space="preserve">2022Best</t>
  </si>
  <si>
    <t xml:space="preserve">2022LiXin</t>
  </si>
  <si>
    <t xml:space="preserve">2004Batalin</t>
  </si>
  <si>
    <t xml:space="preserve">2003BatalinB</t>
  </si>
  <si>
    <t xml:space="preserve">2018Pan</t>
  </si>
  <si>
    <t xml:space="preserve">2017Bai</t>
  </si>
  <si>
    <t xml:space="preserve">2018Andrew</t>
  </si>
  <si>
    <t xml:space="preserve">2014Velez</t>
  </si>
  <si>
    <t xml:space="preserve">2019Chen</t>
  </si>
  <si>
    <t xml:space="preserve">2015Hafez</t>
  </si>
  <si>
    <t xml:space="preserve">2014Adler</t>
  </si>
  <si>
    <t xml:space="preserve">2012Bhattacharya</t>
  </si>
  <si>
    <t xml:space="preserve">2012Matignon</t>
  </si>
  <si>
    <t xml:space="preserve">2018Wooten</t>
  </si>
  <si>
    <t xml:space="preserve">2002Urmson</t>
  </si>
  <si>
    <t xml:space="preserve">2014Keidar</t>
  </si>
  <si>
    <t xml:space="preserve">2019Cetin</t>
  </si>
  <si>
    <t xml:space="preserve">2020Fan</t>
  </si>
  <si>
    <t xml:space="preserve">2014Yliniemi</t>
  </si>
  <si>
    <t xml:space="preserve">2001Knight</t>
  </si>
  <si>
    <t xml:space="preserve">2016Obwald</t>
  </si>
  <si>
    <t xml:space="preserve">2018Kshemkalyani</t>
  </si>
  <si>
    <t xml:space="preserve">2014Hitz</t>
  </si>
  <si>
    <t xml:space="preserve">2019Fridovich-Keil</t>
  </si>
  <si>
    <t xml:space="preserve">2022eberle</t>
  </si>
  <si>
    <t xml:space="preserve">2019De Almeida</t>
  </si>
  <si>
    <t xml:space="preserve">1999Schultz</t>
  </si>
  <si>
    <t xml:space="preserve">2020Rhodes</t>
  </si>
  <si>
    <t xml:space="preserve">2022Ghassemi</t>
  </si>
  <si>
    <t xml:space="preserve">2022Moon</t>
  </si>
  <si>
    <t xml:space="preserve">2022Thangeda</t>
  </si>
  <si>
    <t xml:space="preserve">2020WeiZheng</t>
  </si>
  <si>
    <t xml:space="preserve">2021WangCheng</t>
  </si>
  <si>
    <t xml:space="preserve">2021Brouwer</t>
  </si>
  <si>
    <t xml:space="preserve">2021ZhuLiang</t>
  </si>
  <si>
    <t xml:space="preserve">2022Molina</t>
  </si>
  <si>
    <t xml:space="preserve">2011Jebari</t>
  </si>
  <si>
    <t xml:space="preserve">2011Nagatani</t>
  </si>
  <si>
    <t xml:space="preserve">2013Olson</t>
  </si>
  <si>
    <t xml:space="preserve">2013Gupta</t>
  </si>
  <si>
    <t xml:space="preserve">2007Burgard</t>
  </si>
  <si>
    <t xml:space="preserve">2008Rickert</t>
  </si>
  <si>
    <t xml:space="preserve">2013Kriegel</t>
  </si>
  <si>
    <t xml:space="preserve">2009Martinez-Cantin</t>
  </si>
  <si>
    <t xml:space="preserve">2001Roy</t>
  </si>
  <si>
    <t xml:space="preserve">2008Grisetti</t>
  </si>
  <si>
    <t xml:space="preserve">2013Quin</t>
  </si>
  <si>
    <t xml:space="preserve">2016Clemens</t>
  </si>
  <si>
    <t xml:space="preserve">2011Butzke</t>
  </si>
  <si>
    <t xml:space="preserve">2009Rekleitis</t>
  </si>
  <si>
    <t xml:space="preserve">2017Papachristos</t>
  </si>
  <si>
    <t xml:space="preserve">2014Van Hoof</t>
  </si>
  <si>
    <t xml:space="preserve">2014Martin</t>
  </si>
  <si>
    <t xml:space="preserve">2013Sand</t>
  </si>
  <si>
    <t xml:space="preserve">2014Mostegel</t>
  </si>
  <si>
    <t xml:space="preserve">2020Sasaki</t>
  </si>
  <si>
    <t xml:space="preserve">2017Zhu</t>
  </si>
  <si>
    <t xml:space="preserve">2019Ruan</t>
  </si>
  <si>
    <t xml:space="preserve">2019Shi</t>
  </si>
  <si>
    <t xml:space="preserve">2018Zhelo</t>
  </si>
  <si>
    <t xml:space="preserve">2015Bodi</t>
  </si>
  <si>
    <t xml:space="preserve">2015Yan</t>
  </si>
  <si>
    <t xml:space="preserve">2003Sim</t>
  </si>
  <si>
    <t xml:space="preserve">2015Arslan</t>
  </si>
  <si>
    <t xml:space="preserve">2017Gautam</t>
  </si>
  <si>
    <t xml:space="preserve">2020Henderson</t>
  </si>
  <si>
    <t xml:space="preserve">2017Kim</t>
  </si>
  <si>
    <t xml:space="preserve">2020AbuAisheh</t>
  </si>
  <si>
    <t xml:space="preserve">2020ChenMartin</t>
  </si>
  <si>
    <t xml:space="preserve">2020Kabir</t>
  </si>
  <si>
    <t xml:space="preserve">2021Clark</t>
  </si>
  <si>
    <t xml:space="preserve">2021Gkouletsos</t>
  </si>
  <si>
    <t xml:space="preserve">2021Jayaraman</t>
  </si>
  <si>
    <t xml:space="preserve">2021PangSong</t>
  </si>
  <si>
    <t xml:space="preserve">2022ChenWang</t>
  </si>
  <si>
    <t xml:space="preserve">2022Mavrin</t>
  </si>
  <si>
    <t xml:space="preserve">2022XuZheng</t>
  </si>
  <si>
    <t xml:space="preserve">1999Rekleitis</t>
  </si>
  <si>
    <t xml:space="preserve">2000Shiller</t>
  </si>
  <si>
    <t xml:space="preserve">2001Moorehead</t>
  </si>
  <si>
    <t xml:space="preserve">2001Rekleitis</t>
  </si>
  <si>
    <t xml:space="preserve">2002Albalate</t>
  </si>
  <si>
    <t xml:space="preserve">2002Arkin</t>
  </si>
  <si>
    <t xml:space="preserve">2002Baglietto</t>
  </si>
  <si>
    <t xml:space="preserve">2002Makarenko</t>
  </si>
  <si>
    <t xml:space="preserve">2003Lebedev</t>
  </si>
  <si>
    <t xml:space="preserve">2004Sheng</t>
  </si>
  <si>
    <t xml:space="preserve">2004Sim</t>
  </si>
  <si>
    <t xml:space="preserve">2004Solanas</t>
  </si>
  <si>
    <t xml:space="preserve">2004Vazquez</t>
  </si>
  <si>
    <t xml:space="preserve">2005Amigoni</t>
  </si>
  <si>
    <t xml:space="preserve">2005Rooker</t>
  </si>
  <si>
    <t xml:space="preserve">2005Sariel</t>
  </si>
  <si>
    <t xml:space="preserve">2005Sim</t>
  </si>
  <si>
    <t xml:space="preserve">2005Yershova</t>
  </si>
  <si>
    <t xml:space="preserve">2006Bryson</t>
  </si>
  <si>
    <t xml:space="preserve">2006Kollar</t>
  </si>
  <si>
    <t xml:space="preserve">2006Leung</t>
  </si>
  <si>
    <t xml:space="preserve">2006Mei</t>
  </si>
  <si>
    <t xml:space="preserve">2006Sheng</t>
  </si>
  <si>
    <t xml:space="preserve">2007Ferranti</t>
  </si>
  <si>
    <t xml:space="preserve">2007Franchi</t>
  </si>
  <si>
    <t xml:space="preserve">2007Low</t>
  </si>
  <si>
    <t xml:space="preserve">2007Ma</t>
  </si>
  <si>
    <t xml:space="preserve">2007Rooker</t>
  </si>
  <si>
    <t xml:space="preserve">2007Tao</t>
  </si>
  <si>
    <t xml:space="preserve">2007Wu</t>
  </si>
  <si>
    <t xml:space="preserve">2007Ziparo</t>
  </si>
  <si>
    <t xml:space="preserve">2008Freda</t>
  </si>
  <si>
    <t xml:space="preserve">2008Garrido</t>
  </si>
  <si>
    <t xml:space="preserve">2008Schwager</t>
  </si>
  <si>
    <t xml:space="preserve">2008Sugiyama</t>
  </si>
  <si>
    <t xml:space="preserve">2008Visser</t>
  </si>
  <si>
    <t xml:space="preserve">2009DeHoog</t>
  </si>
  <si>
    <t xml:space="preserve">2009Ferranti</t>
  </si>
  <si>
    <t xml:space="preserve">2009Kim</t>
  </si>
  <si>
    <t xml:space="preserve">2010Carlone</t>
  </si>
  <si>
    <t xml:space="preserve">2010Durham</t>
  </si>
  <si>
    <t xml:space="preserve">2010Haumann</t>
  </si>
  <si>
    <t xml:space="preserve">2010Holz</t>
  </si>
  <si>
    <t xml:space="preserve">2010Julia</t>
  </si>
  <si>
    <t xml:space="preserve">2010Yuan</t>
  </si>
  <si>
    <t xml:space="preserve">2010ZDeHoog</t>
  </si>
  <si>
    <t xml:space="preserve">2010Zhang</t>
  </si>
  <si>
    <t xml:space="preserve">2011Alterovitz</t>
  </si>
  <si>
    <t xml:space="preserve">2011Basilico</t>
  </si>
  <si>
    <t xml:space="preserve">2011Brass</t>
  </si>
  <si>
    <t xml:space="preserve">2011Calvo</t>
  </si>
  <si>
    <t xml:space="preserve">2011Couceiro</t>
  </si>
  <si>
    <t xml:space="preserve">2011Kulich</t>
  </si>
  <si>
    <t xml:space="preserve">2011Puig</t>
  </si>
  <si>
    <t xml:space="preserve">2011Taillandier</t>
  </si>
  <si>
    <t xml:space="preserve">2012Faigi</t>
  </si>
  <si>
    <t xml:space="preserve">2012Low</t>
  </si>
  <si>
    <t xml:space="preserve">2012Pei</t>
  </si>
  <si>
    <t xml:space="preserve">2013Amanatiadis</t>
  </si>
  <si>
    <t xml:space="preserve">2013Chand</t>
  </si>
  <si>
    <t xml:space="preserve">2013Faigl</t>
  </si>
  <si>
    <t xml:space="preserve">2013Masar</t>
  </si>
  <si>
    <t xml:space="preserve">2013Senarathne</t>
  </si>
  <si>
    <t xml:space="preserve">2013Xiao</t>
  </si>
  <si>
    <t xml:space="preserve">1999Marchand</t>
  </si>
  <si>
    <t xml:space="preserve">2006Stachniss</t>
  </si>
  <si>
    <t xml:space="preserve">2008Stachniss</t>
  </si>
  <si>
    <t xml:space="preserve">2003BatalinA</t>
  </si>
  <si>
    <t xml:space="preserve">2005Freda</t>
  </si>
  <si>
    <t xml:space="preserve">2018Gupta</t>
  </si>
  <si>
    <t xml:space="preserve">2020Candela</t>
  </si>
  <si>
    <t xml:space="preserve">2020Ebadi</t>
  </si>
  <si>
    <t xml:space="preserve">2020Honkote</t>
  </si>
  <si>
    <t xml:space="preserve">2020Hossain</t>
  </si>
  <si>
    <t xml:space="preserve">2020Kim</t>
  </si>
  <si>
    <t xml:space="preserve">2020LiSavkin</t>
  </si>
  <si>
    <t xml:space="preserve">2020Miller</t>
  </si>
  <si>
    <t xml:space="preserve">2020OtaSasaki</t>
  </si>
  <si>
    <t xml:space="preserve">2020Otsu</t>
  </si>
  <si>
    <t xml:space="preserve">2020Roucek</t>
  </si>
  <si>
    <t xml:space="preserve">2020Singletary</t>
  </si>
  <si>
    <t xml:space="preserve">2020St-Onge</t>
  </si>
  <si>
    <t xml:space="preserve">2021ChenRhodes</t>
  </si>
  <si>
    <t xml:space="preserve">2021Groves</t>
  </si>
  <si>
    <t xml:space="preserve">2021Kudriashov</t>
  </si>
  <si>
    <t xml:space="preserve">2021Tolstaya</t>
  </si>
  <si>
    <t xml:space="preserve">2021WangFunk</t>
  </si>
  <si>
    <t xml:space="preserve">2022Bharat</t>
  </si>
  <si>
    <t xml:space="preserve">2022DeyFan</t>
  </si>
  <si>
    <t xml:space="preserve">2022Lib</t>
  </si>
  <si>
    <t xml:space="preserve">2022Misore</t>
  </si>
  <si>
    <t xml:space="preserve">2022Petrovsky</t>
  </si>
  <si>
    <t xml:space="preserve">2022ZhangHan</t>
  </si>
  <si>
    <t xml:space="preserve">2022Zhou</t>
  </si>
  <si>
    <t xml:space="preserve">2023Arzo</t>
  </si>
  <si>
    <t xml:space="preserve">2020Jiao</t>
  </si>
  <si>
    <t xml:space="preserve">2021Koutras</t>
  </si>
  <si>
    <t xml:space="preserve">2014Woods</t>
  </si>
  <si>
    <t xml:space="preserve">2016Schwarz</t>
  </si>
  <si>
    <t xml:space="preserve">2021GulMirAb</t>
  </si>
  <si>
    <t xml:space="preserve">2016Govindarajan</t>
  </si>
  <si>
    <t xml:space="preserve">2020BuiSato</t>
  </si>
  <si>
    <t xml:space="preserve">2020YangXiong</t>
  </si>
  <si>
    <t xml:space="preserve">2021ZhuVanegas</t>
  </si>
  <si>
    <t xml:space="preserve">2022Ercolani</t>
  </si>
  <si>
    <t xml:space="preserve">2015Maldonado-Ramírez</t>
  </si>
  <si>
    <t xml:space="preserve">2022Roy</t>
  </si>
  <si>
    <t xml:space="preserve">2012VanHoof</t>
  </si>
  <si>
    <t xml:space="preserve">2020Saroya</t>
  </si>
  <si>
    <t xml:space="preserve">2020WangEnglot</t>
  </si>
  <si>
    <t xml:space="preserve">2022LiLiWang</t>
  </si>
  <si>
    <t xml:space="preserve">2020Ramach</t>
  </si>
  <si>
    <t xml:space="preserve">2017Hood</t>
  </si>
  <si>
    <t xml:space="preserve">2019Mendonca</t>
  </si>
  <si>
    <t xml:space="preserve">2019Huang</t>
  </si>
  <si>
    <t xml:space="preserve">2006Kleiner</t>
  </si>
  <si>
    <t xml:space="preserve">2002Poncela</t>
  </si>
  <si>
    <t xml:space="preserve">2008Choi</t>
  </si>
  <si>
    <t xml:space="preserve">2013Reid</t>
  </si>
  <si>
    <t xml:space="preserve">1999Renton</t>
  </si>
  <si>
    <t xml:space="preserve">2011Paul</t>
  </si>
  <si>
    <t xml:space="preserve">2017Fermin-Leon</t>
  </si>
  <si>
    <t xml:space="preserve">2022Ginting</t>
  </si>
  <si>
    <t xml:space="preserve">2007Rekletis</t>
  </si>
  <si>
    <t xml:space="preserve">2017Santos</t>
  </si>
  <si>
    <t xml:space="preserve">2017Suarez</t>
  </si>
  <si>
    <t xml:space="preserve">2001Ura</t>
  </si>
  <si>
    <t xml:space="preserve">2003Effes</t>
  </si>
  <si>
    <t xml:space="preserve">2004Yu</t>
  </si>
  <si>
    <t xml:space="preserve">2007Baronov</t>
  </si>
  <si>
    <t xml:space="preserve">2009Singh</t>
  </si>
  <si>
    <t xml:space="preserve">2013Bender</t>
  </si>
  <si>
    <t xml:space="preserve">2014Girdhar</t>
  </si>
  <si>
    <t xml:space="preserve">2002Wei</t>
  </si>
  <si>
    <t xml:space="preserve">2017Hitz</t>
  </si>
  <si>
    <t xml:space="preserve">2022WuWang</t>
  </si>
  <si>
    <t xml:space="preserve">2017Yijing</t>
  </si>
  <si>
    <t xml:space="preserve">2018Zhou</t>
  </si>
  <si>
    <t xml:space="preserve">2015Nelson</t>
  </si>
  <si>
    <t xml:space="preserve">1991Dudek</t>
  </si>
  <si>
    <t xml:space="preserve">1992Zelinsky</t>
  </si>
  <si>
    <t xml:space="preserve">1993Kutulakos</t>
  </si>
  <si>
    <t xml:space="preserve">1994Edlinger</t>
  </si>
  <si>
    <t xml:space="preserve">1994Kutulakos</t>
  </si>
  <si>
    <t xml:space="preserve">1997Rekleitis</t>
  </si>
  <si>
    <t xml:space="preserve">1998Argamon-Engelson</t>
  </si>
  <si>
    <t xml:space="preserve">1999Awerbuch</t>
  </si>
  <si>
    <t xml:space="preserve">2000ChosetA</t>
  </si>
  <si>
    <t xml:space="preserve">2000Panaite</t>
  </si>
  <si>
    <t xml:space="preserve">2001Hoffmann</t>
  </si>
  <si>
    <t xml:space="preserve">2022Zagradjanin</t>
  </si>
  <si>
    <t xml:space="preserve">2016TaiLiuB</t>
  </si>
  <si>
    <t xml:space="preserve">2020Josef</t>
  </si>
  <si>
    <t xml:space="preserve">2003Grabowski</t>
  </si>
  <si>
    <t xml:space="preserve">2019Hu</t>
  </si>
  <si>
    <t xml:space="preserve">2003Berhault</t>
  </si>
  <si>
    <t xml:space="preserve">2021YeBatra</t>
  </si>
  <si>
    <t xml:space="preserve">1994Reid</t>
  </si>
  <si>
    <t xml:space="preserve">2020Nakka</t>
  </si>
  <si>
    <t xml:space="preserve">2020Wang</t>
  </si>
  <si>
    <t xml:space="preserve">2021Bampis</t>
  </si>
  <si>
    <t xml:space="preserve">2021Funabiki</t>
  </si>
  <si>
    <t xml:space="preserve">2021Ginting</t>
  </si>
  <si>
    <t xml:space="preserve">2021Joshi</t>
  </si>
  <si>
    <t xml:space="preserve">2021Noaman</t>
  </si>
  <si>
    <t xml:space="preserve">2021Schillaci</t>
  </si>
  <si>
    <t xml:space="preserve">2021Zinn</t>
  </si>
  <si>
    <t xml:space="preserve">2022Fernandez</t>
  </si>
  <si>
    <t xml:space="preserve">2022Kumar</t>
  </si>
  <si>
    <t xml:space="preserve">2022Shirsat</t>
  </si>
  <si>
    <t xml:space="preserve">1997Pierce</t>
  </si>
  <si>
    <t xml:space="preserve">1997Whaite</t>
  </si>
  <si>
    <t xml:space="preserve">2020Jiang</t>
  </si>
  <si>
    <t xml:space="preserve">2022Schramm</t>
  </si>
  <si>
    <t xml:space="preserve">XXX</t>
  </si>
  <si>
    <t xml:space="preserve">2015Chen</t>
  </si>
  <si>
    <t xml:space="preserve">2016Benureau</t>
  </si>
  <si>
    <t xml:space="preserve">2022Katada</t>
  </si>
  <si>
    <t xml:space="preserve">2022WangWang</t>
  </si>
  <si>
    <t xml:space="preserve">2019Oh</t>
  </si>
  <si>
    <t xml:space="preserve">2019Ly</t>
  </si>
  <si>
    <t xml:space="preserve">2006Sim</t>
  </si>
  <si>
    <t xml:space="preserve">2012ShenA</t>
  </si>
  <si>
    <t xml:space="preserve">2002Wettergreen</t>
  </si>
  <si>
    <t xml:space="preserve">2003Moratz</t>
  </si>
  <si>
    <t xml:space="preserve">2015Schulz</t>
  </si>
  <si>
    <t xml:space="preserve">2004Stachniss</t>
  </si>
  <si>
    <t xml:space="preserve">2003Stachniss</t>
  </si>
  <si>
    <t xml:space="preserve">2008Kollar</t>
  </si>
  <si>
    <t xml:space="preserve">2010Krishnan</t>
  </si>
  <si>
    <t xml:space="preserve">2004Nelson</t>
  </si>
  <si>
    <t xml:space="preserve">2004Stroupe</t>
  </si>
  <si>
    <t xml:space="preserve">2014Nieto-Granda</t>
  </si>
  <si>
    <t xml:space="preserve">2008Lidoris</t>
  </si>
  <si>
    <t xml:space="preserve">2010Wallgrün</t>
  </si>
  <si>
    <t xml:space="preserve">2003Ko</t>
  </si>
  <si>
    <t xml:space="preserve">2012Twigg</t>
  </si>
  <si>
    <t xml:space="preserve">2004Lamiraux</t>
  </si>
  <si>
    <t xml:space="preserve">2020Mellucci</t>
  </si>
  <si>
    <t xml:space="preserve">2012Jia</t>
  </si>
  <si>
    <t xml:space="preserve">2013Dewan</t>
  </si>
  <si>
    <t xml:space="preserve">2017Rosalie</t>
  </si>
  <si>
    <t xml:space="preserve">2022Garg</t>
  </si>
  <si>
    <t xml:space="preserve">1987Burks</t>
  </si>
  <si>
    <t xml:space="preserve">1990Rao</t>
  </si>
  <si>
    <t xml:space="preserve">2012Wu</t>
  </si>
  <si>
    <t xml:space="preserve">2014Burian</t>
  </si>
  <si>
    <t xml:space="preserve">2016Lim</t>
  </si>
  <si>
    <t xml:space="preserve">2016Tabib</t>
  </si>
  <si>
    <t xml:space="preserve">2017Plonski</t>
  </si>
  <si>
    <t xml:space="preserve">2017Yanguas-Rojas</t>
  </si>
  <si>
    <t xml:space="preserve">2018Brown</t>
  </si>
  <si>
    <t xml:space="preserve">2018Carrillo</t>
  </si>
  <si>
    <t xml:space="preserve">2018Cho</t>
  </si>
  <si>
    <t xml:space="preserve">2018Ivanov</t>
  </si>
  <si>
    <t xml:space="preserve">2018MoCammon</t>
  </si>
  <si>
    <t xml:space="preserve">2018Zelenka</t>
  </si>
  <si>
    <t xml:space="preserve">2018Zuo</t>
  </si>
  <si>
    <t xml:space="preserve">2019Calderon-Arce</t>
  </si>
  <si>
    <t xml:space="preserve">2019Dutta</t>
  </si>
  <si>
    <t xml:space="preserve">2019Gautam</t>
  </si>
  <si>
    <t xml:space="preserve">2019Girdhar</t>
  </si>
  <si>
    <t xml:space="preserve">2019Kim</t>
  </si>
  <si>
    <t xml:space="preserve">2019Lai</t>
  </si>
  <si>
    <t xml:space="preserve">2019Li</t>
  </si>
  <si>
    <t xml:space="preserve">2019Miao</t>
  </si>
  <si>
    <t xml:space="preserve">2019Ossenkopf</t>
  </si>
  <si>
    <t xml:space="preserve">2019Pang</t>
  </si>
  <si>
    <t xml:space="preserve">2020Dai</t>
  </si>
  <si>
    <t xml:space="preserve">2020El Shenawy</t>
  </si>
  <si>
    <t xml:space="preserve">2020Joshi</t>
  </si>
  <si>
    <t xml:space="preserve">2021Laclau</t>
  </si>
  <si>
    <t xml:space="preserve">2021MacLin</t>
  </si>
  <si>
    <t xml:space="preserve">2021Petracek</t>
  </si>
  <si>
    <t xml:space="preserve">2021Quin</t>
  </si>
  <si>
    <t xml:space="preserve">2021ZhuChung</t>
  </si>
  <si>
    <t xml:space="preserve">2022Bouman</t>
  </si>
  <si>
    <t xml:space="preserve">2022Cao</t>
  </si>
  <si>
    <t xml:space="preserve">2022Gul</t>
  </si>
  <si>
    <t xml:space="preserve">TOTAL</t>
  </si>
</sst>
</file>

<file path=xl/styles.xml><?xml version="1.0" encoding="utf-8"?>
<styleSheet xmlns="http://schemas.openxmlformats.org/spreadsheetml/2006/main">
  <numFmts count="2">
    <numFmt numFmtId="164" formatCode="General"/>
    <numFmt numFmtId="165" formatCode="&quot;TRUE&quot;;&quot;TRUE&quot;;&quot;FALSE&quot;"/>
  </numFmts>
  <fonts count="20">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b val="true"/>
      <sz val="11"/>
      <color rgb="FF000000"/>
      <name val="&quot;Arial&quot;"/>
      <family val="0"/>
      <charset val="1"/>
    </font>
    <font>
      <sz val="8"/>
      <color rgb="FF000000"/>
      <name val="&quot;Arial&quot;"/>
      <family val="0"/>
      <charset val="1"/>
    </font>
    <font>
      <u val="single"/>
      <sz val="10"/>
      <color rgb="FF000000"/>
      <name val="Arial"/>
      <family val="0"/>
      <charset val="1"/>
    </font>
    <font>
      <u val="single"/>
      <sz val="10"/>
      <color rgb="FF0000FF"/>
      <name val="Arial"/>
      <family val="0"/>
      <charset val="1"/>
    </font>
    <font>
      <sz val="10"/>
      <color rgb="FF000000"/>
      <name val="&quot;Arial&quot;"/>
      <family val="0"/>
      <charset val="1"/>
    </font>
    <font>
      <b val="true"/>
      <sz val="8"/>
      <color rgb="FF000000"/>
      <name val="&quot;Arial&quot;"/>
      <family val="0"/>
      <charset val="1"/>
    </font>
    <font>
      <u val="single"/>
      <sz val="8"/>
      <color rgb="FF000000"/>
      <name val="&quot;Arial&quot;"/>
      <family val="0"/>
      <charset val="1"/>
    </font>
    <font>
      <sz val="11"/>
      <color rgb="FF000000"/>
      <name val="Arial"/>
      <family val="0"/>
      <charset val="1"/>
    </font>
    <font>
      <u val="single"/>
      <sz val="11"/>
      <color rgb="FF0000FF"/>
      <name val="Cambria"/>
      <family val="0"/>
      <charset val="1"/>
    </font>
    <font>
      <b val="true"/>
      <sz val="10"/>
      <color rgb="FF000000"/>
      <name val="&quot;Arial&quot;"/>
      <family val="0"/>
      <charset val="1"/>
    </font>
    <font>
      <u val="single"/>
      <sz val="8"/>
      <color rgb="FF000000"/>
      <name val="Arial"/>
      <family val="0"/>
      <charset val="1"/>
    </font>
    <font>
      <b val="true"/>
      <sz val="8"/>
      <color rgb="FF000000"/>
      <name val="Arial"/>
      <family val="0"/>
      <charset val="1"/>
    </font>
    <font>
      <sz val="8"/>
      <color rgb="FF000000"/>
      <name val="Arial"/>
      <family val="0"/>
      <charset val="1"/>
    </font>
    <font>
      <u val="single"/>
      <sz val="11"/>
      <color rgb="FF0000FF"/>
      <name val="Arial"/>
      <family val="0"/>
      <charset val="1"/>
    </font>
    <font>
      <b val="true"/>
      <sz val="11"/>
      <color rgb="FF000000"/>
      <name val="Arial"/>
      <family val="0"/>
      <charset val="1"/>
    </font>
  </fonts>
  <fills count="5">
    <fill>
      <patternFill patternType="none"/>
    </fill>
    <fill>
      <patternFill patternType="gray125"/>
    </fill>
    <fill>
      <patternFill patternType="solid">
        <fgColor rgb="FFD9EAD3"/>
        <bgColor rgb="FFB7E1CD"/>
      </patternFill>
    </fill>
    <fill>
      <patternFill patternType="solid">
        <fgColor rgb="FFFFFFFF"/>
        <bgColor rgb="FFFFFFCC"/>
      </patternFill>
    </fill>
    <fill>
      <patternFill patternType="solid">
        <fgColor rgb="FFFFFF00"/>
        <bgColor rgb="FFFFFF00"/>
      </patternFill>
    </fill>
  </fills>
  <borders count="4">
    <border diagonalUp="false" diagonalDown="false">
      <left/>
      <right/>
      <top/>
      <bottom/>
      <diagonal/>
    </border>
    <border diagonalUp="false" diagonalDown="false">
      <left style="hair"/>
      <right style="thin"/>
      <top style="hair"/>
      <bottom style="hair"/>
      <diagonal/>
    </border>
    <border diagonalUp="false" diagonalDown="false">
      <left style="hair"/>
      <right style="hair"/>
      <top style="hair"/>
      <bottom style="hair"/>
      <diagonal/>
    </border>
    <border diagonalUp="false" diagonalDown="false">
      <left style="hair"/>
      <right/>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5" fontId="0" fillId="0" borderId="2"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5" fontId="0" fillId="0" borderId="2" xfId="0" applyFont="true" applyBorder="true" applyAlignment="true" applyProtection="false">
      <alignment horizontal="center" vertical="center" textRotation="0" wrapText="fals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10" fillId="0"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center"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12" fillId="0" borderId="2" xfId="0" applyFont="true" applyBorder="true" applyAlignment="true" applyProtection="false">
      <alignment horizontal="center" vertical="center" textRotation="0" wrapText="false" indent="0" shrinkToFit="false"/>
      <protection locked="true" hidden="false"/>
    </xf>
    <xf numFmtId="165" fontId="7" fillId="0" borderId="2" xfId="0" applyFont="true" applyBorder="true" applyAlignment="true" applyProtection="false">
      <alignment horizontal="center" vertical="center" textRotation="0" wrapText="true" indent="0" shrinkToFit="false"/>
      <protection locked="true" hidden="false"/>
    </xf>
    <xf numFmtId="165" fontId="6" fillId="0" borderId="2" xfId="0" applyFont="true" applyBorder="true" applyAlignment="true" applyProtection="false">
      <alignment horizontal="center" vertical="bottom" textRotation="0" wrapText="false" indent="0" shrinkToFit="false"/>
      <protection locked="true" hidden="false"/>
    </xf>
    <xf numFmtId="165" fontId="6" fillId="0" borderId="2" xfId="0" applyFont="true" applyBorder="true" applyAlignment="true" applyProtection="false">
      <alignment horizontal="center" vertical="center" textRotation="0" wrapText="false" indent="0" shrinkToFit="false"/>
      <protection locked="true" hidden="false"/>
    </xf>
    <xf numFmtId="165" fontId="11" fillId="0" borderId="2" xfId="0" applyFont="true" applyBorder="true" applyAlignment="true" applyProtection="false">
      <alignment horizontal="center" vertical="bottom" textRotation="0" wrapText="false" indent="0" shrinkToFit="false"/>
      <protection locked="true" hidden="false"/>
    </xf>
    <xf numFmtId="165" fontId="10" fillId="0" borderId="2" xfId="0" applyFont="true" applyBorder="true" applyAlignment="true" applyProtection="false">
      <alignment horizontal="center" vertical="center" textRotation="0" wrapText="false" indent="0" shrinkToFit="false"/>
      <protection locked="true" hidden="false"/>
    </xf>
    <xf numFmtId="164" fontId="0" fillId="4" borderId="2" xfId="0" applyFont="true" applyBorder="true" applyAlignment="true" applyProtection="false">
      <alignment horizontal="center" vertical="center" textRotation="0" wrapText="true" indent="0" shrinkToFit="false"/>
      <protection locked="true" hidden="false"/>
    </xf>
    <xf numFmtId="165" fontId="0" fillId="0" borderId="2" xfId="0" applyFont="true" applyBorder="true" applyAlignment="true" applyProtection="false">
      <alignment horizontal="center" vertical="center" textRotation="0" wrapText="false" indent="0" shrinkToFit="false"/>
      <protection locked="true" hidden="false"/>
    </xf>
    <xf numFmtId="165" fontId="0" fillId="3" borderId="2" xfId="0" applyFont="true" applyBorder="true" applyAlignment="true" applyProtection="false">
      <alignment horizontal="center" vertical="center" textRotation="0" wrapText="false" indent="0" shrinkToFit="false"/>
      <protection locked="true" hidden="false"/>
    </xf>
    <xf numFmtId="164" fontId="12" fillId="0" borderId="2" xfId="0" applyFont="true" applyBorder="true" applyAlignment="true" applyProtection="false">
      <alignment horizontal="center"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tru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13" fillId="0" borderId="2"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4" fontId="12" fillId="0" borderId="2" xfId="0" applyFont="true" applyBorder="true" applyAlignment="true" applyProtection="false">
      <alignment horizontal="center" vertical="bottom" textRotation="0" wrapText="false" indent="0" shrinkToFit="false"/>
      <protection locked="true" hidden="false"/>
    </xf>
    <xf numFmtId="164" fontId="14" fillId="0" borderId="2" xfId="0" applyFont="true" applyBorder="true" applyAlignment="true" applyProtection="false">
      <alignment horizontal="center" vertical="center" textRotation="0" wrapText="false" indent="0" shrinkToFit="false"/>
      <protection locked="true" hidden="false"/>
    </xf>
    <xf numFmtId="164" fontId="12" fillId="0" borderId="2" xfId="0" applyFont="true" applyBorder="true" applyAlignment="true" applyProtection="false">
      <alignment horizontal="center" vertical="center" textRotation="0" wrapText="true" indent="0" shrinkToFit="false"/>
      <protection locked="true" hidden="false"/>
    </xf>
    <xf numFmtId="164" fontId="12" fillId="0" borderId="2" xfId="0" applyFont="true" applyBorder="true" applyAlignment="true" applyProtection="false">
      <alignment horizontal="general" vertical="bottom" textRotation="0" wrapText="fals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16" fillId="2" borderId="2" xfId="0" applyFont="true" applyBorder="true" applyAlignment="true" applyProtection="false">
      <alignment horizontal="center" vertical="center" textRotation="0" wrapText="false" indent="0" shrinkToFit="false"/>
      <protection locked="true" hidden="false"/>
    </xf>
    <xf numFmtId="164" fontId="17" fillId="0" borderId="2" xfId="0" applyFont="true" applyBorder="true" applyAlignment="true" applyProtection="false">
      <alignment horizontal="center" vertical="bottom" textRotation="0" wrapText="false" indent="0" shrinkToFit="false"/>
      <protection locked="true" hidden="false"/>
    </xf>
    <xf numFmtId="164" fontId="17" fillId="0" borderId="2" xfId="0" applyFont="true" applyBorder="true" applyAlignment="true" applyProtection="false">
      <alignment horizontal="center" vertical="center" textRotation="0" wrapText="false" indent="0" shrinkToFit="false"/>
      <protection locked="true" hidden="false"/>
    </xf>
    <xf numFmtId="164" fontId="11" fillId="0" borderId="2" xfId="0" applyFont="true" applyBorder="true" applyAlignment="true" applyProtection="false">
      <alignment horizontal="center" vertical="bottom" textRotation="0" wrapText="true" indent="0" shrinkToFit="false"/>
      <protection locked="true" hidden="false"/>
    </xf>
    <xf numFmtId="164" fontId="12"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5" fontId="0" fillId="0" borderId="2" xfId="0" applyFont="true" applyBorder="true" applyAlignment="true" applyProtection="false">
      <alignment horizontal="general" vertical="bottom" textRotation="0" wrapText="true" indent="0" shrinkToFit="false"/>
      <protection locked="true" hidden="false"/>
    </xf>
    <xf numFmtId="165" fontId="0"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18" fillId="0"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center" textRotation="0" wrapText="true" indent="0" shrinkToFit="false"/>
      <protection locked="true" hidden="false"/>
    </xf>
    <xf numFmtId="165" fontId="0" fillId="0" borderId="2" xfId="0" applyFont="true" applyBorder="true" applyAlignment="true" applyProtection="false">
      <alignment horizontal="center" vertical="center" textRotation="0" wrapText="true" indent="0" shrinkToFit="false"/>
      <protection locked="true" hidden="false"/>
    </xf>
    <xf numFmtId="165" fontId="17" fillId="0" borderId="2"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color rgb="FF434343"/>
      </font>
      <fill>
        <patternFill>
          <bgColor rgb="FFB6D7A8"/>
        </patternFill>
      </fill>
    </dxf>
    <dxf>
      <fill>
        <patternFill>
          <bgColor rgb="FFB7E1CD"/>
        </patternFill>
      </fill>
    </dxf>
    <dxf>
      <font>
        <color rgb="FF000000"/>
      </font>
      <fill>
        <patternFill>
          <bgColor rgb="FFFFD966"/>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FCC"/>
      <rgbColor rgb="FFCCFFFF"/>
      <rgbColor rgb="FF660066"/>
      <rgbColor rgb="FFFF8080"/>
      <rgbColor rgb="FF0066CC"/>
      <rgbColor rgb="FFB7E1CD"/>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D96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unr-arl/vseplanner" TargetMode="External"/><Relationship Id="rId2" Type="http://schemas.openxmlformats.org/officeDocument/2006/relationships/hyperlink" Target="https://goo.gl/u2Tpdo" TargetMode="External"/><Relationship Id="rId3" Type="http://schemas.openxmlformats.org/officeDocument/2006/relationships/hyperlink" Target="https://github.com/MaaniGhaffari/sampling_based_planners" TargetMode="External"/><Relationship Id="rId4" Type="http://schemas.openxmlformats.org/officeDocument/2006/relationships/hyperlink" Target="https://github.com/dmar-bonn/ipp-al-framework" TargetMode="External"/><Relationship Id="rId5" Type="http://schemas.openxmlformats.org/officeDocument/2006/relationships/hyperlink" Target="https://github.com/ggeorgak11/UPEN" TargetMode="External"/><Relationship Id="rId6" Type="http://schemas.openxmlformats.org/officeDocument/2006/relationships/hyperlink" Target="https://github.com/ethz-asl/cvae_exploration_planning" TargetMode="External"/><Relationship Id="rId7" Type="http://schemas.openxmlformats.org/officeDocument/2006/relationships/hyperlink" Target="https://www.scopus.com/inward/record.uri?eid=2-s2.0-85133742395&amp;doi=10.1109%2FLRA.2022.3186511&amp;partnerID=40&amp;md5=0267a9f069052e72ebeace787f1cd5fb" TargetMode="External"/><Relationship Id="rId8" Type="http://schemas.openxmlformats.org/officeDocument/2006/relationships/hyperlink" Target="https://github.com/yang-xy20/mantm" TargetMode="External"/><Relationship Id="rId9" Type="http://schemas.openxmlformats.org/officeDocument/2006/relationships/hyperlink" Target="https://github.com/RobustFieldAutonomyLab/DRL_robot_exploration" TargetMode="External"/><Relationship Id="rId10" Type="http://schemas.openxmlformats.org/officeDocument/2006/relationships/hyperlink" Target="https://sites.google.com/view/srrn/home." TargetMode="External"/><Relationship Id="rId11" Type="http://schemas.openxmlformats.org/officeDocument/2006/relationships/hyperlink" Target="https://github.com/BeamanLi/CCRL_Exploration" TargetMode="External"/><Relationship Id="rId12" Type="http://schemas.openxmlformats.org/officeDocument/2006/relationships/hyperlink" Target="https://github.com/ethz-asl/ssc" TargetMode="External"/><Relationship Id="rId13" Type="http://schemas.openxmlformats.org/officeDocument/2006/relationships/hyperlink" Target="https://github.com/dmar-bonn/neu-nbv" TargetMode="External"/><Relationship Id="rId14" Type="http://schemas.openxmlformats.org/officeDocument/2006/relationships/hyperlink" Target="https://github.com/KingteeLoki-Ran/NeurAR" TargetMode="External"/><Relationship Id="rId15" Type="http://schemas.openxmlformats.org/officeDocument/2006/relationships/hyperlink" Target="https://ieeexplore.ieee.org/stamp/stamp.jsp?arnumber=4650734" TargetMode="External"/><Relationship Id="rId16" Type="http://schemas.openxmlformats.org/officeDocument/2006/relationships/hyperlink" Target="https://github.com/hrnr/m-explore" TargetMode="External"/><Relationship Id="rId17" Type="http://schemas.openxmlformats.org/officeDocument/2006/relationships/hyperlink" Target="https://github.com/ethz-asl/nbvplanner" TargetMode="External"/><Relationship Id="rId18" Type="http://schemas.openxmlformats.org/officeDocument/2006/relationships/hyperlink" Target="https://github.com/laurimi/ase_exploration" TargetMode="External"/><Relationship Id="rId19" Type="http://schemas.openxmlformats.org/officeDocument/2006/relationships/hyperlink" Target="http://sourceforge.net/projects/polimirobocup" TargetMode="External"/><Relationship Id="rId20" Type="http://schemas.openxmlformats.org/officeDocument/2006/relationships/hyperlink" Target="http://github.com/zcdoyle/fbet.git" TargetMode="External"/><Relationship Id="rId21" Type="http://schemas.openxmlformats.org/officeDocument/2006/relationships/hyperlink" Target="https://github.com/hasauino/rrt_exploration" TargetMode="External"/><Relationship Id="rId22" Type="http://schemas.openxmlformats.org/officeDocument/2006/relationships/hyperlink" Target="https://bitbucket.org/hcarrillo/" TargetMode="External"/><Relationship Id="rId23" Type="http://schemas.openxmlformats.org/officeDocument/2006/relationships/hyperlink" Target="http://github.com/MurpheyLab." TargetMode="External"/><Relationship Id="rId24" Type="http://schemas.openxmlformats.org/officeDocument/2006/relationships/hyperlink" Target="https://www.scopus.com/inward/record.uri?eid=2-s2.0-85042209929&amp;doi=10.1007%2Fs10514-018-9708-7&amp;partnerID=40&amp;md5=37328b4e66526e13b718ba697eed89ff" TargetMode="External"/><Relationship Id="rId25" Type="http://schemas.openxmlformats.org/officeDocument/2006/relationships/hyperlink" Target="http://github.com/danielduberg/STL-AEP" TargetMode="External"/><Relationship Id="rId26" Type="http://schemas.openxmlformats.org/officeDocument/2006/relationships/hyperlink" Target="https://github.com/margaridaCF/dataStructureAnalysis/" TargetMode="External"/><Relationship Id="rId27" Type="http://schemas.openxmlformats.org/officeDocument/2006/relationships/hyperlink" Target="https://github.com/ntnu-arl/informative-planning" TargetMode="External"/><Relationship Id="rId28" Type="http://schemas.openxmlformats.org/officeDocument/2006/relationships/hyperlink" Target="https://github.com/ntnu-arl/rhem_planner" TargetMode="External"/><Relationship Id="rId29" Type="http://schemas.openxmlformats.org/officeDocument/2006/relationships/hyperlink" Target="http://github.com/mseln/aeplanner" TargetMode="External"/><Relationship Id="rId30" Type="http://schemas.openxmlformats.org/officeDocument/2006/relationships/hyperlink" Target="https://github.com/rakeshshrestha31/map_prediction_enhanced_exploration" TargetMode="External"/><Relationship Id="rId31" Type="http://schemas.openxmlformats.org/officeDocument/2006/relationships/hyperlink" Target="https://www.scopus.com/inward/record.uri?eid=2-s2.0-85076803387&amp;doi=10.1109%2FTASE.2019.2894748&amp;partnerID=40&amp;md5=52c2259010a13317ff09a8fadeb14270" TargetMode="External"/><Relationship Id="rId32" Type="http://schemas.openxmlformats.org/officeDocument/2006/relationships/hyperlink" Target="https://github.com/ntnu-arl/gbplanner_ros" TargetMode="External"/><Relationship Id="rId33" Type="http://schemas.openxmlformats.org/officeDocument/2006/relationships/hyperlink" Target="https://github.com/hanlinniu/turtlebot3_ddpg_collision_avoidance" TargetMode="External"/><Relationship Id="rId34" Type="http://schemas.openxmlformats.org/officeDocument/2006/relationships/hyperlink" Target="https://github.com/goldleaf3i/prior-maps-exploration" TargetMode="External"/><Relationship Id="rId35" Type="http://schemas.openxmlformats.org/officeDocument/2006/relationships/hyperlink" Target="https://github.com/LCAS/nbs." TargetMode="External"/><Relationship Id="rId36" Type="http://schemas.openxmlformats.org/officeDocument/2006/relationships/hyperlink" Target="https://gitlab.inria.fr/chroma/drone-simulator" TargetMode="External"/><Relationship Id="rId37" Type="http://schemas.openxmlformats.org/officeDocument/2006/relationships/hyperlink" Target="https://github.com/ethz-asl/mav_active_3d_planning" TargetMode="External"/><Relationship Id="rId38" Type="http://schemas.openxmlformats.org/officeDocument/2006/relationships/hyperlink" Target="https://github.com/ITVRoC/espeleo" TargetMode="External"/><Relationship Id="rId39" Type="http://schemas.openxmlformats.org/officeDocument/2006/relationships/hyperlink" Target="https://github.com/ctu-mrs/" TargetMode="External"/><Relationship Id="rId40" Type="http://schemas.openxmlformats.org/officeDocument/2006/relationships/hyperlink" Target="https://github.com/dartmouthrobotics/gvgexploration" TargetMode="External"/><Relationship Id="rId41" Type="http://schemas.openxmlformats.org/officeDocument/2006/relationships/hyperlink" Target="http://wiki.ros.org/explore_lite" TargetMode="External"/><Relationship Id="rId42" Type="http://schemas.openxmlformats.org/officeDocument/2006/relationships/hyperlink" Target="https://github.com/efc-robot/SMMR-Explore" TargetMode="External"/><Relationship Id="rId43" Type="http://schemas.openxmlformats.org/officeDocument/2006/relationships/hyperlink" Target="https://github.com/HKUST-Aerial-Robotics/FUEL" TargetMode="External"/><Relationship Id="rId44" Type="http://schemas.openxmlformats.org/officeDocument/2006/relationships/hyperlink" Target="https://github.com/HongbiaoZ/dsv_planner" TargetMode="External"/><Relationship Id="rId45" Type="http://schemas.openxmlformats.org/officeDocument/2006/relationships/hyperlink" Target="https://github.com/tpet/rpz_planning" TargetMode="External"/><Relationship Id="rId46" Type="http://schemas.openxmlformats.org/officeDocument/2006/relationships/hyperlink" Target="https://github.com/larics/nbvp_exploration" TargetMode="External"/><Relationship Id="rId47" Type="http://schemas.openxmlformats.org/officeDocument/2006/relationships/hyperlink" Target="https://github.com/aimagelab/focus-on-impact" TargetMode="External"/><Relationship Id="rId48" Type="http://schemas.openxmlformats.org/officeDocument/2006/relationships/hyperlink" Target="https://github.com/reiniscimurs/GDAE" TargetMode="External"/><Relationship Id="rId49" Type="http://schemas.openxmlformats.org/officeDocument/2006/relationships/hyperlink" Target="https://github.com/UnknownFreeOccupied/UFOExplorer" TargetMode="External"/><Relationship Id="rId50" Type="http://schemas.openxmlformats.org/officeDocument/2006/relationships/hyperlink" Target="https://github.com/KimHyung/autonomous_exploration" TargetMode="External"/><Relationship Id="rId51" Type="http://schemas.openxmlformats.org/officeDocument/2006/relationships/hyperlink" Target="https://github.com/hikashi/TM-RRT_exploration" TargetMode="External"/><Relationship Id="rId52" Type="http://schemas.openxmlformats.org/officeDocument/2006/relationships/hyperlink" Target="https://github.com/fkie/fkie-nbv-planner" TargetMode="External"/><Relationship Id="rId53" Type="http://schemas.openxmlformats.org/officeDocument/2006/relationships/hyperlink" Target="https://github.com/BoLeiChen/fastmarching-exploration" TargetMode="External"/><Relationship Id="rId54" Type="http://schemas.openxmlformats.org/officeDocument/2006/relationships/hyperlink" Target="https://github.com/ethz-asl/active_learning_for_segmentation" TargetMode="External"/><Relationship Id="rId55" Type="http://schemas.openxmlformats.org/officeDocument/2006/relationships/hyperlink" Target="https://github.com/ExistentialRobotics/SSMI" TargetMode="External"/><Relationship Id="rId56" Type="http://schemas.openxmlformats.org/officeDocument/2006/relationships/hyperlink" Target="https://github.com/VIS4ROB-lab/fast_multi_robot_exploration" TargetMode="External"/><Relationship Id="rId57" Type="http://schemas.openxmlformats.org/officeDocument/2006/relationships/hyperlink" Target="https://theairlab.org/research/2022/05/02/subt_code/" TargetMode="External"/><Relationship Id="rId58" Type="http://schemas.openxmlformats.org/officeDocument/2006/relationships/hyperlink" Target="https://github.com/marmotlab/ARiADNE" TargetMode="External"/><Relationship Id="rId59" Type="http://schemas.openxmlformats.org/officeDocument/2006/relationships/hyperlink" Target="https://github.com/dmar-bonn/ipp-al-framework." TargetMode="External"/><Relationship Id="rId60" Type="http://schemas.openxmlformats.org/officeDocument/2006/relationships/hyperlink" Target="https://github.com/tyuezhan/SEER." TargetMode="External"/><Relationship Id="rId61" Type="http://schemas.openxmlformats.org/officeDocument/2006/relationships/hyperlink" Target="https://github.com/HKUST-Aerial-Robotics/FUE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2" topLeftCell="A294" activePane="bottomLeft" state="frozen"/>
      <selection pane="topLeft" activeCell="A1" activeCellId="0" sqref="A1"/>
      <selection pane="bottomLeft" activeCell="I296" activeCellId="0" sqref="I296"/>
    </sheetView>
  </sheetViews>
  <sheetFormatPr defaultColWidth="12.640625" defaultRowHeight="15" zeroHeight="false" outlineLevelRow="0" outlineLevelCol="0"/>
  <cols>
    <col collapsed="false" customWidth="true" hidden="false" outlineLevel="0" max="1" min="1" style="0" width="23.05"/>
    <col collapsed="false" customWidth="true" hidden="false" outlineLevel="0" max="2" min="2" style="0" width="13.01"/>
    <col collapsed="false" customWidth="true" hidden="false" outlineLevel="0" max="3" min="3" style="0" width="13.5"/>
    <col collapsed="false" customWidth="true" hidden="false" outlineLevel="0" max="4" min="4" style="0" width="13.24"/>
    <col collapsed="false" customWidth="true" hidden="false" outlineLevel="0" max="6" min="5" style="0" width="13.01"/>
    <col collapsed="false" customWidth="true" hidden="false" outlineLevel="0" max="7" min="7" style="0" width="13.5"/>
    <col collapsed="false" customWidth="true" hidden="false" outlineLevel="0" max="8" min="8" style="0" width="20.5"/>
    <col collapsed="false" customWidth="true" hidden="false" outlineLevel="0" max="9" min="9" style="0" width="14.13"/>
    <col collapsed="false" customWidth="true" hidden="false" outlineLevel="0" max="10" min="10" style="0" width="18.63"/>
    <col collapsed="false" customWidth="true" hidden="false" outlineLevel="0" max="11" min="11" style="0" width="13.5"/>
    <col collapsed="false" customWidth="true" hidden="false" outlineLevel="0" max="12" min="12" style="0" width="13.01"/>
    <col collapsed="false" customWidth="true" hidden="false" outlineLevel="0" max="18" min="13" style="0" width="13.5"/>
    <col collapsed="false" customWidth="true" hidden="false" outlineLevel="0" max="21" min="19" style="0" width="13.01"/>
    <col collapsed="false" customWidth="true" hidden="false" outlineLevel="0" max="22" min="22" style="0" width="31.24"/>
    <col collapsed="false" customWidth="true" hidden="false" outlineLevel="0" max="23" min="23" style="0" width="8.63"/>
    <col collapsed="false" customWidth="true" hidden="false" outlineLevel="0" max="24" min="24" style="0" width="14.62"/>
    <col collapsed="false" customWidth="true" hidden="false" outlineLevel="0" max="25" min="25" style="0" width="6.5"/>
    <col collapsed="false" customWidth="true" hidden="false" outlineLevel="0" max="26" min="26" style="0" width="28.38"/>
    <col collapsed="false" customWidth="true" hidden="false" outlineLevel="0" max="27" min="27" style="0" width="5.24"/>
    <col collapsed="false" customWidth="true" hidden="false" outlineLevel="0" max="28" min="28" style="0" width="76.87"/>
    <col collapsed="false" customWidth="true" hidden="false" outlineLevel="0" max="29" min="29" style="0" width="17.25"/>
    <col collapsed="false" customWidth="true" hidden="false" outlineLevel="0" max="30" min="30" style="0" width="39.38"/>
    <col collapsed="false" customWidth="true" hidden="false" outlineLevel="0" max="31" min="31" style="0" width="152.87"/>
    <col collapsed="false" customWidth="true" hidden="false" outlineLevel="0" max="1024" min="987" style="0" width="11.52"/>
  </cols>
  <sheetData>
    <row r="1" customFormat="false" ht="12.75" hidden="false" customHeight="true" outlineLevel="0" collapsed="false">
      <c r="A1" s="1"/>
      <c r="B1" s="2" t="s">
        <v>0</v>
      </c>
      <c r="C1" s="3" t="s">
        <v>1</v>
      </c>
      <c r="D1" s="3"/>
      <c r="E1" s="3"/>
      <c r="F1" s="3" t="s">
        <v>2</v>
      </c>
      <c r="G1" s="3"/>
      <c r="H1" s="3"/>
      <c r="I1" s="3"/>
      <c r="J1" s="3"/>
      <c r="K1" s="3" t="s">
        <v>3</v>
      </c>
      <c r="L1" s="3"/>
      <c r="M1" s="3" t="s">
        <v>4</v>
      </c>
      <c r="N1" s="3"/>
      <c r="O1" s="3"/>
      <c r="P1" s="3"/>
      <c r="Q1" s="3"/>
      <c r="R1" s="3"/>
      <c r="S1" s="3"/>
      <c r="T1" s="4"/>
      <c r="U1" s="4"/>
      <c r="V1" s="5" t="s">
        <v>5</v>
      </c>
      <c r="W1" s="5"/>
      <c r="X1" s="6" t="s">
        <v>6</v>
      </c>
      <c r="Y1" s="6" t="s">
        <v>7</v>
      </c>
      <c r="Z1" s="7" t="s">
        <v>8</v>
      </c>
      <c r="AA1" s="8" t="s">
        <v>9</v>
      </c>
      <c r="AB1" s="6" t="s">
        <v>10</v>
      </c>
      <c r="AC1" s="3" t="s">
        <v>11</v>
      </c>
      <c r="AD1" s="3" t="s">
        <v>12</v>
      </c>
      <c r="AE1" s="6" t="s">
        <v>13</v>
      </c>
    </row>
    <row r="2" customFormat="false" ht="12.75" hidden="false" customHeight="true" outlineLevel="0" collapsed="false">
      <c r="A2" s="9"/>
      <c r="B2" s="10"/>
      <c r="C2" s="11" t="s">
        <v>14</v>
      </c>
      <c r="D2" s="11" t="s">
        <v>15</v>
      </c>
      <c r="E2" s="11" t="s">
        <v>16</v>
      </c>
      <c r="F2" s="11" t="s">
        <v>17</v>
      </c>
      <c r="G2" s="11" t="s">
        <v>18</v>
      </c>
      <c r="H2" s="12" t="s">
        <v>19</v>
      </c>
      <c r="I2" s="13" t="s">
        <v>20</v>
      </c>
      <c r="J2" s="13" t="s">
        <v>21</v>
      </c>
      <c r="K2" s="11" t="s">
        <v>22</v>
      </c>
      <c r="L2" s="11" t="s">
        <v>23</v>
      </c>
      <c r="M2" s="11" t="s">
        <v>24</v>
      </c>
      <c r="N2" s="14" t="s">
        <v>25</v>
      </c>
      <c r="O2" s="11" t="s">
        <v>26</v>
      </c>
      <c r="P2" s="11" t="s">
        <v>27</v>
      </c>
      <c r="Q2" s="11" t="s">
        <v>28</v>
      </c>
      <c r="R2" s="11" t="s">
        <v>29</v>
      </c>
      <c r="S2" s="11" t="s">
        <v>30</v>
      </c>
      <c r="T2" s="11" t="s">
        <v>31</v>
      </c>
      <c r="U2" s="11" t="s">
        <v>32</v>
      </c>
      <c r="V2" s="11" t="s">
        <v>13</v>
      </c>
      <c r="W2" s="11" t="s">
        <v>33</v>
      </c>
      <c r="X2" s="15"/>
      <c r="Y2" s="15"/>
      <c r="Z2" s="16"/>
      <c r="AA2" s="17"/>
      <c r="AB2" s="15"/>
      <c r="AC2" s="11"/>
      <c r="AD2" s="11"/>
      <c r="AE2" s="15"/>
    </row>
    <row r="3" customFormat="false" ht="50.4" hidden="false" customHeight="true" outlineLevel="0" collapsed="false">
      <c r="A3" s="18" t="s">
        <v>34</v>
      </c>
      <c r="B3" s="19" t="s">
        <v>35</v>
      </c>
      <c r="C3" s="20" t="s">
        <v>36</v>
      </c>
      <c r="D3" s="20" t="s">
        <v>37</v>
      </c>
      <c r="E3" s="20" t="s">
        <v>38</v>
      </c>
      <c r="F3" s="20" t="s">
        <v>39</v>
      </c>
      <c r="G3" s="20" t="s">
        <v>40</v>
      </c>
      <c r="H3" s="20" t="s">
        <v>41</v>
      </c>
      <c r="I3" s="21" t="b">
        <v>1</v>
      </c>
      <c r="J3" s="20" t="s">
        <v>42</v>
      </c>
      <c r="K3" s="20" t="s">
        <v>41</v>
      </c>
      <c r="L3" s="20" t="s">
        <v>43</v>
      </c>
      <c r="M3" s="20" t="s">
        <v>44</v>
      </c>
      <c r="N3" s="20"/>
      <c r="O3" s="20" t="s">
        <v>45</v>
      </c>
      <c r="P3" s="20" t="s">
        <v>46</v>
      </c>
      <c r="Q3" s="20"/>
      <c r="R3" s="20" t="s">
        <v>41</v>
      </c>
      <c r="S3" s="20" t="s">
        <v>41</v>
      </c>
      <c r="T3" s="20"/>
      <c r="U3" s="20"/>
      <c r="V3" s="22" t="s">
        <v>47</v>
      </c>
      <c r="W3" s="20"/>
      <c r="X3" s="23" t="s">
        <v>48</v>
      </c>
      <c r="Y3" s="24" t="n">
        <v>2014</v>
      </c>
      <c r="Z3" s="25" t="s">
        <v>49</v>
      </c>
      <c r="AA3" s="24" t="n">
        <v>46</v>
      </c>
      <c r="AB3" s="26" t="s">
        <v>50</v>
      </c>
      <c r="AC3" s="27" t="s">
        <v>51</v>
      </c>
      <c r="AD3" s="20" t="s">
        <v>52</v>
      </c>
      <c r="AE3" s="28" t="s">
        <v>53</v>
      </c>
    </row>
    <row r="4" customFormat="false" ht="50.4" hidden="false" customHeight="true" outlineLevel="0" collapsed="false">
      <c r="A4" s="18" t="s">
        <v>54</v>
      </c>
      <c r="B4" s="19" t="s">
        <v>35</v>
      </c>
      <c r="C4" s="20" t="s">
        <v>36</v>
      </c>
      <c r="D4" s="20" t="s">
        <v>37</v>
      </c>
      <c r="E4" s="20" t="s">
        <v>38</v>
      </c>
      <c r="F4" s="20" t="s">
        <v>55</v>
      </c>
      <c r="G4" s="20" t="s">
        <v>56</v>
      </c>
      <c r="H4" s="20" t="s">
        <v>41</v>
      </c>
      <c r="I4" s="21" t="b">
        <v>1</v>
      </c>
      <c r="J4" s="20" t="s">
        <v>42</v>
      </c>
      <c r="K4" s="29" t="s">
        <v>41</v>
      </c>
      <c r="L4" s="20" t="s">
        <v>43</v>
      </c>
      <c r="M4" s="20" t="s">
        <v>44</v>
      </c>
      <c r="N4" s="20"/>
      <c r="O4" s="20" t="s">
        <v>45</v>
      </c>
      <c r="P4" s="20" t="s">
        <v>57</v>
      </c>
      <c r="Q4" s="20"/>
      <c r="R4" s="20" t="s">
        <v>41</v>
      </c>
      <c r="S4" s="20" t="s">
        <v>41</v>
      </c>
      <c r="T4" s="20"/>
      <c r="U4" s="20"/>
      <c r="V4" s="22" t="s">
        <v>47</v>
      </c>
      <c r="W4" s="20"/>
      <c r="X4" s="23" t="s">
        <v>48</v>
      </c>
      <c r="Y4" s="24" t="n">
        <v>2015</v>
      </c>
      <c r="Z4" s="25" t="s">
        <v>58</v>
      </c>
      <c r="AA4" s="24" t="n">
        <v>32</v>
      </c>
      <c r="AB4" s="26" t="s">
        <v>59</v>
      </c>
      <c r="AC4" s="27" t="s">
        <v>60</v>
      </c>
      <c r="AD4" s="20" t="s">
        <v>61</v>
      </c>
      <c r="AE4" s="28" t="s">
        <v>62</v>
      </c>
    </row>
    <row r="5" customFormat="false" ht="50.4" hidden="false" customHeight="true" outlineLevel="0" collapsed="false">
      <c r="A5" s="18" t="s">
        <v>63</v>
      </c>
      <c r="B5" s="19" t="s">
        <v>35</v>
      </c>
      <c r="C5" s="20" t="s">
        <v>36</v>
      </c>
      <c r="D5" s="20" t="s">
        <v>37</v>
      </c>
      <c r="E5" s="29" t="s">
        <v>64</v>
      </c>
      <c r="F5" s="20" t="s">
        <v>39</v>
      </c>
      <c r="G5" s="20" t="s">
        <v>40</v>
      </c>
      <c r="H5" s="20" t="s">
        <v>41</v>
      </c>
      <c r="I5" s="21" t="b">
        <v>1</v>
      </c>
      <c r="J5" s="20" t="s">
        <v>65</v>
      </c>
      <c r="K5" s="29" t="s">
        <v>41</v>
      </c>
      <c r="L5" s="20" t="s">
        <v>43</v>
      </c>
      <c r="M5" s="20" t="s">
        <v>44</v>
      </c>
      <c r="N5" s="20"/>
      <c r="O5" s="20" t="s">
        <v>66</v>
      </c>
      <c r="P5" s="29" t="s">
        <v>46</v>
      </c>
      <c r="Q5" s="20"/>
      <c r="R5" s="20" t="s">
        <v>41</v>
      </c>
      <c r="S5" s="20" t="s">
        <v>41</v>
      </c>
      <c r="T5" s="20"/>
      <c r="U5" s="20"/>
      <c r="V5" s="22" t="s">
        <v>47</v>
      </c>
      <c r="W5" s="20"/>
      <c r="X5" s="23" t="s">
        <v>48</v>
      </c>
      <c r="Y5" s="24" t="n">
        <v>2016</v>
      </c>
      <c r="Z5" s="25" t="s">
        <v>67</v>
      </c>
      <c r="AA5" s="24" t="n">
        <v>88</v>
      </c>
      <c r="AB5" s="26" t="s">
        <v>68</v>
      </c>
      <c r="AC5" s="27" t="s">
        <v>69</v>
      </c>
      <c r="AD5" s="20" t="s">
        <v>61</v>
      </c>
      <c r="AE5" s="28" t="s">
        <v>70</v>
      </c>
    </row>
    <row r="6" customFormat="false" ht="50.4" hidden="false" customHeight="true" outlineLevel="0" collapsed="false">
      <c r="A6" s="30" t="s">
        <v>71</v>
      </c>
      <c r="B6" s="19" t="s">
        <v>35</v>
      </c>
      <c r="C6" s="20" t="s">
        <v>36</v>
      </c>
      <c r="D6" s="20" t="s">
        <v>37</v>
      </c>
      <c r="E6" s="20" t="s">
        <v>38</v>
      </c>
      <c r="F6" s="20" t="s">
        <v>39</v>
      </c>
      <c r="G6" s="20" t="s">
        <v>56</v>
      </c>
      <c r="H6" s="20" t="s">
        <v>72</v>
      </c>
      <c r="I6" s="21" t="b">
        <v>1</v>
      </c>
      <c r="J6" s="20" t="s">
        <v>65</v>
      </c>
      <c r="K6" s="29" t="s">
        <v>41</v>
      </c>
      <c r="L6" s="20" t="s">
        <v>73</v>
      </c>
      <c r="M6" s="20" t="s">
        <v>44</v>
      </c>
      <c r="N6" s="20"/>
      <c r="O6" s="20" t="s">
        <v>66</v>
      </c>
      <c r="P6" s="20" t="s">
        <v>57</v>
      </c>
      <c r="Q6" s="20"/>
      <c r="R6" s="20" t="s">
        <v>41</v>
      </c>
      <c r="S6" s="20" t="s">
        <v>41</v>
      </c>
      <c r="T6" s="20"/>
      <c r="U6" s="20"/>
      <c r="V6" s="22" t="s">
        <v>47</v>
      </c>
      <c r="W6" s="31"/>
      <c r="X6" s="23" t="s">
        <v>48</v>
      </c>
      <c r="Y6" s="24" t="n">
        <v>2018</v>
      </c>
      <c r="Z6" s="25" t="s">
        <v>74</v>
      </c>
      <c r="AA6" s="24" t="n">
        <v>6</v>
      </c>
      <c r="AB6" s="26" t="s">
        <v>75</v>
      </c>
      <c r="AC6" s="27" t="s">
        <v>76</v>
      </c>
      <c r="AD6" s="20" t="s">
        <v>77</v>
      </c>
      <c r="AE6" s="28" t="s">
        <v>78</v>
      </c>
    </row>
    <row r="7" customFormat="false" ht="50.4" hidden="false" customHeight="true" outlineLevel="0" collapsed="false">
      <c r="A7" s="18" t="s">
        <v>79</v>
      </c>
      <c r="B7" s="19" t="s">
        <v>35</v>
      </c>
      <c r="C7" s="20" t="s">
        <v>80</v>
      </c>
      <c r="D7" s="20" t="s">
        <v>37</v>
      </c>
      <c r="E7" s="20" t="s">
        <v>64</v>
      </c>
      <c r="F7" s="20" t="s">
        <v>39</v>
      </c>
      <c r="G7" s="20" t="s">
        <v>81</v>
      </c>
      <c r="H7" s="20" t="s">
        <v>41</v>
      </c>
      <c r="I7" s="21" t="b">
        <v>0</v>
      </c>
      <c r="J7" s="20" t="s">
        <v>82</v>
      </c>
      <c r="K7" s="20" t="s">
        <v>83</v>
      </c>
      <c r="L7" s="20" t="s">
        <v>41</v>
      </c>
      <c r="M7" s="20" t="s">
        <v>84</v>
      </c>
      <c r="N7" s="20"/>
      <c r="O7" s="20" t="s">
        <v>85</v>
      </c>
      <c r="P7" s="20" t="s">
        <v>46</v>
      </c>
      <c r="Q7" s="20"/>
      <c r="R7" s="20" t="s">
        <v>41</v>
      </c>
      <c r="S7" s="20" t="s">
        <v>41</v>
      </c>
      <c r="T7" s="20"/>
      <c r="U7" s="20"/>
      <c r="V7" s="22" t="s">
        <v>47</v>
      </c>
      <c r="W7" s="20"/>
      <c r="X7" s="23" t="s">
        <v>48</v>
      </c>
      <c r="Y7" s="24" t="n">
        <v>2018</v>
      </c>
      <c r="Z7" s="25" t="s">
        <v>86</v>
      </c>
      <c r="AA7" s="24" t="n">
        <v>34</v>
      </c>
      <c r="AB7" s="26" t="s">
        <v>87</v>
      </c>
      <c r="AC7" s="27" t="s">
        <v>88</v>
      </c>
      <c r="AD7" s="20" t="s">
        <v>89</v>
      </c>
      <c r="AE7" s="28" t="s">
        <v>90</v>
      </c>
    </row>
    <row r="8" customFormat="false" ht="50.4" hidden="false" customHeight="true" outlineLevel="0" collapsed="false">
      <c r="A8" s="18" t="s">
        <v>91</v>
      </c>
      <c r="B8" s="19" t="s">
        <v>35</v>
      </c>
      <c r="C8" s="20" t="s">
        <v>80</v>
      </c>
      <c r="D8" s="20" t="s">
        <v>37</v>
      </c>
      <c r="E8" s="20" t="s">
        <v>64</v>
      </c>
      <c r="F8" s="20" t="s">
        <v>55</v>
      </c>
      <c r="G8" s="20" t="s">
        <v>92</v>
      </c>
      <c r="H8" s="20" t="s">
        <v>41</v>
      </c>
      <c r="I8" s="21" t="b">
        <v>0</v>
      </c>
      <c r="J8" s="20" t="s">
        <v>82</v>
      </c>
      <c r="K8" s="29" t="s">
        <v>41</v>
      </c>
      <c r="L8" s="20" t="s">
        <v>43</v>
      </c>
      <c r="M8" s="20" t="s">
        <v>84</v>
      </c>
      <c r="N8" s="20"/>
      <c r="O8" s="20" t="s">
        <v>93</v>
      </c>
      <c r="P8" s="20" t="s">
        <v>46</v>
      </c>
      <c r="Q8" s="20"/>
      <c r="R8" s="20" t="s">
        <v>41</v>
      </c>
      <c r="S8" s="20" t="s">
        <v>41</v>
      </c>
      <c r="T8" s="20"/>
      <c r="U8" s="20"/>
      <c r="V8" s="32" t="s">
        <v>94</v>
      </c>
      <c r="W8" s="20" t="s">
        <v>95</v>
      </c>
      <c r="X8" s="23" t="s">
        <v>48</v>
      </c>
      <c r="Y8" s="24" t="n">
        <v>2018</v>
      </c>
      <c r="Z8" s="25" t="s">
        <v>96</v>
      </c>
      <c r="AA8" s="24" t="n">
        <v>59</v>
      </c>
      <c r="AB8" s="26" t="s">
        <v>97</v>
      </c>
      <c r="AC8" s="27" t="s">
        <v>88</v>
      </c>
      <c r="AD8" s="20" t="s">
        <v>52</v>
      </c>
      <c r="AE8" s="28" t="s">
        <v>98</v>
      </c>
    </row>
    <row r="9" customFormat="false" ht="50.4" hidden="false" customHeight="true" outlineLevel="0" collapsed="false">
      <c r="A9" s="18" t="s">
        <v>99</v>
      </c>
      <c r="B9" s="19" t="s">
        <v>35</v>
      </c>
      <c r="C9" s="20" t="s">
        <v>100</v>
      </c>
      <c r="D9" s="20" t="s">
        <v>37</v>
      </c>
      <c r="E9" s="20" t="s">
        <v>38</v>
      </c>
      <c r="F9" s="20" t="s">
        <v>55</v>
      </c>
      <c r="G9" s="20" t="s">
        <v>101</v>
      </c>
      <c r="H9" s="20" t="s">
        <v>41</v>
      </c>
      <c r="I9" s="21" t="b">
        <v>1</v>
      </c>
      <c r="J9" s="20" t="s">
        <v>42</v>
      </c>
      <c r="K9" s="29" t="s">
        <v>41</v>
      </c>
      <c r="L9" s="20" t="s">
        <v>102</v>
      </c>
      <c r="M9" s="20" t="s">
        <v>103</v>
      </c>
      <c r="N9" s="20"/>
      <c r="O9" s="20" t="s">
        <v>85</v>
      </c>
      <c r="P9" s="20" t="s">
        <v>46</v>
      </c>
      <c r="Q9" s="20"/>
      <c r="R9" s="20" t="s">
        <v>41</v>
      </c>
      <c r="S9" s="20" t="s">
        <v>41</v>
      </c>
      <c r="T9" s="20"/>
      <c r="U9" s="20"/>
      <c r="V9" s="33" t="s">
        <v>104</v>
      </c>
      <c r="W9" s="20" t="s">
        <v>95</v>
      </c>
      <c r="X9" s="23" t="s">
        <v>48</v>
      </c>
      <c r="Y9" s="24" t="n">
        <v>2018</v>
      </c>
      <c r="Z9" s="25" t="s">
        <v>105</v>
      </c>
      <c r="AA9" s="24" t="n">
        <v>16</v>
      </c>
      <c r="AB9" s="26" t="s">
        <v>106</v>
      </c>
      <c r="AC9" s="27" t="s">
        <v>107</v>
      </c>
      <c r="AD9" s="20" t="s">
        <v>108</v>
      </c>
      <c r="AE9" s="28" t="s">
        <v>109</v>
      </c>
    </row>
    <row r="10" customFormat="false" ht="50.4" hidden="false" customHeight="true" outlineLevel="0" collapsed="false">
      <c r="A10" s="18" t="s">
        <v>110</v>
      </c>
      <c r="B10" s="19" t="s">
        <v>35</v>
      </c>
      <c r="C10" s="20" t="s">
        <v>36</v>
      </c>
      <c r="D10" s="20" t="s">
        <v>37</v>
      </c>
      <c r="E10" s="20" t="s">
        <v>38</v>
      </c>
      <c r="F10" s="20" t="s">
        <v>39</v>
      </c>
      <c r="G10" s="20" t="s">
        <v>101</v>
      </c>
      <c r="H10" s="20" t="s">
        <v>41</v>
      </c>
      <c r="I10" s="21" t="b">
        <v>1</v>
      </c>
      <c r="J10" s="20" t="s">
        <v>42</v>
      </c>
      <c r="K10" s="29" t="s">
        <v>41</v>
      </c>
      <c r="L10" s="20" t="s">
        <v>43</v>
      </c>
      <c r="M10" s="20" t="s">
        <v>44</v>
      </c>
      <c r="N10" s="20"/>
      <c r="O10" s="20" t="s">
        <v>45</v>
      </c>
      <c r="P10" s="20" t="s">
        <v>46</v>
      </c>
      <c r="Q10" s="20"/>
      <c r="R10" s="20" t="s">
        <v>41</v>
      </c>
      <c r="S10" s="20" t="s">
        <v>41</v>
      </c>
      <c r="T10" s="20"/>
      <c r="U10" s="20"/>
      <c r="V10" s="22" t="s">
        <v>47</v>
      </c>
      <c r="W10" s="20"/>
      <c r="X10" s="23" t="s">
        <v>48</v>
      </c>
      <c r="Y10" s="24" t="n">
        <v>2018</v>
      </c>
      <c r="Z10" s="25" t="s">
        <v>111</v>
      </c>
      <c r="AA10" s="24" t="n">
        <v>66</v>
      </c>
      <c r="AB10" s="26" t="s">
        <v>112</v>
      </c>
      <c r="AC10" s="27" t="s">
        <v>113</v>
      </c>
      <c r="AD10" s="20" t="s">
        <v>114</v>
      </c>
      <c r="AE10" s="28" t="s">
        <v>115</v>
      </c>
    </row>
    <row r="11" customFormat="false" ht="50.4" hidden="false" customHeight="true" outlineLevel="0" collapsed="false">
      <c r="A11" s="18" t="s">
        <v>116</v>
      </c>
      <c r="B11" s="19" t="s">
        <v>35</v>
      </c>
      <c r="C11" s="20" t="s">
        <v>117</v>
      </c>
      <c r="D11" s="20" t="s">
        <v>118</v>
      </c>
      <c r="E11" s="20" t="s">
        <v>64</v>
      </c>
      <c r="F11" s="20" t="s">
        <v>39</v>
      </c>
      <c r="G11" s="20" t="s">
        <v>40</v>
      </c>
      <c r="H11" s="20" t="s">
        <v>41</v>
      </c>
      <c r="I11" s="21" t="b">
        <v>1</v>
      </c>
      <c r="J11" s="20" t="s">
        <v>42</v>
      </c>
      <c r="K11" s="29" t="s">
        <v>41</v>
      </c>
      <c r="L11" s="20" t="s">
        <v>43</v>
      </c>
      <c r="M11" s="20" t="s">
        <v>44</v>
      </c>
      <c r="N11" s="20"/>
      <c r="O11" s="20" t="s">
        <v>85</v>
      </c>
      <c r="P11" s="20" t="s">
        <v>46</v>
      </c>
      <c r="Q11" s="29"/>
      <c r="R11" s="20" t="s">
        <v>119</v>
      </c>
      <c r="S11" s="29" t="s">
        <v>120</v>
      </c>
      <c r="T11" s="34" t="s">
        <v>121</v>
      </c>
      <c r="U11" s="29" t="s">
        <v>122</v>
      </c>
      <c r="V11" s="22" t="s">
        <v>47</v>
      </c>
      <c r="W11" s="20"/>
      <c r="X11" s="23" t="s">
        <v>123</v>
      </c>
      <c r="Y11" s="24" t="n">
        <v>2019</v>
      </c>
      <c r="Z11" s="25" t="s">
        <v>124</v>
      </c>
      <c r="AA11" s="24" t="n">
        <v>53</v>
      </c>
      <c r="AB11" s="26" t="s">
        <v>125</v>
      </c>
      <c r="AC11" s="27" t="s">
        <v>126</v>
      </c>
      <c r="AD11" s="20" t="s">
        <v>108</v>
      </c>
      <c r="AE11" s="28" t="s">
        <v>127</v>
      </c>
    </row>
    <row r="12" customFormat="false" ht="50.4" hidden="false" customHeight="true" outlineLevel="0" collapsed="false">
      <c r="A12" s="18" t="s">
        <v>128</v>
      </c>
      <c r="B12" s="19" t="s">
        <v>35</v>
      </c>
      <c r="C12" s="20" t="s">
        <v>36</v>
      </c>
      <c r="D12" s="20" t="s">
        <v>37</v>
      </c>
      <c r="E12" s="20" t="s">
        <v>38</v>
      </c>
      <c r="F12" s="20" t="s">
        <v>55</v>
      </c>
      <c r="G12" s="20" t="s">
        <v>101</v>
      </c>
      <c r="H12" s="20" t="s">
        <v>41</v>
      </c>
      <c r="I12" s="21" t="b">
        <v>1</v>
      </c>
      <c r="J12" s="20" t="s">
        <v>65</v>
      </c>
      <c r="K12" s="29" t="s">
        <v>41</v>
      </c>
      <c r="L12" s="20" t="s">
        <v>73</v>
      </c>
      <c r="M12" s="20" t="s">
        <v>44</v>
      </c>
      <c r="N12" s="20"/>
      <c r="O12" s="20" t="s">
        <v>93</v>
      </c>
      <c r="P12" s="20" t="s">
        <v>46</v>
      </c>
      <c r="Q12" s="20"/>
      <c r="R12" s="20" t="s">
        <v>41</v>
      </c>
      <c r="S12" s="20" t="s">
        <v>41</v>
      </c>
      <c r="T12" s="20"/>
      <c r="U12" s="20"/>
      <c r="V12" s="32" t="s">
        <v>129</v>
      </c>
      <c r="W12" s="20" t="s">
        <v>95</v>
      </c>
      <c r="X12" s="23" t="s">
        <v>48</v>
      </c>
      <c r="Y12" s="24" t="n">
        <v>2019</v>
      </c>
      <c r="Z12" s="25" t="s">
        <v>130</v>
      </c>
      <c r="AA12" s="24" t="n">
        <v>31</v>
      </c>
      <c r="AB12" s="26" t="s">
        <v>131</v>
      </c>
      <c r="AC12" s="27" t="s">
        <v>132</v>
      </c>
      <c r="AD12" s="20" t="s">
        <v>133</v>
      </c>
      <c r="AE12" s="28" t="s">
        <v>134</v>
      </c>
    </row>
    <row r="13" customFormat="false" ht="50.4" hidden="false" customHeight="true" outlineLevel="0" collapsed="false">
      <c r="A13" s="18" t="s">
        <v>135</v>
      </c>
      <c r="B13" s="35" t="s">
        <v>35</v>
      </c>
      <c r="C13" s="20" t="s">
        <v>136</v>
      </c>
      <c r="D13" s="20" t="s">
        <v>37</v>
      </c>
      <c r="E13" s="20" t="s">
        <v>64</v>
      </c>
      <c r="F13" s="24" t="s">
        <v>55</v>
      </c>
      <c r="G13" s="20" t="s">
        <v>101</v>
      </c>
      <c r="H13" s="20" t="s">
        <v>72</v>
      </c>
      <c r="I13" s="21" t="b">
        <v>1</v>
      </c>
      <c r="J13" s="20" t="s">
        <v>137</v>
      </c>
      <c r="K13" s="20" t="s">
        <v>41</v>
      </c>
      <c r="L13" s="20" t="s">
        <v>102</v>
      </c>
      <c r="M13" s="20" t="s">
        <v>44</v>
      </c>
      <c r="N13" s="20"/>
      <c r="O13" s="20" t="s">
        <v>85</v>
      </c>
      <c r="P13" s="20" t="s">
        <v>46</v>
      </c>
      <c r="Q13" s="20" t="s">
        <v>138</v>
      </c>
      <c r="R13" s="20" t="s">
        <v>41</v>
      </c>
      <c r="S13" s="20" t="s">
        <v>41</v>
      </c>
      <c r="T13" s="20"/>
      <c r="U13" s="20"/>
      <c r="V13" s="32" t="s">
        <v>139</v>
      </c>
      <c r="W13" s="36" t="s">
        <v>140</v>
      </c>
      <c r="X13" s="37" t="s">
        <v>48</v>
      </c>
      <c r="Y13" s="20" t="n">
        <v>2020</v>
      </c>
      <c r="Z13" s="25" t="s">
        <v>141</v>
      </c>
      <c r="AA13" s="20" t="n">
        <v>68</v>
      </c>
      <c r="AB13" s="27" t="s">
        <v>142</v>
      </c>
      <c r="AC13" s="27" t="s">
        <v>143</v>
      </c>
      <c r="AD13" s="27" t="s">
        <v>114</v>
      </c>
      <c r="AE13" s="27" t="s">
        <v>144</v>
      </c>
    </row>
    <row r="14" customFormat="false" ht="50.4" hidden="false" customHeight="true" outlineLevel="0" collapsed="false">
      <c r="A14" s="18" t="s">
        <v>145</v>
      </c>
      <c r="B14" s="35" t="s">
        <v>35</v>
      </c>
      <c r="C14" s="20" t="s">
        <v>80</v>
      </c>
      <c r="D14" s="20" t="s">
        <v>37</v>
      </c>
      <c r="E14" s="20" t="s">
        <v>146</v>
      </c>
      <c r="F14" s="20" t="s">
        <v>55</v>
      </c>
      <c r="G14" s="20" t="s">
        <v>147</v>
      </c>
      <c r="H14" s="20" t="s">
        <v>72</v>
      </c>
      <c r="I14" s="21" t="b">
        <v>0</v>
      </c>
      <c r="J14" s="20" t="s">
        <v>148</v>
      </c>
      <c r="K14" s="20" t="s">
        <v>41</v>
      </c>
      <c r="L14" s="20" t="s">
        <v>102</v>
      </c>
      <c r="M14" s="20" t="s">
        <v>44</v>
      </c>
      <c r="N14" s="20"/>
      <c r="O14" s="20" t="s">
        <v>85</v>
      </c>
      <c r="P14" s="20" t="s">
        <v>57</v>
      </c>
      <c r="Q14" s="20" t="s">
        <v>138</v>
      </c>
      <c r="R14" s="20" t="s">
        <v>41</v>
      </c>
      <c r="S14" s="20" t="s">
        <v>41</v>
      </c>
      <c r="T14" s="20"/>
      <c r="U14" s="20"/>
      <c r="V14" s="22" t="s">
        <v>47</v>
      </c>
      <c r="W14" s="20"/>
      <c r="X14" s="23" t="s">
        <v>123</v>
      </c>
      <c r="Y14" s="24" t="n">
        <v>2021</v>
      </c>
      <c r="Z14" s="25" t="s">
        <v>149</v>
      </c>
      <c r="AA14" s="24" t="n">
        <v>6</v>
      </c>
      <c r="AB14" s="26" t="s">
        <v>150</v>
      </c>
      <c r="AC14" s="27" t="s">
        <v>151</v>
      </c>
      <c r="AD14" s="20" t="s">
        <v>152</v>
      </c>
      <c r="AE14" s="28" t="s">
        <v>153</v>
      </c>
    </row>
    <row r="15" customFormat="false" ht="50.4" hidden="false" customHeight="true" outlineLevel="0" collapsed="false">
      <c r="A15" s="18" t="s">
        <v>154</v>
      </c>
      <c r="B15" s="19" t="s">
        <v>35</v>
      </c>
      <c r="C15" s="20" t="s">
        <v>117</v>
      </c>
      <c r="D15" s="20" t="s">
        <v>37</v>
      </c>
      <c r="E15" s="20" t="s">
        <v>38</v>
      </c>
      <c r="F15" s="20" t="s">
        <v>39</v>
      </c>
      <c r="G15" s="20" t="s">
        <v>155</v>
      </c>
      <c r="H15" s="20" t="s">
        <v>72</v>
      </c>
      <c r="I15" s="21" t="b">
        <v>1</v>
      </c>
      <c r="J15" s="20" t="s">
        <v>156</v>
      </c>
      <c r="K15" s="20" t="s">
        <v>41</v>
      </c>
      <c r="L15" s="20" t="s">
        <v>43</v>
      </c>
      <c r="M15" s="20" t="s">
        <v>157</v>
      </c>
      <c r="N15" s="20"/>
      <c r="O15" s="20" t="s">
        <v>93</v>
      </c>
      <c r="P15" s="20" t="s">
        <v>46</v>
      </c>
      <c r="Q15" s="20" t="s">
        <v>138</v>
      </c>
      <c r="R15" s="20" t="s">
        <v>41</v>
      </c>
      <c r="S15" s="20" t="s">
        <v>41</v>
      </c>
      <c r="T15" s="20"/>
      <c r="U15" s="20"/>
      <c r="V15" s="32" t="s">
        <v>158</v>
      </c>
      <c r="W15" s="20" t="s">
        <v>95</v>
      </c>
      <c r="X15" s="23" t="s">
        <v>123</v>
      </c>
      <c r="Y15" s="24" t="n">
        <v>2022</v>
      </c>
      <c r="Z15" s="25" t="s">
        <v>159</v>
      </c>
      <c r="AA15" s="24" t="n">
        <v>3</v>
      </c>
      <c r="AB15" s="26" t="s">
        <v>160</v>
      </c>
      <c r="AC15" s="27" t="s">
        <v>161</v>
      </c>
      <c r="AD15" s="20" t="s">
        <v>162</v>
      </c>
      <c r="AE15" s="28" t="s">
        <v>163</v>
      </c>
    </row>
    <row r="16" customFormat="false" ht="50.4" hidden="false" customHeight="true" outlineLevel="0" collapsed="false">
      <c r="A16" s="18" t="s">
        <v>164</v>
      </c>
      <c r="B16" s="19" t="s">
        <v>35</v>
      </c>
      <c r="C16" s="21" t="s">
        <v>136</v>
      </c>
      <c r="D16" s="21" t="s">
        <v>37</v>
      </c>
      <c r="E16" s="21" t="s">
        <v>64</v>
      </c>
      <c r="F16" s="20" t="s">
        <v>55</v>
      </c>
      <c r="G16" s="21" t="s">
        <v>101</v>
      </c>
      <c r="H16" s="20" t="s">
        <v>72</v>
      </c>
      <c r="I16" s="21" t="b">
        <v>1</v>
      </c>
      <c r="J16" s="21" t="s">
        <v>42</v>
      </c>
      <c r="K16" s="21" t="s">
        <v>41</v>
      </c>
      <c r="L16" s="21" t="s">
        <v>73</v>
      </c>
      <c r="M16" s="20" t="s">
        <v>44</v>
      </c>
      <c r="N16" s="21"/>
      <c r="O16" s="21" t="s">
        <v>85</v>
      </c>
      <c r="P16" s="21" t="s">
        <v>57</v>
      </c>
      <c r="Q16" s="21" t="s">
        <v>138</v>
      </c>
      <c r="R16" s="21" t="s">
        <v>41</v>
      </c>
      <c r="S16" s="21" t="s">
        <v>41</v>
      </c>
      <c r="T16" s="21"/>
      <c r="U16" s="21"/>
      <c r="V16" s="21" t="s">
        <v>165</v>
      </c>
      <c r="W16" s="20" t="s">
        <v>95</v>
      </c>
      <c r="X16" s="37" t="s">
        <v>166</v>
      </c>
      <c r="Y16" s="20" t="n">
        <v>2022</v>
      </c>
      <c r="Z16" s="25" t="s">
        <v>167</v>
      </c>
      <c r="AA16" s="20" t="n">
        <v>8</v>
      </c>
      <c r="AB16" s="27" t="s">
        <v>168</v>
      </c>
      <c r="AC16" s="27" t="s">
        <v>169</v>
      </c>
      <c r="AD16" s="27" t="s">
        <v>52</v>
      </c>
      <c r="AE16" s="27" t="s">
        <v>170</v>
      </c>
    </row>
    <row r="17" customFormat="false" ht="50.4" hidden="false" customHeight="true" outlineLevel="0" collapsed="false">
      <c r="A17" s="18" t="s">
        <v>171</v>
      </c>
      <c r="B17" s="19" t="s">
        <v>35</v>
      </c>
      <c r="C17" s="20" t="s">
        <v>80</v>
      </c>
      <c r="D17" s="20" t="s">
        <v>37</v>
      </c>
      <c r="E17" s="20" t="s">
        <v>38</v>
      </c>
      <c r="F17" s="20" t="s">
        <v>172</v>
      </c>
      <c r="G17" s="20" t="s">
        <v>40</v>
      </c>
      <c r="H17" s="20" t="s">
        <v>41</v>
      </c>
      <c r="I17" s="21" t="b">
        <v>0</v>
      </c>
      <c r="J17" s="20" t="s">
        <v>173</v>
      </c>
      <c r="K17" s="20" t="s">
        <v>41</v>
      </c>
      <c r="L17" s="20" t="s">
        <v>43</v>
      </c>
      <c r="M17" s="20" t="s">
        <v>157</v>
      </c>
      <c r="N17" s="20"/>
      <c r="O17" s="20" t="s">
        <v>85</v>
      </c>
      <c r="P17" s="20" t="s">
        <v>46</v>
      </c>
      <c r="Q17" s="20" t="s">
        <v>138</v>
      </c>
      <c r="R17" s="20" t="s">
        <v>41</v>
      </c>
      <c r="S17" s="20" t="s">
        <v>41</v>
      </c>
      <c r="T17" s="20"/>
      <c r="U17" s="20"/>
      <c r="V17" s="32" t="s">
        <v>174</v>
      </c>
      <c r="W17" s="36" t="s">
        <v>140</v>
      </c>
      <c r="X17" s="23" t="s">
        <v>48</v>
      </c>
      <c r="Y17" s="24" t="n">
        <v>2022</v>
      </c>
      <c r="Z17" s="25" t="s">
        <v>175</v>
      </c>
      <c r="AA17" s="24" t="n">
        <v>3</v>
      </c>
      <c r="AB17" s="26" t="s">
        <v>176</v>
      </c>
      <c r="AC17" s="27" t="s">
        <v>177</v>
      </c>
      <c r="AD17" s="20" t="s">
        <v>108</v>
      </c>
      <c r="AE17" s="38" t="s">
        <v>178</v>
      </c>
    </row>
    <row r="18" customFormat="false" ht="50.4" hidden="false" customHeight="true" outlineLevel="0" collapsed="false">
      <c r="A18" s="18" t="s">
        <v>179</v>
      </c>
      <c r="B18" s="35" t="s">
        <v>35</v>
      </c>
      <c r="C18" s="20" t="s">
        <v>117</v>
      </c>
      <c r="D18" s="20" t="s">
        <v>118</v>
      </c>
      <c r="E18" s="20" t="s">
        <v>38</v>
      </c>
      <c r="F18" s="20" t="s">
        <v>55</v>
      </c>
      <c r="G18" s="20" t="s">
        <v>40</v>
      </c>
      <c r="H18" s="20" t="s">
        <v>41</v>
      </c>
      <c r="I18" s="21" t="b">
        <v>1</v>
      </c>
      <c r="J18" s="20" t="s">
        <v>156</v>
      </c>
      <c r="K18" s="20" t="s">
        <v>41</v>
      </c>
      <c r="L18" s="20" t="s">
        <v>43</v>
      </c>
      <c r="M18" s="20" t="s">
        <v>157</v>
      </c>
      <c r="N18" s="20"/>
      <c r="O18" s="20" t="s">
        <v>180</v>
      </c>
      <c r="P18" s="20" t="s">
        <v>181</v>
      </c>
      <c r="Q18" s="20" t="s">
        <v>138</v>
      </c>
      <c r="R18" s="20" t="s">
        <v>57</v>
      </c>
      <c r="S18" s="20" t="s">
        <v>120</v>
      </c>
      <c r="T18" s="31" t="s">
        <v>182</v>
      </c>
      <c r="U18" s="31" t="s">
        <v>183</v>
      </c>
      <c r="V18" s="39" t="s">
        <v>184</v>
      </c>
      <c r="W18" s="36" t="s">
        <v>140</v>
      </c>
      <c r="X18" s="37" t="s">
        <v>166</v>
      </c>
      <c r="Y18" s="24" t="n">
        <v>2024</v>
      </c>
      <c r="Z18" s="25" t="s">
        <v>185</v>
      </c>
      <c r="AA18" s="20" t="n">
        <v>0</v>
      </c>
      <c r="AB18" s="27" t="s">
        <v>186</v>
      </c>
      <c r="AC18" s="27" t="s">
        <v>187</v>
      </c>
      <c r="AD18" s="27" t="s">
        <v>108</v>
      </c>
      <c r="AE18" s="27" t="s">
        <v>188</v>
      </c>
    </row>
    <row r="19" customFormat="false" ht="50.4" hidden="false" customHeight="true" outlineLevel="0" collapsed="false">
      <c r="A19" s="18" t="s">
        <v>189</v>
      </c>
      <c r="B19" s="19" t="s">
        <v>35</v>
      </c>
      <c r="C19" s="20" t="s">
        <v>117</v>
      </c>
      <c r="D19" s="20" t="s">
        <v>37</v>
      </c>
      <c r="E19" s="20" t="s">
        <v>38</v>
      </c>
      <c r="F19" s="20" t="s">
        <v>190</v>
      </c>
      <c r="G19" s="20" t="s">
        <v>40</v>
      </c>
      <c r="H19" s="29" t="s">
        <v>41</v>
      </c>
      <c r="I19" s="29" t="b">
        <v>1</v>
      </c>
      <c r="J19" s="29" t="s">
        <v>191</v>
      </c>
      <c r="K19" s="29" t="s">
        <v>41</v>
      </c>
      <c r="L19" s="20" t="s">
        <v>43</v>
      </c>
      <c r="M19" s="20" t="s">
        <v>192</v>
      </c>
      <c r="N19" s="29" t="s">
        <v>193</v>
      </c>
      <c r="O19" s="29"/>
      <c r="P19" s="29"/>
      <c r="Q19" s="29"/>
      <c r="R19" s="29"/>
      <c r="S19" s="29"/>
      <c r="T19" s="20"/>
      <c r="U19" s="20"/>
      <c r="V19" s="20"/>
      <c r="W19" s="20"/>
      <c r="X19" s="23" t="s">
        <v>194</v>
      </c>
      <c r="Y19" s="24" t="n">
        <v>2016</v>
      </c>
      <c r="Z19" s="25" t="s">
        <v>195</v>
      </c>
      <c r="AA19" s="24" t="n">
        <v>84</v>
      </c>
      <c r="AB19" s="26" t="s">
        <v>196</v>
      </c>
      <c r="AC19" s="27" t="s">
        <v>197</v>
      </c>
      <c r="AD19" s="20" t="s">
        <v>198</v>
      </c>
      <c r="AE19" s="28"/>
    </row>
    <row r="20" customFormat="false" ht="50.4" hidden="false" customHeight="true" outlineLevel="0" collapsed="false">
      <c r="A20" s="18" t="s">
        <v>199</v>
      </c>
      <c r="B20" s="19" t="s">
        <v>35</v>
      </c>
      <c r="C20" s="20" t="s">
        <v>200</v>
      </c>
      <c r="D20" s="20" t="s">
        <v>37</v>
      </c>
      <c r="E20" s="20" t="s">
        <v>64</v>
      </c>
      <c r="F20" s="20" t="s">
        <v>190</v>
      </c>
      <c r="G20" s="20" t="s">
        <v>40</v>
      </c>
      <c r="H20" s="20" t="s">
        <v>41</v>
      </c>
      <c r="I20" s="29" t="b">
        <v>0</v>
      </c>
      <c r="J20" s="29" t="s">
        <v>65</v>
      </c>
      <c r="K20" s="20" t="s">
        <v>201</v>
      </c>
      <c r="L20" s="20" t="s">
        <v>41</v>
      </c>
      <c r="M20" s="20" t="s">
        <v>202</v>
      </c>
      <c r="N20" s="29" t="s">
        <v>193</v>
      </c>
      <c r="O20" s="29"/>
      <c r="P20" s="29"/>
      <c r="Q20" s="29"/>
      <c r="R20" s="29"/>
      <c r="S20" s="29"/>
      <c r="T20" s="20"/>
      <c r="U20" s="20"/>
      <c r="V20" s="20"/>
      <c r="W20" s="20"/>
      <c r="X20" s="23" t="s">
        <v>194</v>
      </c>
      <c r="Y20" s="24" t="n">
        <v>2018</v>
      </c>
      <c r="Z20" s="25" t="s">
        <v>203</v>
      </c>
      <c r="AA20" s="24" t="n">
        <v>43</v>
      </c>
      <c r="AB20" s="26" t="s">
        <v>204</v>
      </c>
      <c r="AC20" s="27" t="s">
        <v>205</v>
      </c>
      <c r="AD20" s="20" t="s">
        <v>206</v>
      </c>
      <c r="AE20" s="28"/>
    </row>
    <row r="21" customFormat="false" ht="50.4" hidden="false" customHeight="true" outlineLevel="0" collapsed="false">
      <c r="A21" s="18" t="s">
        <v>207</v>
      </c>
      <c r="B21" s="19" t="s">
        <v>35</v>
      </c>
      <c r="C21" s="20" t="s">
        <v>208</v>
      </c>
      <c r="D21" s="20" t="s">
        <v>37</v>
      </c>
      <c r="E21" s="20" t="s">
        <v>38</v>
      </c>
      <c r="F21" s="20" t="s">
        <v>190</v>
      </c>
      <c r="G21" s="20" t="s">
        <v>40</v>
      </c>
      <c r="H21" s="29" t="s">
        <v>41</v>
      </c>
      <c r="I21" s="29" t="b">
        <v>1</v>
      </c>
      <c r="J21" s="29" t="s">
        <v>209</v>
      </c>
      <c r="K21" s="29" t="s">
        <v>41</v>
      </c>
      <c r="L21" s="20" t="s">
        <v>43</v>
      </c>
      <c r="M21" s="20" t="s">
        <v>210</v>
      </c>
      <c r="N21" s="29" t="s">
        <v>193</v>
      </c>
      <c r="O21" s="29"/>
      <c r="P21" s="29"/>
      <c r="Q21" s="29"/>
      <c r="R21" s="29"/>
      <c r="S21" s="29"/>
      <c r="T21" s="20"/>
      <c r="U21" s="20"/>
      <c r="V21" s="20"/>
      <c r="W21" s="20"/>
      <c r="X21" s="23" t="s">
        <v>194</v>
      </c>
      <c r="Y21" s="24" t="n">
        <v>2019</v>
      </c>
      <c r="Z21" s="25" t="s">
        <v>211</v>
      </c>
      <c r="AA21" s="24" t="n">
        <v>8</v>
      </c>
      <c r="AB21" s="26" t="s">
        <v>212</v>
      </c>
      <c r="AC21" s="27" t="s">
        <v>213</v>
      </c>
      <c r="AD21" s="20" t="s">
        <v>214</v>
      </c>
      <c r="AE21" s="28"/>
    </row>
    <row r="22" customFormat="false" ht="50.4" hidden="false" customHeight="true" outlineLevel="0" collapsed="false">
      <c r="A22" s="18" t="s">
        <v>215</v>
      </c>
      <c r="B22" s="19" t="s">
        <v>35</v>
      </c>
      <c r="C22" s="20" t="s">
        <v>36</v>
      </c>
      <c r="D22" s="20" t="s">
        <v>37</v>
      </c>
      <c r="E22" s="20" t="s">
        <v>38</v>
      </c>
      <c r="F22" s="20" t="s">
        <v>216</v>
      </c>
      <c r="G22" s="24" t="s">
        <v>40</v>
      </c>
      <c r="H22" s="20"/>
      <c r="I22" s="21" t="b">
        <v>1</v>
      </c>
      <c r="J22" s="20" t="s">
        <v>42</v>
      </c>
      <c r="K22" s="29"/>
      <c r="L22" s="24" t="s">
        <v>43</v>
      </c>
      <c r="M22" s="20" t="s">
        <v>210</v>
      </c>
      <c r="N22" s="20" t="s">
        <v>193</v>
      </c>
      <c r="O22" s="20"/>
      <c r="P22" s="20"/>
      <c r="Q22" s="20"/>
      <c r="R22" s="20"/>
      <c r="S22" s="20"/>
      <c r="T22" s="20"/>
      <c r="U22" s="20"/>
      <c r="V22" s="32" t="s">
        <v>217</v>
      </c>
      <c r="W22" s="32"/>
      <c r="X22" s="23" t="s">
        <v>48</v>
      </c>
      <c r="Y22" s="24" t="n">
        <v>2019</v>
      </c>
      <c r="Z22" s="25" t="s">
        <v>218</v>
      </c>
      <c r="AA22" s="24" t="n">
        <v>20</v>
      </c>
      <c r="AB22" s="26" t="s">
        <v>219</v>
      </c>
      <c r="AC22" s="27" t="s">
        <v>220</v>
      </c>
      <c r="AD22" s="20" t="s">
        <v>221</v>
      </c>
      <c r="AE22" s="28" t="s">
        <v>222</v>
      </c>
    </row>
    <row r="23" customFormat="false" ht="50.4" hidden="false" customHeight="true" outlineLevel="0" collapsed="false">
      <c r="A23" s="18" t="s">
        <v>223</v>
      </c>
      <c r="B23" s="19" t="s">
        <v>35</v>
      </c>
      <c r="C23" s="20" t="s">
        <v>224</v>
      </c>
      <c r="D23" s="20" t="s">
        <v>225</v>
      </c>
      <c r="E23" s="20" t="s">
        <v>38</v>
      </c>
      <c r="F23" s="20" t="s">
        <v>39</v>
      </c>
      <c r="G23" s="20" t="s">
        <v>81</v>
      </c>
      <c r="H23" s="20"/>
      <c r="I23" s="21" t="b">
        <v>0</v>
      </c>
      <c r="J23" s="20" t="s">
        <v>226</v>
      </c>
      <c r="K23" s="20" t="s">
        <v>201</v>
      </c>
      <c r="L23" s="20"/>
      <c r="M23" s="20" t="s">
        <v>227</v>
      </c>
      <c r="N23" s="20" t="s">
        <v>193</v>
      </c>
      <c r="O23" s="20"/>
      <c r="P23" s="20"/>
      <c r="Q23" s="20"/>
      <c r="R23" s="20"/>
      <c r="S23" s="20"/>
      <c r="T23" s="20"/>
      <c r="U23" s="20"/>
      <c r="V23" s="22" t="s">
        <v>47</v>
      </c>
      <c r="W23" s="20"/>
      <c r="X23" s="23" t="s">
        <v>48</v>
      </c>
      <c r="Y23" s="24" t="n">
        <v>2019</v>
      </c>
      <c r="Z23" s="25" t="s">
        <v>228</v>
      </c>
      <c r="AA23" s="24" t="n">
        <v>6</v>
      </c>
      <c r="AB23" s="26" t="s">
        <v>229</v>
      </c>
      <c r="AC23" s="27" t="s">
        <v>230</v>
      </c>
      <c r="AD23" s="20" t="s">
        <v>231</v>
      </c>
      <c r="AE23" s="28" t="s">
        <v>232</v>
      </c>
    </row>
    <row r="24" customFormat="false" ht="50.4" hidden="false" customHeight="true" outlineLevel="0" collapsed="false">
      <c r="A24" s="18" t="s">
        <v>233</v>
      </c>
      <c r="B24" s="19" t="s">
        <v>35</v>
      </c>
      <c r="C24" s="20" t="s">
        <v>36</v>
      </c>
      <c r="D24" s="20" t="s">
        <v>37</v>
      </c>
      <c r="E24" s="20" t="s">
        <v>38</v>
      </c>
      <c r="F24" s="20" t="s">
        <v>234</v>
      </c>
      <c r="G24" s="20" t="s">
        <v>40</v>
      </c>
      <c r="H24" s="29" t="s">
        <v>41</v>
      </c>
      <c r="I24" s="29" t="b">
        <v>0</v>
      </c>
      <c r="J24" s="29" t="s">
        <v>235</v>
      </c>
      <c r="K24" s="20" t="s">
        <v>236</v>
      </c>
      <c r="L24" s="20" t="s">
        <v>41</v>
      </c>
      <c r="M24" s="20" t="s">
        <v>210</v>
      </c>
      <c r="N24" s="29" t="s">
        <v>237</v>
      </c>
      <c r="O24" s="29"/>
      <c r="P24" s="29"/>
      <c r="Q24" s="29"/>
      <c r="R24" s="29"/>
      <c r="S24" s="29"/>
      <c r="T24" s="20"/>
      <c r="U24" s="20"/>
      <c r="V24" s="20"/>
      <c r="W24" s="20"/>
      <c r="X24" s="23" t="s">
        <v>194</v>
      </c>
      <c r="Y24" s="24" t="n">
        <v>2020</v>
      </c>
      <c r="Z24" s="25" t="s">
        <v>238</v>
      </c>
      <c r="AA24" s="24" t="n">
        <v>8</v>
      </c>
      <c r="AB24" s="40" t="s">
        <v>239</v>
      </c>
      <c r="AC24" s="27" t="s">
        <v>240</v>
      </c>
      <c r="AD24" s="20" t="s">
        <v>241</v>
      </c>
      <c r="AE24" s="28"/>
    </row>
    <row r="25" customFormat="false" ht="50.4" hidden="false" customHeight="true" outlineLevel="0" collapsed="false">
      <c r="A25" s="18" t="s">
        <v>242</v>
      </c>
      <c r="B25" s="35" t="s">
        <v>35</v>
      </c>
      <c r="C25" s="24" t="s">
        <v>200</v>
      </c>
      <c r="D25" s="20" t="s">
        <v>37</v>
      </c>
      <c r="E25" s="20" t="s">
        <v>64</v>
      </c>
      <c r="F25" s="21" t="s">
        <v>39</v>
      </c>
      <c r="G25" s="20" t="s">
        <v>81</v>
      </c>
      <c r="H25" s="21" t="s">
        <v>243</v>
      </c>
      <c r="I25" s="21" t="b">
        <v>0</v>
      </c>
      <c r="J25" s="20" t="s">
        <v>42</v>
      </c>
      <c r="K25" s="20"/>
      <c r="L25" s="20" t="s">
        <v>43</v>
      </c>
      <c r="M25" s="20" t="s">
        <v>192</v>
      </c>
      <c r="N25" s="20" t="s">
        <v>244</v>
      </c>
      <c r="O25" s="26"/>
      <c r="P25" s="26"/>
      <c r="Q25" s="26"/>
      <c r="R25" s="26"/>
      <c r="S25" s="26"/>
      <c r="T25" s="27"/>
      <c r="U25" s="27"/>
      <c r="V25" s="22" t="s">
        <v>47</v>
      </c>
      <c r="W25" s="20"/>
      <c r="X25" s="23" t="s">
        <v>48</v>
      </c>
      <c r="Y25" s="24" t="n">
        <v>2020</v>
      </c>
      <c r="Z25" s="25" t="s">
        <v>245</v>
      </c>
      <c r="AA25" s="24" t="n">
        <v>17</v>
      </c>
      <c r="AB25" s="26" t="s">
        <v>246</v>
      </c>
      <c r="AC25" s="27" t="s">
        <v>247</v>
      </c>
      <c r="AD25" s="20" t="s">
        <v>52</v>
      </c>
      <c r="AE25" s="28" t="s">
        <v>248</v>
      </c>
    </row>
    <row r="26" customFormat="false" ht="50.4" hidden="false" customHeight="true" outlineLevel="0" collapsed="false">
      <c r="A26" s="18" t="s">
        <v>249</v>
      </c>
      <c r="B26" s="35" t="s">
        <v>35</v>
      </c>
      <c r="C26" s="20" t="s">
        <v>250</v>
      </c>
      <c r="D26" s="20" t="s">
        <v>37</v>
      </c>
      <c r="E26" s="20" t="s">
        <v>38</v>
      </c>
      <c r="F26" s="20" t="s">
        <v>39</v>
      </c>
      <c r="G26" s="20" t="s">
        <v>155</v>
      </c>
      <c r="H26" s="26"/>
      <c r="I26" s="21" t="b">
        <v>1</v>
      </c>
      <c r="J26" s="20" t="s">
        <v>156</v>
      </c>
      <c r="K26" s="20" t="s">
        <v>41</v>
      </c>
      <c r="L26" s="20" t="s">
        <v>43</v>
      </c>
      <c r="M26" s="20" t="s">
        <v>202</v>
      </c>
      <c r="N26" s="29" t="s">
        <v>237</v>
      </c>
      <c r="O26" s="26"/>
      <c r="P26" s="26"/>
      <c r="Q26" s="26"/>
      <c r="R26" s="26"/>
      <c r="S26" s="26"/>
      <c r="T26" s="27"/>
      <c r="U26" s="27"/>
      <c r="V26" s="22" t="s">
        <v>47</v>
      </c>
      <c r="W26" s="20"/>
      <c r="X26" s="23" t="s">
        <v>48</v>
      </c>
      <c r="Y26" s="24" t="n">
        <v>2021</v>
      </c>
      <c r="Z26" s="25" t="s">
        <v>251</v>
      </c>
      <c r="AA26" s="24" t="n">
        <v>13</v>
      </c>
      <c r="AB26" s="26" t="s">
        <v>252</v>
      </c>
      <c r="AC26" s="27" t="s">
        <v>253</v>
      </c>
      <c r="AD26" s="20" t="s">
        <v>254</v>
      </c>
      <c r="AE26" s="28" t="s">
        <v>255</v>
      </c>
    </row>
    <row r="27" customFormat="false" ht="50.4" hidden="false" customHeight="true" outlineLevel="0" collapsed="false">
      <c r="A27" s="18" t="s">
        <v>256</v>
      </c>
      <c r="B27" s="19" t="s">
        <v>35</v>
      </c>
      <c r="C27" s="20" t="s">
        <v>136</v>
      </c>
      <c r="D27" s="20" t="s">
        <v>37</v>
      </c>
      <c r="E27" s="20" t="s">
        <v>64</v>
      </c>
      <c r="F27" s="20" t="s">
        <v>39</v>
      </c>
      <c r="G27" s="20" t="s">
        <v>40</v>
      </c>
      <c r="H27" s="20"/>
      <c r="I27" s="21" t="b">
        <v>0</v>
      </c>
      <c r="J27" s="20" t="s">
        <v>257</v>
      </c>
      <c r="K27" s="20"/>
      <c r="L27" s="20" t="s">
        <v>43</v>
      </c>
      <c r="M27" s="20" t="s">
        <v>210</v>
      </c>
      <c r="N27" s="20" t="s">
        <v>237</v>
      </c>
      <c r="O27" s="20"/>
      <c r="P27" s="20"/>
      <c r="Q27" s="20"/>
      <c r="R27" s="20"/>
      <c r="S27" s="20"/>
      <c r="T27" s="20"/>
      <c r="U27" s="20"/>
      <c r="V27" s="20" t="s">
        <v>258</v>
      </c>
      <c r="W27" s="20"/>
      <c r="X27" s="23" t="s">
        <v>48</v>
      </c>
      <c r="Y27" s="24" t="n">
        <v>2022</v>
      </c>
      <c r="Z27" s="25" t="s">
        <v>259</v>
      </c>
      <c r="AA27" s="24" t="n">
        <v>4</v>
      </c>
      <c r="AB27" s="26" t="s">
        <v>260</v>
      </c>
      <c r="AC27" s="27" t="s">
        <v>261</v>
      </c>
      <c r="AD27" s="20" t="s">
        <v>108</v>
      </c>
      <c r="AE27" s="28" t="s">
        <v>262</v>
      </c>
    </row>
    <row r="28" customFormat="false" ht="50.4" hidden="false" customHeight="true" outlineLevel="0" collapsed="false">
      <c r="A28" s="18" t="s">
        <v>263</v>
      </c>
      <c r="B28" s="41" t="s">
        <v>35</v>
      </c>
      <c r="C28" s="20" t="s">
        <v>36</v>
      </c>
      <c r="D28" s="20" t="s">
        <v>37</v>
      </c>
      <c r="E28" s="20" t="s">
        <v>38</v>
      </c>
      <c r="F28" s="20" t="s">
        <v>55</v>
      </c>
      <c r="G28" s="20" t="s">
        <v>40</v>
      </c>
      <c r="H28" s="29"/>
      <c r="I28" s="29" t="b">
        <v>1</v>
      </c>
      <c r="J28" s="20" t="s">
        <v>173</v>
      </c>
      <c r="K28" s="29"/>
      <c r="L28" s="20" t="s">
        <v>43</v>
      </c>
      <c r="M28" s="20" t="s">
        <v>210</v>
      </c>
      <c r="N28" s="29" t="s">
        <v>237</v>
      </c>
      <c r="O28" s="29"/>
      <c r="P28" s="29"/>
      <c r="Q28" s="29"/>
      <c r="R28" s="29"/>
      <c r="S28" s="29"/>
      <c r="T28" s="29"/>
      <c r="U28" s="29"/>
      <c r="V28" s="42" t="s">
        <v>264</v>
      </c>
      <c r="W28" s="42"/>
      <c r="X28" s="37" t="s">
        <v>123</v>
      </c>
      <c r="Y28" s="24" t="n">
        <v>2023</v>
      </c>
      <c r="Z28" s="25" t="s">
        <v>265</v>
      </c>
      <c r="AA28" s="27"/>
      <c r="AB28" s="27" t="s">
        <v>266</v>
      </c>
      <c r="AC28" s="27" t="s">
        <v>267</v>
      </c>
      <c r="AD28" s="27" t="s">
        <v>268</v>
      </c>
      <c r="AE28" s="27" t="s">
        <v>269</v>
      </c>
    </row>
    <row r="29" customFormat="false" ht="50.4" hidden="false" customHeight="true" outlineLevel="0" collapsed="false">
      <c r="A29" s="18" t="s">
        <v>270</v>
      </c>
      <c r="B29" s="19" t="s">
        <v>35</v>
      </c>
      <c r="C29" s="20" t="s">
        <v>80</v>
      </c>
      <c r="D29" s="20" t="s">
        <v>37</v>
      </c>
      <c r="E29" s="20" t="s">
        <v>64</v>
      </c>
      <c r="F29" s="20" t="s">
        <v>190</v>
      </c>
      <c r="G29" s="20" t="s">
        <v>40</v>
      </c>
      <c r="H29" s="20"/>
      <c r="I29" s="21" t="b">
        <v>0</v>
      </c>
      <c r="J29" s="20" t="s">
        <v>42</v>
      </c>
      <c r="K29" s="20"/>
      <c r="L29" s="20" t="s">
        <v>43</v>
      </c>
      <c r="M29" s="20" t="s">
        <v>271</v>
      </c>
      <c r="N29" s="20"/>
      <c r="O29" s="20" t="s">
        <v>45</v>
      </c>
      <c r="P29" s="20" t="s">
        <v>181</v>
      </c>
      <c r="Q29" s="20" t="s">
        <v>138</v>
      </c>
      <c r="R29" s="20"/>
      <c r="S29" s="20"/>
      <c r="T29" s="20"/>
      <c r="U29" s="20"/>
      <c r="V29" s="22" t="s">
        <v>47</v>
      </c>
      <c r="W29" s="20"/>
      <c r="X29" s="23" t="s">
        <v>48</v>
      </c>
      <c r="Y29" s="24" t="n">
        <v>2011</v>
      </c>
      <c r="Z29" s="25" t="s">
        <v>272</v>
      </c>
      <c r="AA29" s="24" t="n">
        <v>73</v>
      </c>
      <c r="AB29" s="26" t="s">
        <v>273</v>
      </c>
      <c r="AC29" s="27" t="s">
        <v>274</v>
      </c>
      <c r="AD29" s="20" t="s">
        <v>52</v>
      </c>
      <c r="AE29" s="28" t="s">
        <v>275</v>
      </c>
    </row>
    <row r="30" customFormat="false" ht="50.4" hidden="false" customHeight="true" outlineLevel="0" collapsed="false">
      <c r="A30" s="18" t="s">
        <v>276</v>
      </c>
      <c r="B30" s="19" t="s">
        <v>35</v>
      </c>
      <c r="C30" s="20" t="s">
        <v>36</v>
      </c>
      <c r="D30" s="20" t="s">
        <v>37</v>
      </c>
      <c r="E30" s="20" t="s">
        <v>38</v>
      </c>
      <c r="F30" s="20" t="s">
        <v>277</v>
      </c>
      <c r="G30" s="20" t="s">
        <v>40</v>
      </c>
      <c r="H30" s="20"/>
      <c r="I30" s="21" t="b">
        <v>0</v>
      </c>
      <c r="J30" s="20" t="s">
        <v>42</v>
      </c>
      <c r="K30" s="29"/>
      <c r="L30" s="20" t="s">
        <v>43</v>
      </c>
      <c r="M30" s="20" t="s">
        <v>278</v>
      </c>
      <c r="N30" s="20"/>
      <c r="O30" s="20" t="s">
        <v>85</v>
      </c>
      <c r="P30" s="20" t="s">
        <v>46</v>
      </c>
      <c r="Q30" s="20"/>
      <c r="R30" s="20"/>
      <c r="S30" s="20"/>
      <c r="T30" s="20"/>
      <c r="U30" s="20"/>
      <c r="V30" s="20"/>
      <c r="W30" s="20" t="s">
        <v>279</v>
      </c>
      <c r="X30" s="23" t="s">
        <v>48</v>
      </c>
      <c r="Y30" s="24" t="n">
        <v>2019</v>
      </c>
      <c r="Z30" s="25" t="s">
        <v>280</v>
      </c>
      <c r="AA30" s="24" t="n">
        <v>9</v>
      </c>
      <c r="AB30" s="26" t="s">
        <v>281</v>
      </c>
      <c r="AC30" s="27" t="s">
        <v>282</v>
      </c>
      <c r="AD30" s="20" t="s">
        <v>133</v>
      </c>
      <c r="AE30" s="28" t="s">
        <v>283</v>
      </c>
    </row>
    <row r="31" customFormat="false" ht="50.4" hidden="false" customHeight="true" outlineLevel="0" collapsed="false">
      <c r="A31" s="18" t="s">
        <v>284</v>
      </c>
      <c r="B31" s="19" t="s">
        <v>35</v>
      </c>
      <c r="C31" s="20" t="s">
        <v>80</v>
      </c>
      <c r="D31" s="20" t="s">
        <v>37</v>
      </c>
      <c r="E31" s="21" t="s">
        <v>64</v>
      </c>
      <c r="F31" s="20" t="s">
        <v>285</v>
      </c>
      <c r="G31" s="20" t="s">
        <v>286</v>
      </c>
      <c r="H31" s="20" t="s">
        <v>41</v>
      </c>
      <c r="I31" s="21" t="b">
        <v>1</v>
      </c>
      <c r="J31" s="20" t="s">
        <v>42</v>
      </c>
      <c r="K31" s="21" t="s">
        <v>41</v>
      </c>
      <c r="L31" s="20" t="s">
        <v>43</v>
      </c>
      <c r="M31" s="20" t="s">
        <v>271</v>
      </c>
      <c r="N31" s="20"/>
      <c r="O31" s="20" t="s">
        <v>66</v>
      </c>
      <c r="P31" s="20" t="s">
        <v>57</v>
      </c>
      <c r="Q31" s="20" t="s">
        <v>138</v>
      </c>
      <c r="R31" s="21" t="s">
        <v>41</v>
      </c>
      <c r="S31" s="21" t="s">
        <v>41</v>
      </c>
      <c r="T31" s="21"/>
      <c r="U31" s="21"/>
      <c r="V31" s="43" t="s">
        <v>47</v>
      </c>
      <c r="W31" s="44"/>
      <c r="X31" s="37" t="s">
        <v>287</v>
      </c>
      <c r="Y31" s="20" t="n">
        <v>2018</v>
      </c>
      <c r="Z31" s="25" t="s">
        <v>288</v>
      </c>
      <c r="AA31" s="20"/>
      <c r="AB31" s="27"/>
      <c r="AC31" s="27" t="s">
        <v>289</v>
      </c>
      <c r="AD31" s="20" t="s">
        <v>290</v>
      </c>
      <c r="AE31" s="27"/>
    </row>
    <row r="32" customFormat="false" ht="50.4" hidden="false" customHeight="true" outlineLevel="0" collapsed="false">
      <c r="A32" s="18" t="s">
        <v>291</v>
      </c>
      <c r="B32" s="19" t="s">
        <v>35</v>
      </c>
      <c r="C32" s="20" t="s">
        <v>292</v>
      </c>
      <c r="D32" s="20" t="s">
        <v>37</v>
      </c>
      <c r="E32" s="21" t="s">
        <v>64</v>
      </c>
      <c r="F32" s="20" t="s">
        <v>172</v>
      </c>
      <c r="G32" s="20" t="s">
        <v>40</v>
      </c>
      <c r="H32" s="20" t="s">
        <v>41</v>
      </c>
      <c r="I32" s="21" t="b">
        <v>0</v>
      </c>
      <c r="J32" s="20" t="s">
        <v>173</v>
      </c>
      <c r="K32" s="20" t="s">
        <v>41</v>
      </c>
      <c r="L32" s="20" t="s">
        <v>43</v>
      </c>
      <c r="M32" s="20" t="s">
        <v>157</v>
      </c>
      <c r="N32" s="20"/>
      <c r="O32" s="24" t="s">
        <v>93</v>
      </c>
      <c r="P32" s="20" t="s">
        <v>46</v>
      </c>
      <c r="Q32" s="20" t="s">
        <v>138</v>
      </c>
      <c r="R32" s="20" t="s">
        <v>41</v>
      </c>
      <c r="S32" s="20" t="s">
        <v>41</v>
      </c>
      <c r="T32" s="20"/>
      <c r="U32" s="20"/>
      <c r="V32" s="39" t="s">
        <v>293</v>
      </c>
      <c r="W32" s="36" t="s">
        <v>140</v>
      </c>
      <c r="X32" s="37" t="s">
        <v>287</v>
      </c>
      <c r="Y32" s="24" t="n">
        <v>2022</v>
      </c>
      <c r="Z32" s="25" t="s">
        <v>294</v>
      </c>
      <c r="AA32" s="24"/>
      <c r="AB32" s="26"/>
      <c r="AC32" s="27" t="s">
        <v>295</v>
      </c>
      <c r="AD32" s="20" t="s">
        <v>296</v>
      </c>
      <c r="AE32" s="28"/>
    </row>
    <row r="33" customFormat="false" ht="50.4" hidden="false" customHeight="true" outlineLevel="0" collapsed="false">
      <c r="A33" s="18" t="s">
        <v>297</v>
      </c>
      <c r="B33" s="19" t="s">
        <v>35</v>
      </c>
      <c r="C33" s="21" t="s">
        <v>136</v>
      </c>
      <c r="D33" s="20" t="s">
        <v>37</v>
      </c>
      <c r="E33" s="21" t="s">
        <v>64</v>
      </c>
      <c r="F33" s="20" t="s">
        <v>55</v>
      </c>
      <c r="G33" s="20" t="s">
        <v>155</v>
      </c>
      <c r="H33" s="20" t="s">
        <v>41</v>
      </c>
      <c r="I33" s="21" t="b">
        <v>1</v>
      </c>
      <c r="J33" s="20" t="s">
        <v>173</v>
      </c>
      <c r="K33" s="21" t="s">
        <v>41</v>
      </c>
      <c r="L33" s="20" t="s">
        <v>43</v>
      </c>
      <c r="M33" s="20" t="s">
        <v>157</v>
      </c>
      <c r="N33" s="21"/>
      <c r="O33" s="21" t="s">
        <v>85</v>
      </c>
      <c r="P33" s="20" t="s">
        <v>57</v>
      </c>
      <c r="Q33" s="20" t="s">
        <v>138</v>
      </c>
      <c r="R33" s="21" t="s">
        <v>41</v>
      </c>
      <c r="S33" s="21" t="s">
        <v>41</v>
      </c>
      <c r="T33" s="21"/>
      <c r="U33" s="21"/>
      <c r="V33" s="45" t="s">
        <v>298</v>
      </c>
      <c r="W33" s="46" t="s">
        <v>140</v>
      </c>
      <c r="X33" s="37" t="s">
        <v>287</v>
      </c>
      <c r="Y33" s="20" t="n">
        <v>2023</v>
      </c>
      <c r="Z33" s="25" t="s">
        <v>299</v>
      </c>
      <c r="AA33" s="20"/>
      <c r="AB33" s="27"/>
      <c r="AC33" s="27" t="s">
        <v>300</v>
      </c>
      <c r="AD33" s="20" t="s">
        <v>301</v>
      </c>
      <c r="AE33" s="27"/>
    </row>
    <row r="34" customFormat="false" ht="50.4" hidden="false" customHeight="true" outlineLevel="0" collapsed="false">
      <c r="A34" s="18" t="s">
        <v>302</v>
      </c>
      <c r="B34" s="19" t="s">
        <v>35</v>
      </c>
      <c r="C34" s="20" t="s">
        <v>303</v>
      </c>
      <c r="D34" s="20" t="s">
        <v>37</v>
      </c>
      <c r="E34" s="21" t="s">
        <v>64</v>
      </c>
      <c r="F34" s="20" t="s">
        <v>55</v>
      </c>
      <c r="G34" s="20" t="s">
        <v>286</v>
      </c>
      <c r="H34" s="21" t="s">
        <v>41</v>
      </c>
      <c r="I34" s="21" t="b">
        <v>1</v>
      </c>
      <c r="J34" s="21" t="s">
        <v>304</v>
      </c>
      <c r="K34" s="21" t="s">
        <v>41</v>
      </c>
      <c r="L34" s="20" t="s">
        <v>43</v>
      </c>
      <c r="M34" s="20" t="s">
        <v>157</v>
      </c>
      <c r="N34" s="21"/>
      <c r="O34" s="24" t="s">
        <v>93</v>
      </c>
      <c r="P34" s="20" t="s">
        <v>181</v>
      </c>
      <c r="Q34" s="20" t="s">
        <v>138</v>
      </c>
      <c r="R34" s="21" t="s">
        <v>41</v>
      </c>
      <c r="S34" s="21" t="s">
        <v>41</v>
      </c>
      <c r="T34" s="21"/>
      <c r="U34" s="21"/>
      <c r="V34" s="45" t="s">
        <v>305</v>
      </c>
      <c r="W34" s="46" t="s">
        <v>140</v>
      </c>
      <c r="X34" s="37" t="s">
        <v>287</v>
      </c>
      <c r="Y34" s="20" t="n">
        <v>2023</v>
      </c>
      <c r="Z34" s="25" t="s">
        <v>306</v>
      </c>
      <c r="AA34" s="20"/>
      <c r="AB34" s="27"/>
      <c r="AC34" s="27" t="s">
        <v>307</v>
      </c>
      <c r="AD34" s="20" t="s">
        <v>308</v>
      </c>
      <c r="AE34" s="27"/>
    </row>
    <row r="35" customFormat="false" ht="50.4" hidden="false" customHeight="true" outlineLevel="0" collapsed="false">
      <c r="A35" s="18" t="s">
        <v>309</v>
      </c>
      <c r="B35" s="19" t="s">
        <v>35</v>
      </c>
      <c r="C35" s="20" t="s">
        <v>117</v>
      </c>
      <c r="D35" s="20" t="s">
        <v>37</v>
      </c>
      <c r="E35" s="21" t="s">
        <v>64</v>
      </c>
      <c r="F35" s="20" t="s">
        <v>234</v>
      </c>
      <c r="G35" s="20" t="s">
        <v>155</v>
      </c>
      <c r="H35" s="21" t="s">
        <v>41</v>
      </c>
      <c r="I35" s="21" t="b">
        <v>1</v>
      </c>
      <c r="J35" s="21" t="s">
        <v>310</v>
      </c>
      <c r="K35" s="21" t="s">
        <v>41</v>
      </c>
      <c r="L35" s="20" t="s">
        <v>43</v>
      </c>
      <c r="M35" s="20" t="s">
        <v>157</v>
      </c>
      <c r="N35" s="21"/>
      <c r="O35" s="21" t="s">
        <v>85</v>
      </c>
      <c r="P35" s="20" t="s">
        <v>57</v>
      </c>
      <c r="Q35" s="20" t="s">
        <v>138</v>
      </c>
      <c r="R35" s="21" t="s">
        <v>41</v>
      </c>
      <c r="S35" s="21" t="s">
        <v>41</v>
      </c>
      <c r="T35" s="21"/>
      <c r="U35" s="21"/>
      <c r="V35" s="43" t="s">
        <v>47</v>
      </c>
      <c r="W35" s="44"/>
      <c r="X35" s="37" t="s">
        <v>287</v>
      </c>
      <c r="Y35" s="20" t="n">
        <v>2023</v>
      </c>
      <c r="Z35" s="25" t="s">
        <v>311</v>
      </c>
      <c r="AA35" s="20"/>
      <c r="AB35" s="27"/>
      <c r="AC35" s="27" t="s">
        <v>312</v>
      </c>
      <c r="AD35" s="20" t="s">
        <v>313</v>
      </c>
      <c r="AE35" s="27"/>
    </row>
    <row r="36" customFormat="false" ht="50.4" hidden="false" customHeight="true" outlineLevel="0" collapsed="false">
      <c r="A36" s="18" t="s">
        <v>314</v>
      </c>
      <c r="B36" s="19" t="s">
        <v>35</v>
      </c>
      <c r="C36" s="20" t="s">
        <v>208</v>
      </c>
      <c r="D36" s="20" t="s">
        <v>37</v>
      </c>
      <c r="E36" s="20" t="s">
        <v>38</v>
      </c>
      <c r="F36" s="20" t="s">
        <v>55</v>
      </c>
      <c r="G36" s="20" t="s">
        <v>40</v>
      </c>
      <c r="H36" s="20" t="s">
        <v>41</v>
      </c>
      <c r="I36" s="21" t="b">
        <v>0</v>
      </c>
      <c r="J36" s="20" t="s">
        <v>42</v>
      </c>
      <c r="K36" s="20" t="s">
        <v>41</v>
      </c>
      <c r="L36" s="20" t="s">
        <v>43</v>
      </c>
      <c r="M36" s="20" t="s">
        <v>210</v>
      </c>
      <c r="N36" s="20"/>
      <c r="O36" s="20" t="s">
        <v>66</v>
      </c>
      <c r="P36" s="20" t="s">
        <v>181</v>
      </c>
      <c r="Q36" s="20" t="s">
        <v>315</v>
      </c>
      <c r="R36" s="20" t="s">
        <v>41</v>
      </c>
      <c r="S36" s="20" t="s">
        <v>41</v>
      </c>
      <c r="T36" s="20"/>
      <c r="U36" s="20"/>
      <c r="V36" s="22" t="s">
        <v>47</v>
      </c>
      <c r="W36" s="20"/>
      <c r="X36" s="23" t="s">
        <v>48</v>
      </c>
      <c r="Y36" s="24" t="n">
        <v>1990</v>
      </c>
      <c r="Z36" s="25" t="s">
        <v>316</v>
      </c>
      <c r="AA36" s="24" t="n">
        <v>23</v>
      </c>
      <c r="AB36" s="26" t="s">
        <v>317</v>
      </c>
      <c r="AC36" s="27" t="s">
        <v>318</v>
      </c>
      <c r="AD36" s="20" t="s">
        <v>319</v>
      </c>
      <c r="AE36" s="28" t="s">
        <v>320</v>
      </c>
    </row>
    <row r="37" customFormat="false" ht="50.4" hidden="false" customHeight="true" outlineLevel="0" collapsed="false">
      <c r="A37" s="18" t="s">
        <v>321</v>
      </c>
      <c r="B37" s="47" t="s">
        <v>35</v>
      </c>
      <c r="C37" s="20" t="s">
        <v>208</v>
      </c>
      <c r="D37" s="20" t="s">
        <v>37</v>
      </c>
      <c r="E37" s="20" t="s">
        <v>38</v>
      </c>
      <c r="F37" s="20" t="s">
        <v>55</v>
      </c>
      <c r="G37" s="20" t="s">
        <v>40</v>
      </c>
      <c r="H37" s="20" t="s">
        <v>72</v>
      </c>
      <c r="I37" s="21" t="b">
        <v>1</v>
      </c>
      <c r="J37" s="20" t="s">
        <v>322</v>
      </c>
      <c r="K37" s="20" t="s">
        <v>41</v>
      </c>
      <c r="L37" s="20" t="s">
        <v>43</v>
      </c>
      <c r="M37" s="20" t="s">
        <v>323</v>
      </c>
      <c r="N37" s="20"/>
      <c r="O37" s="20" t="s">
        <v>66</v>
      </c>
      <c r="P37" s="29" t="s">
        <v>46</v>
      </c>
      <c r="Q37" s="20" t="s">
        <v>41</v>
      </c>
      <c r="R37" s="20" t="s">
        <v>41</v>
      </c>
      <c r="S37" s="20" t="s">
        <v>41</v>
      </c>
      <c r="T37" s="20"/>
      <c r="U37" s="20"/>
      <c r="V37" s="22" t="s">
        <v>47</v>
      </c>
      <c r="W37" s="20"/>
      <c r="X37" s="23" t="s">
        <v>48</v>
      </c>
      <c r="Y37" s="24" t="n">
        <v>1991</v>
      </c>
      <c r="Z37" s="25" t="s">
        <v>324</v>
      </c>
      <c r="AA37" s="24" t="n">
        <v>565</v>
      </c>
      <c r="AB37" s="26" t="s">
        <v>325</v>
      </c>
      <c r="AC37" s="27" t="s">
        <v>326</v>
      </c>
      <c r="AD37" s="20" t="s">
        <v>327</v>
      </c>
      <c r="AE37" s="28" t="s">
        <v>328</v>
      </c>
    </row>
    <row r="38" customFormat="false" ht="50.4" hidden="false" customHeight="true" outlineLevel="0" collapsed="false">
      <c r="A38" s="18" t="s">
        <v>329</v>
      </c>
      <c r="B38" s="19" t="s">
        <v>35</v>
      </c>
      <c r="C38" s="20" t="s">
        <v>208</v>
      </c>
      <c r="D38" s="20" t="s">
        <v>37</v>
      </c>
      <c r="E38" s="20" t="s">
        <v>38</v>
      </c>
      <c r="F38" s="20" t="s">
        <v>172</v>
      </c>
      <c r="G38" s="20" t="s">
        <v>40</v>
      </c>
      <c r="H38" s="20" t="s">
        <v>41</v>
      </c>
      <c r="I38" s="21" t="b">
        <v>1</v>
      </c>
      <c r="J38" s="20" t="s">
        <v>42</v>
      </c>
      <c r="K38" s="20" t="s">
        <v>83</v>
      </c>
      <c r="L38" s="20" t="s">
        <v>41</v>
      </c>
      <c r="M38" s="20" t="s">
        <v>210</v>
      </c>
      <c r="N38" s="20"/>
      <c r="O38" s="20" t="s">
        <v>66</v>
      </c>
      <c r="P38" s="29" t="s">
        <v>46</v>
      </c>
      <c r="Q38" s="20" t="s">
        <v>41</v>
      </c>
      <c r="R38" s="20" t="s">
        <v>41</v>
      </c>
      <c r="S38" s="20" t="s">
        <v>41</v>
      </c>
      <c r="T38" s="20"/>
      <c r="U38" s="20"/>
      <c r="V38" s="22" t="s">
        <v>47</v>
      </c>
      <c r="W38" s="20"/>
      <c r="X38" s="23" t="s">
        <v>48</v>
      </c>
      <c r="Y38" s="24" t="n">
        <v>1993</v>
      </c>
      <c r="Z38" s="25" t="s">
        <v>330</v>
      </c>
      <c r="AA38" s="24" t="n">
        <v>22</v>
      </c>
      <c r="AB38" s="26" t="s">
        <v>331</v>
      </c>
      <c r="AC38" s="27" t="s">
        <v>332</v>
      </c>
      <c r="AD38" s="20" t="s">
        <v>52</v>
      </c>
      <c r="AE38" s="28" t="s">
        <v>333</v>
      </c>
    </row>
    <row r="39" customFormat="false" ht="50.4" hidden="false" customHeight="true" outlineLevel="0" collapsed="false">
      <c r="A39" s="18" t="s">
        <v>334</v>
      </c>
      <c r="B39" s="19" t="s">
        <v>35</v>
      </c>
      <c r="C39" s="20" t="s">
        <v>208</v>
      </c>
      <c r="D39" s="20" t="s">
        <v>37</v>
      </c>
      <c r="E39" s="20" t="s">
        <v>38</v>
      </c>
      <c r="F39" s="20" t="s">
        <v>335</v>
      </c>
      <c r="G39" s="20" t="s">
        <v>40</v>
      </c>
      <c r="H39" s="20" t="s">
        <v>41</v>
      </c>
      <c r="I39" s="21" t="b">
        <v>0</v>
      </c>
      <c r="J39" s="20" t="s">
        <v>42</v>
      </c>
      <c r="K39" s="20" t="s">
        <v>41</v>
      </c>
      <c r="L39" s="20" t="s">
        <v>43</v>
      </c>
      <c r="M39" s="20" t="s">
        <v>210</v>
      </c>
      <c r="N39" s="20"/>
      <c r="O39" s="20" t="s">
        <v>66</v>
      </c>
      <c r="P39" s="20" t="s">
        <v>181</v>
      </c>
      <c r="Q39" s="20" t="s">
        <v>138</v>
      </c>
      <c r="R39" s="20" t="s">
        <v>41</v>
      </c>
      <c r="S39" s="20" t="s">
        <v>41</v>
      </c>
      <c r="T39" s="20"/>
      <c r="U39" s="20"/>
      <c r="V39" s="22" t="s">
        <v>47</v>
      </c>
      <c r="W39" s="20"/>
      <c r="X39" s="23" t="s">
        <v>48</v>
      </c>
      <c r="Y39" s="24" t="n">
        <v>1993</v>
      </c>
      <c r="Z39" s="25" t="s">
        <v>336</v>
      </c>
      <c r="AA39" s="24" t="n">
        <v>68</v>
      </c>
      <c r="AB39" s="26" t="s">
        <v>337</v>
      </c>
      <c r="AC39" s="27" t="s">
        <v>338</v>
      </c>
      <c r="AD39" s="20" t="s">
        <v>339</v>
      </c>
      <c r="AE39" s="28" t="s">
        <v>340</v>
      </c>
    </row>
    <row r="40" customFormat="false" ht="50.4" hidden="false" customHeight="true" outlineLevel="0" collapsed="false">
      <c r="A40" s="18" t="s">
        <v>341</v>
      </c>
      <c r="B40" s="19" t="s">
        <v>35</v>
      </c>
      <c r="C40" s="20" t="s">
        <v>208</v>
      </c>
      <c r="D40" s="20" t="s">
        <v>37</v>
      </c>
      <c r="E40" s="20" t="s">
        <v>38</v>
      </c>
      <c r="F40" s="20" t="s">
        <v>335</v>
      </c>
      <c r="G40" s="24" t="s">
        <v>40</v>
      </c>
      <c r="H40" s="20" t="s">
        <v>41</v>
      </c>
      <c r="I40" s="21" t="b">
        <v>0</v>
      </c>
      <c r="J40" s="20" t="s">
        <v>226</v>
      </c>
      <c r="K40" s="20" t="s">
        <v>41</v>
      </c>
      <c r="L40" s="20" t="s">
        <v>43</v>
      </c>
      <c r="M40" s="24" t="s">
        <v>210</v>
      </c>
      <c r="N40" s="20"/>
      <c r="O40" s="20" t="s">
        <v>66</v>
      </c>
      <c r="P40" s="20" t="s">
        <v>181</v>
      </c>
      <c r="Q40" s="24" t="s">
        <v>315</v>
      </c>
      <c r="R40" s="20" t="s">
        <v>41</v>
      </c>
      <c r="S40" s="20" t="s">
        <v>41</v>
      </c>
      <c r="T40" s="20"/>
      <c r="U40" s="20"/>
      <c r="V40" s="22" t="s">
        <v>47</v>
      </c>
      <c r="W40" s="20"/>
      <c r="X40" s="23" t="s">
        <v>48</v>
      </c>
      <c r="Y40" s="24" t="n">
        <v>1995</v>
      </c>
      <c r="Z40" s="25" t="s">
        <v>342</v>
      </c>
      <c r="AA40" s="24" t="n">
        <v>12</v>
      </c>
      <c r="AB40" s="26" t="s">
        <v>343</v>
      </c>
      <c r="AC40" s="27" t="s">
        <v>344</v>
      </c>
      <c r="AD40" s="20" t="s">
        <v>61</v>
      </c>
      <c r="AE40" s="28" t="s">
        <v>345</v>
      </c>
    </row>
    <row r="41" customFormat="false" ht="50.4" hidden="false" customHeight="true" outlineLevel="0" collapsed="false">
      <c r="A41" s="18" t="s">
        <v>346</v>
      </c>
      <c r="B41" s="19" t="s">
        <v>35</v>
      </c>
      <c r="C41" s="20" t="s">
        <v>347</v>
      </c>
      <c r="D41" s="20" t="s">
        <v>37</v>
      </c>
      <c r="E41" s="20" t="s">
        <v>38</v>
      </c>
      <c r="F41" s="20" t="s">
        <v>335</v>
      </c>
      <c r="G41" s="20" t="s">
        <v>40</v>
      </c>
      <c r="H41" s="20" t="s">
        <v>41</v>
      </c>
      <c r="I41" s="21" t="b">
        <v>0</v>
      </c>
      <c r="J41" s="20" t="s">
        <v>42</v>
      </c>
      <c r="K41" s="20" t="s">
        <v>41</v>
      </c>
      <c r="L41" s="20" t="s">
        <v>43</v>
      </c>
      <c r="M41" s="20" t="s">
        <v>210</v>
      </c>
      <c r="N41" s="20"/>
      <c r="O41" s="20" t="s">
        <v>45</v>
      </c>
      <c r="P41" s="20" t="s">
        <v>181</v>
      </c>
      <c r="Q41" s="20" t="s">
        <v>138</v>
      </c>
      <c r="R41" s="20" t="s">
        <v>41</v>
      </c>
      <c r="S41" s="20" t="s">
        <v>41</v>
      </c>
      <c r="T41" s="20"/>
      <c r="U41" s="20"/>
      <c r="V41" s="22" t="s">
        <v>47</v>
      </c>
      <c r="W41" s="20"/>
      <c r="X41" s="23" t="s">
        <v>48</v>
      </c>
      <c r="Y41" s="24" t="n">
        <v>1997</v>
      </c>
      <c r="Z41" s="25" t="s">
        <v>348</v>
      </c>
      <c r="AA41" s="24" t="n">
        <v>1134</v>
      </c>
      <c r="AB41" s="26" t="s">
        <v>349</v>
      </c>
      <c r="AC41" s="27" t="s">
        <v>350</v>
      </c>
      <c r="AD41" s="20" t="s">
        <v>351</v>
      </c>
      <c r="AE41" s="28" t="s">
        <v>352</v>
      </c>
    </row>
    <row r="42" customFormat="false" ht="50.4" hidden="false" customHeight="true" outlineLevel="0" collapsed="false">
      <c r="A42" s="18" t="s">
        <v>353</v>
      </c>
      <c r="B42" s="19" t="s">
        <v>35</v>
      </c>
      <c r="C42" s="20" t="s">
        <v>136</v>
      </c>
      <c r="D42" s="20" t="s">
        <v>37</v>
      </c>
      <c r="E42" s="20" t="s">
        <v>38</v>
      </c>
      <c r="F42" s="20" t="s">
        <v>335</v>
      </c>
      <c r="G42" s="20" t="s">
        <v>40</v>
      </c>
      <c r="H42" s="20" t="s">
        <v>41</v>
      </c>
      <c r="I42" s="21" t="b">
        <v>0</v>
      </c>
      <c r="J42" s="20" t="s">
        <v>42</v>
      </c>
      <c r="K42" s="20" t="s">
        <v>41</v>
      </c>
      <c r="L42" s="20" t="s">
        <v>43</v>
      </c>
      <c r="M42" s="20" t="s">
        <v>210</v>
      </c>
      <c r="N42" s="20"/>
      <c r="O42" s="20" t="s">
        <v>180</v>
      </c>
      <c r="P42" s="20" t="s">
        <v>181</v>
      </c>
      <c r="Q42" s="20" t="s">
        <v>138</v>
      </c>
      <c r="R42" s="20" t="s">
        <v>41</v>
      </c>
      <c r="S42" s="20" t="s">
        <v>41</v>
      </c>
      <c r="T42" s="20"/>
      <c r="U42" s="20"/>
      <c r="V42" s="22" t="s">
        <v>47</v>
      </c>
      <c r="W42" s="20"/>
      <c r="X42" s="23" t="s">
        <v>48</v>
      </c>
      <c r="Y42" s="24" t="n">
        <v>1998</v>
      </c>
      <c r="Z42" s="25" t="s">
        <v>354</v>
      </c>
      <c r="AA42" s="24" t="n">
        <v>70</v>
      </c>
      <c r="AB42" s="26" t="s">
        <v>355</v>
      </c>
      <c r="AC42" s="27" t="s">
        <v>356</v>
      </c>
      <c r="AD42" s="20" t="s">
        <v>357</v>
      </c>
      <c r="AE42" s="28" t="s">
        <v>358</v>
      </c>
    </row>
    <row r="43" customFormat="false" ht="50.4" hidden="false" customHeight="true" outlineLevel="0" collapsed="false">
      <c r="A43" s="18" t="s">
        <v>359</v>
      </c>
      <c r="B43" s="19" t="s">
        <v>35</v>
      </c>
      <c r="C43" s="20" t="s">
        <v>360</v>
      </c>
      <c r="D43" s="20" t="s">
        <v>118</v>
      </c>
      <c r="E43" s="20" t="s">
        <v>38</v>
      </c>
      <c r="F43" s="20" t="s">
        <v>190</v>
      </c>
      <c r="G43" s="20" t="s">
        <v>40</v>
      </c>
      <c r="H43" s="20" t="s">
        <v>41</v>
      </c>
      <c r="I43" s="21" t="b">
        <v>0</v>
      </c>
      <c r="J43" s="20" t="s">
        <v>226</v>
      </c>
      <c r="K43" s="20" t="s">
        <v>41</v>
      </c>
      <c r="L43" s="20" t="s">
        <v>43</v>
      </c>
      <c r="M43" s="20" t="s">
        <v>210</v>
      </c>
      <c r="N43" s="20"/>
      <c r="O43" s="20" t="s">
        <v>45</v>
      </c>
      <c r="P43" s="20" t="s">
        <v>181</v>
      </c>
      <c r="Q43" s="20" t="s">
        <v>138</v>
      </c>
      <c r="R43" s="20" t="s">
        <v>361</v>
      </c>
      <c r="S43" s="20" t="s">
        <v>120</v>
      </c>
      <c r="T43" s="20" t="s">
        <v>121</v>
      </c>
      <c r="U43" s="20" t="s">
        <v>362</v>
      </c>
      <c r="V43" s="22" t="s">
        <v>47</v>
      </c>
      <c r="W43" s="20"/>
      <c r="X43" s="23" t="s">
        <v>48</v>
      </c>
      <c r="Y43" s="24" t="n">
        <v>1998</v>
      </c>
      <c r="Z43" s="25" t="s">
        <v>363</v>
      </c>
      <c r="AA43" s="24" t="n">
        <v>516</v>
      </c>
      <c r="AB43" s="26" t="s">
        <v>364</v>
      </c>
      <c r="AC43" s="27" t="s">
        <v>350</v>
      </c>
      <c r="AD43" s="20" t="s">
        <v>365</v>
      </c>
      <c r="AE43" s="28" t="s">
        <v>366</v>
      </c>
    </row>
    <row r="44" customFormat="false" ht="50.4" hidden="false" customHeight="true" outlineLevel="0" collapsed="false">
      <c r="A44" s="18" t="s">
        <v>367</v>
      </c>
      <c r="B44" s="19" t="s">
        <v>35</v>
      </c>
      <c r="C44" s="20" t="s">
        <v>360</v>
      </c>
      <c r="D44" s="20" t="s">
        <v>37</v>
      </c>
      <c r="E44" s="20" t="s">
        <v>38</v>
      </c>
      <c r="F44" s="20" t="s">
        <v>190</v>
      </c>
      <c r="G44" s="20" t="s">
        <v>40</v>
      </c>
      <c r="H44" s="20"/>
      <c r="I44" s="21" t="b">
        <v>1</v>
      </c>
      <c r="J44" s="20" t="s">
        <v>42</v>
      </c>
      <c r="K44" s="20"/>
      <c r="L44" s="20" t="s">
        <v>43</v>
      </c>
      <c r="M44" s="20" t="s">
        <v>210</v>
      </c>
      <c r="N44" s="20"/>
      <c r="O44" s="20" t="s">
        <v>45</v>
      </c>
      <c r="P44" s="20" t="s">
        <v>181</v>
      </c>
      <c r="Q44" s="20" t="s">
        <v>138</v>
      </c>
      <c r="R44" s="20" t="s">
        <v>41</v>
      </c>
      <c r="S44" s="20" t="s">
        <v>41</v>
      </c>
      <c r="T44" s="20"/>
      <c r="U44" s="20"/>
      <c r="V44" s="22" t="s">
        <v>47</v>
      </c>
      <c r="W44" s="20"/>
      <c r="X44" s="23" t="s">
        <v>48</v>
      </c>
      <c r="Y44" s="24" t="n">
        <v>1998</v>
      </c>
      <c r="Z44" s="25" t="s">
        <v>368</v>
      </c>
      <c r="AA44" s="24" t="n">
        <v>164</v>
      </c>
      <c r="AB44" s="26" t="s">
        <v>369</v>
      </c>
      <c r="AC44" s="27" t="s">
        <v>370</v>
      </c>
      <c r="AD44" s="20" t="s">
        <v>52</v>
      </c>
      <c r="AE44" s="28" t="s">
        <v>371</v>
      </c>
    </row>
    <row r="45" customFormat="false" ht="50.4" hidden="false" customHeight="true" outlineLevel="0" collapsed="false">
      <c r="A45" s="18" t="s">
        <v>372</v>
      </c>
      <c r="B45" s="19" t="s">
        <v>35</v>
      </c>
      <c r="C45" s="20" t="s">
        <v>373</v>
      </c>
      <c r="D45" s="20" t="s">
        <v>37</v>
      </c>
      <c r="E45" s="20" t="s">
        <v>38</v>
      </c>
      <c r="F45" s="20" t="s">
        <v>190</v>
      </c>
      <c r="G45" s="20" t="s">
        <v>40</v>
      </c>
      <c r="H45" s="20" t="s">
        <v>72</v>
      </c>
      <c r="I45" s="21" t="b">
        <v>0</v>
      </c>
      <c r="J45" s="20" t="s">
        <v>226</v>
      </c>
      <c r="K45" s="20" t="s">
        <v>41</v>
      </c>
      <c r="L45" s="20" t="s">
        <v>43</v>
      </c>
      <c r="M45" s="20" t="s">
        <v>323</v>
      </c>
      <c r="N45" s="20"/>
      <c r="O45" s="20" t="s">
        <v>66</v>
      </c>
      <c r="P45" s="20" t="s">
        <v>57</v>
      </c>
      <c r="Q45" s="20" t="s">
        <v>138</v>
      </c>
      <c r="R45" s="20" t="s">
        <v>41</v>
      </c>
      <c r="S45" s="20" t="s">
        <v>41</v>
      </c>
      <c r="T45" s="20"/>
      <c r="U45" s="20"/>
      <c r="V45" s="22" t="s">
        <v>47</v>
      </c>
      <c r="W45" s="20"/>
      <c r="X45" s="23" t="s">
        <v>48</v>
      </c>
      <c r="Y45" s="24" t="n">
        <v>1999</v>
      </c>
      <c r="Z45" s="25" t="s">
        <v>374</v>
      </c>
      <c r="AA45" s="24" t="n">
        <v>13</v>
      </c>
      <c r="AB45" s="26" t="s">
        <v>375</v>
      </c>
      <c r="AC45" s="27" t="s">
        <v>376</v>
      </c>
      <c r="AD45" s="20" t="s">
        <v>377</v>
      </c>
      <c r="AE45" s="28" t="s">
        <v>378</v>
      </c>
    </row>
    <row r="46" customFormat="false" ht="50.4" hidden="false" customHeight="true" outlineLevel="0" collapsed="false">
      <c r="A46" s="18" t="s">
        <v>379</v>
      </c>
      <c r="B46" s="19" t="s">
        <v>35</v>
      </c>
      <c r="C46" s="20" t="s">
        <v>208</v>
      </c>
      <c r="D46" s="20" t="s">
        <v>37</v>
      </c>
      <c r="E46" s="20" t="s">
        <v>38</v>
      </c>
      <c r="F46" s="20" t="s">
        <v>190</v>
      </c>
      <c r="G46" s="20" t="s">
        <v>40</v>
      </c>
      <c r="H46" s="20" t="s">
        <v>72</v>
      </c>
      <c r="I46" s="21" t="b">
        <v>1</v>
      </c>
      <c r="J46" s="20" t="s">
        <v>42</v>
      </c>
      <c r="K46" s="20" t="s">
        <v>41</v>
      </c>
      <c r="L46" s="20" t="s">
        <v>43</v>
      </c>
      <c r="M46" s="20" t="s">
        <v>210</v>
      </c>
      <c r="N46" s="24"/>
      <c r="O46" s="24" t="s">
        <v>380</v>
      </c>
      <c r="P46" s="20" t="s">
        <v>181</v>
      </c>
      <c r="Q46" s="20" t="s">
        <v>138</v>
      </c>
      <c r="R46" s="20" t="s">
        <v>41</v>
      </c>
      <c r="S46" s="20" t="s">
        <v>41</v>
      </c>
      <c r="T46" s="20"/>
      <c r="U46" s="20"/>
      <c r="V46" s="22" t="s">
        <v>47</v>
      </c>
      <c r="W46" s="20"/>
      <c r="X46" s="23" t="s">
        <v>48</v>
      </c>
      <c r="Y46" s="24" t="n">
        <v>1999</v>
      </c>
      <c r="Z46" s="25" t="s">
        <v>381</v>
      </c>
      <c r="AA46" s="24" t="n">
        <v>59</v>
      </c>
      <c r="AB46" s="26" t="s">
        <v>382</v>
      </c>
      <c r="AC46" s="27" t="s">
        <v>383</v>
      </c>
      <c r="AD46" s="20" t="s">
        <v>61</v>
      </c>
      <c r="AE46" s="28" t="s">
        <v>384</v>
      </c>
    </row>
    <row r="47" customFormat="false" ht="50.4" hidden="false" customHeight="true" outlineLevel="0" collapsed="false">
      <c r="A47" s="18" t="s">
        <v>385</v>
      </c>
      <c r="B47" s="19" t="s">
        <v>35</v>
      </c>
      <c r="C47" s="20" t="s">
        <v>360</v>
      </c>
      <c r="D47" s="20" t="s">
        <v>118</v>
      </c>
      <c r="E47" s="20" t="s">
        <v>38</v>
      </c>
      <c r="F47" s="20" t="s">
        <v>190</v>
      </c>
      <c r="G47" s="20" t="s">
        <v>40</v>
      </c>
      <c r="H47" s="20" t="s">
        <v>72</v>
      </c>
      <c r="I47" s="21" t="b">
        <v>0</v>
      </c>
      <c r="J47" s="20" t="s">
        <v>226</v>
      </c>
      <c r="K47" s="20" t="s">
        <v>41</v>
      </c>
      <c r="L47" s="20" t="s">
        <v>43</v>
      </c>
      <c r="M47" s="20" t="s">
        <v>210</v>
      </c>
      <c r="N47" s="20"/>
      <c r="O47" s="20" t="s">
        <v>45</v>
      </c>
      <c r="P47" s="20" t="s">
        <v>181</v>
      </c>
      <c r="Q47" s="20" t="s">
        <v>138</v>
      </c>
      <c r="R47" s="20" t="s">
        <v>361</v>
      </c>
      <c r="S47" s="20" t="s">
        <v>120</v>
      </c>
      <c r="T47" s="20" t="s">
        <v>121</v>
      </c>
      <c r="U47" s="20" t="s">
        <v>362</v>
      </c>
      <c r="V47" s="22" t="s">
        <v>47</v>
      </c>
      <c r="W47" s="20"/>
      <c r="X47" s="23" t="s">
        <v>48</v>
      </c>
      <c r="Y47" s="24" t="n">
        <v>1999</v>
      </c>
      <c r="Z47" s="25" t="s">
        <v>386</v>
      </c>
      <c r="AA47" s="24" t="n">
        <v>64</v>
      </c>
      <c r="AB47" s="26" t="s">
        <v>387</v>
      </c>
      <c r="AC47" s="27" t="s">
        <v>388</v>
      </c>
      <c r="AD47" s="20" t="s">
        <v>327</v>
      </c>
      <c r="AE47" s="28" t="s">
        <v>389</v>
      </c>
    </row>
    <row r="48" customFormat="false" ht="50.4" hidden="false" customHeight="true" outlineLevel="0" collapsed="false">
      <c r="A48" s="18" t="s">
        <v>390</v>
      </c>
      <c r="B48" s="19" t="s">
        <v>35</v>
      </c>
      <c r="C48" s="20" t="s">
        <v>36</v>
      </c>
      <c r="D48" s="20" t="s">
        <v>118</v>
      </c>
      <c r="E48" s="20" t="s">
        <v>38</v>
      </c>
      <c r="F48" s="20" t="s">
        <v>190</v>
      </c>
      <c r="G48" s="20" t="s">
        <v>40</v>
      </c>
      <c r="H48" s="20" t="s">
        <v>41</v>
      </c>
      <c r="I48" s="21" t="b">
        <v>0</v>
      </c>
      <c r="J48" s="20" t="s">
        <v>42</v>
      </c>
      <c r="K48" s="20" t="s">
        <v>41</v>
      </c>
      <c r="L48" s="20" t="s">
        <v>43</v>
      </c>
      <c r="M48" s="20" t="s">
        <v>210</v>
      </c>
      <c r="N48" s="20"/>
      <c r="O48" s="20" t="s">
        <v>45</v>
      </c>
      <c r="P48" s="20" t="s">
        <v>181</v>
      </c>
      <c r="Q48" s="20" t="s">
        <v>138</v>
      </c>
      <c r="R48" s="20" t="s">
        <v>181</v>
      </c>
      <c r="S48" s="20" t="s">
        <v>120</v>
      </c>
      <c r="T48" s="20" t="s">
        <v>121</v>
      </c>
      <c r="U48" s="20" t="s">
        <v>47</v>
      </c>
      <c r="V48" s="22" t="s">
        <v>47</v>
      </c>
      <c r="W48" s="20"/>
      <c r="X48" s="23" t="s">
        <v>48</v>
      </c>
      <c r="Y48" s="24" t="n">
        <v>2000</v>
      </c>
      <c r="Z48" s="25" t="s">
        <v>391</v>
      </c>
      <c r="AA48" s="24" t="n">
        <v>595</v>
      </c>
      <c r="AB48" s="26" t="s">
        <v>392</v>
      </c>
      <c r="AC48" s="27" t="s">
        <v>393</v>
      </c>
      <c r="AD48" s="20" t="s">
        <v>52</v>
      </c>
      <c r="AE48" s="28" t="s">
        <v>394</v>
      </c>
    </row>
    <row r="49" customFormat="false" ht="50.4" hidden="false" customHeight="true" outlineLevel="0" collapsed="false">
      <c r="A49" s="18" t="s">
        <v>395</v>
      </c>
      <c r="B49" s="19" t="s">
        <v>35</v>
      </c>
      <c r="C49" s="20" t="s">
        <v>208</v>
      </c>
      <c r="D49" s="20" t="s">
        <v>37</v>
      </c>
      <c r="E49" s="20" t="s">
        <v>38</v>
      </c>
      <c r="F49" s="20" t="s">
        <v>190</v>
      </c>
      <c r="G49" s="20" t="s">
        <v>40</v>
      </c>
      <c r="H49" s="20" t="s">
        <v>41</v>
      </c>
      <c r="I49" s="21" t="b">
        <v>0</v>
      </c>
      <c r="J49" s="20" t="s">
        <v>42</v>
      </c>
      <c r="K49" s="20" t="s">
        <v>41</v>
      </c>
      <c r="L49" s="20" t="s">
        <v>43</v>
      </c>
      <c r="M49" s="20" t="s">
        <v>210</v>
      </c>
      <c r="N49" s="24"/>
      <c r="O49" s="24" t="s">
        <v>380</v>
      </c>
      <c r="P49" s="20" t="s">
        <v>181</v>
      </c>
      <c r="Q49" s="20" t="s">
        <v>138</v>
      </c>
      <c r="R49" s="20" t="s">
        <v>41</v>
      </c>
      <c r="S49" s="20" t="s">
        <v>41</v>
      </c>
      <c r="T49" s="20"/>
      <c r="U49" s="20"/>
      <c r="V49" s="22" t="s">
        <v>47</v>
      </c>
      <c r="W49" s="20"/>
      <c r="X49" s="23" t="s">
        <v>48</v>
      </c>
      <c r="Y49" s="24" t="n">
        <v>2000</v>
      </c>
      <c r="Z49" s="25" t="s">
        <v>396</v>
      </c>
      <c r="AA49" s="24" t="n">
        <v>139</v>
      </c>
      <c r="AB49" s="26" t="s">
        <v>397</v>
      </c>
      <c r="AC49" s="27" t="s">
        <v>398</v>
      </c>
      <c r="AD49" s="20" t="s">
        <v>133</v>
      </c>
      <c r="AE49" s="28" t="s">
        <v>399</v>
      </c>
    </row>
    <row r="50" customFormat="false" ht="50.4" hidden="false" customHeight="true" outlineLevel="0" collapsed="false">
      <c r="A50" s="18" t="s">
        <v>400</v>
      </c>
      <c r="B50" s="19" t="s">
        <v>35</v>
      </c>
      <c r="C50" s="20" t="s">
        <v>373</v>
      </c>
      <c r="D50" s="20" t="s">
        <v>401</v>
      </c>
      <c r="E50" s="20" t="s">
        <v>38</v>
      </c>
      <c r="F50" s="20" t="s">
        <v>190</v>
      </c>
      <c r="G50" s="20" t="s">
        <v>40</v>
      </c>
      <c r="H50" s="29" t="s">
        <v>41</v>
      </c>
      <c r="I50" s="21" t="b">
        <v>0</v>
      </c>
      <c r="J50" s="20" t="s">
        <v>226</v>
      </c>
      <c r="K50" s="29" t="s">
        <v>41</v>
      </c>
      <c r="L50" s="20" t="s">
        <v>43</v>
      </c>
      <c r="M50" s="20" t="s">
        <v>210</v>
      </c>
      <c r="N50" s="20"/>
      <c r="O50" s="20" t="s">
        <v>66</v>
      </c>
      <c r="P50" s="20" t="s">
        <v>181</v>
      </c>
      <c r="Q50" s="20" t="s">
        <v>138</v>
      </c>
      <c r="R50" s="20" t="s">
        <v>361</v>
      </c>
      <c r="S50" s="20" t="s">
        <v>120</v>
      </c>
      <c r="T50" s="20" t="s">
        <v>182</v>
      </c>
      <c r="U50" s="20" t="s">
        <v>47</v>
      </c>
      <c r="V50" s="22" t="s">
        <v>47</v>
      </c>
      <c r="W50" s="20"/>
      <c r="X50" s="23" t="s">
        <v>48</v>
      </c>
      <c r="Y50" s="24" t="n">
        <v>2000</v>
      </c>
      <c r="Z50" s="25" t="s">
        <v>402</v>
      </c>
      <c r="AA50" s="24" t="n">
        <v>142</v>
      </c>
      <c r="AB50" s="26" t="s">
        <v>403</v>
      </c>
      <c r="AC50" s="27" t="s">
        <v>404</v>
      </c>
      <c r="AD50" s="20" t="s">
        <v>114</v>
      </c>
      <c r="AE50" s="28" t="s">
        <v>405</v>
      </c>
    </row>
    <row r="51" customFormat="false" ht="50.4" hidden="false" customHeight="true" outlineLevel="0" collapsed="false">
      <c r="A51" s="18" t="s">
        <v>406</v>
      </c>
      <c r="B51" s="19" t="s">
        <v>35</v>
      </c>
      <c r="C51" s="20" t="s">
        <v>36</v>
      </c>
      <c r="D51" s="20" t="s">
        <v>118</v>
      </c>
      <c r="E51" s="20" t="s">
        <v>38</v>
      </c>
      <c r="F51" s="20" t="s">
        <v>39</v>
      </c>
      <c r="G51" s="20" t="s">
        <v>40</v>
      </c>
      <c r="H51" s="29" t="s">
        <v>41</v>
      </c>
      <c r="I51" s="21" t="b">
        <v>0</v>
      </c>
      <c r="J51" s="20" t="s">
        <v>42</v>
      </c>
      <c r="K51" s="29" t="s">
        <v>41</v>
      </c>
      <c r="L51" s="20" t="s">
        <v>43</v>
      </c>
      <c r="M51" s="20" t="s">
        <v>210</v>
      </c>
      <c r="N51" s="20"/>
      <c r="O51" s="20" t="s">
        <v>45</v>
      </c>
      <c r="P51" s="29" t="s">
        <v>46</v>
      </c>
      <c r="Q51" s="20" t="s">
        <v>138</v>
      </c>
      <c r="R51" s="20" t="s">
        <v>181</v>
      </c>
      <c r="S51" s="20" t="s">
        <v>120</v>
      </c>
      <c r="T51" s="20" t="s">
        <v>182</v>
      </c>
      <c r="U51" s="20" t="s">
        <v>362</v>
      </c>
      <c r="V51" s="43" t="s">
        <v>47</v>
      </c>
      <c r="W51" s="21"/>
      <c r="X51" s="23" t="s">
        <v>48</v>
      </c>
      <c r="Y51" s="27" t="n">
        <v>2000</v>
      </c>
      <c r="Z51" s="25" t="s">
        <v>407</v>
      </c>
      <c r="AA51" s="20" t="n">
        <v>394</v>
      </c>
      <c r="AB51" s="26" t="s">
        <v>408</v>
      </c>
      <c r="AC51" s="27" t="s">
        <v>409</v>
      </c>
      <c r="AD51" s="27" t="s">
        <v>410</v>
      </c>
      <c r="AE51" s="26" t="s">
        <v>411</v>
      </c>
    </row>
    <row r="52" customFormat="false" ht="50.4" hidden="false" customHeight="true" outlineLevel="0" collapsed="false">
      <c r="A52" s="18" t="s">
        <v>412</v>
      </c>
      <c r="B52" s="19" t="s">
        <v>35</v>
      </c>
      <c r="C52" s="20" t="s">
        <v>347</v>
      </c>
      <c r="D52" s="20" t="s">
        <v>37</v>
      </c>
      <c r="E52" s="20" t="s">
        <v>38</v>
      </c>
      <c r="F52" s="20" t="s">
        <v>190</v>
      </c>
      <c r="G52" s="20" t="s">
        <v>40</v>
      </c>
      <c r="H52" s="20" t="s">
        <v>72</v>
      </c>
      <c r="I52" s="21" t="b">
        <v>0</v>
      </c>
      <c r="J52" s="20" t="s">
        <v>42</v>
      </c>
      <c r="K52" s="20" t="s">
        <v>41</v>
      </c>
      <c r="L52" s="20" t="s">
        <v>43</v>
      </c>
      <c r="M52" s="20" t="s">
        <v>210</v>
      </c>
      <c r="N52" s="20"/>
      <c r="O52" s="20" t="s">
        <v>66</v>
      </c>
      <c r="P52" s="20" t="s">
        <v>181</v>
      </c>
      <c r="Q52" s="20" t="s">
        <v>138</v>
      </c>
      <c r="R52" s="20" t="s">
        <v>41</v>
      </c>
      <c r="S52" s="20" t="s">
        <v>41</v>
      </c>
      <c r="T52" s="20"/>
      <c r="U52" s="20"/>
      <c r="V52" s="22" t="s">
        <v>47</v>
      </c>
      <c r="W52" s="20"/>
      <c r="X52" s="23" t="s">
        <v>48</v>
      </c>
      <c r="Y52" s="24" t="n">
        <v>2001</v>
      </c>
      <c r="Z52" s="25" t="s">
        <v>413</v>
      </c>
      <c r="AA52" s="24" t="n">
        <v>26</v>
      </c>
      <c r="AB52" s="26" t="s">
        <v>414</v>
      </c>
      <c r="AC52" s="27" t="s">
        <v>415</v>
      </c>
      <c r="AD52" s="20" t="s">
        <v>52</v>
      </c>
      <c r="AE52" s="28" t="s">
        <v>416</v>
      </c>
    </row>
    <row r="53" customFormat="false" ht="50.4" hidden="false" customHeight="true" outlineLevel="0" collapsed="false">
      <c r="A53" s="18" t="s">
        <v>417</v>
      </c>
      <c r="B53" s="19" t="s">
        <v>35</v>
      </c>
      <c r="C53" s="20" t="s">
        <v>36</v>
      </c>
      <c r="D53" s="20" t="s">
        <v>37</v>
      </c>
      <c r="E53" s="20" t="s">
        <v>38</v>
      </c>
      <c r="F53" s="20" t="s">
        <v>190</v>
      </c>
      <c r="G53" s="20" t="s">
        <v>40</v>
      </c>
      <c r="H53" s="20" t="s">
        <v>72</v>
      </c>
      <c r="I53" s="21" t="b">
        <v>0</v>
      </c>
      <c r="J53" s="20" t="s">
        <v>226</v>
      </c>
      <c r="K53" s="20" t="s">
        <v>41</v>
      </c>
      <c r="L53" s="20" t="s">
        <v>43</v>
      </c>
      <c r="M53" s="20" t="s">
        <v>210</v>
      </c>
      <c r="N53" s="20"/>
      <c r="O53" s="20" t="s">
        <v>66</v>
      </c>
      <c r="P53" s="20" t="s">
        <v>46</v>
      </c>
      <c r="Q53" s="20" t="s">
        <v>138</v>
      </c>
      <c r="R53" s="20" t="s">
        <v>41</v>
      </c>
      <c r="S53" s="20" t="s">
        <v>41</v>
      </c>
      <c r="T53" s="20"/>
      <c r="U53" s="20"/>
      <c r="V53" s="22" t="s">
        <v>47</v>
      </c>
      <c r="W53" s="20"/>
      <c r="X53" s="23" t="s">
        <v>48</v>
      </c>
      <c r="Y53" s="24" t="n">
        <v>2002</v>
      </c>
      <c r="Z53" s="25" t="s">
        <v>418</v>
      </c>
      <c r="AA53" s="24" t="n">
        <v>312</v>
      </c>
      <c r="AB53" s="26" t="s">
        <v>419</v>
      </c>
      <c r="AC53" s="27" t="s">
        <v>420</v>
      </c>
      <c r="AD53" s="20" t="s">
        <v>61</v>
      </c>
      <c r="AE53" s="28" t="s">
        <v>421</v>
      </c>
    </row>
    <row r="54" customFormat="false" ht="50.4" hidden="false" customHeight="true" outlineLevel="0" collapsed="false">
      <c r="A54" s="18" t="s">
        <v>422</v>
      </c>
      <c r="B54" s="19" t="s">
        <v>35</v>
      </c>
      <c r="C54" s="20" t="s">
        <v>208</v>
      </c>
      <c r="D54" s="20" t="s">
        <v>37</v>
      </c>
      <c r="E54" s="20" t="s">
        <v>38</v>
      </c>
      <c r="F54" s="20" t="s">
        <v>335</v>
      </c>
      <c r="G54" s="20" t="s">
        <v>40</v>
      </c>
      <c r="H54" s="20" t="s">
        <v>41</v>
      </c>
      <c r="I54" s="21" t="b">
        <v>0</v>
      </c>
      <c r="J54" s="20" t="s">
        <v>423</v>
      </c>
      <c r="K54" s="20" t="s">
        <v>41</v>
      </c>
      <c r="L54" s="20" t="s">
        <v>43</v>
      </c>
      <c r="M54" s="20" t="s">
        <v>210</v>
      </c>
      <c r="N54" s="20"/>
      <c r="O54" s="20" t="s">
        <v>45</v>
      </c>
      <c r="P54" s="20" t="s">
        <v>424</v>
      </c>
      <c r="Q54" s="20" t="s">
        <v>138</v>
      </c>
      <c r="R54" s="20" t="s">
        <v>41</v>
      </c>
      <c r="S54" s="20" t="s">
        <v>41</v>
      </c>
      <c r="T54" s="20"/>
      <c r="U54" s="20"/>
      <c r="V54" s="22" t="s">
        <v>47</v>
      </c>
      <c r="W54" s="20"/>
      <c r="X54" s="23" t="s">
        <v>48</v>
      </c>
      <c r="Y54" s="24" t="n">
        <v>2002</v>
      </c>
      <c r="Z54" s="25" t="s">
        <v>425</v>
      </c>
      <c r="AA54" s="24" t="n">
        <v>65</v>
      </c>
      <c r="AB54" s="26" t="s">
        <v>426</v>
      </c>
      <c r="AC54" s="27" t="s">
        <v>427</v>
      </c>
      <c r="AD54" s="20" t="s">
        <v>327</v>
      </c>
      <c r="AE54" s="28" t="s">
        <v>428</v>
      </c>
    </row>
    <row r="55" customFormat="false" ht="50.4" hidden="false" customHeight="true" outlineLevel="0" collapsed="false">
      <c r="A55" s="18" t="s">
        <v>429</v>
      </c>
      <c r="B55" s="19" t="s">
        <v>35</v>
      </c>
      <c r="C55" s="20" t="s">
        <v>208</v>
      </c>
      <c r="D55" s="20" t="s">
        <v>118</v>
      </c>
      <c r="E55" s="20" t="s">
        <v>38</v>
      </c>
      <c r="F55" s="20" t="s">
        <v>430</v>
      </c>
      <c r="G55" s="20" t="s">
        <v>431</v>
      </c>
      <c r="H55" s="20" t="s">
        <v>41</v>
      </c>
      <c r="I55" s="21" t="b">
        <v>0</v>
      </c>
      <c r="J55" s="20" t="s">
        <v>226</v>
      </c>
      <c r="K55" s="20" t="s">
        <v>41</v>
      </c>
      <c r="L55" s="20" t="s">
        <v>43</v>
      </c>
      <c r="M55" s="20" t="s">
        <v>210</v>
      </c>
      <c r="N55" s="20"/>
      <c r="O55" s="20" t="s">
        <v>85</v>
      </c>
      <c r="P55" s="20" t="s">
        <v>46</v>
      </c>
      <c r="Q55" s="20" t="s">
        <v>138</v>
      </c>
      <c r="R55" s="20" t="s">
        <v>432</v>
      </c>
      <c r="S55" s="20" t="s">
        <v>120</v>
      </c>
      <c r="T55" s="20" t="s">
        <v>182</v>
      </c>
      <c r="U55" s="20" t="s">
        <v>433</v>
      </c>
      <c r="V55" s="22" t="s">
        <v>47</v>
      </c>
      <c r="W55" s="20"/>
      <c r="X55" s="23" t="s">
        <v>48</v>
      </c>
      <c r="Y55" s="24" t="n">
        <v>2002</v>
      </c>
      <c r="Z55" s="25" t="s">
        <v>434</v>
      </c>
      <c r="AA55" s="24" t="n">
        <v>395</v>
      </c>
      <c r="AB55" s="26" t="s">
        <v>435</v>
      </c>
      <c r="AC55" s="27" t="s">
        <v>436</v>
      </c>
      <c r="AD55" s="20" t="s">
        <v>52</v>
      </c>
      <c r="AE55" s="28" t="s">
        <v>437</v>
      </c>
    </row>
    <row r="56" customFormat="false" ht="50.4" hidden="false" customHeight="true" outlineLevel="0" collapsed="false">
      <c r="A56" s="18" t="s">
        <v>438</v>
      </c>
      <c r="B56" s="19" t="s">
        <v>35</v>
      </c>
      <c r="C56" s="20" t="s">
        <v>347</v>
      </c>
      <c r="D56" s="20" t="s">
        <v>37</v>
      </c>
      <c r="E56" s="20" t="s">
        <v>38</v>
      </c>
      <c r="F56" s="20" t="s">
        <v>55</v>
      </c>
      <c r="G56" s="20" t="s">
        <v>101</v>
      </c>
      <c r="H56" s="20" t="s">
        <v>41</v>
      </c>
      <c r="I56" s="21" t="b">
        <v>0</v>
      </c>
      <c r="J56" s="20" t="s">
        <v>42</v>
      </c>
      <c r="K56" s="20" t="s">
        <v>41</v>
      </c>
      <c r="L56" s="20" t="s">
        <v>43</v>
      </c>
      <c r="M56" s="20" t="s">
        <v>210</v>
      </c>
      <c r="N56" s="20"/>
      <c r="O56" s="20" t="s">
        <v>66</v>
      </c>
      <c r="P56" s="20" t="s">
        <v>424</v>
      </c>
      <c r="Q56" s="20" t="s">
        <v>138</v>
      </c>
      <c r="R56" s="20" t="s">
        <v>41</v>
      </c>
      <c r="S56" s="20" t="s">
        <v>41</v>
      </c>
      <c r="T56" s="20"/>
      <c r="U56" s="20"/>
      <c r="V56" s="22" t="s">
        <v>47</v>
      </c>
      <c r="W56" s="20"/>
      <c r="X56" s="23" t="s">
        <v>48</v>
      </c>
      <c r="Y56" s="24" t="n">
        <v>2003</v>
      </c>
      <c r="Z56" s="25" t="s">
        <v>439</v>
      </c>
      <c r="AA56" s="24" t="n">
        <v>30</v>
      </c>
      <c r="AB56" s="26" t="s">
        <v>440</v>
      </c>
      <c r="AC56" s="27" t="s">
        <v>441</v>
      </c>
      <c r="AD56" s="20" t="s">
        <v>52</v>
      </c>
      <c r="AE56" s="28" t="s">
        <v>442</v>
      </c>
    </row>
    <row r="57" customFormat="false" ht="50.4" hidden="false" customHeight="true" outlineLevel="0" collapsed="false">
      <c r="A57" s="18" t="s">
        <v>443</v>
      </c>
      <c r="B57" s="19" t="s">
        <v>35</v>
      </c>
      <c r="C57" s="20" t="s">
        <v>347</v>
      </c>
      <c r="D57" s="20" t="s">
        <v>37</v>
      </c>
      <c r="E57" s="20" t="s">
        <v>38</v>
      </c>
      <c r="F57" s="20" t="s">
        <v>190</v>
      </c>
      <c r="G57" s="20" t="s">
        <v>40</v>
      </c>
      <c r="H57" s="20" t="s">
        <v>41</v>
      </c>
      <c r="I57" s="21" t="b">
        <v>0</v>
      </c>
      <c r="J57" s="20" t="s">
        <v>226</v>
      </c>
      <c r="K57" s="20" t="s">
        <v>41</v>
      </c>
      <c r="L57" s="20" t="s">
        <v>43</v>
      </c>
      <c r="M57" s="20" t="s">
        <v>210</v>
      </c>
      <c r="N57" s="20"/>
      <c r="O57" s="20" t="s">
        <v>180</v>
      </c>
      <c r="P57" s="20" t="s">
        <v>181</v>
      </c>
      <c r="Q57" s="20" t="s">
        <v>138</v>
      </c>
      <c r="R57" s="20" t="s">
        <v>41</v>
      </c>
      <c r="S57" s="20" t="s">
        <v>41</v>
      </c>
      <c r="T57" s="20"/>
      <c r="U57" s="20"/>
      <c r="V57" s="22" t="s">
        <v>47</v>
      </c>
      <c r="W57" s="20"/>
      <c r="X57" s="23" t="s">
        <v>48</v>
      </c>
      <c r="Y57" s="24" t="n">
        <v>2003</v>
      </c>
      <c r="Z57" s="25" t="s">
        <v>444</v>
      </c>
      <c r="AA57" s="24" t="n">
        <v>41</v>
      </c>
      <c r="AB57" s="26" t="s">
        <v>445</v>
      </c>
      <c r="AC57" s="27" t="s">
        <v>446</v>
      </c>
      <c r="AD57" s="20" t="s">
        <v>52</v>
      </c>
      <c r="AE57" s="28" t="s">
        <v>447</v>
      </c>
    </row>
    <row r="58" customFormat="false" ht="50.4" hidden="false" customHeight="true" outlineLevel="0" collapsed="false">
      <c r="A58" s="18" t="s">
        <v>448</v>
      </c>
      <c r="B58" s="19" t="s">
        <v>35</v>
      </c>
      <c r="C58" s="20" t="s">
        <v>200</v>
      </c>
      <c r="D58" s="20" t="s">
        <v>37</v>
      </c>
      <c r="E58" s="20" t="s">
        <v>38</v>
      </c>
      <c r="F58" s="20" t="s">
        <v>190</v>
      </c>
      <c r="G58" s="20" t="s">
        <v>40</v>
      </c>
      <c r="H58" s="20" t="s">
        <v>41</v>
      </c>
      <c r="I58" s="21" t="b">
        <v>0</v>
      </c>
      <c r="J58" s="20" t="s">
        <v>226</v>
      </c>
      <c r="K58" s="20" t="s">
        <v>41</v>
      </c>
      <c r="L58" s="20" t="s">
        <v>43</v>
      </c>
      <c r="M58" s="20" t="s">
        <v>449</v>
      </c>
      <c r="N58" s="20"/>
      <c r="O58" s="20" t="s">
        <v>85</v>
      </c>
      <c r="P58" s="20" t="s">
        <v>46</v>
      </c>
      <c r="Q58" s="20" t="s">
        <v>138</v>
      </c>
      <c r="R58" s="20" t="s">
        <v>41</v>
      </c>
      <c r="S58" s="20" t="s">
        <v>41</v>
      </c>
      <c r="T58" s="20"/>
      <c r="U58" s="20"/>
      <c r="V58" s="22" t="s">
        <v>47</v>
      </c>
      <c r="W58" s="20"/>
      <c r="X58" s="23" t="s">
        <v>48</v>
      </c>
      <c r="Y58" s="24" t="n">
        <v>2003</v>
      </c>
      <c r="Z58" s="25" t="s">
        <v>450</v>
      </c>
      <c r="AA58" s="24" t="n">
        <v>413</v>
      </c>
      <c r="AB58" s="26" t="s">
        <v>451</v>
      </c>
      <c r="AC58" s="27" t="s">
        <v>452</v>
      </c>
      <c r="AD58" s="20" t="s">
        <v>327</v>
      </c>
      <c r="AE58" s="28" t="s">
        <v>453</v>
      </c>
    </row>
    <row r="59" customFormat="false" ht="50.4" hidden="false" customHeight="true" outlineLevel="0" collapsed="false">
      <c r="A59" s="18" t="s">
        <v>454</v>
      </c>
      <c r="B59" s="19" t="s">
        <v>35</v>
      </c>
      <c r="C59" s="20" t="s">
        <v>36</v>
      </c>
      <c r="D59" s="20" t="s">
        <v>37</v>
      </c>
      <c r="E59" s="20" t="s">
        <v>38</v>
      </c>
      <c r="F59" s="20" t="s">
        <v>190</v>
      </c>
      <c r="G59" s="20" t="s">
        <v>40</v>
      </c>
      <c r="H59" s="20" t="s">
        <v>72</v>
      </c>
      <c r="I59" s="21" t="b">
        <v>0</v>
      </c>
      <c r="J59" s="20" t="s">
        <v>42</v>
      </c>
      <c r="K59" s="20" t="s">
        <v>41</v>
      </c>
      <c r="L59" s="20" t="s">
        <v>43</v>
      </c>
      <c r="M59" s="20" t="s">
        <v>455</v>
      </c>
      <c r="N59" s="20"/>
      <c r="O59" s="20" t="s">
        <v>380</v>
      </c>
      <c r="P59" s="20" t="s">
        <v>181</v>
      </c>
      <c r="Q59" s="20" t="s">
        <v>138</v>
      </c>
      <c r="R59" s="20" t="s">
        <v>41</v>
      </c>
      <c r="S59" s="20" t="s">
        <v>41</v>
      </c>
      <c r="T59" s="20"/>
      <c r="U59" s="20"/>
      <c r="V59" s="22" t="s">
        <v>47</v>
      </c>
      <c r="W59" s="20"/>
      <c r="X59" s="23" t="s">
        <v>48</v>
      </c>
      <c r="Y59" s="24" t="n">
        <v>2003</v>
      </c>
      <c r="Z59" s="25" t="s">
        <v>456</v>
      </c>
      <c r="AA59" s="24" t="n">
        <v>21</v>
      </c>
      <c r="AB59" s="26" t="s">
        <v>457</v>
      </c>
      <c r="AC59" s="27" t="s">
        <v>458</v>
      </c>
      <c r="AD59" s="20" t="s">
        <v>133</v>
      </c>
      <c r="AE59" s="28" t="s">
        <v>459</v>
      </c>
    </row>
    <row r="60" customFormat="false" ht="50.4" hidden="false" customHeight="true" outlineLevel="0" collapsed="false">
      <c r="A60" s="18" t="s">
        <v>460</v>
      </c>
      <c r="B60" s="19" t="s">
        <v>35</v>
      </c>
      <c r="C60" s="20" t="s">
        <v>373</v>
      </c>
      <c r="D60" s="20" t="s">
        <v>37</v>
      </c>
      <c r="E60" s="20" t="s">
        <v>38</v>
      </c>
      <c r="F60" s="20" t="s">
        <v>190</v>
      </c>
      <c r="G60" s="20" t="s">
        <v>40</v>
      </c>
      <c r="H60" s="20" t="s">
        <v>41</v>
      </c>
      <c r="I60" s="21" t="b">
        <v>0</v>
      </c>
      <c r="J60" s="20" t="s">
        <v>42</v>
      </c>
      <c r="K60" s="20" t="s">
        <v>41</v>
      </c>
      <c r="L60" s="20" t="s">
        <v>43</v>
      </c>
      <c r="M60" s="20" t="s">
        <v>210</v>
      </c>
      <c r="N60" s="20"/>
      <c r="O60" s="20" t="s">
        <v>45</v>
      </c>
      <c r="P60" s="20" t="s">
        <v>181</v>
      </c>
      <c r="Q60" s="20" t="s">
        <v>138</v>
      </c>
      <c r="R60" s="20" t="s">
        <v>41</v>
      </c>
      <c r="S60" s="20" t="s">
        <v>41</v>
      </c>
      <c r="T60" s="20"/>
      <c r="U60" s="20"/>
      <c r="V60" s="22" t="s">
        <v>47</v>
      </c>
      <c r="W60" s="20"/>
      <c r="X60" s="23" t="s">
        <v>48</v>
      </c>
      <c r="Y60" s="24" t="n">
        <v>2004</v>
      </c>
      <c r="Z60" s="25" t="s">
        <v>461</v>
      </c>
      <c r="AA60" s="24" t="n">
        <v>95</v>
      </c>
      <c r="AB60" s="26" t="s">
        <v>462</v>
      </c>
      <c r="AC60" s="27" t="s">
        <v>463</v>
      </c>
      <c r="AD60" s="20" t="s">
        <v>52</v>
      </c>
      <c r="AE60" s="28" t="s">
        <v>464</v>
      </c>
    </row>
    <row r="61" customFormat="false" ht="50.4" hidden="false" customHeight="true" outlineLevel="0" collapsed="false">
      <c r="A61" s="18" t="s">
        <v>465</v>
      </c>
      <c r="B61" s="19" t="s">
        <v>35</v>
      </c>
      <c r="C61" s="20" t="s">
        <v>200</v>
      </c>
      <c r="D61" s="20" t="s">
        <v>37</v>
      </c>
      <c r="E61" s="20" t="s">
        <v>38</v>
      </c>
      <c r="F61" s="29" t="s">
        <v>39</v>
      </c>
      <c r="G61" s="29" t="s">
        <v>81</v>
      </c>
      <c r="H61" s="29" t="s">
        <v>41</v>
      </c>
      <c r="I61" s="21" t="b">
        <v>0</v>
      </c>
      <c r="J61" s="20" t="s">
        <v>42</v>
      </c>
      <c r="K61" s="29" t="s">
        <v>41</v>
      </c>
      <c r="L61" s="20" t="s">
        <v>43</v>
      </c>
      <c r="M61" s="20" t="s">
        <v>210</v>
      </c>
      <c r="N61" s="20"/>
      <c r="O61" s="20" t="s">
        <v>45</v>
      </c>
      <c r="P61" s="20" t="s">
        <v>181</v>
      </c>
      <c r="Q61" s="20" t="s">
        <v>138</v>
      </c>
      <c r="R61" s="20" t="s">
        <v>41</v>
      </c>
      <c r="S61" s="20" t="s">
        <v>41</v>
      </c>
      <c r="T61" s="20"/>
      <c r="U61" s="20"/>
      <c r="V61" s="22" t="s">
        <v>47</v>
      </c>
      <c r="W61" s="20"/>
      <c r="X61" s="23" t="s">
        <v>123</v>
      </c>
      <c r="Y61" s="24" t="n">
        <v>2004</v>
      </c>
      <c r="Z61" s="25" t="s">
        <v>466</v>
      </c>
      <c r="AA61" s="24" t="n">
        <v>141</v>
      </c>
      <c r="AB61" s="26" t="s">
        <v>467</v>
      </c>
      <c r="AC61" s="27" t="s">
        <v>468</v>
      </c>
      <c r="AD61" s="20" t="s">
        <v>469</v>
      </c>
      <c r="AE61" s="28" t="s">
        <v>470</v>
      </c>
    </row>
    <row r="62" customFormat="false" ht="50.4" hidden="false" customHeight="true" outlineLevel="0" collapsed="false">
      <c r="A62" s="18" t="s">
        <v>471</v>
      </c>
      <c r="B62" s="19" t="s">
        <v>35</v>
      </c>
      <c r="C62" s="20" t="s">
        <v>36</v>
      </c>
      <c r="D62" s="20" t="s">
        <v>118</v>
      </c>
      <c r="E62" s="20" t="s">
        <v>38</v>
      </c>
      <c r="F62" s="29" t="s">
        <v>190</v>
      </c>
      <c r="G62" s="20" t="s">
        <v>40</v>
      </c>
      <c r="H62" s="20" t="s">
        <v>72</v>
      </c>
      <c r="I62" s="21" t="b">
        <v>0</v>
      </c>
      <c r="J62" s="20" t="s">
        <v>42</v>
      </c>
      <c r="K62" s="20" t="s">
        <v>41</v>
      </c>
      <c r="L62" s="20" t="s">
        <v>43</v>
      </c>
      <c r="M62" s="20" t="s">
        <v>210</v>
      </c>
      <c r="N62" s="20"/>
      <c r="O62" s="20" t="s">
        <v>45</v>
      </c>
      <c r="P62" s="20" t="s">
        <v>181</v>
      </c>
      <c r="Q62" s="20" t="s">
        <v>138</v>
      </c>
      <c r="R62" s="20" t="s">
        <v>181</v>
      </c>
      <c r="S62" s="20" t="s">
        <v>120</v>
      </c>
      <c r="T62" s="20" t="s">
        <v>121</v>
      </c>
      <c r="U62" s="20" t="s">
        <v>472</v>
      </c>
      <c r="V62" s="22" t="s">
        <v>47</v>
      </c>
      <c r="W62" s="20"/>
      <c r="X62" s="23" t="s">
        <v>48</v>
      </c>
      <c r="Y62" s="24" t="n">
        <v>2005</v>
      </c>
      <c r="Z62" s="25" t="s">
        <v>473</v>
      </c>
      <c r="AA62" s="24" t="n">
        <v>887</v>
      </c>
      <c r="AB62" s="26" t="s">
        <v>474</v>
      </c>
      <c r="AC62" s="27" t="s">
        <v>475</v>
      </c>
      <c r="AD62" s="20" t="s">
        <v>476</v>
      </c>
      <c r="AE62" s="28" t="s">
        <v>477</v>
      </c>
    </row>
    <row r="63" customFormat="false" ht="50.4" hidden="false" customHeight="true" outlineLevel="0" collapsed="false">
      <c r="A63" s="18" t="s">
        <v>478</v>
      </c>
      <c r="B63" s="19" t="s">
        <v>35</v>
      </c>
      <c r="C63" s="20" t="s">
        <v>36</v>
      </c>
      <c r="D63" s="20" t="s">
        <v>37</v>
      </c>
      <c r="E63" s="20" t="s">
        <v>38</v>
      </c>
      <c r="F63" s="20" t="s">
        <v>172</v>
      </c>
      <c r="G63" s="20" t="s">
        <v>479</v>
      </c>
      <c r="H63" s="20" t="s">
        <v>41</v>
      </c>
      <c r="I63" s="21" t="b">
        <v>0</v>
      </c>
      <c r="J63" s="20" t="s">
        <v>42</v>
      </c>
      <c r="K63" s="20" t="s">
        <v>41</v>
      </c>
      <c r="L63" s="20" t="s">
        <v>43</v>
      </c>
      <c r="M63" s="20" t="s">
        <v>455</v>
      </c>
      <c r="N63" s="20"/>
      <c r="O63" s="20" t="s">
        <v>45</v>
      </c>
      <c r="P63" s="20" t="s">
        <v>181</v>
      </c>
      <c r="Q63" s="20" t="s">
        <v>138</v>
      </c>
      <c r="R63" s="20" t="s">
        <v>41</v>
      </c>
      <c r="S63" s="20" t="s">
        <v>41</v>
      </c>
      <c r="T63" s="20"/>
      <c r="U63" s="20"/>
      <c r="V63" s="22" t="s">
        <v>47</v>
      </c>
      <c r="W63" s="20"/>
      <c r="X63" s="23" t="s">
        <v>48</v>
      </c>
      <c r="Y63" s="24" t="n">
        <v>2005</v>
      </c>
      <c r="Z63" s="25" t="s">
        <v>480</v>
      </c>
      <c r="AA63" s="24" t="n">
        <v>23</v>
      </c>
      <c r="AB63" s="26" t="s">
        <v>481</v>
      </c>
      <c r="AC63" s="27" t="s">
        <v>482</v>
      </c>
      <c r="AD63" s="20" t="s">
        <v>483</v>
      </c>
      <c r="AE63" s="28" t="s">
        <v>484</v>
      </c>
    </row>
    <row r="64" customFormat="false" ht="50.4" hidden="false" customHeight="true" outlineLevel="0" collapsed="false">
      <c r="A64" s="18" t="s">
        <v>485</v>
      </c>
      <c r="B64" s="48" t="s">
        <v>35</v>
      </c>
      <c r="C64" s="20" t="s">
        <v>200</v>
      </c>
      <c r="D64" s="20" t="s">
        <v>37</v>
      </c>
      <c r="E64" s="20" t="s">
        <v>38</v>
      </c>
      <c r="F64" s="29" t="s">
        <v>39</v>
      </c>
      <c r="G64" s="29" t="s">
        <v>81</v>
      </c>
      <c r="H64" s="29" t="s">
        <v>41</v>
      </c>
      <c r="I64" s="21" t="b">
        <v>0</v>
      </c>
      <c r="J64" s="20" t="s">
        <v>42</v>
      </c>
      <c r="K64" s="29" t="s">
        <v>41</v>
      </c>
      <c r="L64" s="20" t="s">
        <v>43</v>
      </c>
      <c r="M64" s="20" t="s">
        <v>455</v>
      </c>
      <c r="N64" s="20"/>
      <c r="O64" s="20" t="s">
        <v>45</v>
      </c>
      <c r="P64" s="20" t="s">
        <v>181</v>
      </c>
      <c r="Q64" s="20" t="s">
        <v>138</v>
      </c>
      <c r="R64" s="20" t="s">
        <v>41</v>
      </c>
      <c r="S64" s="20" t="s">
        <v>41</v>
      </c>
      <c r="T64" s="20"/>
      <c r="U64" s="20"/>
      <c r="V64" s="43" t="s">
        <v>47</v>
      </c>
      <c r="W64" s="21"/>
      <c r="X64" s="23" t="s">
        <v>48</v>
      </c>
      <c r="Y64" s="24" t="n">
        <v>2005</v>
      </c>
      <c r="Z64" s="25" t="s">
        <v>486</v>
      </c>
      <c r="AA64" s="24" t="n">
        <v>33</v>
      </c>
      <c r="AB64" s="26" t="s">
        <v>487</v>
      </c>
      <c r="AC64" s="27" t="s">
        <v>488</v>
      </c>
      <c r="AD64" s="20" t="s">
        <v>52</v>
      </c>
      <c r="AE64" s="28" t="s">
        <v>489</v>
      </c>
    </row>
    <row r="65" customFormat="false" ht="50.4" hidden="false" customHeight="true" outlineLevel="0" collapsed="false">
      <c r="A65" s="18" t="s">
        <v>490</v>
      </c>
      <c r="B65" s="19" t="s">
        <v>35</v>
      </c>
      <c r="C65" s="20" t="s">
        <v>36</v>
      </c>
      <c r="D65" s="20" t="s">
        <v>37</v>
      </c>
      <c r="E65" s="20" t="s">
        <v>38</v>
      </c>
      <c r="F65" s="29" t="s">
        <v>190</v>
      </c>
      <c r="G65" s="20" t="s">
        <v>40</v>
      </c>
      <c r="H65" s="20" t="s">
        <v>72</v>
      </c>
      <c r="I65" s="21" t="b">
        <v>0</v>
      </c>
      <c r="J65" s="20" t="s">
        <v>42</v>
      </c>
      <c r="K65" s="29" t="s">
        <v>41</v>
      </c>
      <c r="L65" s="20" t="s">
        <v>43</v>
      </c>
      <c r="M65" s="20" t="s">
        <v>210</v>
      </c>
      <c r="N65" s="20"/>
      <c r="O65" s="20" t="s">
        <v>45</v>
      </c>
      <c r="P65" s="20" t="s">
        <v>46</v>
      </c>
      <c r="Q65" s="20" t="s">
        <v>138</v>
      </c>
      <c r="R65" s="20" t="s">
        <v>41</v>
      </c>
      <c r="S65" s="20" t="s">
        <v>41</v>
      </c>
      <c r="T65" s="20"/>
      <c r="U65" s="20"/>
      <c r="V65" s="22" t="s">
        <v>47</v>
      </c>
      <c r="W65" s="20"/>
      <c r="X65" s="23" t="s">
        <v>48</v>
      </c>
      <c r="Y65" s="24" t="n">
        <v>2005</v>
      </c>
      <c r="Z65" s="25" t="s">
        <v>491</v>
      </c>
      <c r="AA65" s="24" t="n">
        <v>375</v>
      </c>
      <c r="AB65" s="26" t="s">
        <v>492</v>
      </c>
      <c r="AC65" s="27" t="s">
        <v>493</v>
      </c>
      <c r="AD65" s="20" t="s">
        <v>494</v>
      </c>
      <c r="AE65" s="28" t="s">
        <v>495</v>
      </c>
    </row>
    <row r="66" customFormat="false" ht="50.4" hidden="false" customHeight="true" outlineLevel="0" collapsed="false">
      <c r="A66" s="18" t="s">
        <v>496</v>
      </c>
      <c r="B66" s="19" t="s">
        <v>35</v>
      </c>
      <c r="C66" s="20" t="s">
        <v>36</v>
      </c>
      <c r="D66" s="20" t="s">
        <v>118</v>
      </c>
      <c r="E66" s="20" t="s">
        <v>38</v>
      </c>
      <c r="F66" s="20" t="s">
        <v>335</v>
      </c>
      <c r="G66" s="20" t="s">
        <v>40</v>
      </c>
      <c r="H66" s="20" t="s">
        <v>41</v>
      </c>
      <c r="I66" s="21" t="b">
        <v>0</v>
      </c>
      <c r="J66" s="20" t="s">
        <v>497</v>
      </c>
      <c r="K66" s="20" t="s">
        <v>41</v>
      </c>
      <c r="L66" s="20" t="s">
        <v>43</v>
      </c>
      <c r="M66" s="20" t="s">
        <v>210</v>
      </c>
      <c r="N66" s="20"/>
      <c r="O66" s="20" t="s">
        <v>45</v>
      </c>
      <c r="P66" s="20" t="s">
        <v>181</v>
      </c>
      <c r="Q66" s="20" t="s">
        <v>138</v>
      </c>
      <c r="R66" s="20" t="s">
        <v>181</v>
      </c>
      <c r="S66" s="20" t="s">
        <v>120</v>
      </c>
      <c r="T66" s="20" t="s">
        <v>182</v>
      </c>
      <c r="U66" s="20" t="s">
        <v>472</v>
      </c>
      <c r="V66" s="22" t="s">
        <v>47</v>
      </c>
      <c r="W66" s="20"/>
      <c r="X66" s="23" t="s">
        <v>48</v>
      </c>
      <c r="Y66" s="24" t="n">
        <v>2006</v>
      </c>
      <c r="Z66" s="25" t="s">
        <v>498</v>
      </c>
      <c r="AA66" s="24" t="n">
        <v>259</v>
      </c>
      <c r="AB66" s="26" t="s">
        <v>499</v>
      </c>
      <c r="AC66" s="27" t="s">
        <v>500</v>
      </c>
      <c r="AD66" s="20" t="s">
        <v>501</v>
      </c>
      <c r="AE66" s="28" t="s">
        <v>502</v>
      </c>
    </row>
    <row r="67" customFormat="false" ht="50.4" hidden="false" customHeight="true" outlineLevel="0" collapsed="false">
      <c r="A67" s="18" t="s">
        <v>503</v>
      </c>
      <c r="B67" s="48" t="s">
        <v>35</v>
      </c>
      <c r="C67" s="20" t="s">
        <v>36</v>
      </c>
      <c r="D67" s="20" t="s">
        <v>37</v>
      </c>
      <c r="E67" s="20" t="s">
        <v>38</v>
      </c>
      <c r="F67" s="29" t="s">
        <v>190</v>
      </c>
      <c r="G67" s="20" t="s">
        <v>40</v>
      </c>
      <c r="H67" s="20" t="s">
        <v>72</v>
      </c>
      <c r="I67" s="29" t="b">
        <v>0</v>
      </c>
      <c r="J67" s="29" t="s">
        <v>504</v>
      </c>
      <c r="K67" s="29" t="s">
        <v>41</v>
      </c>
      <c r="L67" s="20" t="s">
        <v>43</v>
      </c>
      <c r="M67" s="20" t="s">
        <v>210</v>
      </c>
      <c r="N67" s="20"/>
      <c r="O67" s="20" t="s">
        <v>85</v>
      </c>
      <c r="P67" s="20" t="s">
        <v>46</v>
      </c>
      <c r="Q67" s="20" t="s">
        <v>138</v>
      </c>
      <c r="R67" s="20" t="s">
        <v>41</v>
      </c>
      <c r="S67" s="20" t="s">
        <v>41</v>
      </c>
      <c r="T67" s="20"/>
      <c r="U67" s="20"/>
      <c r="V67" s="43" t="s">
        <v>47</v>
      </c>
      <c r="W67" s="21"/>
      <c r="X67" s="23" t="s">
        <v>48</v>
      </c>
      <c r="Y67" s="24" t="n">
        <v>2006</v>
      </c>
      <c r="Z67" s="25" t="s">
        <v>505</v>
      </c>
      <c r="AA67" s="24" t="n">
        <v>22</v>
      </c>
      <c r="AB67" s="26" t="s">
        <v>506</v>
      </c>
      <c r="AC67" s="27" t="s">
        <v>507</v>
      </c>
      <c r="AD67" s="20" t="s">
        <v>61</v>
      </c>
      <c r="AE67" s="28" t="s">
        <v>508</v>
      </c>
    </row>
    <row r="68" customFormat="false" ht="50.4" hidden="false" customHeight="true" outlineLevel="0" collapsed="false">
      <c r="A68" s="18" t="s">
        <v>509</v>
      </c>
      <c r="B68" s="19" t="s">
        <v>35</v>
      </c>
      <c r="C68" s="20" t="s">
        <v>80</v>
      </c>
      <c r="D68" s="20" t="s">
        <v>37</v>
      </c>
      <c r="E68" s="20" t="s">
        <v>38</v>
      </c>
      <c r="F68" s="20" t="s">
        <v>510</v>
      </c>
      <c r="G68" s="20" t="s">
        <v>511</v>
      </c>
      <c r="H68" s="20" t="s">
        <v>41</v>
      </c>
      <c r="I68" s="21" t="b">
        <v>0</v>
      </c>
      <c r="J68" s="20" t="s">
        <v>42</v>
      </c>
      <c r="K68" s="20" t="s">
        <v>236</v>
      </c>
      <c r="L68" s="20" t="s">
        <v>41</v>
      </c>
      <c r="M68" s="20" t="s">
        <v>210</v>
      </c>
      <c r="N68" s="20"/>
      <c r="O68" s="20" t="s">
        <v>66</v>
      </c>
      <c r="P68" s="20" t="s">
        <v>181</v>
      </c>
      <c r="Q68" s="20" t="s">
        <v>41</v>
      </c>
      <c r="R68" s="20"/>
      <c r="S68" s="20"/>
      <c r="T68" s="20"/>
      <c r="U68" s="20"/>
      <c r="V68" s="22" t="s">
        <v>47</v>
      </c>
      <c r="W68" s="20"/>
      <c r="X68" s="23" t="s">
        <v>48</v>
      </c>
      <c r="Y68" s="24" t="n">
        <v>2006</v>
      </c>
      <c r="Z68" s="25" t="s">
        <v>512</v>
      </c>
      <c r="AA68" s="24" t="n">
        <v>31</v>
      </c>
      <c r="AB68" s="26" t="s">
        <v>513</v>
      </c>
      <c r="AC68" s="27" t="s">
        <v>514</v>
      </c>
      <c r="AD68" s="20" t="s">
        <v>515</v>
      </c>
      <c r="AE68" s="28" t="s">
        <v>516</v>
      </c>
    </row>
    <row r="69" customFormat="false" ht="50.4" hidden="false" customHeight="true" outlineLevel="0" collapsed="false">
      <c r="A69" s="18" t="s">
        <v>517</v>
      </c>
      <c r="B69" s="49" t="s">
        <v>35</v>
      </c>
      <c r="C69" s="20" t="s">
        <v>200</v>
      </c>
      <c r="D69" s="20" t="s">
        <v>37</v>
      </c>
      <c r="E69" s="20" t="s">
        <v>38</v>
      </c>
      <c r="F69" s="29" t="s">
        <v>39</v>
      </c>
      <c r="G69" s="29" t="s">
        <v>81</v>
      </c>
      <c r="H69" s="29" t="s">
        <v>41</v>
      </c>
      <c r="I69" s="21" t="b">
        <v>0</v>
      </c>
      <c r="J69" s="20" t="s">
        <v>42</v>
      </c>
      <c r="K69" s="29" t="s">
        <v>41</v>
      </c>
      <c r="L69" s="20" t="s">
        <v>43</v>
      </c>
      <c r="M69" s="20" t="s">
        <v>455</v>
      </c>
      <c r="N69" s="20"/>
      <c r="O69" s="20" t="s">
        <v>45</v>
      </c>
      <c r="P69" s="20" t="s">
        <v>181</v>
      </c>
      <c r="Q69" s="20" t="s">
        <v>138</v>
      </c>
      <c r="R69" s="20" t="s">
        <v>41</v>
      </c>
      <c r="S69" s="20" t="s">
        <v>41</v>
      </c>
      <c r="T69" s="20"/>
      <c r="U69" s="20"/>
      <c r="V69" s="22" t="s">
        <v>47</v>
      </c>
      <c r="W69" s="20"/>
      <c r="X69" s="23" t="s">
        <v>48</v>
      </c>
      <c r="Y69" s="24" t="n">
        <v>2006</v>
      </c>
      <c r="Z69" s="25" t="s">
        <v>518</v>
      </c>
      <c r="AA69" s="24" t="n">
        <v>31</v>
      </c>
      <c r="AB69" s="26" t="s">
        <v>519</v>
      </c>
      <c r="AC69" s="27" t="s">
        <v>520</v>
      </c>
      <c r="AD69" s="20" t="s">
        <v>231</v>
      </c>
      <c r="AE69" s="28" t="s">
        <v>521</v>
      </c>
    </row>
    <row r="70" customFormat="false" ht="50.4" hidden="false" customHeight="true" outlineLevel="0" collapsed="false">
      <c r="A70" s="18" t="s">
        <v>522</v>
      </c>
      <c r="B70" s="19" t="s">
        <v>35</v>
      </c>
      <c r="C70" s="20" t="s">
        <v>36</v>
      </c>
      <c r="D70" s="20" t="s">
        <v>37</v>
      </c>
      <c r="E70" s="20" t="s">
        <v>38</v>
      </c>
      <c r="F70" s="29" t="s">
        <v>190</v>
      </c>
      <c r="G70" s="20" t="s">
        <v>40</v>
      </c>
      <c r="H70" s="20" t="s">
        <v>72</v>
      </c>
      <c r="I70" s="29" t="b">
        <v>0</v>
      </c>
      <c r="J70" s="20" t="s">
        <v>42</v>
      </c>
      <c r="K70" s="29" t="s">
        <v>41</v>
      </c>
      <c r="L70" s="20" t="s">
        <v>43</v>
      </c>
      <c r="M70" s="20" t="s">
        <v>210</v>
      </c>
      <c r="N70" s="20"/>
      <c r="O70" s="20" t="s">
        <v>45</v>
      </c>
      <c r="P70" s="20" t="s">
        <v>181</v>
      </c>
      <c r="Q70" s="20" t="s">
        <v>138</v>
      </c>
      <c r="R70" s="20" t="s">
        <v>41</v>
      </c>
      <c r="S70" s="20" t="s">
        <v>41</v>
      </c>
      <c r="T70" s="20"/>
      <c r="U70" s="20"/>
      <c r="V70" s="22" t="s">
        <v>47</v>
      </c>
      <c r="W70" s="20"/>
      <c r="X70" s="23" t="s">
        <v>48</v>
      </c>
      <c r="Y70" s="24" t="n">
        <v>2006</v>
      </c>
      <c r="Z70" s="25" t="s">
        <v>523</v>
      </c>
      <c r="AA70" s="24" t="n">
        <v>76</v>
      </c>
      <c r="AB70" s="26" t="s">
        <v>524</v>
      </c>
      <c r="AC70" s="27" t="s">
        <v>525</v>
      </c>
      <c r="AD70" s="20" t="s">
        <v>327</v>
      </c>
      <c r="AE70" s="28" t="s">
        <v>526</v>
      </c>
    </row>
    <row r="71" customFormat="false" ht="50.4" hidden="false" customHeight="true" outlineLevel="0" collapsed="false">
      <c r="A71" s="18" t="s">
        <v>527</v>
      </c>
      <c r="B71" s="19" t="s">
        <v>35</v>
      </c>
      <c r="C71" s="20" t="s">
        <v>36</v>
      </c>
      <c r="D71" s="20" t="s">
        <v>37</v>
      </c>
      <c r="E71" s="20" t="s">
        <v>38</v>
      </c>
      <c r="F71" s="20" t="s">
        <v>190</v>
      </c>
      <c r="G71" s="20" t="s">
        <v>40</v>
      </c>
      <c r="H71" s="20" t="s">
        <v>41</v>
      </c>
      <c r="I71" s="21" t="b">
        <v>0</v>
      </c>
      <c r="J71" s="20" t="s">
        <v>528</v>
      </c>
      <c r="K71" s="20" t="s">
        <v>201</v>
      </c>
      <c r="L71" s="20" t="s">
        <v>41</v>
      </c>
      <c r="M71" s="20" t="s">
        <v>455</v>
      </c>
      <c r="N71" s="20"/>
      <c r="O71" s="20" t="s">
        <v>45</v>
      </c>
      <c r="P71" s="20" t="s">
        <v>181</v>
      </c>
      <c r="Q71" s="20"/>
      <c r="R71" s="20" t="s">
        <v>41</v>
      </c>
      <c r="S71" s="20" t="s">
        <v>41</v>
      </c>
      <c r="T71" s="20"/>
      <c r="U71" s="20"/>
      <c r="V71" s="22" t="s">
        <v>47</v>
      </c>
      <c r="W71" s="20"/>
      <c r="X71" s="23" t="s">
        <v>48</v>
      </c>
      <c r="Y71" s="24" t="n">
        <v>2007</v>
      </c>
      <c r="Z71" s="25" t="s">
        <v>529</v>
      </c>
      <c r="AA71" s="24" t="n">
        <v>70</v>
      </c>
      <c r="AB71" s="26" t="s">
        <v>530</v>
      </c>
      <c r="AC71" s="27" t="s">
        <v>531</v>
      </c>
      <c r="AD71" s="20" t="s">
        <v>231</v>
      </c>
      <c r="AE71" s="28" t="s">
        <v>532</v>
      </c>
    </row>
    <row r="72" customFormat="false" ht="50.4" hidden="false" customHeight="true" outlineLevel="0" collapsed="false">
      <c r="A72" s="18" t="s">
        <v>533</v>
      </c>
      <c r="B72" s="19" t="s">
        <v>35</v>
      </c>
      <c r="C72" s="20" t="s">
        <v>200</v>
      </c>
      <c r="D72" s="20" t="s">
        <v>37</v>
      </c>
      <c r="E72" s="20" t="s">
        <v>38</v>
      </c>
      <c r="F72" s="20" t="s">
        <v>285</v>
      </c>
      <c r="G72" s="20" t="s">
        <v>40</v>
      </c>
      <c r="H72" s="20" t="s">
        <v>41</v>
      </c>
      <c r="I72" s="21" t="b">
        <v>0</v>
      </c>
      <c r="J72" s="20" t="s">
        <v>191</v>
      </c>
      <c r="K72" s="20" t="s">
        <v>41</v>
      </c>
      <c r="L72" s="20" t="s">
        <v>43</v>
      </c>
      <c r="M72" s="20" t="s">
        <v>271</v>
      </c>
      <c r="N72" s="20"/>
      <c r="O72" s="20" t="s">
        <v>45</v>
      </c>
      <c r="P72" s="20" t="s">
        <v>46</v>
      </c>
      <c r="Q72" s="20" t="s">
        <v>138</v>
      </c>
      <c r="R72" s="20" t="s">
        <v>41</v>
      </c>
      <c r="S72" s="20" t="s">
        <v>41</v>
      </c>
      <c r="T72" s="20"/>
      <c r="U72" s="20"/>
      <c r="V72" s="22" t="s">
        <v>47</v>
      </c>
      <c r="W72" s="20"/>
      <c r="X72" s="23" t="s">
        <v>48</v>
      </c>
      <c r="Y72" s="24" t="n">
        <v>2007</v>
      </c>
      <c r="Z72" s="25" t="s">
        <v>534</v>
      </c>
      <c r="AA72" s="24" t="n">
        <v>26</v>
      </c>
      <c r="AB72" s="26" t="s">
        <v>535</v>
      </c>
      <c r="AC72" s="27" t="s">
        <v>536</v>
      </c>
      <c r="AD72" s="20" t="s">
        <v>537</v>
      </c>
      <c r="AE72" s="28" t="s">
        <v>538</v>
      </c>
    </row>
    <row r="73" customFormat="false" ht="50.4" hidden="false" customHeight="true" outlineLevel="0" collapsed="false">
      <c r="A73" s="18" t="s">
        <v>539</v>
      </c>
      <c r="B73" s="19" t="s">
        <v>35</v>
      </c>
      <c r="C73" s="20" t="s">
        <v>200</v>
      </c>
      <c r="D73" s="20" t="s">
        <v>37</v>
      </c>
      <c r="E73" s="20" t="s">
        <v>38</v>
      </c>
      <c r="F73" s="29" t="s">
        <v>190</v>
      </c>
      <c r="G73" s="20" t="s">
        <v>40</v>
      </c>
      <c r="H73" s="20" t="s">
        <v>41</v>
      </c>
      <c r="I73" s="21" t="b">
        <v>0</v>
      </c>
      <c r="J73" s="20" t="s">
        <v>42</v>
      </c>
      <c r="K73" s="20" t="s">
        <v>41</v>
      </c>
      <c r="L73" s="20" t="s">
        <v>43</v>
      </c>
      <c r="M73" s="20" t="s">
        <v>271</v>
      </c>
      <c r="N73" s="20"/>
      <c r="O73" s="20" t="s">
        <v>45</v>
      </c>
      <c r="P73" s="20" t="s">
        <v>46</v>
      </c>
      <c r="Q73" s="20" t="s">
        <v>138</v>
      </c>
      <c r="R73" s="20" t="s">
        <v>41</v>
      </c>
      <c r="S73" s="20" t="s">
        <v>41</v>
      </c>
      <c r="T73" s="20"/>
      <c r="U73" s="20"/>
      <c r="V73" s="22" t="s">
        <v>47</v>
      </c>
      <c r="W73" s="20"/>
      <c r="X73" s="23" t="s">
        <v>48</v>
      </c>
      <c r="Y73" s="24" t="n">
        <v>2007</v>
      </c>
      <c r="Z73" s="25" t="s">
        <v>540</v>
      </c>
      <c r="AA73" s="24" t="n">
        <v>27</v>
      </c>
      <c r="AB73" s="26" t="s">
        <v>541</v>
      </c>
      <c r="AC73" s="27" t="s">
        <v>542</v>
      </c>
      <c r="AD73" s="20" t="s">
        <v>543</v>
      </c>
      <c r="AE73" s="28" t="s">
        <v>544</v>
      </c>
    </row>
    <row r="74" customFormat="false" ht="50.4" hidden="false" customHeight="true" outlineLevel="0" collapsed="false">
      <c r="A74" s="18" t="s">
        <v>545</v>
      </c>
      <c r="B74" s="19" t="s">
        <v>35</v>
      </c>
      <c r="C74" s="20" t="s">
        <v>36</v>
      </c>
      <c r="D74" s="20" t="s">
        <v>37</v>
      </c>
      <c r="E74" s="20" t="s">
        <v>38</v>
      </c>
      <c r="F74" s="20" t="s">
        <v>335</v>
      </c>
      <c r="G74" s="20" t="s">
        <v>40</v>
      </c>
      <c r="H74" s="20" t="s">
        <v>41</v>
      </c>
      <c r="I74" s="29" t="b">
        <v>0</v>
      </c>
      <c r="J74" s="20" t="s">
        <v>42</v>
      </c>
      <c r="K74" s="20" t="s">
        <v>201</v>
      </c>
      <c r="L74" s="20" t="s">
        <v>41</v>
      </c>
      <c r="M74" s="20" t="s">
        <v>210</v>
      </c>
      <c r="N74" s="20"/>
      <c r="O74" s="20" t="s">
        <v>45</v>
      </c>
      <c r="P74" s="20" t="s">
        <v>181</v>
      </c>
      <c r="Q74" s="20" t="s">
        <v>41</v>
      </c>
      <c r="R74" s="20" t="s">
        <v>41</v>
      </c>
      <c r="S74" s="20" t="s">
        <v>41</v>
      </c>
      <c r="T74" s="20"/>
      <c r="U74" s="20"/>
      <c r="V74" s="22" t="s">
        <v>47</v>
      </c>
      <c r="W74" s="20"/>
      <c r="X74" s="23" t="s">
        <v>48</v>
      </c>
      <c r="Y74" s="24" t="n">
        <v>2007</v>
      </c>
      <c r="Z74" s="25" t="s">
        <v>546</v>
      </c>
      <c r="AA74" s="24" t="n">
        <v>47</v>
      </c>
      <c r="AB74" s="26" t="s">
        <v>547</v>
      </c>
      <c r="AC74" s="27" t="s">
        <v>548</v>
      </c>
      <c r="AD74" s="20" t="s">
        <v>549</v>
      </c>
      <c r="AE74" s="28" t="s">
        <v>550</v>
      </c>
    </row>
    <row r="75" customFormat="false" ht="50.4" hidden="false" customHeight="true" outlineLevel="0" collapsed="false">
      <c r="A75" s="18" t="s">
        <v>551</v>
      </c>
      <c r="B75" s="19" t="s">
        <v>35</v>
      </c>
      <c r="C75" s="20" t="s">
        <v>136</v>
      </c>
      <c r="D75" s="20" t="s">
        <v>37</v>
      </c>
      <c r="E75" s="20" t="s">
        <v>38</v>
      </c>
      <c r="F75" s="20" t="s">
        <v>190</v>
      </c>
      <c r="G75" s="20" t="s">
        <v>40</v>
      </c>
      <c r="H75" s="20" t="s">
        <v>41</v>
      </c>
      <c r="I75" s="29" t="b">
        <v>0</v>
      </c>
      <c r="J75" s="20" t="s">
        <v>42</v>
      </c>
      <c r="K75" s="20" t="s">
        <v>41</v>
      </c>
      <c r="L75" s="20" t="s">
        <v>43</v>
      </c>
      <c r="M75" s="20" t="s">
        <v>323</v>
      </c>
      <c r="N75" s="20"/>
      <c r="O75" s="20" t="s">
        <v>45</v>
      </c>
      <c r="P75" s="20" t="s">
        <v>181</v>
      </c>
      <c r="Q75" s="20" t="s">
        <v>138</v>
      </c>
      <c r="R75" s="20" t="s">
        <v>41</v>
      </c>
      <c r="S75" s="20" t="s">
        <v>41</v>
      </c>
      <c r="T75" s="20"/>
      <c r="U75" s="20"/>
      <c r="V75" s="22" t="s">
        <v>47</v>
      </c>
      <c r="W75" s="20"/>
      <c r="X75" s="23" t="s">
        <v>48</v>
      </c>
      <c r="Y75" s="24" t="n">
        <v>2008</v>
      </c>
      <c r="Z75" s="25" t="s">
        <v>552</v>
      </c>
      <c r="AA75" s="24" t="n">
        <v>39</v>
      </c>
      <c r="AB75" s="26" t="s">
        <v>553</v>
      </c>
      <c r="AC75" s="27" t="s">
        <v>554</v>
      </c>
      <c r="AD75" s="20" t="s">
        <v>52</v>
      </c>
      <c r="AE75" s="28" t="s">
        <v>555</v>
      </c>
    </row>
    <row r="76" customFormat="false" ht="50.4" hidden="false" customHeight="true" outlineLevel="0" collapsed="false">
      <c r="A76" s="18" t="s">
        <v>556</v>
      </c>
      <c r="B76" s="19" t="s">
        <v>35</v>
      </c>
      <c r="C76" s="20" t="s">
        <v>36</v>
      </c>
      <c r="D76" s="20" t="s">
        <v>118</v>
      </c>
      <c r="E76" s="20" t="s">
        <v>38</v>
      </c>
      <c r="F76" s="20" t="s">
        <v>430</v>
      </c>
      <c r="G76" s="20" t="s">
        <v>40</v>
      </c>
      <c r="H76" s="20" t="s">
        <v>72</v>
      </c>
      <c r="I76" s="21" t="b">
        <v>0</v>
      </c>
      <c r="J76" s="20" t="s">
        <v>497</v>
      </c>
      <c r="K76" s="20" t="s">
        <v>41</v>
      </c>
      <c r="L76" s="20" t="s">
        <v>43</v>
      </c>
      <c r="M76" s="20" t="s">
        <v>210</v>
      </c>
      <c r="N76" s="20"/>
      <c r="O76" s="20" t="s">
        <v>45</v>
      </c>
      <c r="P76" s="20" t="s">
        <v>181</v>
      </c>
      <c r="Q76" s="20" t="s">
        <v>138</v>
      </c>
      <c r="R76" s="20" t="s">
        <v>181</v>
      </c>
      <c r="S76" s="20" t="s">
        <v>120</v>
      </c>
      <c r="T76" s="50" t="s">
        <v>121</v>
      </c>
      <c r="U76" s="20" t="s">
        <v>557</v>
      </c>
      <c r="V76" s="22" t="s">
        <v>47</v>
      </c>
      <c r="W76" s="20"/>
      <c r="X76" s="23" t="s">
        <v>48</v>
      </c>
      <c r="Y76" s="24" t="n">
        <v>2008</v>
      </c>
      <c r="Z76" s="25" t="s">
        <v>558</v>
      </c>
      <c r="AA76" s="24" t="n">
        <v>36</v>
      </c>
      <c r="AB76" s="26" t="s">
        <v>559</v>
      </c>
      <c r="AC76" s="27" t="s">
        <v>560</v>
      </c>
      <c r="AD76" s="20" t="s">
        <v>561</v>
      </c>
      <c r="AE76" s="28" t="s">
        <v>562</v>
      </c>
    </row>
    <row r="77" customFormat="false" ht="50.4" hidden="false" customHeight="true" outlineLevel="0" collapsed="false">
      <c r="A77" s="18" t="s">
        <v>563</v>
      </c>
      <c r="B77" s="51" t="s">
        <v>35</v>
      </c>
      <c r="C77" s="20" t="s">
        <v>36</v>
      </c>
      <c r="D77" s="20" t="s">
        <v>118</v>
      </c>
      <c r="E77" s="20" t="s">
        <v>38</v>
      </c>
      <c r="F77" s="20" t="s">
        <v>190</v>
      </c>
      <c r="G77" s="20" t="s">
        <v>40</v>
      </c>
      <c r="H77" s="20" t="s">
        <v>41</v>
      </c>
      <c r="I77" s="29" t="b">
        <v>0</v>
      </c>
      <c r="J77" s="20" t="s">
        <v>42</v>
      </c>
      <c r="K77" s="20" t="s">
        <v>41</v>
      </c>
      <c r="L77" s="20" t="s">
        <v>43</v>
      </c>
      <c r="M77" s="20" t="s">
        <v>210</v>
      </c>
      <c r="N77" s="20"/>
      <c r="O77" s="20" t="s">
        <v>45</v>
      </c>
      <c r="P77" s="20" t="s">
        <v>181</v>
      </c>
      <c r="Q77" s="20" t="s">
        <v>138</v>
      </c>
      <c r="R77" s="20" t="s">
        <v>181</v>
      </c>
      <c r="S77" s="20" t="s">
        <v>120</v>
      </c>
      <c r="T77" s="20" t="s">
        <v>182</v>
      </c>
      <c r="U77" s="20" t="s">
        <v>47</v>
      </c>
      <c r="V77" s="22" t="s">
        <v>47</v>
      </c>
      <c r="W77" s="20"/>
      <c r="X77" s="23" t="s">
        <v>123</v>
      </c>
      <c r="Y77" s="24" t="n">
        <v>2008</v>
      </c>
      <c r="Z77" s="25" t="s">
        <v>564</v>
      </c>
      <c r="AA77" s="24" t="n">
        <v>139</v>
      </c>
      <c r="AB77" s="26" t="s">
        <v>565</v>
      </c>
      <c r="AC77" s="27" t="s">
        <v>566</v>
      </c>
      <c r="AD77" s="20" t="s">
        <v>567</v>
      </c>
      <c r="AE77" s="38" t="s">
        <v>568</v>
      </c>
    </row>
    <row r="78" customFormat="false" ht="50.4" hidden="false" customHeight="true" outlineLevel="0" collapsed="false">
      <c r="A78" s="18" t="s">
        <v>569</v>
      </c>
      <c r="B78" s="19" t="s">
        <v>35</v>
      </c>
      <c r="C78" s="20" t="s">
        <v>36</v>
      </c>
      <c r="D78" s="20" t="s">
        <v>118</v>
      </c>
      <c r="E78" s="20" t="s">
        <v>38</v>
      </c>
      <c r="F78" s="20" t="s">
        <v>190</v>
      </c>
      <c r="G78" s="20" t="s">
        <v>40</v>
      </c>
      <c r="H78" s="20" t="s">
        <v>72</v>
      </c>
      <c r="I78" s="21" t="b">
        <v>0</v>
      </c>
      <c r="J78" s="20" t="s">
        <v>504</v>
      </c>
      <c r="K78" s="20" t="s">
        <v>41</v>
      </c>
      <c r="L78" s="20" t="s">
        <v>43</v>
      </c>
      <c r="M78" s="20" t="s">
        <v>210</v>
      </c>
      <c r="N78" s="20"/>
      <c r="O78" s="20" t="s">
        <v>45</v>
      </c>
      <c r="P78" s="20" t="s">
        <v>181</v>
      </c>
      <c r="Q78" s="20" t="s">
        <v>138</v>
      </c>
      <c r="R78" s="20" t="s">
        <v>181</v>
      </c>
      <c r="S78" s="20" t="s">
        <v>120</v>
      </c>
      <c r="T78" s="50" t="s">
        <v>121</v>
      </c>
      <c r="U78" s="20" t="s">
        <v>570</v>
      </c>
      <c r="V78" s="22" t="s">
        <v>47</v>
      </c>
      <c r="W78" s="20"/>
      <c r="X78" s="23" t="s">
        <v>123</v>
      </c>
      <c r="Y78" s="24" t="n">
        <v>2009</v>
      </c>
      <c r="Z78" s="25" t="s">
        <v>571</v>
      </c>
      <c r="AA78" s="24" t="n">
        <v>88</v>
      </c>
      <c r="AB78" s="26" t="s">
        <v>572</v>
      </c>
      <c r="AC78" s="27" t="s">
        <v>573</v>
      </c>
      <c r="AD78" s="20" t="s">
        <v>574</v>
      </c>
      <c r="AE78" s="28" t="s">
        <v>575</v>
      </c>
    </row>
    <row r="79" customFormat="false" ht="50.4" hidden="false" customHeight="true" outlineLevel="0" collapsed="false">
      <c r="A79" s="18" t="s">
        <v>576</v>
      </c>
      <c r="B79" s="19" t="s">
        <v>35</v>
      </c>
      <c r="C79" s="20" t="s">
        <v>200</v>
      </c>
      <c r="D79" s="20" t="s">
        <v>37</v>
      </c>
      <c r="E79" s="20" t="s">
        <v>38</v>
      </c>
      <c r="F79" s="20" t="s">
        <v>190</v>
      </c>
      <c r="G79" s="20" t="s">
        <v>40</v>
      </c>
      <c r="H79" s="20" t="s">
        <v>41</v>
      </c>
      <c r="I79" s="29" t="b">
        <v>0</v>
      </c>
      <c r="J79" s="20" t="s">
        <v>42</v>
      </c>
      <c r="K79" s="20" t="s">
        <v>41</v>
      </c>
      <c r="L79" s="20" t="s">
        <v>43</v>
      </c>
      <c r="M79" s="20" t="s">
        <v>210</v>
      </c>
      <c r="N79" s="20"/>
      <c r="O79" s="20" t="s">
        <v>380</v>
      </c>
      <c r="P79" s="20" t="s">
        <v>424</v>
      </c>
      <c r="Q79" s="20" t="s">
        <v>138</v>
      </c>
      <c r="R79" s="20" t="s">
        <v>41</v>
      </c>
      <c r="S79" s="20" t="s">
        <v>41</v>
      </c>
      <c r="T79" s="20"/>
      <c r="U79" s="20"/>
      <c r="V79" s="22" t="s">
        <v>47</v>
      </c>
      <c r="W79" s="20"/>
      <c r="X79" s="23" t="s">
        <v>123</v>
      </c>
      <c r="Y79" s="24" t="n">
        <v>2009</v>
      </c>
      <c r="Z79" s="25" t="s">
        <v>577</v>
      </c>
      <c r="AA79" s="24" t="n">
        <v>20</v>
      </c>
      <c r="AB79" s="26" t="s">
        <v>578</v>
      </c>
      <c r="AC79" s="27" t="s">
        <v>579</v>
      </c>
      <c r="AD79" s="20" t="s">
        <v>580</v>
      </c>
      <c r="AE79" s="28" t="s">
        <v>581</v>
      </c>
    </row>
    <row r="80" customFormat="false" ht="50.4" hidden="false" customHeight="true" outlineLevel="0" collapsed="false">
      <c r="A80" s="18" t="s">
        <v>582</v>
      </c>
      <c r="B80" s="19" t="s">
        <v>35</v>
      </c>
      <c r="C80" s="20" t="s">
        <v>373</v>
      </c>
      <c r="D80" s="20" t="s">
        <v>118</v>
      </c>
      <c r="E80" s="20" t="s">
        <v>38</v>
      </c>
      <c r="F80" s="20" t="s">
        <v>190</v>
      </c>
      <c r="G80" s="20" t="s">
        <v>40</v>
      </c>
      <c r="H80" s="20" t="s">
        <v>41</v>
      </c>
      <c r="I80" s="21" t="b">
        <v>0</v>
      </c>
      <c r="J80" s="20" t="s">
        <v>583</v>
      </c>
      <c r="K80" s="20" t="s">
        <v>83</v>
      </c>
      <c r="L80" s="20" t="s">
        <v>41</v>
      </c>
      <c r="M80" s="20" t="s">
        <v>323</v>
      </c>
      <c r="N80" s="20"/>
      <c r="O80" s="20" t="s">
        <v>45</v>
      </c>
      <c r="P80" s="20" t="s">
        <v>424</v>
      </c>
      <c r="Q80" s="20" t="s">
        <v>138</v>
      </c>
      <c r="R80" s="20" t="s">
        <v>181</v>
      </c>
      <c r="S80" s="20" t="s">
        <v>120</v>
      </c>
      <c r="T80" s="50" t="s">
        <v>121</v>
      </c>
      <c r="U80" s="50" t="s">
        <v>122</v>
      </c>
      <c r="V80" s="22" t="s">
        <v>47</v>
      </c>
      <c r="W80" s="20"/>
      <c r="X80" s="23" t="s">
        <v>123</v>
      </c>
      <c r="Y80" s="24" t="n">
        <v>2009</v>
      </c>
      <c r="Z80" s="25" t="s">
        <v>584</v>
      </c>
      <c r="AA80" s="24" t="n">
        <v>61</v>
      </c>
      <c r="AB80" s="26" t="s">
        <v>585</v>
      </c>
      <c r="AC80" s="27" t="s">
        <v>586</v>
      </c>
      <c r="AD80" s="20" t="s">
        <v>587</v>
      </c>
      <c r="AE80" s="28" t="s">
        <v>588</v>
      </c>
    </row>
    <row r="81" customFormat="false" ht="50.4" hidden="false" customHeight="true" outlineLevel="0" collapsed="false">
      <c r="A81" s="18" t="s">
        <v>589</v>
      </c>
      <c r="B81" s="19" t="s">
        <v>35</v>
      </c>
      <c r="C81" s="20" t="s">
        <v>80</v>
      </c>
      <c r="D81" s="20" t="s">
        <v>37</v>
      </c>
      <c r="E81" s="20" t="s">
        <v>38</v>
      </c>
      <c r="F81" s="29" t="s">
        <v>190</v>
      </c>
      <c r="G81" s="20" t="s">
        <v>40</v>
      </c>
      <c r="H81" s="20" t="s">
        <v>72</v>
      </c>
      <c r="I81" s="29" t="b">
        <v>0</v>
      </c>
      <c r="J81" s="20" t="s">
        <v>42</v>
      </c>
      <c r="K81" s="29" t="s">
        <v>41</v>
      </c>
      <c r="L81" s="20" t="s">
        <v>43</v>
      </c>
      <c r="M81" s="20" t="s">
        <v>590</v>
      </c>
      <c r="N81" s="20"/>
      <c r="O81" s="20" t="s">
        <v>45</v>
      </c>
      <c r="P81" s="20" t="s">
        <v>181</v>
      </c>
      <c r="Q81" s="20" t="s">
        <v>138</v>
      </c>
      <c r="R81" s="20" t="s">
        <v>41</v>
      </c>
      <c r="S81" s="20" t="s">
        <v>41</v>
      </c>
      <c r="T81" s="20"/>
      <c r="U81" s="20"/>
      <c r="V81" s="22" t="s">
        <v>47</v>
      </c>
      <c r="W81" s="20"/>
      <c r="X81" s="23" t="s">
        <v>48</v>
      </c>
      <c r="Y81" s="24" t="n">
        <v>2009</v>
      </c>
      <c r="Z81" s="25" t="s">
        <v>591</v>
      </c>
      <c r="AA81" s="24" t="n">
        <v>36</v>
      </c>
      <c r="AB81" s="26" t="s">
        <v>592</v>
      </c>
      <c r="AC81" s="27" t="s">
        <v>593</v>
      </c>
      <c r="AD81" s="20" t="s">
        <v>594</v>
      </c>
      <c r="AE81" s="28" t="s">
        <v>595</v>
      </c>
    </row>
    <row r="82" customFormat="false" ht="50.4" hidden="false" customHeight="true" outlineLevel="0" collapsed="false">
      <c r="A82" s="18" t="s">
        <v>596</v>
      </c>
      <c r="B82" s="19" t="s">
        <v>35</v>
      </c>
      <c r="C82" s="20" t="s">
        <v>36</v>
      </c>
      <c r="D82" s="20" t="s">
        <v>37</v>
      </c>
      <c r="E82" s="20" t="s">
        <v>38</v>
      </c>
      <c r="F82" s="20" t="s">
        <v>190</v>
      </c>
      <c r="G82" s="20" t="s">
        <v>40</v>
      </c>
      <c r="H82" s="20" t="s">
        <v>72</v>
      </c>
      <c r="I82" s="29" t="b">
        <v>0</v>
      </c>
      <c r="J82" s="20" t="s">
        <v>42</v>
      </c>
      <c r="K82" s="20" t="s">
        <v>41</v>
      </c>
      <c r="L82" s="20" t="s">
        <v>43</v>
      </c>
      <c r="M82" s="20" t="s">
        <v>210</v>
      </c>
      <c r="N82" s="20"/>
      <c r="O82" s="20" t="s">
        <v>66</v>
      </c>
      <c r="P82" s="20" t="s">
        <v>181</v>
      </c>
      <c r="Q82" s="20" t="s">
        <v>138</v>
      </c>
      <c r="R82" s="20" t="s">
        <v>41</v>
      </c>
      <c r="S82" s="20" t="s">
        <v>41</v>
      </c>
      <c r="T82" s="20"/>
      <c r="U82" s="20"/>
      <c r="V82" s="22" t="s">
        <v>47</v>
      </c>
      <c r="W82" s="20"/>
      <c r="X82" s="23" t="s">
        <v>48</v>
      </c>
      <c r="Y82" s="24" t="n">
        <v>2010</v>
      </c>
      <c r="Z82" s="25" t="s">
        <v>597</v>
      </c>
      <c r="AA82" s="24" t="n">
        <v>91</v>
      </c>
      <c r="AB82" s="26" t="s">
        <v>598</v>
      </c>
      <c r="AC82" s="27" t="s">
        <v>599</v>
      </c>
      <c r="AD82" s="20" t="s">
        <v>327</v>
      </c>
      <c r="AE82" s="28" t="s">
        <v>600</v>
      </c>
    </row>
    <row r="83" customFormat="false" ht="50.4" hidden="false" customHeight="true" outlineLevel="0" collapsed="false">
      <c r="A83" s="18" t="s">
        <v>601</v>
      </c>
      <c r="B83" s="19" t="s">
        <v>35</v>
      </c>
      <c r="C83" s="20" t="s">
        <v>373</v>
      </c>
      <c r="D83" s="20" t="s">
        <v>37</v>
      </c>
      <c r="E83" s="20" t="s">
        <v>38</v>
      </c>
      <c r="F83" s="20" t="s">
        <v>190</v>
      </c>
      <c r="G83" s="20" t="s">
        <v>40</v>
      </c>
      <c r="H83" s="20" t="s">
        <v>41</v>
      </c>
      <c r="I83" s="21" t="b">
        <v>1</v>
      </c>
      <c r="J83" s="20" t="s">
        <v>65</v>
      </c>
      <c r="K83" s="20" t="s">
        <v>41</v>
      </c>
      <c r="L83" s="20" t="s">
        <v>43</v>
      </c>
      <c r="M83" s="20" t="s">
        <v>323</v>
      </c>
      <c r="N83" s="24"/>
      <c r="O83" s="24" t="s">
        <v>380</v>
      </c>
      <c r="P83" s="20" t="s">
        <v>181</v>
      </c>
      <c r="Q83" s="20" t="s">
        <v>138</v>
      </c>
      <c r="R83" s="20" t="s">
        <v>41</v>
      </c>
      <c r="S83" s="20" t="s">
        <v>41</v>
      </c>
      <c r="T83" s="20"/>
      <c r="U83" s="20"/>
      <c r="V83" s="22" t="s">
        <v>47</v>
      </c>
      <c r="W83" s="20"/>
      <c r="X83" s="23" t="s">
        <v>48</v>
      </c>
      <c r="Y83" s="24" t="n">
        <v>2010</v>
      </c>
      <c r="Z83" s="25" t="s">
        <v>602</v>
      </c>
      <c r="AA83" s="24" t="n">
        <v>31</v>
      </c>
      <c r="AB83" s="26" t="s">
        <v>603</v>
      </c>
      <c r="AC83" s="27" t="s">
        <v>604</v>
      </c>
      <c r="AD83" s="20" t="s">
        <v>114</v>
      </c>
      <c r="AE83" s="28" t="s">
        <v>605</v>
      </c>
    </row>
    <row r="84" customFormat="false" ht="50.4" hidden="false" customHeight="true" outlineLevel="0" collapsed="false">
      <c r="A84" s="18" t="s">
        <v>606</v>
      </c>
      <c r="B84" s="19" t="s">
        <v>35</v>
      </c>
      <c r="C84" s="20" t="s">
        <v>208</v>
      </c>
      <c r="D84" s="20" t="s">
        <v>37</v>
      </c>
      <c r="E84" s="20" t="s">
        <v>38</v>
      </c>
      <c r="F84" s="20" t="s">
        <v>190</v>
      </c>
      <c r="G84" s="20" t="s">
        <v>40</v>
      </c>
      <c r="H84" s="20" t="s">
        <v>41</v>
      </c>
      <c r="I84" s="29" t="b">
        <v>0</v>
      </c>
      <c r="J84" s="20" t="s">
        <v>42</v>
      </c>
      <c r="K84" s="20" t="s">
        <v>41</v>
      </c>
      <c r="L84" s="20" t="s">
        <v>43</v>
      </c>
      <c r="M84" s="20" t="s">
        <v>323</v>
      </c>
      <c r="N84" s="20"/>
      <c r="O84" s="20" t="s">
        <v>66</v>
      </c>
      <c r="P84" s="20" t="s">
        <v>181</v>
      </c>
      <c r="Q84" s="20" t="s">
        <v>138</v>
      </c>
      <c r="R84" s="20" t="s">
        <v>41</v>
      </c>
      <c r="S84" s="20" t="s">
        <v>41</v>
      </c>
      <c r="T84" s="20"/>
      <c r="U84" s="20"/>
      <c r="V84" s="22" t="s">
        <v>47</v>
      </c>
      <c r="W84" s="20"/>
      <c r="X84" s="23" t="s">
        <v>48</v>
      </c>
      <c r="Y84" s="24" t="n">
        <v>2010</v>
      </c>
      <c r="Z84" s="25" t="s">
        <v>607</v>
      </c>
      <c r="AA84" s="24" t="n">
        <v>15</v>
      </c>
      <c r="AB84" s="26" t="s">
        <v>608</v>
      </c>
      <c r="AC84" s="27" t="s">
        <v>609</v>
      </c>
      <c r="AD84" s="20" t="s">
        <v>610</v>
      </c>
      <c r="AE84" s="28" t="s">
        <v>611</v>
      </c>
    </row>
    <row r="85" customFormat="false" ht="50.4" hidden="false" customHeight="true" outlineLevel="0" collapsed="false">
      <c r="A85" s="18" t="s">
        <v>612</v>
      </c>
      <c r="B85" s="19" t="s">
        <v>35</v>
      </c>
      <c r="C85" s="20" t="s">
        <v>36</v>
      </c>
      <c r="D85" s="20" t="s">
        <v>37</v>
      </c>
      <c r="E85" s="20" t="s">
        <v>38</v>
      </c>
      <c r="F85" s="20" t="s">
        <v>190</v>
      </c>
      <c r="G85" s="20" t="s">
        <v>40</v>
      </c>
      <c r="H85" s="20" t="s">
        <v>41</v>
      </c>
      <c r="I85" s="29" t="b">
        <v>0</v>
      </c>
      <c r="J85" s="20" t="s">
        <v>42</v>
      </c>
      <c r="K85" s="20"/>
      <c r="L85" s="20" t="s">
        <v>43</v>
      </c>
      <c r="M85" s="20" t="s">
        <v>323</v>
      </c>
      <c r="N85" s="20"/>
      <c r="O85" s="20" t="s">
        <v>45</v>
      </c>
      <c r="P85" s="20" t="s">
        <v>181</v>
      </c>
      <c r="Q85" s="20" t="s">
        <v>138</v>
      </c>
      <c r="R85" s="20" t="s">
        <v>41</v>
      </c>
      <c r="S85" s="20" t="s">
        <v>41</v>
      </c>
      <c r="T85" s="20"/>
      <c r="U85" s="20"/>
      <c r="V85" s="22" t="s">
        <v>47</v>
      </c>
      <c r="W85" s="20"/>
      <c r="X85" s="23" t="s">
        <v>48</v>
      </c>
      <c r="Y85" s="24" t="n">
        <v>2011</v>
      </c>
      <c r="Z85" s="25" t="s">
        <v>613</v>
      </c>
      <c r="AA85" s="24" t="n">
        <v>35</v>
      </c>
      <c r="AB85" s="26" t="s">
        <v>614</v>
      </c>
      <c r="AC85" s="27" t="s">
        <v>615</v>
      </c>
      <c r="AD85" s="20" t="s">
        <v>327</v>
      </c>
      <c r="AE85" s="28" t="s">
        <v>616</v>
      </c>
    </row>
    <row r="86" customFormat="false" ht="50.4" hidden="false" customHeight="true" outlineLevel="0" collapsed="false">
      <c r="A86" s="18" t="s">
        <v>617</v>
      </c>
      <c r="B86" s="19" t="s">
        <v>35</v>
      </c>
      <c r="C86" s="20" t="s">
        <v>36</v>
      </c>
      <c r="D86" s="20" t="s">
        <v>37</v>
      </c>
      <c r="E86" s="20" t="s">
        <v>38</v>
      </c>
      <c r="F86" s="20" t="s">
        <v>190</v>
      </c>
      <c r="G86" s="20" t="s">
        <v>40</v>
      </c>
      <c r="H86" s="20" t="s">
        <v>41</v>
      </c>
      <c r="I86" s="29" t="b">
        <v>0</v>
      </c>
      <c r="J86" s="20" t="s">
        <v>42</v>
      </c>
      <c r="K86" s="20" t="s">
        <v>41</v>
      </c>
      <c r="L86" s="20" t="s">
        <v>43</v>
      </c>
      <c r="M86" s="20" t="s">
        <v>210</v>
      </c>
      <c r="N86" s="20"/>
      <c r="O86" s="20" t="s">
        <v>45</v>
      </c>
      <c r="P86" s="20" t="s">
        <v>181</v>
      </c>
      <c r="Q86" s="20" t="s">
        <v>138</v>
      </c>
      <c r="R86" s="20" t="s">
        <v>41</v>
      </c>
      <c r="S86" s="20" t="s">
        <v>41</v>
      </c>
      <c r="T86" s="20"/>
      <c r="U86" s="20"/>
      <c r="V86" s="22" t="s">
        <v>47</v>
      </c>
      <c r="W86" s="20"/>
      <c r="X86" s="23" t="s">
        <v>48</v>
      </c>
      <c r="Y86" s="24" t="n">
        <v>2011</v>
      </c>
      <c r="Z86" s="25" t="s">
        <v>618</v>
      </c>
      <c r="AA86" s="24" t="n">
        <v>33</v>
      </c>
      <c r="AB86" s="26" t="s">
        <v>619</v>
      </c>
      <c r="AC86" s="27" t="s">
        <v>620</v>
      </c>
      <c r="AD86" s="20" t="s">
        <v>61</v>
      </c>
      <c r="AE86" s="28" t="s">
        <v>621</v>
      </c>
    </row>
    <row r="87" customFormat="false" ht="50.4" hidden="false" customHeight="true" outlineLevel="0" collapsed="false">
      <c r="A87" s="18" t="s">
        <v>622</v>
      </c>
      <c r="B87" s="19" t="s">
        <v>35</v>
      </c>
      <c r="C87" s="20" t="s">
        <v>623</v>
      </c>
      <c r="D87" s="20" t="s">
        <v>118</v>
      </c>
      <c r="E87" s="20" t="s">
        <v>38</v>
      </c>
      <c r="F87" s="20" t="s">
        <v>190</v>
      </c>
      <c r="G87" s="20" t="s">
        <v>40</v>
      </c>
      <c r="H87" s="20" t="s">
        <v>41</v>
      </c>
      <c r="I87" s="21" t="b">
        <v>0</v>
      </c>
      <c r="J87" s="20" t="s">
        <v>583</v>
      </c>
      <c r="K87" s="20" t="s">
        <v>41</v>
      </c>
      <c r="L87" s="20" t="s">
        <v>43</v>
      </c>
      <c r="M87" s="20" t="s">
        <v>210</v>
      </c>
      <c r="N87" s="20"/>
      <c r="O87" s="20" t="s">
        <v>45</v>
      </c>
      <c r="P87" s="20" t="s">
        <v>181</v>
      </c>
      <c r="Q87" s="20" t="s">
        <v>138</v>
      </c>
      <c r="R87" s="20" t="s">
        <v>181</v>
      </c>
      <c r="S87" s="20" t="s">
        <v>120</v>
      </c>
      <c r="T87" s="20" t="s">
        <v>121</v>
      </c>
      <c r="U87" s="20" t="s">
        <v>47</v>
      </c>
      <c r="V87" s="22" t="s">
        <v>47</v>
      </c>
      <c r="W87" s="20"/>
      <c r="X87" s="23" t="s">
        <v>123</v>
      </c>
      <c r="Y87" s="24" t="n">
        <v>2011</v>
      </c>
      <c r="Z87" s="25" t="s">
        <v>624</v>
      </c>
      <c r="AA87" s="24" t="n">
        <v>35</v>
      </c>
      <c r="AB87" s="26" t="s">
        <v>625</v>
      </c>
      <c r="AC87" s="27" t="s">
        <v>626</v>
      </c>
      <c r="AD87" s="20" t="s">
        <v>627</v>
      </c>
      <c r="AE87" s="28" t="s">
        <v>628</v>
      </c>
    </row>
    <row r="88" customFormat="false" ht="50.4" hidden="false" customHeight="true" outlineLevel="0" collapsed="false">
      <c r="A88" s="18" t="s">
        <v>629</v>
      </c>
      <c r="B88" s="48" t="s">
        <v>35</v>
      </c>
      <c r="C88" s="20" t="s">
        <v>630</v>
      </c>
      <c r="D88" s="20" t="s">
        <v>118</v>
      </c>
      <c r="E88" s="20" t="s">
        <v>38</v>
      </c>
      <c r="F88" s="20" t="s">
        <v>55</v>
      </c>
      <c r="G88" s="20" t="s">
        <v>155</v>
      </c>
      <c r="H88" s="20" t="s">
        <v>41</v>
      </c>
      <c r="I88" s="21" t="b">
        <v>0</v>
      </c>
      <c r="J88" s="20" t="s">
        <v>173</v>
      </c>
      <c r="K88" s="20" t="s">
        <v>41</v>
      </c>
      <c r="L88" s="20" t="s">
        <v>43</v>
      </c>
      <c r="M88" s="29" t="s">
        <v>210</v>
      </c>
      <c r="N88" s="20"/>
      <c r="O88" s="20" t="s">
        <v>45</v>
      </c>
      <c r="P88" s="20" t="s">
        <v>181</v>
      </c>
      <c r="Q88" s="20" t="s">
        <v>138</v>
      </c>
      <c r="R88" s="20" t="s">
        <v>361</v>
      </c>
      <c r="S88" s="20" t="s">
        <v>631</v>
      </c>
      <c r="T88" s="20" t="s">
        <v>121</v>
      </c>
      <c r="U88" s="20" t="s">
        <v>47</v>
      </c>
      <c r="V88" s="43" t="s">
        <v>47</v>
      </c>
      <c r="W88" s="21"/>
      <c r="X88" s="23" t="s">
        <v>48</v>
      </c>
      <c r="Y88" s="27" t="n">
        <v>2012</v>
      </c>
      <c r="Z88" s="25" t="s">
        <v>632</v>
      </c>
      <c r="AA88" s="20" t="n">
        <v>42</v>
      </c>
      <c r="AB88" s="26" t="s">
        <v>633</v>
      </c>
      <c r="AC88" s="27" t="s">
        <v>634</v>
      </c>
      <c r="AD88" s="27" t="s">
        <v>635</v>
      </c>
      <c r="AE88" s="26" t="s">
        <v>636</v>
      </c>
    </row>
    <row r="89" customFormat="false" ht="50.4" hidden="false" customHeight="true" outlineLevel="0" collapsed="false">
      <c r="A89" s="18" t="s">
        <v>637</v>
      </c>
      <c r="B89" s="19" t="s">
        <v>35</v>
      </c>
      <c r="C89" s="20" t="s">
        <v>80</v>
      </c>
      <c r="D89" s="20" t="s">
        <v>37</v>
      </c>
      <c r="E89" s="20" t="s">
        <v>64</v>
      </c>
      <c r="F89" s="20" t="s">
        <v>430</v>
      </c>
      <c r="G89" s="20" t="s">
        <v>56</v>
      </c>
      <c r="H89" s="20" t="s">
        <v>72</v>
      </c>
      <c r="I89" s="21" t="b">
        <v>0</v>
      </c>
      <c r="J89" s="20" t="s">
        <v>226</v>
      </c>
      <c r="K89" s="20" t="s">
        <v>41</v>
      </c>
      <c r="L89" s="20" t="s">
        <v>43</v>
      </c>
      <c r="M89" s="20" t="s">
        <v>449</v>
      </c>
      <c r="N89" s="20"/>
      <c r="O89" s="20" t="s">
        <v>45</v>
      </c>
      <c r="P89" s="20" t="s">
        <v>181</v>
      </c>
      <c r="Q89" s="20" t="s">
        <v>138</v>
      </c>
      <c r="R89" s="20" t="s">
        <v>41</v>
      </c>
      <c r="S89" s="20" t="s">
        <v>41</v>
      </c>
      <c r="T89" s="20"/>
      <c r="U89" s="20"/>
      <c r="V89" s="22" t="s">
        <v>47</v>
      </c>
      <c r="W89" s="20"/>
      <c r="X89" s="23" t="s">
        <v>48</v>
      </c>
      <c r="Y89" s="24" t="n">
        <v>2012</v>
      </c>
      <c r="Z89" s="25" t="s">
        <v>638</v>
      </c>
      <c r="AA89" s="24" t="n">
        <v>265</v>
      </c>
      <c r="AB89" s="26" t="s">
        <v>639</v>
      </c>
      <c r="AC89" s="27" t="s">
        <v>640</v>
      </c>
      <c r="AD89" s="20" t="s">
        <v>61</v>
      </c>
      <c r="AE89" s="28" t="s">
        <v>641</v>
      </c>
    </row>
    <row r="90" customFormat="false" ht="50.4" hidden="false" customHeight="true" outlineLevel="0" collapsed="false">
      <c r="A90" s="18" t="s">
        <v>642</v>
      </c>
      <c r="B90" s="19" t="s">
        <v>35</v>
      </c>
      <c r="C90" s="20" t="s">
        <v>292</v>
      </c>
      <c r="D90" s="20" t="s">
        <v>37</v>
      </c>
      <c r="E90" s="20" t="s">
        <v>64</v>
      </c>
      <c r="F90" s="20" t="s">
        <v>430</v>
      </c>
      <c r="G90" s="20" t="s">
        <v>40</v>
      </c>
      <c r="H90" s="20" t="s">
        <v>41</v>
      </c>
      <c r="I90" s="29" t="b">
        <v>0</v>
      </c>
      <c r="J90" s="20" t="s">
        <v>42</v>
      </c>
      <c r="K90" s="20" t="s">
        <v>41</v>
      </c>
      <c r="L90" s="20" t="s">
        <v>43</v>
      </c>
      <c r="M90" s="20" t="s">
        <v>271</v>
      </c>
      <c r="N90" s="20"/>
      <c r="O90" s="20" t="s">
        <v>45</v>
      </c>
      <c r="P90" s="20" t="s">
        <v>181</v>
      </c>
      <c r="Q90" s="20" t="s">
        <v>138</v>
      </c>
      <c r="R90" s="20" t="s">
        <v>41</v>
      </c>
      <c r="S90" s="20" t="s">
        <v>41</v>
      </c>
      <c r="T90" s="20"/>
      <c r="U90" s="20"/>
      <c r="V90" s="22" t="s">
        <v>47</v>
      </c>
      <c r="W90" s="20"/>
      <c r="X90" s="23" t="s">
        <v>123</v>
      </c>
      <c r="Y90" s="24" t="n">
        <v>2012</v>
      </c>
      <c r="Z90" s="25" t="s">
        <v>643</v>
      </c>
      <c r="AA90" s="24" t="n">
        <v>82</v>
      </c>
      <c r="AB90" s="26" t="s">
        <v>644</v>
      </c>
      <c r="AC90" s="27" t="s">
        <v>645</v>
      </c>
      <c r="AD90" s="20" t="s">
        <v>646</v>
      </c>
      <c r="AE90" s="28" t="s">
        <v>647</v>
      </c>
    </row>
    <row r="91" customFormat="false" ht="50.4" hidden="false" customHeight="true" outlineLevel="0" collapsed="false">
      <c r="A91" s="18" t="s">
        <v>648</v>
      </c>
      <c r="B91" s="19" t="s">
        <v>35</v>
      </c>
      <c r="C91" s="20" t="s">
        <v>292</v>
      </c>
      <c r="D91" s="20" t="s">
        <v>37</v>
      </c>
      <c r="E91" s="20" t="s">
        <v>38</v>
      </c>
      <c r="F91" s="20" t="s">
        <v>190</v>
      </c>
      <c r="G91" s="20" t="s">
        <v>40</v>
      </c>
      <c r="H91" s="20" t="s">
        <v>41</v>
      </c>
      <c r="I91" s="21" t="b">
        <v>0</v>
      </c>
      <c r="J91" s="20" t="s">
        <v>528</v>
      </c>
      <c r="K91" s="20" t="s">
        <v>41</v>
      </c>
      <c r="L91" s="20" t="s">
        <v>43</v>
      </c>
      <c r="M91" s="20" t="s">
        <v>271</v>
      </c>
      <c r="N91" s="20"/>
      <c r="O91" s="20" t="s">
        <v>45</v>
      </c>
      <c r="P91" s="20" t="s">
        <v>181</v>
      </c>
      <c r="Q91" s="20" t="s">
        <v>138</v>
      </c>
      <c r="R91" s="20" t="s">
        <v>41</v>
      </c>
      <c r="S91" s="20" t="s">
        <v>41</v>
      </c>
      <c r="T91" s="20"/>
      <c r="U91" s="20"/>
      <c r="V91" s="22" t="s">
        <v>47</v>
      </c>
      <c r="W91" s="20"/>
      <c r="X91" s="23" t="s">
        <v>48</v>
      </c>
      <c r="Y91" s="24" t="n">
        <v>2013</v>
      </c>
      <c r="Z91" s="25" t="s">
        <v>649</v>
      </c>
      <c r="AA91" s="24" t="n">
        <v>73</v>
      </c>
      <c r="AB91" s="26" t="s">
        <v>650</v>
      </c>
      <c r="AC91" s="27" t="s">
        <v>651</v>
      </c>
      <c r="AD91" s="20" t="s">
        <v>652</v>
      </c>
      <c r="AE91" s="28" t="s">
        <v>653</v>
      </c>
    </row>
    <row r="92" customFormat="false" ht="50.4" hidden="false" customHeight="true" outlineLevel="0" collapsed="false">
      <c r="A92" s="18" t="s">
        <v>654</v>
      </c>
      <c r="B92" s="48" t="s">
        <v>35</v>
      </c>
      <c r="C92" s="20" t="s">
        <v>36</v>
      </c>
      <c r="D92" s="20" t="s">
        <v>118</v>
      </c>
      <c r="E92" s="20" t="s">
        <v>38</v>
      </c>
      <c r="F92" s="20" t="s">
        <v>39</v>
      </c>
      <c r="G92" s="20" t="s">
        <v>40</v>
      </c>
      <c r="H92" s="20" t="s">
        <v>41</v>
      </c>
      <c r="I92" s="21" t="b">
        <v>0</v>
      </c>
      <c r="J92" s="20" t="s">
        <v>583</v>
      </c>
      <c r="K92" s="20" t="s">
        <v>41</v>
      </c>
      <c r="L92" s="20" t="s">
        <v>43</v>
      </c>
      <c r="M92" s="29" t="s">
        <v>210</v>
      </c>
      <c r="N92" s="20"/>
      <c r="O92" s="20" t="s">
        <v>45</v>
      </c>
      <c r="P92" s="20" t="s">
        <v>181</v>
      </c>
      <c r="Q92" s="20"/>
      <c r="R92" s="20" t="s">
        <v>432</v>
      </c>
      <c r="S92" s="20" t="s">
        <v>631</v>
      </c>
      <c r="T92" s="20" t="s">
        <v>655</v>
      </c>
      <c r="U92" s="20" t="s">
        <v>47</v>
      </c>
      <c r="V92" s="32" t="s">
        <v>656</v>
      </c>
      <c r="W92" s="37" t="s">
        <v>657</v>
      </c>
      <c r="X92" s="23" t="s">
        <v>123</v>
      </c>
      <c r="Y92" s="24" t="n">
        <v>2014</v>
      </c>
      <c r="Z92" s="25" t="s">
        <v>658</v>
      </c>
      <c r="AA92" s="24" t="n">
        <v>22</v>
      </c>
      <c r="AB92" s="26" t="s">
        <v>659</v>
      </c>
      <c r="AC92" s="27" t="s">
        <v>660</v>
      </c>
      <c r="AD92" s="20" t="s">
        <v>661</v>
      </c>
      <c r="AE92" s="28" t="s">
        <v>662</v>
      </c>
    </row>
    <row r="93" customFormat="false" ht="50.4" hidden="false" customHeight="true" outlineLevel="0" collapsed="false">
      <c r="A93" s="18" t="s">
        <v>663</v>
      </c>
      <c r="B93" s="48" t="s">
        <v>35</v>
      </c>
      <c r="C93" s="20" t="s">
        <v>36</v>
      </c>
      <c r="D93" s="20" t="s">
        <v>37</v>
      </c>
      <c r="E93" s="20" t="s">
        <v>38</v>
      </c>
      <c r="F93" s="20" t="s">
        <v>55</v>
      </c>
      <c r="G93" s="20" t="s">
        <v>40</v>
      </c>
      <c r="H93" s="20" t="s">
        <v>664</v>
      </c>
      <c r="I93" s="21" t="b">
        <v>0</v>
      </c>
      <c r="J93" s="20" t="s">
        <v>665</v>
      </c>
      <c r="K93" s="29" t="s">
        <v>41</v>
      </c>
      <c r="L93" s="29" t="s">
        <v>43</v>
      </c>
      <c r="M93" s="29" t="s">
        <v>210</v>
      </c>
      <c r="N93" s="20"/>
      <c r="O93" s="20" t="s">
        <v>45</v>
      </c>
      <c r="P93" s="20" t="s">
        <v>46</v>
      </c>
      <c r="Q93" s="20"/>
      <c r="R93" s="20" t="s">
        <v>41</v>
      </c>
      <c r="S93" s="20" t="s">
        <v>41</v>
      </c>
      <c r="T93" s="20"/>
      <c r="U93" s="20"/>
      <c r="V93" s="22" t="s">
        <v>47</v>
      </c>
      <c r="W93" s="20"/>
      <c r="X93" s="23" t="s">
        <v>48</v>
      </c>
      <c r="Y93" s="24" t="n">
        <v>2014</v>
      </c>
      <c r="Z93" s="25" t="s">
        <v>666</v>
      </c>
      <c r="AA93" s="24" t="n">
        <v>66</v>
      </c>
      <c r="AB93" s="26" t="s">
        <v>667</v>
      </c>
      <c r="AC93" s="27" t="s">
        <v>668</v>
      </c>
      <c r="AD93" s="20" t="s">
        <v>669</v>
      </c>
      <c r="AE93" s="28" t="s">
        <v>670</v>
      </c>
    </row>
    <row r="94" customFormat="false" ht="50.4" hidden="false" customHeight="true" outlineLevel="0" collapsed="false">
      <c r="A94" s="18" t="s">
        <v>671</v>
      </c>
      <c r="B94" s="48" t="s">
        <v>35</v>
      </c>
      <c r="C94" s="20" t="s">
        <v>200</v>
      </c>
      <c r="D94" s="20" t="s">
        <v>37</v>
      </c>
      <c r="E94" s="29" t="s">
        <v>38</v>
      </c>
      <c r="F94" s="20" t="s">
        <v>39</v>
      </c>
      <c r="G94" s="20" t="s">
        <v>101</v>
      </c>
      <c r="H94" s="20" t="s">
        <v>41</v>
      </c>
      <c r="I94" s="29" t="b">
        <v>0</v>
      </c>
      <c r="J94" s="20" t="s">
        <v>42</v>
      </c>
      <c r="K94" s="20" t="s">
        <v>83</v>
      </c>
      <c r="L94" s="20" t="s">
        <v>41</v>
      </c>
      <c r="M94" s="20" t="s">
        <v>323</v>
      </c>
      <c r="N94" s="20"/>
      <c r="O94" s="20" t="s">
        <v>66</v>
      </c>
      <c r="P94" s="20" t="s">
        <v>181</v>
      </c>
      <c r="Q94" s="20"/>
      <c r="R94" s="20" t="s">
        <v>41</v>
      </c>
      <c r="S94" s="20" t="s">
        <v>41</v>
      </c>
      <c r="T94" s="20"/>
      <c r="U94" s="20"/>
      <c r="V94" s="22" t="s">
        <v>47</v>
      </c>
      <c r="W94" s="20"/>
      <c r="X94" s="23" t="s">
        <v>48</v>
      </c>
      <c r="Y94" s="24" t="n">
        <v>2014</v>
      </c>
      <c r="Z94" s="25" t="s">
        <v>672</v>
      </c>
      <c r="AA94" s="24" t="n">
        <v>33</v>
      </c>
      <c r="AB94" s="26" t="s">
        <v>673</v>
      </c>
      <c r="AC94" s="27" t="s">
        <v>674</v>
      </c>
      <c r="AD94" s="20" t="s">
        <v>231</v>
      </c>
      <c r="AE94" s="28" t="s">
        <v>675</v>
      </c>
    </row>
    <row r="95" customFormat="false" ht="50.4" hidden="false" customHeight="true" outlineLevel="0" collapsed="false">
      <c r="A95" s="18" t="s">
        <v>676</v>
      </c>
      <c r="B95" s="48" t="s">
        <v>35</v>
      </c>
      <c r="C95" s="20" t="s">
        <v>677</v>
      </c>
      <c r="D95" s="20" t="s">
        <v>37</v>
      </c>
      <c r="E95" s="29" t="s">
        <v>38</v>
      </c>
      <c r="F95" s="20" t="s">
        <v>39</v>
      </c>
      <c r="G95" s="20" t="s">
        <v>479</v>
      </c>
      <c r="H95" s="20" t="s">
        <v>41</v>
      </c>
      <c r="I95" s="29" t="b">
        <v>0</v>
      </c>
      <c r="J95" s="20" t="s">
        <v>42</v>
      </c>
      <c r="K95" s="20" t="s">
        <v>201</v>
      </c>
      <c r="L95" s="20" t="s">
        <v>41</v>
      </c>
      <c r="M95" s="29" t="s">
        <v>210</v>
      </c>
      <c r="N95" s="20"/>
      <c r="O95" s="20" t="s">
        <v>45</v>
      </c>
      <c r="P95" s="20" t="s">
        <v>181</v>
      </c>
      <c r="Q95" s="20"/>
      <c r="R95" s="20" t="s">
        <v>41</v>
      </c>
      <c r="S95" s="20" t="s">
        <v>41</v>
      </c>
      <c r="T95" s="20"/>
      <c r="U95" s="20"/>
      <c r="V95" s="22" t="s">
        <v>47</v>
      </c>
      <c r="W95" s="20"/>
      <c r="X95" s="23" t="s">
        <v>48</v>
      </c>
      <c r="Y95" s="24" t="n">
        <v>2014</v>
      </c>
      <c r="Z95" s="25" t="s">
        <v>678</v>
      </c>
      <c r="AA95" s="24" t="n">
        <v>71</v>
      </c>
      <c r="AB95" s="26" t="s">
        <v>679</v>
      </c>
      <c r="AC95" s="27" t="s">
        <v>680</v>
      </c>
      <c r="AD95" s="20" t="s">
        <v>681</v>
      </c>
      <c r="AE95" s="28" t="s">
        <v>682</v>
      </c>
    </row>
    <row r="96" customFormat="false" ht="50.4" hidden="false" customHeight="true" outlineLevel="0" collapsed="false">
      <c r="A96" s="18" t="s">
        <v>683</v>
      </c>
      <c r="B96" s="48" t="s">
        <v>35</v>
      </c>
      <c r="C96" s="20" t="s">
        <v>36</v>
      </c>
      <c r="D96" s="20" t="s">
        <v>118</v>
      </c>
      <c r="E96" s="20" t="s">
        <v>38</v>
      </c>
      <c r="F96" s="20" t="s">
        <v>55</v>
      </c>
      <c r="G96" s="20" t="s">
        <v>40</v>
      </c>
      <c r="H96" s="20" t="s">
        <v>41</v>
      </c>
      <c r="I96" s="21" t="b">
        <v>1</v>
      </c>
      <c r="J96" s="20" t="s">
        <v>65</v>
      </c>
      <c r="K96" s="20" t="s">
        <v>236</v>
      </c>
      <c r="L96" s="20" t="s">
        <v>41</v>
      </c>
      <c r="M96" s="20" t="s">
        <v>323</v>
      </c>
      <c r="N96" s="20"/>
      <c r="O96" s="20" t="s">
        <v>380</v>
      </c>
      <c r="P96" s="20" t="s">
        <v>181</v>
      </c>
      <c r="Q96" s="20"/>
      <c r="R96" s="20" t="s">
        <v>361</v>
      </c>
      <c r="S96" s="20" t="s">
        <v>631</v>
      </c>
      <c r="T96" s="20" t="s">
        <v>121</v>
      </c>
      <c r="U96" s="20" t="s">
        <v>684</v>
      </c>
      <c r="V96" s="22" t="s">
        <v>47</v>
      </c>
      <c r="W96" s="20"/>
      <c r="X96" s="23" t="s">
        <v>48</v>
      </c>
      <c r="Y96" s="24" t="n">
        <v>2014</v>
      </c>
      <c r="Z96" s="25" t="s">
        <v>685</v>
      </c>
      <c r="AA96" s="24" t="n">
        <v>22</v>
      </c>
      <c r="AB96" s="26" t="s">
        <v>686</v>
      </c>
      <c r="AC96" s="27" t="s">
        <v>687</v>
      </c>
      <c r="AD96" s="20" t="s">
        <v>561</v>
      </c>
      <c r="AE96" s="28" t="s">
        <v>688</v>
      </c>
    </row>
    <row r="97" customFormat="false" ht="50.4" hidden="false" customHeight="true" outlineLevel="0" collapsed="false">
      <c r="A97" s="18" t="s">
        <v>689</v>
      </c>
      <c r="B97" s="19" t="s">
        <v>35</v>
      </c>
      <c r="C97" s="20" t="s">
        <v>200</v>
      </c>
      <c r="D97" s="20" t="s">
        <v>401</v>
      </c>
      <c r="E97" s="20" t="s">
        <v>690</v>
      </c>
      <c r="F97" s="50" t="s">
        <v>39</v>
      </c>
      <c r="G97" s="50" t="s">
        <v>92</v>
      </c>
      <c r="H97" s="20" t="s">
        <v>41</v>
      </c>
      <c r="I97" s="21" t="b">
        <v>0</v>
      </c>
      <c r="J97" s="20" t="s">
        <v>226</v>
      </c>
      <c r="K97" s="20" t="s">
        <v>83</v>
      </c>
      <c r="L97" s="20" t="s">
        <v>41</v>
      </c>
      <c r="M97" s="29" t="s">
        <v>271</v>
      </c>
      <c r="N97" s="20"/>
      <c r="O97" s="20" t="s">
        <v>45</v>
      </c>
      <c r="P97" s="20" t="s">
        <v>46</v>
      </c>
      <c r="Q97" s="20"/>
      <c r="R97" s="20" t="s">
        <v>361</v>
      </c>
      <c r="S97" s="20" t="s">
        <v>691</v>
      </c>
      <c r="T97" s="20" t="s">
        <v>182</v>
      </c>
      <c r="U97" s="20"/>
      <c r="V97" s="22" t="s">
        <v>47</v>
      </c>
      <c r="W97" s="20"/>
      <c r="X97" s="23" t="s">
        <v>48</v>
      </c>
      <c r="Y97" s="24" t="n">
        <v>2015</v>
      </c>
      <c r="Z97" s="25" t="s">
        <v>692</v>
      </c>
      <c r="AA97" s="24" t="n">
        <v>12</v>
      </c>
      <c r="AB97" s="26" t="s">
        <v>693</v>
      </c>
      <c r="AC97" s="27" t="s">
        <v>694</v>
      </c>
      <c r="AD97" s="20" t="s">
        <v>61</v>
      </c>
      <c r="AE97" s="28" t="s">
        <v>695</v>
      </c>
    </row>
    <row r="98" customFormat="false" ht="50.4" hidden="false" customHeight="true" outlineLevel="0" collapsed="false">
      <c r="A98" s="18" t="s">
        <v>696</v>
      </c>
      <c r="B98" s="19" t="s">
        <v>35</v>
      </c>
      <c r="C98" s="20" t="s">
        <v>36</v>
      </c>
      <c r="D98" s="20" t="s">
        <v>37</v>
      </c>
      <c r="E98" s="29" t="s">
        <v>38</v>
      </c>
      <c r="F98" s="20" t="s">
        <v>55</v>
      </c>
      <c r="G98" s="20" t="s">
        <v>40</v>
      </c>
      <c r="H98" s="20" t="s">
        <v>72</v>
      </c>
      <c r="I98" s="21" t="b">
        <v>0</v>
      </c>
      <c r="J98" s="20" t="s">
        <v>173</v>
      </c>
      <c r="K98" s="29" t="s">
        <v>41</v>
      </c>
      <c r="L98" s="20" t="s">
        <v>43</v>
      </c>
      <c r="M98" s="20" t="s">
        <v>210</v>
      </c>
      <c r="N98" s="20"/>
      <c r="O98" s="20" t="s">
        <v>45</v>
      </c>
      <c r="P98" s="20" t="s">
        <v>181</v>
      </c>
      <c r="Q98" s="20"/>
      <c r="R98" s="20" t="s">
        <v>41</v>
      </c>
      <c r="S98" s="20" t="s">
        <v>41</v>
      </c>
      <c r="T98" s="20"/>
      <c r="U98" s="20"/>
      <c r="V98" s="22" t="s">
        <v>47</v>
      </c>
      <c r="W98" s="20"/>
      <c r="X98" s="23" t="s">
        <v>48</v>
      </c>
      <c r="Y98" s="24" t="n">
        <v>2015</v>
      </c>
      <c r="Z98" s="25" t="s">
        <v>697</v>
      </c>
      <c r="AA98" s="24" t="n">
        <v>70</v>
      </c>
      <c r="AB98" s="26" t="s">
        <v>698</v>
      </c>
      <c r="AC98" s="27" t="s">
        <v>699</v>
      </c>
      <c r="AD98" s="20" t="s">
        <v>52</v>
      </c>
      <c r="AE98" s="28" t="s">
        <v>700</v>
      </c>
    </row>
    <row r="99" customFormat="false" ht="50.4" hidden="false" customHeight="true" outlineLevel="0" collapsed="false">
      <c r="A99" s="18" t="s">
        <v>701</v>
      </c>
      <c r="B99" s="19" t="s">
        <v>35</v>
      </c>
      <c r="C99" s="20" t="s">
        <v>36</v>
      </c>
      <c r="D99" s="20" t="s">
        <v>118</v>
      </c>
      <c r="E99" s="20" t="s">
        <v>64</v>
      </c>
      <c r="F99" s="20" t="s">
        <v>55</v>
      </c>
      <c r="G99" s="20" t="s">
        <v>40</v>
      </c>
      <c r="H99" s="20" t="s">
        <v>41</v>
      </c>
      <c r="I99" s="21" t="b">
        <v>0</v>
      </c>
      <c r="J99" s="20" t="s">
        <v>42</v>
      </c>
      <c r="K99" s="29" t="s">
        <v>41</v>
      </c>
      <c r="L99" s="20" t="s">
        <v>43</v>
      </c>
      <c r="M99" s="20" t="s">
        <v>210</v>
      </c>
      <c r="N99" s="20"/>
      <c r="O99" s="20" t="s">
        <v>45</v>
      </c>
      <c r="P99" s="20" t="s">
        <v>181</v>
      </c>
      <c r="Q99" s="20"/>
      <c r="R99" s="20" t="s">
        <v>361</v>
      </c>
      <c r="S99" s="20" t="s">
        <v>691</v>
      </c>
      <c r="T99" s="20" t="s">
        <v>121</v>
      </c>
      <c r="U99" s="20" t="s">
        <v>702</v>
      </c>
      <c r="V99" s="22" t="s">
        <v>47</v>
      </c>
      <c r="W99" s="20"/>
      <c r="X99" s="23" t="s">
        <v>48</v>
      </c>
      <c r="Y99" s="24" t="n">
        <v>2015</v>
      </c>
      <c r="Z99" s="25" t="s">
        <v>703</v>
      </c>
      <c r="AA99" s="24" t="n">
        <v>81</v>
      </c>
      <c r="AB99" s="26" t="s">
        <v>704</v>
      </c>
      <c r="AC99" s="27" t="s">
        <v>705</v>
      </c>
      <c r="AD99" s="20" t="s">
        <v>52</v>
      </c>
      <c r="AE99" s="28" t="s">
        <v>706</v>
      </c>
    </row>
    <row r="100" customFormat="false" ht="50.4" hidden="false" customHeight="true" outlineLevel="0" collapsed="false">
      <c r="A100" s="18" t="s">
        <v>707</v>
      </c>
      <c r="B100" s="19" t="s">
        <v>35</v>
      </c>
      <c r="C100" s="20" t="s">
        <v>117</v>
      </c>
      <c r="D100" s="20" t="s">
        <v>37</v>
      </c>
      <c r="E100" s="20" t="s">
        <v>64</v>
      </c>
      <c r="F100" s="20" t="s">
        <v>55</v>
      </c>
      <c r="G100" s="20" t="s">
        <v>40</v>
      </c>
      <c r="H100" s="20" t="s">
        <v>41</v>
      </c>
      <c r="I100" s="21" t="b">
        <v>1</v>
      </c>
      <c r="J100" s="29" t="s">
        <v>209</v>
      </c>
      <c r="K100" s="20" t="s">
        <v>41</v>
      </c>
      <c r="L100" s="20" t="s">
        <v>73</v>
      </c>
      <c r="M100" s="20" t="s">
        <v>271</v>
      </c>
      <c r="N100" s="20"/>
      <c r="O100" s="20" t="s">
        <v>45</v>
      </c>
      <c r="P100" s="20" t="s">
        <v>181</v>
      </c>
      <c r="Q100" s="20"/>
      <c r="R100" s="20" t="s">
        <v>41</v>
      </c>
      <c r="S100" s="20" t="s">
        <v>41</v>
      </c>
      <c r="T100" s="20"/>
      <c r="U100" s="20"/>
      <c r="V100" s="22" t="s">
        <v>47</v>
      </c>
      <c r="W100" s="20"/>
      <c r="X100" s="23" t="s">
        <v>48</v>
      </c>
      <c r="Y100" s="24" t="n">
        <v>2015</v>
      </c>
      <c r="Z100" s="25" t="s">
        <v>708</v>
      </c>
      <c r="AA100" s="24" t="n">
        <v>90</v>
      </c>
      <c r="AB100" s="26" t="s">
        <v>709</v>
      </c>
      <c r="AC100" s="27" t="s">
        <v>710</v>
      </c>
      <c r="AD100" s="20" t="s">
        <v>52</v>
      </c>
      <c r="AE100" s="28" t="s">
        <v>711</v>
      </c>
    </row>
    <row r="101" customFormat="false" ht="50.4" hidden="false" customHeight="true" outlineLevel="0" collapsed="false">
      <c r="A101" s="18" t="s">
        <v>712</v>
      </c>
      <c r="B101" s="48" t="s">
        <v>35</v>
      </c>
      <c r="C101" s="20" t="s">
        <v>36</v>
      </c>
      <c r="D101" s="29" t="s">
        <v>118</v>
      </c>
      <c r="E101" s="29" t="s">
        <v>38</v>
      </c>
      <c r="F101" s="20" t="s">
        <v>55</v>
      </c>
      <c r="G101" s="20" t="s">
        <v>40</v>
      </c>
      <c r="H101" s="20" t="s">
        <v>41</v>
      </c>
      <c r="I101" s="21" t="b">
        <v>0</v>
      </c>
      <c r="J101" s="20" t="s">
        <v>665</v>
      </c>
      <c r="K101" s="29" t="s">
        <v>41</v>
      </c>
      <c r="L101" s="29" t="s">
        <v>43</v>
      </c>
      <c r="M101" s="29" t="s">
        <v>210</v>
      </c>
      <c r="N101" s="20"/>
      <c r="O101" s="20" t="s">
        <v>45</v>
      </c>
      <c r="P101" s="29" t="s">
        <v>424</v>
      </c>
      <c r="Q101" s="29"/>
      <c r="R101" s="29" t="s">
        <v>713</v>
      </c>
      <c r="S101" s="29" t="s">
        <v>120</v>
      </c>
      <c r="T101" s="29" t="s">
        <v>121</v>
      </c>
      <c r="U101" s="29" t="s">
        <v>557</v>
      </c>
      <c r="V101" s="43" t="s">
        <v>47</v>
      </c>
      <c r="W101" s="21"/>
      <c r="X101" s="23" t="s">
        <v>48</v>
      </c>
      <c r="Y101" s="27" t="n">
        <v>2015</v>
      </c>
      <c r="Z101" s="25" t="s">
        <v>714</v>
      </c>
      <c r="AA101" s="20" t="n">
        <v>12</v>
      </c>
      <c r="AB101" s="26" t="s">
        <v>715</v>
      </c>
      <c r="AC101" s="27" t="s">
        <v>716</v>
      </c>
      <c r="AD101" s="27" t="s">
        <v>327</v>
      </c>
      <c r="AE101" s="26" t="s">
        <v>717</v>
      </c>
    </row>
    <row r="102" customFormat="false" ht="50.4" hidden="false" customHeight="true" outlineLevel="0" collapsed="false">
      <c r="A102" s="18" t="s">
        <v>718</v>
      </c>
      <c r="B102" s="19" t="s">
        <v>35</v>
      </c>
      <c r="C102" s="20" t="s">
        <v>36</v>
      </c>
      <c r="D102" s="20" t="s">
        <v>37</v>
      </c>
      <c r="E102" s="20" t="s">
        <v>38</v>
      </c>
      <c r="F102" s="20" t="s">
        <v>55</v>
      </c>
      <c r="G102" s="20" t="s">
        <v>40</v>
      </c>
      <c r="H102" s="20" t="s">
        <v>41</v>
      </c>
      <c r="I102" s="21" t="b">
        <v>1</v>
      </c>
      <c r="J102" s="20" t="s">
        <v>42</v>
      </c>
      <c r="K102" s="20" t="s">
        <v>41</v>
      </c>
      <c r="L102" s="20" t="s">
        <v>43</v>
      </c>
      <c r="M102" s="20" t="s">
        <v>210</v>
      </c>
      <c r="N102" s="20"/>
      <c r="O102" s="20" t="s">
        <v>45</v>
      </c>
      <c r="P102" s="20" t="s">
        <v>181</v>
      </c>
      <c r="Q102" s="20"/>
      <c r="R102" s="20" t="s">
        <v>41</v>
      </c>
      <c r="S102" s="20" t="s">
        <v>41</v>
      </c>
      <c r="T102" s="20"/>
      <c r="U102" s="20"/>
      <c r="V102" s="22" t="s">
        <v>47</v>
      </c>
      <c r="W102" s="20"/>
      <c r="X102" s="23" t="s">
        <v>48</v>
      </c>
      <c r="Y102" s="24" t="n">
        <v>2015</v>
      </c>
      <c r="Z102" s="25" t="s">
        <v>719</v>
      </c>
      <c r="AA102" s="24" t="n">
        <v>25</v>
      </c>
      <c r="AB102" s="26" t="s">
        <v>720</v>
      </c>
      <c r="AC102" s="27" t="s">
        <v>721</v>
      </c>
      <c r="AD102" s="20" t="s">
        <v>327</v>
      </c>
      <c r="AE102" s="28" t="s">
        <v>722</v>
      </c>
    </row>
    <row r="103" customFormat="false" ht="50.4" hidden="false" customHeight="true" outlineLevel="0" collapsed="false">
      <c r="A103" s="18" t="s">
        <v>723</v>
      </c>
      <c r="B103" s="19" t="s">
        <v>35</v>
      </c>
      <c r="C103" s="20" t="s">
        <v>36</v>
      </c>
      <c r="D103" s="20" t="s">
        <v>37</v>
      </c>
      <c r="E103" s="20" t="s">
        <v>38</v>
      </c>
      <c r="F103" s="20" t="s">
        <v>55</v>
      </c>
      <c r="G103" s="20" t="s">
        <v>40</v>
      </c>
      <c r="H103" s="20" t="s">
        <v>72</v>
      </c>
      <c r="I103" s="21" t="b">
        <v>1</v>
      </c>
      <c r="J103" s="20" t="s">
        <v>42</v>
      </c>
      <c r="K103" s="29" t="s">
        <v>41</v>
      </c>
      <c r="L103" s="20" t="s">
        <v>43</v>
      </c>
      <c r="M103" s="20" t="s">
        <v>210</v>
      </c>
      <c r="N103" s="20"/>
      <c r="O103" s="20" t="s">
        <v>45</v>
      </c>
      <c r="P103" s="20" t="s">
        <v>181</v>
      </c>
      <c r="Q103" s="20"/>
      <c r="R103" s="20" t="s">
        <v>41</v>
      </c>
      <c r="S103" s="20" t="s">
        <v>41</v>
      </c>
      <c r="T103" s="20"/>
      <c r="U103" s="20"/>
      <c r="V103" s="22" t="s">
        <v>47</v>
      </c>
      <c r="W103" s="20"/>
      <c r="X103" s="23" t="s">
        <v>48</v>
      </c>
      <c r="Y103" s="24" t="n">
        <v>2015</v>
      </c>
      <c r="Z103" s="25" t="s">
        <v>724</v>
      </c>
      <c r="AA103" s="24" t="n">
        <v>29</v>
      </c>
      <c r="AB103" s="26" t="s">
        <v>725</v>
      </c>
      <c r="AC103" s="27" t="s">
        <v>726</v>
      </c>
      <c r="AD103" s="20" t="s">
        <v>52</v>
      </c>
      <c r="AE103" s="28" t="s">
        <v>727</v>
      </c>
    </row>
    <row r="104" customFormat="false" ht="50.4" hidden="false" customHeight="true" outlineLevel="0" collapsed="false">
      <c r="A104" s="18" t="s">
        <v>728</v>
      </c>
      <c r="B104" s="19" t="s">
        <v>35</v>
      </c>
      <c r="C104" s="20" t="s">
        <v>36</v>
      </c>
      <c r="D104" s="20" t="s">
        <v>37</v>
      </c>
      <c r="E104" s="20" t="s">
        <v>38</v>
      </c>
      <c r="F104" s="20" t="s">
        <v>55</v>
      </c>
      <c r="G104" s="20" t="s">
        <v>40</v>
      </c>
      <c r="H104" s="20" t="s">
        <v>729</v>
      </c>
      <c r="I104" s="21" t="b">
        <v>0</v>
      </c>
      <c r="J104" s="20" t="s">
        <v>583</v>
      </c>
      <c r="K104" s="20" t="s">
        <v>41</v>
      </c>
      <c r="L104" s="20" t="s">
        <v>43</v>
      </c>
      <c r="M104" s="20" t="s">
        <v>210</v>
      </c>
      <c r="N104" s="20"/>
      <c r="O104" s="20" t="s">
        <v>45</v>
      </c>
      <c r="P104" s="20" t="s">
        <v>181</v>
      </c>
      <c r="Q104" s="20"/>
      <c r="R104" s="20" t="s">
        <v>41</v>
      </c>
      <c r="S104" s="20" t="s">
        <v>41</v>
      </c>
      <c r="T104" s="20"/>
      <c r="U104" s="20"/>
      <c r="V104" s="22" t="s">
        <v>47</v>
      </c>
      <c r="W104" s="20"/>
      <c r="X104" s="23" t="s">
        <v>48</v>
      </c>
      <c r="Y104" s="24" t="n">
        <v>2015</v>
      </c>
      <c r="Z104" s="25" t="s">
        <v>730</v>
      </c>
      <c r="AA104" s="24" t="n">
        <v>20</v>
      </c>
      <c r="AB104" s="26" t="s">
        <v>731</v>
      </c>
      <c r="AC104" s="27" t="s">
        <v>732</v>
      </c>
      <c r="AD104" s="20" t="s">
        <v>733</v>
      </c>
      <c r="AE104" s="28" t="s">
        <v>734</v>
      </c>
    </row>
    <row r="105" customFormat="false" ht="50.4" hidden="false" customHeight="true" outlineLevel="0" collapsed="false">
      <c r="A105" s="18" t="s">
        <v>735</v>
      </c>
      <c r="B105" s="19" t="s">
        <v>35</v>
      </c>
      <c r="C105" s="20" t="s">
        <v>36</v>
      </c>
      <c r="D105" s="20" t="s">
        <v>37</v>
      </c>
      <c r="E105" s="20" t="s">
        <v>38</v>
      </c>
      <c r="F105" s="20" t="s">
        <v>39</v>
      </c>
      <c r="G105" s="20" t="s">
        <v>736</v>
      </c>
      <c r="H105" s="20" t="s">
        <v>72</v>
      </c>
      <c r="I105" s="21" t="b">
        <v>1</v>
      </c>
      <c r="J105" s="20" t="s">
        <v>42</v>
      </c>
      <c r="K105" s="29" t="s">
        <v>41</v>
      </c>
      <c r="L105" s="20" t="s">
        <v>43</v>
      </c>
      <c r="M105" s="20" t="s">
        <v>210</v>
      </c>
      <c r="N105" s="20"/>
      <c r="O105" s="20" t="s">
        <v>66</v>
      </c>
      <c r="P105" s="20" t="s">
        <v>424</v>
      </c>
      <c r="Q105" s="20"/>
      <c r="R105" s="20" t="s">
        <v>41</v>
      </c>
      <c r="S105" s="20" t="s">
        <v>41</v>
      </c>
      <c r="T105" s="20"/>
      <c r="U105" s="20"/>
      <c r="V105" s="22" t="s">
        <v>47</v>
      </c>
      <c r="W105" s="20"/>
      <c r="X105" s="23" t="s">
        <v>48</v>
      </c>
      <c r="Y105" s="24" t="n">
        <v>2015</v>
      </c>
      <c r="Z105" s="25" t="s">
        <v>737</v>
      </c>
      <c r="AA105" s="24" t="n">
        <v>45</v>
      </c>
      <c r="AB105" s="26" t="s">
        <v>738</v>
      </c>
      <c r="AC105" s="27" t="s">
        <v>739</v>
      </c>
      <c r="AD105" s="20" t="s">
        <v>327</v>
      </c>
      <c r="AE105" s="28" t="s">
        <v>740</v>
      </c>
    </row>
    <row r="106" customFormat="false" ht="50.4" hidden="false" customHeight="true" outlineLevel="0" collapsed="false">
      <c r="A106" s="18" t="s">
        <v>741</v>
      </c>
      <c r="B106" s="19" t="s">
        <v>35</v>
      </c>
      <c r="C106" s="20" t="s">
        <v>36</v>
      </c>
      <c r="D106" s="20" t="s">
        <v>37</v>
      </c>
      <c r="E106" s="20" t="s">
        <v>38</v>
      </c>
      <c r="F106" s="20" t="s">
        <v>55</v>
      </c>
      <c r="G106" s="20" t="s">
        <v>40</v>
      </c>
      <c r="H106" s="20" t="s">
        <v>41</v>
      </c>
      <c r="I106" s="21" t="b">
        <v>1</v>
      </c>
      <c r="J106" s="20" t="s">
        <v>42</v>
      </c>
      <c r="K106" s="20" t="s">
        <v>236</v>
      </c>
      <c r="L106" s="20" t="s">
        <v>41</v>
      </c>
      <c r="M106" s="20" t="s">
        <v>210</v>
      </c>
      <c r="N106" s="20"/>
      <c r="O106" s="20" t="s">
        <v>45</v>
      </c>
      <c r="P106" s="20" t="s">
        <v>181</v>
      </c>
      <c r="Q106" s="20"/>
      <c r="R106" s="20" t="s">
        <v>41</v>
      </c>
      <c r="S106" s="20" t="s">
        <v>41</v>
      </c>
      <c r="T106" s="20"/>
      <c r="U106" s="20"/>
      <c r="V106" s="22" t="s">
        <v>47</v>
      </c>
      <c r="W106" s="20"/>
      <c r="X106" s="23" t="s">
        <v>48</v>
      </c>
      <c r="Y106" s="24" t="n">
        <v>2016</v>
      </c>
      <c r="Z106" s="25" t="s">
        <v>742</v>
      </c>
      <c r="AA106" s="24" t="n">
        <v>14</v>
      </c>
      <c r="AB106" s="26" t="s">
        <v>743</v>
      </c>
      <c r="AC106" s="27" t="s">
        <v>744</v>
      </c>
      <c r="AD106" s="20" t="s">
        <v>745</v>
      </c>
      <c r="AE106" s="28" t="s">
        <v>746</v>
      </c>
    </row>
    <row r="107" customFormat="false" ht="50.4" hidden="false" customHeight="true" outlineLevel="0" collapsed="false">
      <c r="A107" s="18" t="s">
        <v>747</v>
      </c>
      <c r="B107" s="19" t="s">
        <v>35</v>
      </c>
      <c r="C107" s="20" t="s">
        <v>748</v>
      </c>
      <c r="D107" s="20" t="s">
        <v>118</v>
      </c>
      <c r="E107" s="20" t="s">
        <v>38</v>
      </c>
      <c r="F107" s="20" t="s">
        <v>39</v>
      </c>
      <c r="G107" s="20" t="s">
        <v>40</v>
      </c>
      <c r="H107" s="20" t="s">
        <v>41</v>
      </c>
      <c r="I107" s="21" t="b">
        <v>0</v>
      </c>
      <c r="J107" s="20" t="s">
        <v>749</v>
      </c>
      <c r="K107" s="29" t="s">
        <v>41</v>
      </c>
      <c r="L107" s="20" t="s">
        <v>43</v>
      </c>
      <c r="M107" s="20" t="s">
        <v>323</v>
      </c>
      <c r="N107" s="20"/>
      <c r="O107" s="20" t="s">
        <v>45</v>
      </c>
      <c r="P107" s="20" t="s">
        <v>181</v>
      </c>
      <c r="Q107" s="20"/>
      <c r="R107" s="20" t="s">
        <v>361</v>
      </c>
      <c r="S107" s="20" t="s">
        <v>120</v>
      </c>
      <c r="T107" s="20" t="s">
        <v>182</v>
      </c>
      <c r="U107" s="24" t="s">
        <v>183</v>
      </c>
      <c r="V107" s="22" t="s">
        <v>47</v>
      </c>
      <c r="W107" s="20"/>
      <c r="X107" s="23" t="s">
        <v>123</v>
      </c>
      <c r="Y107" s="24" t="n">
        <v>2016</v>
      </c>
      <c r="Z107" s="25" t="s">
        <v>750</v>
      </c>
      <c r="AA107" s="24" t="n">
        <v>21</v>
      </c>
      <c r="AB107" s="26" t="s">
        <v>751</v>
      </c>
      <c r="AC107" s="27" t="s">
        <v>752</v>
      </c>
      <c r="AD107" s="20" t="s">
        <v>753</v>
      </c>
      <c r="AE107" s="28" t="s">
        <v>754</v>
      </c>
    </row>
    <row r="108" customFormat="false" ht="50.4" hidden="false" customHeight="true" outlineLevel="0" collapsed="false">
      <c r="A108" s="18" t="s">
        <v>755</v>
      </c>
      <c r="B108" s="19" t="s">
        <v>35</v>
      </c>
      <c r="C108" s="20" t="s">
        <v>80</v>
      </c>
      <c r="D108" s="20" t="s">
        <v>37</v>
      </c>
      <c r="E108" s="29" t="s">
        <v>64</v>
      </c>
      <c r="F108" s="20" t="s">
        <v>55</v>
      </c>
      <c r="G108" s="20" t="s">
        <v>40</v>
      </c>
      <c r="H108" s="20" t="s">
        <v>41</v>
      </c>
      <c r="I108" s="21" t="b">
        <v>0</v>
      </c>
      <c r="J108" s="20" t="s">
        <v>82</v>
      </c>
      <c r="K108" s="29" t="s">
        <v>41</v>
      </c>
      <c r="L108" s="20" t="s">
        <v>43</v>
      </c>
      <c r="M108" s="29" t="s">
        <v>271</v>
      </c>
      <c r="N108" s="20"/>
      <c r="O108" s="20" t="s">
        <v>93</v>
      </c>
      <c r="P108" s="29" t="s">
        <v>46</v>
      </c>
      <c r="Q108" s="20"/>
      <c r="R108" s="20" t="s">
        <v>41</v>
      </c>
      <c r="S108" s="20" t="s">
        <v>41</v>
      </c>
      <c r="T108" s="20"/>
      <c r="U108" s="20"/>
      <c r="V108" s="32" t="s">
        <v>756</v>
      </c>
      <c r="W108" s="20" t="s">
        <v>95</v>
      </c>
      <c r="X108" s="23" t="s">
        <v>48</v>
      </c>
      <c r="Y108" s="24" t="n">
        <v>2016</v>
      </c>
      <c r="Z108" s="25" t="s">
        <v>757</v>
      </c>
      <c r="AA108" s="24" t="n">
        <v>335</v>
      </c>
      <c r="AB108" s="26" t="s">
        <v>758</v>
      </c>
      <c r="AC108" s="27" t="s">
        <v>759</v>
      </c>
      <c r="AD108" s="20" t="s">
        <v>52</v>
      </c>
      <c r="AE108" s="28" t="s">
        <v>760</v>
      </c>
    </row>
    <row r="109" customFormat="false" ht="50.4" hidden="false" customHeight="true" outlineLevel="0" collapsed="false">
      <c r="A109" s="18" t="s">
        <v>761</v>
      </c>
      <c r="B109" s="19" t="s">
        <v>35</v>
      </c>
      <c r="C109" s="20" t="s">
        <v>292</v>
      </c>
      <c r="D109" s="20" t="s">
        <v>37</v>
      </c>
      <c r="E109" s="20" t="s">
        <v>38</v>
      </c>
      <c r="F109" s="20" t="s">
        <v>172</v>
      </c>
      <c r="G109" s="20" t="s">
        <v>40</v>
      </c>
      <c r="H109" s="20" t="s">
        <v>41</v>
      </c>
      <c r="I109" s="21" t="b">
        <v>1</v>
      </c>
      <c r="J109" s="20" t="s">
        <v>42</v>
      </c>
      <c r="K109" s="20" t="s">
        <v>83</v>
      </c>
      <c r="L109" s="20" t="s">
        <v>41</v>
      </c>
      <c r="M109" s="20" t="s">
        <v>762</v>
      </c>
      <c r="N109" s="20"/>
      <c r="O109" s="20" t="s">
        <v>66</v>
      </c>
      <c r="P109" s="20" t="s">
        <v>57</v>
      </c>
      <c r="Q109" s="20"/>
      <c r="R109" s="20" t="s">
        <v>41</v>
      </c>
      <c r="S109" s="20" t="s">
        <v>41</v>
      </c>
      <c r="T109" s="20"/>
      <c r="U109" s="20"/>
      <c r="V109" s="22" t="s">
        <v>47</v>
      </c>
      <c r="W109" s="20"/>
      <c r="X109" s="23" t="s">
        <v>48</v>
      </c>
      <c r="Y109" s="24" t="n">
        <v>2016</v>
      </c>
      <c r="Z109" s="25" t="s">
        <v>763</v>
      </c>
      <c r="AA109" s="24" t="n">
        <v>58</v>
      </c>
      <c r="AB109" s="26" t="s">
        <v>764</v>
      </c>
      <c r="AC109" s="27" t="s">
        <v>765</v>
      </c>
      <c r="AD109" s="20" t="s">
        <v>52</v>
      </c>
      <c r="AE109" s="28" t="s">
        <v>766</v>
      </c>
    </row>
    <row r="110" customFormat="false" ht="50.4" hidden="false" customHeight="true" outlineLevel="0" collapsed="false">
      <c r="A110" s="18" t="s">
        <v>767</v>
      </c>
      <c r="B110" s="19" t="s">
        <v>35</v>
      </c>
      <c r="C110" s="20" t="s">
        <v>36</v>
      </c>
      <c r="D110" s="29" t="s">
        <v>118</v>
      </c>
      <c r="E110" s="29" t="s">
        <v>38</v>
      </c>
      <c r="F110" s="20" t="s">
        <v>39</v>
      </c>
      <c r="G110" s="20" t="s">
        <v>40</v>
      </c>
      <c r="H110" s="20" t="s">
        <v>41</v>
      </c>
      <c r="I110" s="21" t="b">
        <v>1</v>
      </c>
      <c r="J110" s="20" t="s">
        <v>65</v>
      </c>
      <c r="K110" s="29" t="s">
        <v>41</v>
      </c>
      <c r="L110" s="20" t="s">
        <v>43</v>
      </c>
      <c r="M110" s="20" t="s">
        <v>210</v>
      </c>
      <c r="N110" s="20"/>
      <c r="O110" s="20" t="s">
        <v>45</v>
      </c>
      <c r="P110" s="20" t="s">
        <v>181</v>
      </c>
      <c r="Q110" s="29"/>
      <c r="R110" s="29" t="s">
        <v>432</v>
      </c>
      <c r="S110" s="29" t="s">
        <v>120</v>
      </c>
      <c r="T110" s="20" t="s">
        <v>121</v>
      </c>
      <c r="U110" s="29" t="s">
        <v>362</v>
      </c>
      <c r="V110" s="43" t="s">
        <v>47</v>
      </c>
      <c r="W110" s="21"/>
      <c r="X110" s="23" t="s">
        <v>48</v>
      </c>
      <c r="Y110" s="27" t="n">
        <v>2016</v>
      </c>
      <c r="Z110" s="25" t="s">
        <v>768</v>
      </c>
      <c r="AA110" s="20" t="n">
        <v>28</v>
      </c>
      <c r="AB110" s="26" t="s">
        <v>769</v>
      </c>
      <c r="AC110" s="27" t="s">
        <v>770</v>
      </c>
      <c r="AD110" s="27" t="s">
        <v>771</v>
      </c>
      <c r="AE110" s="26" t="s">
        <v>772</v>
      </c>
    </row>
    <row r="111" customFormat="false" ht="50.4" hidden="false" customHeight="true" outlineLevel="0" collapsed="false">
      <c r="A111" s="18" t="s">
        <v>773</v>
      </c>
      <c r="B111" s="19" t="s">
        <v>35</v>
      </c>
      <c r="C111" s="20" t="s">
        <v>774</v>
      </c>
      <c r="D111" s="20" t="s">
        <v>37</v>
      </c>
      <c r="E111" s="20" t="s">
        <v>146</v>
      </c>
      <c r="F111" s="20" t="s">
        <v>39</v>
      </c>
      <c r="G111" s="20" t="s">
        <v>147</v>
      </c>
      <c r="H111" s="20" t="s">
        <v>41</v>
      </c>
      <c r="I111" s="21" t="b">
        <v>0</v>
      </c>
      <c r="J111" s="20" t="s">
        <v>42</v>
      </c>
      <c r="K111" s="20" t="s">
        <v>41</v>
      </c>
      <c r="L111" s="20" t="s">
        <v>102</v>
      </c>
      <c r="M111" s="20" t="s">
        <v>775</v>
      </c>
      <c r="N111" s="20"/>
      <c r="O111" s="20" t="s">
        <v>180</v>
      </c>
      <c r="P111" s="20" t="s">
        <v>181</v>
      </c>
      <c r="Q111" s="20"/>
      <c r="R111" s="20" t="s">
        <v>41</v>
      </c>
      <c r="S111" s="20" t="s">
        <v>41</v>
      </c>
      <c r="T111" s="20"/>
      <c r="U111" s="20"/>
      <c r="V111" s="22" t="s">
        <v>47</v>
      </c>
      <c r="W111" s="20"/>
      <c r="X111" s="23" t="s">
        <v>48</v>
      </c>
      <c r="Y111" s="24" t="n">
        <v>2016</v>
      </c>
      <c r="Z111" s="25" t="s">
        <v>776</v>
      </c>
      <c r="AA111" s="24" t="n">
        <v>36</v>
      </c>
      <c r="AB111" s="26" t="s">
        <v>777</v>
      </c>
      <c r="AC111" s="27" t="s">
        <v>778</v>
      </c>
      <c r="AD111" s="20" t="s">
        <v>114</v>
      </c>
      <c r="AE111" s="28" t="s">
        <v>779</v>
      </c>
    </row>
    <row r="112" customFormat="false" ht="50.4" hidden="false" customHeight="true" outlineLevel="0" collapsed="false">
      <c r="A112" s="18" t="s">
        <v>780</v>
      </c>
      <c r="B112" s="19" t="s">
        <v>35</v>
      </c>
      <c r="C112" s="20" t="s">
        <v>781</v>
      </c>
      <c r="D112" s="20" t="s">
        <v>118</v>
      </c>
      <c r="E112" s="20" t="s">
        <v>146</v>
      </c>
      <c r="F112" s="20" t="s">
        <v>39</v>
      </c>
      <c r="G112" s="20" t="s">
        <v>147</v>
      </c>
      <c r="H112" s="20" t="s">
        <v>243</v>
      </c>
      <c r="I112" s="21" t="b">
        <v>0</v>
      </c>
      <c r="J112" s="20" t="s">
        <v>42</v>
      </c>
      <c r="K112" s="29" t="s">
        <v>41</v>
      </c>
      <c r="L112" s="20" t="s">
        <v>43</v>
      </c>
      <c r="M112" s="20" t="s">
        <v>782</v>
      </c>
      <c r="N112" s="20"/>
      <c r="O112" s="20" t="s">
        <v>85</v>
      </c>
      <c r="P112" s="20" t="s">
        <v>181</v>
      </c>
      <c r="Q112" s="20"/>
      <c r="R112" s="20" t="s">
        <v>361</v>
      </c>
      <c r="S112" s="20" t="s">
        <v>120</v>
      </c>
      <c r="T112" s="20" t="s">
        <v>182</v>
      </c>
      <c r="U112" s="20" t="s">
        <v>783</v>
      </c>
      <c r="V112" s="22" t="s">
        <v>47</v>
      </c>
      <c r="W112" s="20"/>
      <c r="X112" s="23" t="s">
        <v>48</v>
      </c>
      <c r="Y112" s="24" t="n">
        <v>2016</v>
      </c>
      <c r="Z112" s="25" t="s">
        <v>784</v>
      </c>
      <c r="AA112" s="24" t="n">
        <v>43</v>
      </c>
      <c r="AB112" s="26" t="s">
        <v>785</v>
      </c>
      <c r="AC112" s="27" t="s">
        <v>786</v>
      </c>
      <c r="AD112" s="20" t="s">
        <v>114</v>
      </c>
      <c r="AE112" s="28" t="s">
        <v>787</v>
      </c>
    </row>
    <row r="113" customFormat="false" ht="50.4" hidden="false" customHeight="true" outlineLevel="0" collapsed="false">
      <c r="A113" s="18" t="s">
        <v>788</v>
      </c>
      <c r="B113" s="19" t="s">
        <v>35</v>
      </c>
      <c r="C113" s="20" t="s">
        <v>36</v>
      </c>
      <c r="D113" s="20" t="s">
        <v>37</v>
      </c>
      <c r="E113" s="20" t="s">
        <v>38</v>
      </c>
      <c r="F113" s="20" t="s">
        <v>39</v>
      </c>
      <c r="G113" s="20" t="s">
        <v>40</v>
      </c>
      <c r="H113" s="20" t="s">
        <v>41</v>
      </c>
      <c r="I113" s="21" t="b">
        <v>0</v>
      </c>
      <c r="J113" s="20" t="s">
        <v>583</v>
      </c>
      <c r="K113" s="29" t="s">
        <v>41</v>
      </c>
      <c r="L113" s="20" t="s">
        <v>43</v>
      </c>
      <c r="M113" s="20" t="s">
        <v>210</v>
      </c>
      <c r="N113" s="20"/>
      <c r="O113" s="20" t="s">
        <v>85</v>
      </c>
      <c r="P113" s="29" t="s">
        <v>46</v>
      </c>
      <c r="Q113" s="20"/>
      <c r="R113" s="20" t="s">
        <v>41</v>
      </c>
      <c r="S113" s="20" t="s">
        <v>41</v>
      </c>
      <c r="T113" s="20"/>
      <c r="U113" s="20"/>
      <c r="V113" s="52" t="s">
        <v>789</v>
      </c>
      <c r="W113" s="37" t="s">
        <v>790</v>
      </c>
      <c r="X113" s="23" t="s">
        <v>48</v>
      </c>
      <c r="Y113" s="24" t="n">
        <v>2016</v>
      </c>
      <c r="Z113" s="25" t="s">
        <v>791</v>
      </c>
      <c r="AA113" s="24" t="n">
        <v>71</v>
      </c>
      <c r="AB113" s="26" t="s">
        <v>792</v>
      </c>
      <c r="AC113" s="27" t="s">
        <v>793</v>
      </c>
      <c r="AD113" s="20" t="s">
        <v>327</v>
      </c>
      <c r="AE113" s="28" t="s">
        <v>794</v>
      </c>
    </row>
    <row r="114" customFormat="false" ht="50.4" hidden="false" customHeight="true" outlineLevel="0" collapsed="false">
      <c r="A114" s="18" t="s">
        <v>795</v>
      </c>
      <c r="B114" s="19" t="s">
        <v>35</v>
      </c>
      <c r="C114" s="20" t="s">
        <v>347</v>
      </c>
      <c r="D114" s="29" t="s">
        <v>118</v>
      </c>
      <c r="E114" s="29" t="s">
        <v>38</v>
      </c>
      <c r="F114" s="20" t="s">
        <v>39</v>
      </c>
      <c r="G114" s="20" t="s">
        <v>40</v>
      </c>
      <c r="H114" s="20" t="s">
        <v>41</v>
      </c>
      <c r="I114" s="21" t="b">
        <v>1</v>
      </c>
      <c r="J114" s="20" t="s">
        <v>528</v>
      </c>
      <c r="K114" s="29" t="s">
        <v>41</v>
      </c>
      <c r="L114" s="20" t="s">
        <v>43</v>
      </c>
      <c r="M114" s="20" t="s">
        <v>210</v>
      </c>
      <c r="N114" s="20"/>
      <c r="O114" s="20" t="s">
        <v>45</v>
      </c>
      <c r="P114" s="20" t="s">
        <v>181</v>
      </c>
      <c r="Q114" s="29"/>
      <c r="R114" s="29" t="s">
        <v>432</v>
      </c>
      <c r="S114" s="29" t="s">
        <v>120</v>
      </c>
      <c r="T114" s="20" t="s">
        <v>182</v>
      </c>
      <c r="U114" s="29" t="s">
        <v>122</v>
      </c>
      <c r="V114" s="42" t="s">
        <v>796</v>
      </c>
      <c r="W114" s="20" t="s">
        <v>95</v>
      </c>
      <c r="X114" s="23" t="s">
        <v>48</v>
      </c>
      <c r="Y114" s="27" t="n">
        <v>2016</v>
      </c>
      <c r="Z114" s="25" t="s">
        <v>797</v>
      </c>
      <c r="AA114" s="20" t="n">
        <v>42</v>
      </c>
      <c r="AB114" s="26" t="s">
        <v>798</v>
      </c>
      <c r="AC114" s="27" t="s">
        <v>799</v>
      </c>
      <c r="AD114" s="27" t="s">
        <v>114</v>
      </c>
      <c r="AE114" s="26" t="s">
        <v>800</v>
      </c>
    </row>
    <row r="115" customFormat="false" ht="50.4" hidden="false" customHeight="true" outlineLevel="0" collapsed="false">
      <c r="A115" s="18" t="s">
        <v>801</v>
      </c>
      <c r="B115" s="19" t="s">
        <v>35</v>
      </c>
      <c r="C115" s="20" t="s">
        <v>748</v>
      </c>
      <c r="D115" s="20" t="s">
        <v>37</v>
      </c>
      <c r="E115" s="20" t="s">
        <v>38</v>
      </c>
      <c r="F115" s="20" t="s">
        <v>39</v>
      </c>
      <c r="G115" s="20" t="s">
        <v>40</v>
      </c>
      <c r="H115" s="20" t="s">
        <v>729</v>
      </c>
      <c r="I115" s="21" t="b">
        <v>0</v>
      </c>
      <c r="J115" s="20" t="s">
        <v>173</v>
      </c>
      <c r="K115" s="29" t="s">
        <v>41</v>
      </c>
      <c r="L115" s="20" t="s">
        <v>43</v>
      </c>
      <c r="M115" s="20" t="s">
        <v>271</v>
      </c>
      <c r="N115" s="20"/>
      <c r="O115" s="20" t="s">
        <v>85</v>
      </c>
      <c r="P115" s="20" t="s">
        <v>46</v>
      </c>
      <c r="Q115" s="20"/>
      <c r="R115" s="20" t="s">
        <v>41</v>
      </c>
      <c r="S115" s="20" t="s">
        <v>41</v>
      </c>
      <c r="T115" s="20"/>
      <c r="U115" s="20"/>
      <c r="V115" s="22" t="s">
        <v>47</v>
      </c>
      <c r="W115" s="20"/>
      <c r="X115" s="23" t="s">
        <v>48</v>
      </c>
      <c r="Y115" s="24" t="n">
        <v>2016</v>
      </c>
      <c r="Z115" s="25" t="s">
        <v>802</v>
      </c>
      <c r="AA115" s="24" t="n">
        <v>28</v>
      </c>
      <c r="AB115" s="26" t="s">
        <v>803</v>
      </c>
      <c r="AC115" s="27" t="s">
        <v>804</v>
      </c>
      <c r="AD115" s="20" t="s">
        <v>108</v>
      </c>
      <c r="AE115" s="28" t="s">
        <v>805</v>
      </c>
    </row>
    <row r="116" customFormat="false" ht="50.4" hidden="false" customHeight="true" outlineLevel="0" collapsed="false">
      <c r="A116" s="18" t="s">
        <v>806</v>
      </c>
      <c r="B116" s="19" t="s">
        <v>35</v>
      </c>
      <c r="C116" s="20" t="s">
        <v>80</v>
      </c>
      <c r="D116" s="20" t="s">
        <v>37</v>
      </c>
      <c r="E116" s="20" t="s">
        <v>38</v>
      </c>
      <c r="F116" s="20" t="s">
        <v>39</v>
      </c>
      <c r="G116" s="20" t="s">
        <v>40</v>
      </c>
      <c r="H116" s="20" t="s">
        <v>41</v>
      </c>
      <c r="I116" s="21" t="b">
        <v>0</v>
      </c>
      <c r="J116" s="20" t="s">
        <v>191</v>
      </c>
      <c r="K116" s="29" t="s">
        <v>41</v>
      </c>
      <c r="L116" s="20" t="s">
        <v>43</v>
      </c>
      <c r="M116" s="20" t="s">
        <v>271</v>
      </c>
      <c r="N116" s="20"/>
      <c r="O116" s="20" t="s">
        <v>45</v>
      </c>
      <c r="P116" s="20" t="s">
        <v>181</v>
      </c>
      <c r="Q116" s="20"/>
      <c r="R116" s="20" t="s">
        <v>41</v>
      </c>
      <c r="S116" s="20" t="s">
        <v>41</v>
      </c>
      <c r="T116" s="20"/>
      <c r="U116" s="20"/>
      <c r="V116" s="22" t="s">
        <v>47</v>
      </c>
      <c r="W116" s="20"/>
      <c r="X116" s="23" t="s">
        <v>48</v>
      </c>
      <c r="Y116" s="24" t="n">
        <v>2016</v>
      </c>
      <c r="Z116" s="25" t="s">
        <v>807</v>
      </c>
      <c r="AA116" s="24" t="n">
        <v>20</v>
      </c>
      <c r="AB116" s="26" t="s">
        <v>808</v>
      </c>
      <c r="AC116" s="27" t="s">
        <v>721</v>
      </c>
      <c r="AD116" s="20" t="s">
        <v>809</v>
      </c>
      <c r="AE116" s="28" t="s">
        <v>810</v>
      </c>
    </row>
    <row r="117" customFormat="false" ht="50.4" hidden="false" customHeight="true" outlineLevel="0" collapsed="false">
      <c r="A117" s="18" t="s">
        <v>811</v>
      </c>
      <c r="B117" s="19" t="s">
        <v>35</v>
      </c>
      <c r="C117" s="20" t="s">
        <v>200</v>
      </c>
      <c r="D117" s="20" t="s">
        <v>37</v>
      </c>
      <c r="E117" s="20" t="s">
        <v>64</v>
      </c>
      <c r="F117" s="20" t="s">
        <v>39</v>
      </c>
      <c r="G117" s="20" t="s">
        <v>101</v>
      </c>
      <c r="H117" s="20" t="s">
        <v>41</v>
      </c>
      <c r="I117" s="21" t="b">
        <v>0</v>
      </c>
      <c r="J117" s="20"/>
      <c r="K117" s="29" t="s">
        <v>41</v>
      </c>
      <c r="L117" s="20" t="s">
        <v>43</v>
      </c>
      <c r="M117" s="20" t="s">
        <v>271</v>
      </c>
      <c r="N117" s="20"/>
      <c r="O117" s="20" t="s">
        <v>45</v>
      </c>
      <c r="P117" s="20" t="s">
        <v>181</v>
      </c>
      <c r="Q117" s="20"/>
      <c r="R117" s="20" t="s">
        <v>41</v>
      </c>
      <c r="S117" s="20" t="s">
        <v>41</v>
      </c>
      <c r="T117" s="20"/>
      <c r="U117" s="20"/>
      <c r="V117" s="22" t="s">
        <v>47</v>
      </c>
      <c r="W117" s="20"/>
      <c r="X117" s="23" t="s">
        <v>48</v>
      </c>
      <c r="Y117" s="24" t="n">
        <v>2016</v>
      </c>
      <c r="Z117" s="25" t="s">
        <v>812</v>
      </c>
      <c r="AA117" s="24" t="n">
        <v>59</v>
      </c>
      <c r="AB117" s="26" t="s">
        <v>813</v>
      </c>
      <c r="AC117" s="27" t="s">
        <v>814</v>
      </c>
      <c r="AD117" s="20" t="s">
        <v>515</v>
      </c>
      <c r="AE117" s="28" t="s">
        <v>815</v>
      </c>
    </row>
    <row r="118" customFormat="false" ht="50.4" hidden="false" customHeight="true" outlineLevel="0" collapsed="false">
      <c r="A118" s="18" t="s">
        <v>816</v>
      </c>
      <c r="B118" s="19" t="s">
        <v>35</v>
      </c>
      <c r="C118" s="20" t="s">
        <v>292</v>
      </c>
      <c r="D118" s="20" t="s">
        <v>37</v>
      </c>
      <c r="E118" s="20" t="s">
        <v>64</v>
      </c>
      <c r="F118" s="20" t="s">
        <v>39</v>
      </c>
      <c r="G118" s="20" t="s">
        <v>40</v>
      </c>
      <c r="H118" s="20" t="s">
        <v>41</v>
      </c>
      <c r="I118" s="21" t="b">
        <v>0</v>
      </c>
      <c r="J118" s="20" t="s">
        <v>226</v>
      </c>
      <c r="K118" s="29" t="s">
        <v>41</v>
      </c>
      <c r="L118" s="20" t="s">
        <v>43</v>
      </c>
      <c r="M118" s="20" t="s">
        <v>271</v>
      </c>
      <c r="N118" s="20"/>
      <c r="O118" s="20" t="s">
        <v>45</v>
      </c>
      <c r="P118" s="20" t="s">
        <v>181</v>
      </c>
      <c r="Q118" s="20"/>
      <c r="R118" s="20" t="s">
        <v>41</v>
      </c>
      <c r="S118" s="20" t="s">
        <v>41</v>
      </c>
      <c r="T118" s="20"/>
      <c r="U118" s="20"/>
      <c r="V118" s="53" t="s">
        <v>817</v>
      </c>
      <c r="W118" s="20" t="s">
        <v>95</v>
      </c>
      <c r="X118" s="23" t="s">
        <v>48</v>
      </c>
      <c r="Y118" s="24" t="n">
        <v>2016</v>
      </c>
      <c r="Z118" s="25" t="s">
        <v>818</v>
      </c>
      <c r="AA118" s="24" t="n">
        <v>35</v>
      </c>
      <c r="AB118" s="26" t="s">
        <v>819</v>
      </c>
      <c r="AC118" s="27" t="s">
        <v>820</v>
      </c>
      <c r="AD118" s="20" t="s">
        <v>821</v>
      </c>
      <c r="AE118" s="28" t="s">
        <v>822</v>
      </c>
    </row>
    <row r="119" customFormat="false" ht="50.4" hidden="false" customHeight="true" outlineLevel="0" collapsed="false">
      <c r="A119" s="18" t="s">
        <v>823</v>
      </c>
      <c r="B119" s="19" t="s">
        <v>35</v>
      </c>
      <c r="C119" s="20" t="s">
        <v>80</v>
      </c>
      <c r="D119" s="20" t="s">
        <v>37</v>
      </c>
      <c r="E119" s="20" t="s">
        <v>64</v>
      </c>
      <c r="F119" s="20" t="s">
        <v>39</v>
      </c>
      <c r="G119" s="20" t="s">
        <v>824</v>
      </c>
      <c r="H119" s="20" t="s">
        <v>41</v>
      </c>
      <c r="I119" s="21" t="b">
        <v>0</v>
      </c>
      <c r="J119" s="20" t="s">
        <v>825</v>
      </c>
      <c r="K119" s="29" t="s">
        <v>41</v>
      </c>
      <c r="L119" s="20" t="s">
        <v>43</v>
      </c>
      <c r="M119" s="20" t="s">
        <v>271</v>
      </c>
      <c r="N119" s="20"/>
      <c r="O119" s="20" t="s">
        <v>45</v>
      </c>
      <c r="P119" s="20" t="s">
        <v>46</v>
      </c>
      <c r="Q119" s="20"/>
      <c r="R119" s="20" t="s">
        <v>41</v>
      </c>
      <c r="S119" s="20" t="s">
        <v>41</v>
      </c>
      <c r="T119" s="20"/>
      <c r="U119" s="20"/>
      <c r="V119" s="22" t="s">
        <v>47</v>
      </c>
      <c r="W119" s="20"/>
      <c r="X119" s="23" t="s">
        <v>48</v>
      </c>
      <c r="Y119" s="24" t="n">
        <v>2017</v>
      </c>
      <c r="Z119" s="25" t="s">
        <v>826</v>
      </c>
      <c r="AA119" s="24" t="n">
        <v>126</v>
      </c>
      <c r="AB119" s="26" t="s">
        <v>827</v>
      </c>
      <c r="AC119" s="27" t="s">
        <v>828</v>
      </c>
      <c r="AD119" s="20" t="s">
        <v>61</v>
      </c>
      <c r="AE119" s="28" t="s">
        <v>829</v>
      </c>
    </row>
    <row r="120" customFormat="false" ht="50.4" hidden="false" customHeight="true" outlineLevel="0" collapsed="false">
      <c r="A120" s="18" t="s">
        <v>830</v>
      </c>
      <c r="B120" s="19" t="s">
        <v>35</v>
      </c>
      <c r="C120" s="20" t="s">
        <v>831</v>
      </c>
      <c r="D120" s="29" t="s">
        <v>118</v>
      </c>
      <c r="E120" s="29" t="s">
        <v>64</v>
      </c>
      <c r="F120" s="29" t="s">
        <v>172</v>
      </c>
      <c r="G120" s="29" t="s">
        <v>101</v>
      </c>
      <c r="H120" s="29" t="s">
        <v>41</v>
      </c>
      <c r="I120" s="29" t="b">
        <v>1</v>
      </c>
      <c r="J120" s="29" t="s">
        <v>42</v>
      </c>
      <c r="K120" s="29" t="s">
        <v>41</v>
      </c>
      <c r="L120" s="20" t="s">
        <v>43</v>
      </c>
      <c r="M120" s="29" t="s">
        <v>271</v>
      </c>
      <c r="N120" s="20"/>
      <c r="O120" s="20" t="s">
        <v>85</v>
      </c>
      <c r="P120" s="29" t="s">
        <v>46</v>
      </c>
      <c r="Q120" s="29"/>
      <c r="R120" s="20" t="s">
        <v>361</v>
      </c>
      <c r="S120" s="29" t="s">
        <v>120</v>
      </c>
      <c r="T120" s="20" t="s">
        <v>121</v>
      </c>
      <c r="U120" s="29" t="s">
        <v>122</v>
      </c>
      <c r="V120" s="43" t="s">
        <v>47</v>
      </c>
      <c r="W120" s="21"/>
      <c r="X120" s="23" t="s">
        <v>48</v>
      </c>
      <c r="Y120" s="27" t="n">
        <v>2017</v>
      </c>
      <c r="Z120" s="25" t="s">
        <v>832</v>
      </c>
      <c r="AA120" s="20" t="n">
        <v>28</v>
      </c>
      <c r="AB120" s="26" t="s">
        <v>833</v>
      </c>
      <c r="AC120" s="27" t="s">
        <v>834</v>
      </c>
      <c r="AD120" s="27" t="s">
        <v>494</v>
      </c>
      <c r="AE120" s="26" t="s">
        <v>835</v>
      </c>
    </row>
    <row r="121" customFormat="false" ht="50.4" hidden="false" customHeight="true" outlineLevel="0" collapsed="false">
      <c r="A121" s="18" t="s">
        <v>836</v>
      </c>
      <c r="B121" s="19" t="s">
        <v>35</v>
      </c>
      <c r="C121" s="20" t="s">
        <v>117</v>
      </c>
      <c r="D121" s="20" t="s">
        <v>37</v>
      </c>
      <c r="E121" s="20" t="s">
        <v>64</v>
      </c>
      <c r="F121" s="20" t="s">
        <v>39</v>
      </c>
      <c r="G121" s="20" t="s">
        <v>101</v>
      </c>
      <c r="H121" s="20" t="s">
        <v>41</v>
      </c>
      <c r="I121" s="21" t="b">
        <v>0</v>
      </c>
      <c r="J121" s="20" t="s">
        <v>42</v>
      </c>
      <c r="K121" s="20" t="s">
        <v>201</v>
      </c>
      <c r="L121" s="20" t="s">
        <v>41</v>
      </c>
      <c r="M121" s="20" t="s">
        <v>782</v>
      </c>
      <c r="N121" s="20"/>
      <c r="O121" s="20" t="s">
        <v>180</v>
      </c>
      <c r="P121" s="20" t="s">
        <v>181</v>
      </c>
      <c r="Q121" s="20"/>
      <c r="R121" s="20" t="s">
        <v>41</v>
      </c>
      <c r="S121" s="20" t="s">
        <v>41</v>
      </c>
      <c r="T121" s="20"/>
      <c r="U121" s="20"/>
      <c r="V121" s="22" t="s">
        <v>47</v>
      </c>
      <c r="W121" s="20"/>
      <c r="X121" s="23" t="s">
        <v>48</v>
      </c>
      <c r="Y121" s="24" t="n">
        <v>2017</v>
      </c>
      <c r="Z121" s="25" t="s">
        <v>837</v>
      </c>
      <c r="AA121" s="24" t="n">
        <v>101</v>
      </c>
      <c r="AB121" s="26" t="s">
        <v>838</v>
      </c>
      <c r="AC121" s="27" t="s">
        <v>839</v>
      </c>
      <c r="AD121" s="20" t="s">
        <v>108</v>
      </c>
      <c r="AE121" s="28" t="s">
        <v>840</v>
      </c>
    </row>
    <row r="122" customFormat="false" ht="50.4" hidden="false" customHeight="true" outlineLevel="0" collapsed="false">
      <c r="A122" s="18" t="s">
        <v>841</v>
      </c>
      <c r="B122" s="19" t="s">
        <v>35</v>
      </c>
      <c r="C122" s="20" t="s">
        <v>80</v>
      </c>
      <c r="D122" s="20" t="s">
        <v>37</v>
      </c>
      <c r="E122" s="20" t="s">
        <v>38</v>
      </c>
      <c r="F122" s="20" t="s">
        <v>39</v>
      </c>
      <c r="G122" s="20" t="s">
        <v>101</v>
      </c>
      <c r="H122" s="20" t="s">
        <v>842</v>
      </c>
      <c r="I122" s="21" t="b">
        <v>0</v>
      </c>
      <c r="J122" s="20" t="s">
        <v>843</v>
      </c>
      <c r="K122" s="20" t="s">
        <v>201</v>
      </c>
      <c r="L122" s="20" t="s">
        <v>41</v>
      </c>
      <c r="M122" s="20" t="s">
        <v>271</v>
      </c>
      <c r="N122" s="20"/>
      <c r="O122" s="20" t="s">
        <v>45</v>
      </c>
      <c r="P122" s="20" t="s">
        <v>181</v>
      </c>
      <c r="Q122" s="20"/>
      <c r="R122" s="20" t="s">
        <v>41</v>
      </c>
      <c r="S122" s="20" t="s">
        <v>41</v>
      </c>
      <c r="T122" s="20"/>
      <c r="U122" s="20"/>
      <c r="V122" s="22" t="s">
        <v>47</v>
      </c>
      <c r="W122" s="20"/>
      <c r="X122" s="23" t="s">
        <v>48</v>
      </c>
      <c r="Y122" s="24" t="n">
        <v>2017</v>
      </c>
      <c r="Z122" s="25" t="s">
        <v>844</v>
      </c>
      <c r="AA122" s="24" t="n">
        <v>14</v>
      </c>
      <c r="AB122" s="26" t="s">
        <v>845</v>
      </c>
      <c r="AC122" s="27" t="s">
        <v>846</v>
      </c>
      <c r="AD122" s="20" t="s">
        <v>61</v>
      </c>
      <c r="AE122" s="28" t="s">
        <v>847</v>
      </c>
    </row>
    <row r="123" customFormat="false" ht="50.4" hidden="false" customHeight="true" outlineLevel="0" collapsed="false">
      <c r="A123" s="18" t="s">
        <v>848</v>
      </c>
      <c r="B123" s="19" t="s">
        <v>35</v>
      </c>
      <c r="C123" s="20" t="s">
        <v>80</v>
      </c>
      <c r="D123" s="20" t="s">
        <v>37</v>
      </c>
      <c r="E123" s="20" t="s">
        <v>38</v>
      </c>
      <c r="F123" s="20" t="s">
        <v>190</v>
      </c>
      <c r="G123" s="20" t="s">
        <v>40</v>
      </c>
      <c r="H123" s="20" t="s">
        <v>41</v>
      </c>
      <c r="I123" s="21" t="b">
        <v>0</v>
      </c>
      <c r="J123" s="20" t="s">
        <v>226</v>
      </c>
      <c r="K123" s="29" t="s">
        <v>41</v>
      </c>
      <c r="L123" s="20" t="s">
        <v>43</v>
      </c>
      <c r="M123" s="20" t="s">
        <v>210</v>
      </c>
      <c r="N123" s="20"/>
      <c r="O123" s="20" t="s">
        <v>45</v>
      </c>
      <c r="P123" s="20" t="s">
        <v>181</v>
      </c>
      <c r="Q123" s="20"/>
      <c r="R123" s="20" t="s">
        <v>41</v>
      </c>
      <c r="S123" s="20" t="s">
        <v>41</v>
      </c>
      <c r="T123" s="20"/>
      <c r="U123" s="20"/>
      <c r="V123" s="22" t="s">
        <v>47</v>
      </c>
      <c r="W123" s="20"/>
      <c r="X123" s="23" t="s">
        <v>123</v>
      </c>
      <c r="Y123" s="24" t="n">
        <v>2017</v>
      </c>
      <c r="Z123" s="25" t="s">
        <v>849</v>
      </c>
      <c r="AA123" s="24" t="n">
        <v>23</v>
      </c>
      <c r="AB123" s="26" t="s">
        <v>850</v>
      </c>
      <c r="AC123" s="27" t="s">
        <v>851</v>
      </c>
      <c r="AD123" s="20" t="s">
        <v>852</v>
      </c>
      <c r="AE123" s="28" t="s">
        <v>853</v>
      </c>
    </row>
    <row r="124" customFormat="false" ht="50.4" hidden="false" customHeight="true" outlineLevel="0" collapsed="false">
      <c r="A124" s="18" t="s">
        <v>854</v>
      </c>
      <c r="B124" s="19" t="s">
        <v>35</v>
      </c>
      <c r="C124" s="20" t="s">
        <v>117</v>
      </c>
      <c r="D124" s="20" t="s">
        <v>118</v>
      </c>
      <c r="E124" s="20" t="s">
        <v>64</v>
      </c>
      <c r="F124" s="20" t="s">
        <v>55</v>
      </c>
      <c r="G124" s="20" t="s">
        <v>40</v>
      </c>
      <c r="H124" s="20" t="s">
        <v>41</v>
      </c>
      <c r="I124" s="21" t="b">
        <v>1</v>
      </c>
      <c r="J124" s="20" t="s">
        <v>191</v>
      </c>
      <c r="K124" s="29" t="s">
        <v>41</v>
      </c>
      <c r="L124" s="20" t="s">
        <v>43</v>
      </c>
      <c r="M124" s="20" t="s">
        <v>271</v>
      </c>
      <c r="N124" s="20"/>
      <c r="O124" s="20" t="s">
        <v>45</v>
      </c>
      <c r="P124" s="20" t="s">
        <v>181</v>
      </c>
      <c r="Q124" s="20"/>
      <c r="R124" s="20" t="s">
        <v>361</v>
      </c>
      <c r="S124" s="20" t="s">
        <v>691</v>
      </c>
      <c r="T124" s="20" t="s">
        <v>121</v>
      </c>
      <c r="U124" s="34" t="s">
        <v>557</v>
      </c>
      <c r="V124" s="22" t="s">
        <v>47</v>
      </c>
      <c r="W124" s="20"/>
      <c r="X124" s="23" t="s">
        <v>48</v>
      </c>
      <c r="Y124" s="24" t="n">
        <v>2017</v>
      </c>
      <c r="Z124" s="25" t="s">
        <v>855</v>
      </c>
      <c r="AA124" s="24" t="n">
        <v>5</v>
      </c>
      <c r="AB124" s="54" t="s">
        <v>856</v>
      </c>
      <c r="AC124" s="27" t="s">
        <v>857</v>
      </c>
      <c r="AD124" s="20" t="s">
        <v>858</v>
      </c>
      <c r="AE124" s="28" t="s">
        <v>859</v>
      </c>
    </row>
    <row r="125" customFormat="false" ht="50.4" hidden="false" customHeight="true" outlineLevel="0" collapsed="false">
      <c r="A125" s="18" t="s">
        <v>860</v>
      </c>
      <c r="B125" s="19" t="s">
        <v>35</v>
      </c>
      <c r="C125" s="20" t="s">
        <v>200</v>
      </c>
      <c r="D125" s="20" t="s">
        <v>37</v>
      </c>
      <c r="E125" s="20" t="s">
        <v>64</v>
      </c>
      <c r="F125" s="20" t="s">
        <v>39</v>
      </c>
      <c r="G125" s="20" t="s">
        <v>861</v>
      </c>
      <c r="H125" s="20" t="s">
        <v>41</v>
      </c>
      <c r="I125" s="21" t="b">
        <v>0</v>
      </c>
      <c r="J125" s="20" t="s">
        <v>82</v>
      </c>
      <c r="K125" s="29" t="s">
        <v>41</v>
      </c>
      <c r="L125" s="20" t="s">
        <v>43</v>
      </c>
      <c r="M125" s="20" t="s">
        <v>271</v>
      </c>
      <c r="N125" s="20"/>
      <c r="O125" s="20" t="s">
        <v>45</v>
      </c>
      <c r="P125" s="20" t="s">
        <v>46</v>
      </c>
      <c r="Q125" s="20"/>
      <c r="R125" s="20" t="s">
        <v>41</v>
      </c>
      <c r="S125" s="20" t="s">
        <v>41</v>
      </c>
      <c r="T125" s="20"/>
      <c r="U125" s="20"/>
      <c r="V125" s="22" t="s">
        <v>47</v>
      </c>
      <c r="W125" s="20"/>
      <c r="X125" s="23" t="s">
        <v>123</v>
      </c>
      <c r="Y125" s="24" t="n">
        <v>2017</v>
      </c>
      <c r="Z125" s="25" t="s">
        <v>862</v>
      </c>
      <c r="AA125" s="24" t="n">
        <v>56</v>
      </c>
      <c r="AB125" s="26" t="s">
        <v>863</v>
      </c>
      <c r="AC125" s="27" t="s">
        <v>864</v>
      </c>
      <c r="AD125" s="20" t="s">
        <v>108</v>
      </c>
      <c r="AE125" s="28" t="s">
        <v>865</v>
      </c>
    </row>
    <row r="126" customFormat="false" ht="50.4" hidden="false" customHeight="true" outlineLevel="0" collapsed="false">
      <c r="A126" s="18" t="s">
        <v>866</v>
      </c>
      <c r="B126" s="19" t="s">
        <v>35</v>
      </c>
      <c r="C126" s="20" t="s">
        <v>200</v>
      </c>
      <c r="D126" s="29" t="s">
        <v>118</v>
      </c>
      <c r="E126" s="29" t="s">
        <v>64</v>
      </c>
      <c r="F126" s="20" t="s">
        <v>55</v>
      </c>
      <c r="G126" s="20" t="s">
        <v>56</v>
      </c>
      <c r="H126" s="20" t="s">
        <v>41</v>
      </c>
      <c r="I126" s="21" t="b">
        <v>0</v>
      </c>
      <c r="J126" s="20" t="s">
        <v>867</v>
      </c>
      <c r="K126" s="20" t="s">
        <v>83</v>
      </c>
      <c r="L126" s="20" t="s">
        <v>41</v>
      </c>
      <c r="M126" s="29" t="s">
        <v>192</v>
      </c>
      <c r="N126" s="20"/>
      <c r="O126" s="20" t="s">
        <v>66</v>
      </c>
      <c r="P126" s="20" t="s">
        <v>181</v>
      </c>
      <c r="Q126" s="29"/>
      <c r="R126" s="29" t="s">
        <v>424</v>
      </c>
      <c r="S126" s="29" t="s">
        <v>868</v>
      </c>
      <c r="T126" s="20" t="s">
        <v>121</v>
      </c>
      <c r="U126" s="24" t="s">
        <v>183</v>
      </c>
      <c r="V126" s="43" t="s">
        <v>47</v>
      </c>
      <c r="W126" s="21"/>
      <c r="X126" s="23" t="s">
        <v>48</v>
      </c>
      <c r="Y126" s="27" t="n">
        <v>2017</v>
      </c>
      <c r="Z126" s="25" t="s">
        <v>869</v>
      </c>
      <c r="AA126" s="20" t="n">
        <v>44</v>
      </c>
      <c r="AB126" s="26" t="s">
        <v>870</v>
      </c>
      <c r="AC126" s="27" t="s">
        <v>871</v>
      </c>
      <c r="AD126" s="27" t="s">
        <v>114</v>
      </c>
      <c r="AE126" s="26" t="s">
        <v>872</v>
      </c>
    </row>
    <row r="127" customFormat="false" ht="50.4" hidden="false" customHeight="true" outlineLevel="0" collapsed="false">
      <c r="A127" s="18" t="s">
        <v>873</v>
      </c>
      <c r="B127" s="19" t="s">
        <v>35</v>
      </c>
      <c r="C127" s="20" t="s">
        <v>36</v>
      </c>
      <c r="D127" s="20" t="s">
        <v>37</v>
      </c>
      <c r="E127" s="20" t="s">
        <v>38</v>
      </c>
      <c r="F127" s="20" t="s">
        <v>39</v>
      </c>
      <c r="G127" s="20" t="s">
        <v>40</v>
      </c>
      <c r="H127" s="20" t="s">
        <v>41</v>
      </c>
      <c r="I127" s="21" t="b">
        <v>1</v>
      </c>
      <c r="J127" s="20" t="s">
        <v>42</v>
      </c>
      <c r="K127" s="29" t="s">
        <v>41</v>
      </c>
      <c r="L127" s="20" t="s">
        <v>43</v>
      </c>
      <c r="M127" s="20" t="s">
        <v>210</v>
      </c>
      <c r="N127" s="20"/>
      <c r="O127" s="20" t="s">
        <v>45</v>
      </c>
      <c r="P127" s="29" t="s">
        <v>46</v>
      </c>
      <c r="Q127" s="20"/>
      <c r="R127" s="20" t="s">
        <v>41</v>
      </c>
      <c r="S127" s="20" t="s">
        <v>41</v>
      </c>
      <c r="T127" s="20"/>
      <c r="U127" s="20"/>
      <c r="V127" s="22" t="s">
        <v>47</v>
      </c>
      <c r="W127" s="20"/>
      <c r="X127" s="23" t="s">
        <v>48</v>
      </c>
      <c r="Y127" s="24" t="n">
        <v>2017</v>
      </c>
      <c r="Z127" s="25" t="s">
        <v>874</v>
      </c>
      <c r="AA127" s="24" t="n">
        <v>8</v>
      </c>
      <c r="AB127" s="26" t="s">
        <v>875</v>
      </c>
      <c r="AC127" s="27" t="s">
        <v>876</v>
      </c>
      <c r="AD127" s="20" t="s">
        <v>877</v>
      </c>
      <c r="AE127" s="28" t="s">
        <v>878</v>
      </c>
    </row>
    <row r="128" customFormat="false" ht="50.4" hidden="false" customHeight="true" outlineLevel="0" collapsed="false">
      <c r="A128" s="18" t="s">
        <v>879</v>
      </c>
      <c r="B128" s="19" t="s">
        <v>35</v>
      </c>
      <c r="C128" s="20" t="s">
        <v>80</v>
      </c>
      <c r="D128" s="20" t="s">
        <v>37</v>
      </c>
      <c r="E128" s="20" t="s">
        <v>64</v>
      </c>
      <c r="F128" s="20" t="s">
        <v>39</v>
      </c>
      <c r="G128" s="20" t="s">
        <v>40</v>
      </c>
      <c r="H128" s="20" t="s">
        <v>72</v>
      </c>
      <c r="I128" s="21" t="b">
        <v>0</v>
      </c>
      <c r="J128" s="20" t="s">
        <v>226</v>
      </c>
      <c r="K128" s="29" t="s">
        <v>41</v>
      </c>
      <c r="L128" s="20" t="s">
        <v>43</v>
      </c>
      <c r="M128" s="20" t="s">
        <v>271</v>
      </c>
      <c r="N128" s="20"/>
      <c r="O128" s="20" t="s">
        <v>85</v>
      </c>
      <c r="P128" s="20" t="s">
        <v>46</v>
      </c>
      <c r="Q128" s="20"/>
      <c r="R128" s="20" t="s">
        <v>41</v>
      </c>
      <c r="S128" s="20" t="s">
        <v>41</v>
      </c>
      <c r="T128" s="20"/>
      <c r="U128" s="20"/>
      <c r="V128" s="20" t="s">
        <v>880</v>
      </c>
      <c r="W128" s="20" t="s">
        <v>95</v>
      </c>
      <c r="X128" s="23" t="s">
        <v>48</v>
      </c>
      <c r="Y128" s="24" t="n">
        <v>2017</v>
      </c>
      <c r="Z128" s="25" t="s">
        <v>881</v>
      </c>
      <c r="AA128" s="24" t="n">
        <v>119</v>
      </c>
      <c r="AB128" s="26" t="s">
        <v>882</v>
      </c>
      <c r="AC128" s="27" t="s">
        <v>883</v>
      </c>
      <c r="AD128" s="20" t="s">
        <v>52</v>
      </c>
      <c r="AE128" s="28" t="s">
        <v>884</v>
      </c>
    </row>
    <row r="129" customFormat="false" ht="50.4" hidden="false" customHeight="true" outlineLevel="0" collapsed="false">
      <c r="A129" s="18" t="s">
        <v>885</v>
      </c>
      <c r="B129" s="19" t="s">
        <v>35</v>
      </c>
      <c r="C129" s="20" t="s">
        <v>748</v>
      </c>
      <c r="D129" s="20" t="s">
        <v>37</v>
      </c>
      <c r="E129" s="20" t="s">
        <v>38</v>
      </c>
      <c r="F129" s="20" t="s">
        <v>39</v>
      </c>
      <c r="G129" s="20" t="s">
        <v>886</v>
      </c>
      <c r="H129" s="20" t="s">
        <v>72</v>
      </c>
      <c r="I129" s="21" t="b">
        <v>0</v>
      </c>
      <c r="J129" s="20" t="s">
        <v>42</v>
      </c>
      <c r="K129" s="29" t="s">
        <v>41</v>
      </c>
      <c r="L129" s="20" t="s">
        <v>43</v>
      </c>
      <c r="M129" s="20" t="s">
        <v>210</v>
      </c>
      <c r="N129" s="20"/>
      <c r="O129" s="20" t="s">
        <v>45</v>
      </c>
      <c r="P129" s="20" t="s">
        <v>46</v>
      </c>
      <c r="Q129" s="20"/>
      <c r="R129" s="20" t="s">
        <v>41</v>
      </c>
      <c r="S129" s="20" t="s">
        <v>41</v>
      </c>
      <c r="T129" s="20"/>
      <c r="U129" s="20"/>
      <c r="V129" s="22" t="s">
        <v>47</v>
      </c>
      <c r="W129" s="31"/>
      <c r="X129" s="23" t="s">
        <v>48</v>
      </c>
      <c r="Y129" s="24" t="n">
        <v>2017</v>
      </c>
      <c r="Z129" s="25" t="s">
        <v>887</v>
      </c>
      <c r="AA129" s="24" t="n">
        <v>42</v>
      </c>
      <c r="AB129" s="26" t="s">
        <v>888</v>
      </c>
      <c r="AC129" s="27" t="s">
        <v>889</v>
      </c>
      <c r="AD129" s="20" t="s">
        <v>327</v>
      </c>
      <c r="AE129" s="28" t="s">
        <v>890</v>
      </c>
    </row>
    <row r="130" customFormat="false" ht="50.4" hidden="false" customHeight="true" outlineLevel="0" collapsed="false">
      <c r="A130" s="18" t="s">
        <v>891</v>
      </c>
      <c r="B130" s="19" t="s">
        <v>35</v>
      </c>
      <c r="C130" s="20" t="s">
        <v>36</v>
      </c>
      <c r="D130" s="20" t="s">
        <v>118</v>
      </c>
      <c r="E130" s="20" t="s">
        <v>38</v>
      </c>
      <c r="F130" s="20" t="s">
        <v>39</v>
      </c>
      <c r="G130" s="20" t="s">
        <v>40</v>
      </c>
      <c r="H130" s="20" t="s">
        <v>41</v>
      </c>
      <c r="I130" s="21" t="b">
        <v>1</v>
      </c>
      <c r="J130" s="20" t="s">
        <v>42</v>
      </c>
      <c r="K130" s="29" t="s">
        <v>41</v>
      </c>
      <c r="L130" s="20" t="s">
        <v>43</v>
      </c>
      <c r="M130" s="20" t="s">
        <v>210</v>
      </c>
      <c r="N130" s="20"/>
      <c r="O130" s="20" t="s">
        <v>45</v>
      </c>
      <c r="P130" s="20" t="s">
        <v>181</v>
      </c>
      <c r="Q130" s="20"/>
      <c r="R130" s="20" t="s">
        <v>432</v>
      </c>
      <c r="S130" s="20" t="s">
        <v>120</v>
      </c>
      <c r="T130" s="20" t="s">
        <v>121</v>
      </c>
      <c r="U130" s="29" t="s">
        <v>892</v>
      </c>
      <c r="V130" s="22" t="s">
        <v>47</v>
      </c>
      <c r="W130" s="31"/>
      <c r="X130" s="23" t="s">
        <v>48</v>
      </c>
      <c r="Y130" s="24" t="n">
        <v>2017</v>
      </c>
      <c r="Z130" s="25" t="s">
        <v>893</v>
      </c>
      <c r="AA130" s="24" t="n">
        <v>18</v>
      </c>
      <c r="AB130" s="26" t="s">
        <v>894</v>
      </c>
      <c r="AC130" s="27" t="s">
        <v>895</v>
      </c>
      <c r="AD130" s="20" t="s">
        <v>61</v>
      </c>
      <c r="AE130" s="28" t="s">
        <v>896</v>
      </c>
    </row>
    <row r="131" customFormat="false" ht="50.4" hidden="false" customHeight="true" outlineLevel="0" collapsed="false">
      <c r="A131" s="18" t="s">
        <v>897</v>
      </c>
      <c r="B131" s="19" t="s">
        <v>35</v>
      </c>
      <c r="C131" s="20" t="s">
        <v>36</v>
      </c>
      <c r="D131" s="20" t="s">
        <v>37</v>
      </c>
      <c r="E131" s="20" t="s">
        <v>38</v>
      </c>
      <c r="F131" s="20" t="s">
        <v>39</v>
      </c>
      <c r="G131" s="20" t="s">
        <v>40</v>
      </c>
      <c r="H131" s="20" t="s">
        <v>41</v>
      </c>
      <c r="I131" s="21" t="b">
        <v>1</v>
      </c>
      <c r="J131" s="20" t="s">
        <v>898</v>
      </c>
      <c r="K131" s="20" t="s">
        <v>201</v>
      </c>
      <c r="L131" s="20" t="s">
        <v>41</v>
      </c>
      <c r="M131" s="20" t="s">
        <v>323</v>
      </c>
      <c r="N131" s="20"/>
      <c r="O131" s="20" t="s">
        <v>85</v>
      </c>
      <c r="P131" s="20" t="s">
        <v>181</v>
      </c>
      <c r="Q131" s="20"/>
      <c r="R131" s="20" t="s">
        <v>41</v>
      </c>
      <c r="S131" s="20" t="s">
        <v>41</v>
      </c>
      <c r="T131" s="20"/>
      <c r="U131" s="20"/>
      <c r="V131" s="22" t="s">
        <v>47</v>
      </c>
      <c r="W131" s="31"/>
      <c r="X131" s="23" t="s">
        <v>48</v>
      </c>
      <c r="Y131" s="24" t="n">
        <v>2017</v>
      </c>
      <c r="Z131" s="25" t="s">
        <v>899</v>
      </c>
      <c r="AA131" s="24" t="n">
        <v>5</v>
      </c>
      <c r="AB131" s="26" t="s">
        <v>900</v>
      </c>
      <c r="AC131" s="27" t="s">
        <v>901</v>
      </c>
      <c r="AD131" s="20" t="s">
        <v>669</v>
      </c>
      <c r="AE131" s="28" t="s">
        <v>902</v>
      </c>
    </row>
    <row r="132" customFormat="false" ht="50.4" hidden="false" customHeight="true" outlineLevel="0" collapsed="false">
      <c r="A132" s="18" t="s">
        <v>903</v>
      </c>
      <c r="B132" s="19" t="s">
        <v>35</v>
      </c>
      <c r="C132" s="20" t="s">
        <v>36</v>
      </c>
      <c r="D132" s="20" t="s">
        <v>37</v>
      </c>
      <c r="E132" s="29" t="s">
        <v>38</v>
      </c>
      <c r="F132" s="20" t="s">
        <v>39</v>
      </c>
      <c r="G132" s="20" t="s">
        <v>40</v>
      </c>
      <c r="H132" s="20" t="s">
        <v>41</v>
      </c>
      <c r="I132" s="21" t="b">
        <v>0</v>
      </c>
      <c r="J132" s="20" t="s">
        <v>191</v>
      </c>
      <c r="K132" s="29" t="s">
        <v>41</v>
      </c>
      <c r="L132" s="20" t="s">
        <v>43</v>
      </c>
      <c r="M132" s="20" t="s">
        <v>210</v>
      </c>
      <c r="N132" s="20"/>
      <c r="O132" s="20" t="s">
        <v>93</v>
      </c>
      <c r="P132" s="20" t="s">
        <v>46</v>
      </c>
      <c r="Q132" s="20"/>
      <c r="R132" s="20" t="s">
        <v>41</v>
      </c>
      <c r="S132" s="20" t="s">
        <v>41</v>
      </c>
      <c r="T132" s="20"/>
      <c r="U132" s="20"/>
      <c r="V132" s="39" t="s">
        <v>904</v>
      </c>
      <c r="W132" s="36" t="s">
        <v>140</v>
      </c>
      <c r="X132" s="23" t="s">
        <v>48</v>
      </c>
      <c r="Y132" s="24" t="n">
        <v>2017</v>
      </c>
      <c r="Z132" s="25" t="s">
        <v>905</v>
      </c>
      <c r="AA132" s="24" t="n">
        <v>142</v>
      </c>
      <c r="AB132" s="26" t="s">
        <v>906</v>
      </c>
      <c r="AC132" s="27" t="s">
        <v>907</v>
      </c>
      <c r="AD132" s="20" t="s">
        <v>61</v>
      </c>
      <c r="AE132" s="28" t="s">
        <v>908</v>
      </c>
    </row>
    <row r="133" customFormat="false" ht="50.4" hidden="false" customHeight="true" outlineLevel="0" collapsed="false">
      <c r="A133" s="18" t="s">
        <v>909</v>
      </c>
      <c r="B133" s="19" t="s">
        <v>35</v>
      </c>
      <c r="C133" s="20" t="s">
        <v>136</v>
      </c>
      <c r="D133" s="20" t="s">
        <v>37</v>
      </c>
      <c r="E133" s="20" t="s">
        <v>64</v>
      </c>
      <c r="F133" s="20" t="s">
        <v>39</v>
      </c>
      <c r="G133" s="20" t="s">
        <v>40</v>
      </c>
      <c r="H133" s="20" t="s">
        <v>41</v>
      </c>
      <c r="I133" s="21" t="b">
        <v>0</v>
      </c>
      <c r="J133" s="20" t="s">
        <v>42</v>
      </c>
      <c r="K133" s="29" t="s">
        <v>41</v>
      </c>
      <c r="L133" s="20" t="s">
        <v>43</v>
      </c>
      <c r="M133" s="20" t="s">
        <v>271</v>
      </c>
      <c r="N133" s="20"/>
      <c r="O133" s="20" t="s">
        <v>66</v>
      </c>
      <c r="P133" s="20" t="s">
        <v>181</v>
      </c>
      <c r="Q133" s="20"/>
      <c r="R133" s="20" t="s">
        <v>41</v>
      </c>
      <c r="S133" s="20" t="s">
        <v>41</v>
      </c>
      <c r="T133" s="20"/>
      <c r="U133" s="20"/>
      <c r="V133" s="22" t="s">
        <v>47</v>
      </c>
      <c r="W133" s="31"/>
      <c r="X133" s="23" t="s">
        <v>48</v>
      </c>
      <c r="Y133" s="24" t="n">
        <v>2017</v>
      </c>
      <c r="Z133" s="25" t="s">
        <v>910</v>
      </c>
      <c r="AA133" s="24" t="n">
        <v>32</v>
      </c>
      <c r="AB133" s="26" t="s">
        <v>911</v>
      </c>
      <c r="AC133" s="27" t="s">
        <v>912</v>
      </c>
      <c r="AD133" s="20" t="s">
        <v>913</v>
      </c>
      <c r="AE133" s="28" t="s">
        <v>914</v>
      </c>
    </row>
    <row r="134" customFormat="false" ht="50.4" hidden="false" customHeight="true" outlineLevel="0" collapsed="false">
      <c r="A134" s="18" t="s">
        <v>915</v>
      </c>
      <c r="B134" s="19" t="s">
        <v>35</v>
      </c>
      <c r="C134" s="20" t="s">
        <v>292</v>
      </c>
      <c r="D134" s="20" t="s">
        <v>37</v>
      </c>
      <c r="E134" s="20" t="s">
        <v>64</v>
      </c>
      <c r="F134" s="20" t="s">
        <v>55</v>
      </c>
      <c r="G134" s="20" t="s">
        <v>40</v>
      </c>
      <c r="H134" s="20" t="s">
        <v>41</v>
      </c>
      <c r="I134" s="21" t="b">
        <v>1</v>
      </c>
      <c r="J134" s="20" t="s">
        <v>191</v>
      </c>
      <c r="K134" s="29" t="s">
        <v>41</v>
      </c>
      <c r="L134" s="20" t="s">
        <v>43</v>
      </c>
      <c r="M134" s="20" t="s">
        <v>271</v>
      </c>
      <c r="N134" s="20"/>
      <c r="O134" s="20" t="s">
        <v>45</v>
      </c>
      <c r="P134" s="20" t="s">
        <v>424</v>
      </c>
      <c r="Q134" s="20"/>
      <c r="R134" s="20" t="s">
        <v>41</v>
      </c>
      <c r="S134" s="20" t="s">
        <v>41</v>
      </c>
      <c r="T134" s="20"/>
      <c r="U134" s="20"/>
      <c r="V134" s="22" t="s">
        <v>47</v>
      </c>
      <c r="W134" s="31"/>
      <c r="X134" s="23" t="s">
        <v>48</v>
      </c>
      <c r="Y134" s="24" t="n">
        <v>2017</v>
      </c>
      <c r="Z134" s="25" t="s">
        <v>916</v>
      </c>
      <c r="AA134" s="24" t="n">
        <v>17</v>
      </c>
      <c r="AB134" s="26" t="s">
        <v>917</v>
      </c>
      <c r="AC134" s="27" t="s">
        <v>918</v>
      </c>
      <c r="AD134" s="20" t="s">
        <v>919</v>
      </c>
      <c r="AE134" s="28" t="s">
        <v>920</v>
      </c>
    </row>
    <row r="135" customFormat="false" ht="50.4" hidden="false" customHeight="true" outlineLevel="0" collapsed="false">
      <c r="A135" s="18" t="s">
        <v>921</v>
      </c>
      <c r="B135" s="19" t="s">
        <v>35</v>
      </c>
      <c r="C135" s="20" t="s">
        <v>36</v>
      </c>
      <c r="D135" s="20" t="s">
        <v>37</v>
      </c>
      <c r="E135" s="20" t="s">
        <v>38</v>
      </c>
      <c r="F135" s="20" t="s">
        <v>55</v>
      </c>
      <c r="G135" s="20" t="s">
        <v>40</v>
      </c>
      <c r="H135" s="20" t="s">
        <v>41</v>
      </c>
      <c r="I135" s="21" t="b">
        <v>1</v>
      </c>
      <c r="J135" s="20" t="s">
        <v>42</v>
      </c>
      <c r="K135" s="20" t="s">
        <v>236</v>
      </c>
      <c r="L135" s="20" t="s">
        <v>41</v>
      </c>
      <c r="M135" s="20" t="s">
        <v>210</v>
      </c>
      <c r="N135" s="20"/>
      <c r="O135" s="20" t="s">
        <v>45</v>
      </c>
      <c r="P135" s="20" t="s">
        <v>181</v>
      </c>
      <c r="Q135" s="20"/>
      <c r="R135" s="20" t="s">
        <v>41</v>
      </c>
      <c r="S135" s="20" t="s">
        <v>41</v>
      </c>
      <c r="T135" s="20"/>
      <c r="U135" s="20"/>
      <c r="V135" s="22" t="s">
        <v>47</v>
      </c>
      <c r="W135" s="31"/>
      <c r="X135" s="23" t="s">
        <v>48</v>
      </c>
      <c r="Y135" s="24" t="n">
        <v>2018</v>
      </c>
      <c r="Z135" s="25" t="s">
        <v>922</v>
      </c>
      <c r="AA135" s="24" t="n">
        <v>6</v>
      </c>
      <c r="AB135" s="26" t="s">
        <v>923</v>
      </c>
      <c r="AC135" s="27" t="s">
        <v>924</v>
      </c>
      <c r="AD135" s="20" t="s">
        <v>877</v>
      </c>
      <c r="AE135" s="28" t="s">
        <v>925</v>
      </c>
    </row>
    <row r="136" customFormat="false" ht="50.4" hidden="false" customHeight="true" outlineLevel="0" collapsed="false">
      <c r="A136" s="18" t="s">
        <v>926</v>
      </c>
      <c r="B136" s="19" t="s">
        <v>35</v>
      </c>
      <c r="C136" s="20" t="s">
        <v>927</v>
      </c>
      <c r="D136" s="20" t="s">
        <v>37</v>
      </c>
      <c r="E136" s="20" t="s">
        <v>64</v>
      </c>
      <c r="F136" s="20" t="s">
        <v>39</v>
      </c>
      <c r="G136" s="20" t="s">
        <v>101</v>
      </c>
      <c r="H136" s="20" t="s">
        <v>41</v>
      </c>
      <c r="I136" s="21" t="b">
        <v>0</v>
      </c>
      <c r="J136" s="20" t="s">
        <v>82</v>
      </c>
      <c r="K136" s="29" t="s">
        <v>41</v>
      </c>
      <c r="L136" s="20" t="s">
        <v>43</v>
      </c>
      <c r="M136" s="20" t="s">
        <v>271</v>
      </c>
      <c r="N136" s="20"/>
      <c r="O136" s="20" t="s">
        <v>85</v>
      </c>
      <c r="P136" s="20" t="s">
        <v>46</v>
      </c>
      <c r="Q136" s="20"/>
      <c r="R136" s="20" t="s">
        <v>41</v>
      </c>
      <c r="S136" s="20" t="s">
        <v>41</v>
      </c>
      <c r="T136" s="20"/>
      <c r="U136" s="20"/>
      <c r="V136" s="22" t="s">
        <v>47</v>
      </c>
      <c r="W136" s="31"/>
      <c r="X136" s="23" t="s">
        <v>48</v>
      </c>
      <c r="Y136" s="24" t="n">
        <v>2018</v>
      </c>
      <c r="Z136" s="25" t="s">
        <v>928</v>
      </c>
      <c r="AA136" s="24" t="n">
        <v>136</v>
      </c>
      <c r="AB136" s="26" t="s">
        <v>929</v>
      </c>
      <c r="AC136" s="27" t="s">
        <v>759</v>
      </c>
      <c r="AD136" s="20" t="s">
        <v>114</v>
      </c>
      <c r="AE136" s="28" t="s">
        <v>930</v>
      </c>
    </row>
    <row r="137" customFormat="false" ht="50.4" hidden="false" customHeight="true" outlineLevel="0" collapsed="false">
      <c r="A137" s="18" t="s">
        <v>931</v>
      </c>
      <c r="B137" s="19" t="s">
        <v>35</v>
      </c>
      <c r="C137" s="20" t="s">
        <v>36</v>
      </c>
      <c r="D137" s="20" t="s">
        <v>37</v>
      </c>
      <c r="E137" s="20" t="s">
        <v>38</v>
      </c>
      <c r="F137" s="20" t="s">
        <v>39</v>
      </c>
      <c r="G137" s="20" t="s">
        <v>155</v>
      </c>
      <c r="H137" s="20" t="s">
        <v>72</v>
      </c>
      <c r="I137" s="21" t="b">
        <v>0</v>
      </c>
      <c r="J137" s="20" t="s">
        <v>173</v>
      </c>
      <c r="K137" s="29" t="s">
        <v>41</v>
      </c>
      <c r="L137" s="20" t="s">
        <v>43</v>
      </c>
      <c r="M137" s="20" t="s">
        <v>210</v>
      </c>
      <c r="N137" s="20"/>
      <c r="O137" s="20" t="s">
        <v>45</v>
      </c>
      <c r="P137" s="20" t="s">
        <v>181</v>
      </c>
      <c r="Q137" s="20"/>
      <c r="R137" s="20" t="s">
        <v>41</v>
      </c>
      <c r="S137" s="20" t="s">
        <v>41</v>
      </c>
      <c r="T137" s="20"/>
      <c r="U137" s="20"/>
      <c r="V137" s="32" t="s">
        <v>932</v>
      </c>
      <c r="W137" s="20" t="s">
        <v>95</v>
      </c>
      <c r="X137" s="23" t="s">
        <v>48</v>
      </c>
      <c r="Y137" s="24" t="n">
        <v>2018</v>
      </c>
      <c r="Z137" s="25" t="s">
        <v>933</v>
      </c>
      <c r="AA137" s="24" t="n">
        <v>38</v>
      </c>
      <c r="AB137" s="26" t="s">
        <v>934</v>
      </c>
      <c r="AC137" s="27" t="s">
        <v>699</v>
      </c>
      <c r="AD137" s="20" t="s">
        <v>114</v>
      </c>
      <c r="AE137" s="28" t="s">
        <v>935</v>
      </c>
    </row>
    <row r="138" customFormat="false" ht="50.4" hidden="false" customHeight="true" outlineLevel="0" collapsed="false">
      <c r="A138" s="18" t="s">
        <v>936</v>
      </c>
      <c r="B138" s="19" t="s">
        <v>35</v>
      </c>
      <c r="C138" s="20" t="s">
        <v>36</v>
      </c>
      <c r="D138" s="20" t="s">
        <v>37</v>
      </c>
      <c r="E138" s="20" t="s">
        <v>38</v>
      </c>
      <c r="F138" s="20" t="s">
        <v>39</v>
      </c>
      <c r="G138" s="20" t="s">
        <v>40</v>
      </c>
      <c r="H138" s="20" t="s">
        <v>41</v>
      </c>
      <c r="I138" s="21" t="b">
        <v>0</v>
      </c>
      <c r="J138" s="20" t="s">
        <v>226</v>
      </c>
      <c r="K138" s="29" t="s">
        <v>41</v>
      </c>
      <c r="L138" s="20" t="s">
        <v>43</v>
      </c>
      <c r="M138" s="20" t="s">
        <v>323</v>
      </c>
      <c r="N138" s="20"/>
      <c r="O138" s="20" t="s">
        <v>45</v>
      </c>
      <c r="P138" s="20" t="s">
        <v>181</v>
      </c>
      <c r="Q138" s="20"/>
      <c r="R138" s="20" t="s">
        <v>41</v>
      </c>
      <c r="S138" s="20" t="s">
        <v>41</v>
      </c>
      <c r="T138" s="20"/>
      <c r="U138" s="20"/>
      <c r="V138" s="22" t="s">
        <v>47</v>
      </c>
      <c r="W138" s="20"/>
      <c r="X138" s="23" t="s">
        <v>48</v>
      </c>
      <c r="Y138" s="24" t="n">
        <v>2018</v>
      </c>
      <c r="Z138" s="25" t="s">
        <v>937</v>
      </c>
      <c r="AA138" s="24" t="n">
        <v>33</v>
      </c>
      <c r="AB138" s="26" t="s">
        <v>938</v>
      </c>
      <c r="AC138" s="27" t="s">
        <v>939</v>
      </c>
      <c r="AD138" s="20" t="s">
        <v>940</v>
      </c>
      <c r="AE138" s="28" t="s">
        <v>941</v>
      </c>
    </row>
    <row r="139" customFormat="false" ht="50.4" hidden="false" customHeight="true" outlineLevel="0" collapsed="false">
      <c r="A139" s="18" t="s">
        <v>942</v>
      </c>
      <c r="B139" s="19" t="s">
        <v>35</v>
      </c>
      <c r="C139" s="20" t="s">
        <v>117</v>
      </c>
      <c r="D139" s="20" t="s">
        <v>118</v>
      </c>
      <c r="E139" s="20" t="s">
        <v>146</v>
      </c>
      <c r="F139" s="20" t="s">
        <v>55</v>
      </c>
      <c r="G139" s="20" t="s">
        <v>147</v>
      </c>
      <c r="H139" s="20" t="s">
        <v>243</v>
      </c>
      <c r="I139" s="21" t="b">
        <v>1</v>
      </c>
      <c r="J139" s="20" t="s">
        <v>191</v>
      </c>
      <c r="K139" s="29" t="s">
        <v>41</v>
      </c>
      <c r="L139" s="20" t="s">
        <v>43</v>
      </c>
      <c r="M139" s="20" t="s">
        <v>271</v>
      </c>
      <c r="N139" s="20"/>
      <c r="O139" s="20" t="s">
        <v>45</v>
      </c>
      <c r="P139" s="20" t="s">
        <v>181</v>
      </c>
      <c r="Q139" s="20"/>
      <c r="R139" s="20" t="s">
        <v>181</v>
      </c>
      <c r="S139" s="20" t="s">
        <v>691</v>
      </c>
      <c r="T139" s="20" t="s">
        <v>655</v>
      </c>
      <c r="U139" s="29" t="s">
        <v>122</v>
      </c>
      <c r="V139" s="22" t="s">
        <v>47</v>
      </c>
      <c r="W139" s="20"/>
      <c r="X139" s="23" t="s">
        <v>48</v>
      </c>
      <c r="Y139" s="24" t="n">
        <v>2018</v>
      </c>
      <c r="Z139" s="25" t="s">
        <v>943</v>
      </c>
      <c r="AA139" s="24" t="n">
        <v>8</v>
      </c>
      <c r="AB139" s="26" t="s">
        <v>944</v>
      </c>
      <c r="AC139" s="27" t="s">
        <v>945</v>
      </c>
      <c r="AD139" s="20" t="s">
        <v>946</v>
      </c>
      <c r="AE139" s="28" t="s">
        <v>947</v>
      </c>
    </row>
    <row r="140" customFormat="false" ht="50.4" hidden="false" customHeight="true" outlineLevel="0" collapsed="false">
      <c r="A140" s="18" t="s">
        <v>948</v>
      </c>
      <c r="B140" s="19" t="s">
        <v>35</v>
      </c>
      <c r="C140" s="20" t="s">
        <v>949</v>
      </c>
      <c r="D140" s="20" t="s">
        <v>118</v>
      </c>
      <c r="E140" s="20" t="s">
        <v>38</v>
      </c>
      <c r="F140" s="20" t="s">
        <v>172</v>
      </c>
      <c r="G140" s="20" t="s">
        <v>40</v>
      </c>
      <c r="H140" s="20" t="s">
        <v>243</v>
      </c>
      <c r="I140" s="21" t="b">
        <v>0</v>
      </c>
      <c r="J140" s="20" t="s">
        <v>583</v>
      </c>
      <c r="K140" s="29" t="s">
        <v>41</v>
      </c>
      <c r="L140" s="20" t="s">
        <v>73</v>
      </c>
      <c r="M140" s="21" t="s">
        <v>323</v>
      </c>
      <c r="N140" s="20"/>
      <c r="O140" s="20" t="s">
        <v>45</v>
      </c>
      <c r="P140" s="20" t="s">
        <v>181</v>
      </c>
      <c r="Q140" s="20"/>
      <c r="R140" s="20" t="s">
        <v>361</v>
      </c>
      <c r="S140" s="20" t="s">
        <v>691</v>
      </c>
      <c r="T140" s="34" t="s">
        <v>121</v>
      </c>
      <c r="U140" s="20" t="s">
        <v>950</v>
      </c>
      <c r="V140" s="22" t="s">
        <v>47</v>
      </c>
      <c r="W140" s="20"/>
      <c r="X140" s="23" t="s">
        <v>48</v>
      </c>
      <c r="Y140" s="24" t="n">
        <v>2018</v>
      </c>
      <c r="Z140" s="25" t="s">
        <v>951</v>
      </c>
      <c r="AA140" s="24" t="n">
        <v>8</v>
      </c>
      <c r="AB140" s="26" t="s">
        <v>952</v>
      </c>
      <c r="AC140" s="27" t="s">
        <v>953</v>
      </c>
      <c r="AD140" s="20" t="s">
        <v>77</v>
      </c>
      <c r="AE140" s="28" t="s">
        <v>954</v>
      </c>
    </row>
    <row r="141" customFormat="false" ht="50.4" hidden="false" customHeight="true" outlineLevel="0" collapsed="false">
      <c r="A141" s="18" t="s">
        <v>955</v>
      </c>
      <c r="B141" s="19" t="s">
        <v>35</v>
      </c>
      <c r="C141" s="20" t="s">
        <v>292</v>
      </c>
      <c r="D141" s="20" t="s">
        <v>37</v>
      </c>
      <c r="E141" s="20" t="s">
        <v>38</v>
      </c>
      <c r="F141" s="20" t="s">
        <v>55</v>
      </c>
      <c r="G141" s="20" t="s">
        <v>40</v>
      </c>
      <c r="H141" s="20" t="s">
        <v>41</v>
      </c>
      <c r="I141" s="21" t="b">
        <v>0</v>
      </c>
      <c r="J141" s="20" t="s">
        <v>583</v>
      </c>
      <c r="K141" s="29" t="s">
        <v>41</v>
      </c>
      <c r="L141" s="20" t="s">
        <v>43</v>
      </c>
      <c r="M141" s="20" t="s">
        <v>210</v>
      </c>
      <c r="N141" s="20"/>
      <c r="O141" s="20" t="s">
        <v>66</v>
      </c>
      <c r="P141" s="20" t="s">
        <v>46</v>
      </c>
      <c r="Q141" s="20"/>
      <c r="R141" s="20" t="s">
        <v>41</v>
      </c>
      <c r="S141" s="20" t="s">
        <v>41</v>
      </c>
      <c r="T141" s="20"/>
      <c r="U141" s="20"/>
      <c r="V141" s="22" t="s">
        <v>47</v>
      </c>
      <c r="W141" s="20"/>
      <c r="X141" s="23" t="s">
        <v>48</v>
      </c>
      <c r="Y141" s="24" t="n">
        <v>2018</v>
      </c>
      <c r="Z141" s="25" t="s">
        <v>956</v>
      </c>
      <c r="AA141" s="24" t="n">
        <v>8</v>
      </c>
      <c r="AB141" s="26" t="s">
        <v>957</v>
      </c>
      <c r="AC141" s="27" t="s">
        <v>958</v>
      </c>
      <c r="AD141" s="20" t="s">
        <v>669</v>
      </c>
      <c r="AE141" s="28" t="s">
        <v>959</v>
      </c>
    </row>
    <row r="142" customFormat="false" ht="50.4" hidden="false" customHeight="true" outlineLevel="0" collapsed="false">
      <c r="A142" s="18" t="s">
        <v>960</v>
      </c>
      <c r="B142" s="19" t="s">
        <v>35</v>
      </c>
      <c r="C142" s="20" t="s">
        <v>961</v>
      </c>
      <c r="D142" s="20" t="s">
        <v>37</v>
      </c>
      <c r="E142" s="20" t="s">
        <v>64</v>
      </c>
      <c r="F142" s="20" t="s">
        <v>39</v>
      </c>
      <c r="G142" s="20" t="s">
        <v>736</v>
      </c>
      <c r="H142" s="20" t="s">
        <v>41</v>
      </c>
      <c r="I142" s="21" t="b">
        <v>0</v>
      </c>
      <c r="J142" s="20" t="s">
        <v>191</v>
      </c>
      <c r="K142" s="29" t="s">
        <v>41</v>
      </c>
      <c r="L142" s="20" t="s">
        <v>43</v>
      </c>
      <c r="M142" s="20" t="s">
        <v>210</v>
      </c>
      <c r="N142" s="20"/>
      <c r="O142" s="20" t="s">
        <v>66</v>
      </c>
      <c r="P142" s="20" t="s">
        <v>46</v>
      </c>
      <c r="Q142" s="20"/>
      <c r="R142" s="20" t="s">
        <v>41</v>
      </c>
      <c r="S142" s="20" t="s">
        <v>41</v>
      </c>
      <c r="T142" s="20"/>
      <c r="U142" s="20"/>
      <c r="V142" s="22" t="s">
        <v>47</v>
      </c>
      <c r="W142" s="20"/>
      <c r="X142" s="23" t="s">
        <v>48</v>
      </c>
      <c r="Y142" s="24" t="n">
        <v>2018</v>
      </c>
      <c r="Z142" s="25" t="s">
        <v>962</v>
      </c>
      <c r="AA142" s="24" t="n">
        <v>17</v>
      </c>
      <c r="AB142" s="26" t="s">
        <v>963</v>
      </c>
      <c r="AC142" s="27" t="s">
        <v>964</v>
      </c>
      <c r="AD142" s="20" t="s">
        <v>965</v>
      </c>
      <c r="AE142" s="28" t="s">
        <v>966</v>
      </c>
    </row>
    <row r="143" customFormat="false" ht="50.4" hidden="false" customHeight="true" outlineLevel="0" collapsed="false">
      <c r="A143" s="18" t="s">
        <v>967</v>
      </c>
      <c r="B143" s="19" t="s">
        <v>35</v>
      </c>
      <c r="C143" s="20" t="s">
        <v>117</v>
      </c>
      <c r="D143" s="20" t="s">
        <v>118</v>
      </c>
      <c r="E143" s="20" t="s">
        <v>64</v>
      </c>
      <c r="F143" s="20" t="s">
        <v>55</v>
      </c>
      <c r="G143" s="20" t="s">
        <v>101</v>
      </c>
      <c r="H143" s="20" t="s">
        <v>41</v>
      </c>
      <c r="I143" s="21" t="b">
        <v>1</v>
      </c>
      <c r="J143" s="20" t="s">
        <v>191</v>
      </c>
      <c r="K143" s="29" t="s">
        <v>41</v>
      </c>
      <c r="L143" s="20" t="s">
        <v>73</v>
      </c>
      <c r="M143" s="20" t="s">
        <v>271</v>
      </c>
      <c r="N143" s="20"/>
      <c r="O143" s="20" t="s">
        <v>45</v>
      </c>
      <c r="P143" s="20" t="s">
        <v>181</v>
      </c>
      <c r="Q143" s="20"/>
      <c r="R143" s="20" t="s">
        <v>713</v>
      </c>
      <c r="S143" s="20" t="s">
        <v>120</v>
      </c>
      <c r="T143" s="20" t="s">
        <v>182</v>
      </c>
      <c r="U143" s="20" t="s">
        <v>968</v>
      </c>
      <c r="V143" s="22" t="s">
        <v>47</v>
      </c>
      <c r="W143" s="20"/>
      <c r="X143" s="23" t="s">
        <v>123</v>
      </c>
      <c r="Y143" s="24" t="n">
        <v>2018</v>
      </c>
      <c r="Z143" s="25" t="s">
        <v>969</v>
      </c>
      <c r="AA143" s="24" t="n">
        <v>5</v>
      </c>
      <c r="AB143" s="26" t="s">
        <v>970</v>
      </c>
      <c r="AC143" s="27" t="s">
        <v>971</v>
      </c>
      <c r="AD143" s="20" t="s">
        <v>972</v>
      </c>
      <c r="AE143" s="28" t="s">
        <v>973</v>
      </c>
    </row>
    <row r="144" customFormat="false" ht="50.4" hidden="false" customHeight="true" outlineLevel="0" collapsed="false">
      <c r="A144" s="30" t="s">
        <v>974</v>
      </c>
      <c r="B144" s="19" t="s">
        <v>35</v>
      </c>
      <c r="C144" s="20" t="s">
        <v>80</v>
      </c>
      <c r="D144" s="20" t="s">
        <v>37</v>
      </c>
      <c r="E144" s="20" t="s">
        <v>64</v>
      </c>
      <c r="F144" s="20" t="s">
        <v>39</v>
      </c>
      <c r="G144" s="20" t="s">
        <v>101</v>
      </c>
      <c r="H144" s="20" t="s">
        <v>41</v>
      </c>
      <c r="I144" s="21" t="b">
        <v>1</v>
      </c>
      <c r="J144" s="20" t="s">
        <v>191</v>
      </c>
      <c r="K144" s="29" t="s">
        <v>41</v>
      </c>
      <c r="L144" s="20" t="s">
        <v>43</v>
      </c>
      <c r="M144" s="20" t="s">
        <v>271</v>
      </c>
      <c r="N144" s="20"/>
      <c r="O144" s="20" t="s">
        <v>45</v>
      </c>
      <c r="P144" s="20" t="s">
        <v>181</v>
      </c>
      <c r="Q144" s="20"/>
      <c r="R144" s="20" t="s">
        <v>41</v>
      </c>
      <c r="S144" s="20" t="s">
        <v>41</v>
      </c>
      <c r="T144" s="20"/>
      <c r="U144" s="20"/>
      <c r="V144" s="22" t="s">
        <v>47</v>
      </c>
      <c r="W144" s="20"/>
      <c r="X144" s="23" t="s">
        <v>48</v>
      </c>
      <c r="Y144" s="24" t="n">
        <v>2018</v>
      </c>
      <c r="Z144" s="25" t="s">
        <v>975</v>
      </c>
      <c r="AA144" s="24" t="n">
        <v>8</v>
      </c>
      <c r="AB144" s="26" t="s">
        <v>976</v>
      </c>
      <c r="AC144" s="27" t="s">
        <v>977</v>
      </c>
      <c r="AD144" s="20" t="s">
        <v>635</v>
      </c>
      <c r="AE144" s="28" t="s">
        <v>978</v>
      </c>
    </row>
    <row r="145" customFormat="false" ht="50.4" hidden="false" customHeight="true" outlineLevel="0" collapsed="false">
      <c r="A145" s="18" t="s">
        <v>979</v>
      </c>
      <c r="B145" s="19" t="s">
        <v>35</v>
      </c>
      <c r="C145" s="20" t="s">
        <v>980</v>
      </c>
      <c r="D145" s="20" t="s">
        <v>37</v>
      </c>
      <c r="E145" s="20" t="s">
        <v>64</v>
      </c>
      <c r="F145" s="20" t="s">
        <v>39</v>
      </c>
      <c r="G145" s="20" t="s">
        <v>81</v>
      </c>
      <c r="H145" s="20" t="s">
        <v>41</v>
      </c>
      <c r="I145" s="21" t="b">
        <v>0</v>
      </c>
      <c r="J145" s="20" t="s">
        <v>226</v>
      </c>
      <c r="K145" s="29" t="s">
        <v>41</v>
      </c>
      <c r="L145" s="20" t="s">
        <v>43</v>
      </c>
      <c r="M145" s="20" t="s">
        <v>271</v>
      </c>
      <c r="N145" s="20"/>
      <c r="O145" s="20" t="s">
        <v>93</v>
      </c>
      <c r="P145" s="20" t="s">
        <v>46</v>
      </c>
      <c r="Q145" s="20"/>
      <c r="R145" s="20" t="s">
        <v>41</v>
      </c>
      <c r="S145" s="20" t="s">
        <v>41</v>
      </c>
      <c r="T145" s="20"/>
      <c r="U145" s="20"/>
      <c r="V145" s="22" t="s">
        <v>47</v>
      </c>
      <c r="W145" s="20"/>
      <c r="X145" s="23" t="s">
        <v>48</v>
      </c>
      <c r="Y145" s="24" t="n">
        <v>2018</v>
      </c>
      <c r="Z145" s="25" t="s">
        <v>981</v>
      </c>
      <c r="AA145" s="24" t="n">
        <v>44</v>
      </c>
      <c r="AB145" s="26" t="s">
        <v>982</v>
      </c>
      <c r="AC145" s="27" t="s">
        <v>983</v>
      </c>
      <c r="AD145" s="20" t="s">
        <v>89</v>
      </c>
      <c r="AE145" s="28" t="s">
        <v>984</v>
      </c>
    </row>
    <row r="146" customFormat="false" ht="50.4" hidden="false" customHeight="true" outlineLevel="0" collapsed="false">
      <c r="A146" s="18" t="s">
        <v>985</v>
      </c>
      <c r="B146" s="19" t="s">
        <v>35</v>
      </c>
      <c r="C146" s="20" t="s">
        <v>36</v>
      </c>
      <c r="D146" s="20" t="s">
        <v>118</v>
      </c>
      <c r="E146" s="20" t="s">
        <v>64</v>
      </c>
      <c r="F146" s="20" t="s">
        <v>172</v>
      </c>
      <c r="G146" s="20" t="s">
        <v>101</v>
      </c>
      <c r="H146" s="20" t="s">
        <v>72</v>
      </c>
      <c r="I146" s="21" t="b">
        <v>0</v>
      </c>
      <c r="J146" s="20" t="s">
        <v>42</v>
      </c>
      <c r="K146" s="20"/>
      <c r="L146" s="20" t="s">
        <v>73</v>
      </c>
      <c r="M146" s="20" t="s">
        <v>210</v>
      </c>
      <c r="N146" s="20"/>
      <c r="O146" s="20" t="s">
        <v>986</v>
      </c>
      <c r="P146" s="20" t="s">
        <v>181</v>
      </c>
      <c r="Q146" s="20"/>
      <c r="R146" s="20" t="s">
        <v>361</v>
      </c>
      <c r="S146" s="20" t="s">
        <v>120</v>
      </c>
      <c r="T146" s="20" t="s">
        <v>182</v>
      </c>
      <c r="U146" s="29" t="s">
        <v>122</v>
      </c>
      <c r="V146" s="32" t="s">
        <v>987</v>
      </c>
      <c r="W146" s="20" t="s">
        <v>95</v>
      </c>
      <c r="X146" s="23" t="s">
        <v>48</v>
      </c>
      <c r="Y146" s="24" t="n">
        <v>2018</v>
      </c>
      <c r="Z146" s="25" t="s">
        <v>988</v>
      </c>
      <c r="AA146" s="24" t="n">
        <v>50</v>
      </c>
      <c r="AB146" s="26" t="s">
        <v>989</v>
      </c>
      <c r="AC146" s="27" t="s">
        <v>990</v>
      </c>
      <c r="AD146" s="20" t="s">
        <v>476</v>
      </c>
      <c r="AE146" s="28" t="s">
        <v>991</v>
      </c>
    </row>
    <row r="147" customFormat="false" ht="50.4" hidden="false" customHeight="true" outlineLevel="0" collapsed="false">
      <c r="A147" s="18" t="s">
        <v>992</v>
      </c>
      <c r="B147" s="19" t="s">
        <v>35</v>
      </c>
      <c r="C147" s="20" t="s">
        <v>80</v>
      </c>
      <c r="D147" s="20" t="s">
        <v>37</v>
      </c>
      <c r="E147" s="20" t="s">
        <v>64</v>
      </c>
      <c r="F147" s="20" t="s">
        <v>39</v>
      </c>
      <c r="G147" s="20" t="s">
        <v>861</v>
      </c>
      <c r="H147" s="20" t="s">
        <v>41</v>
      </c>
      <c r="I147" s="21" t="b">
        <v>0</v>
      </c>
      <c r="J147" s="20" t="s">
        <v>993</v>
      </c>
      <c r="K147" s="29" t="s">
        <v>41</v>
      </c>
      <c r="L147" s="20" t="s">
        <v>43</v>
      </c>
      <c r="M147" s="20" t="s">
        <v>994</v>
      </c>
      <c r="N147" s="20"/>
      <c r="O147" s="20" t="s">
        <v>85</v>
      </c>
      <c r="P147" s="20" t="s">
        <v>46</v>
      </c>
      <c r="Q147" s="20"/>
      <c r="R147" s="20" t="s">
        <v>41</v>
      </c>
      <c r="S147" s="20" t="s">
        <v>41</v>
      </c>
      <c r="T147" s="20"/>
      <c r="U147" s="20"/>
      <c r="V147" s="22" t="s">
        <v>47</v>
      </c>
      <c r="W147" s="20"/>
      <c r="X147" s="23" t="s">
        <v>123</v>
      </c>
      <c r="Y147" s="24" t="n">
        <v>2018</v>
      </c>
      <c r="Z147" s="25" t="s">
        <v>995</v>
      </c>
      <c r="AA147" s="24" t="n">
        <v>57</v>
      </c>
      <c r="AB147" s="26" t="s">
        <v>996</v>
      </c>
      <c r="AC147" s="27" t="s">
        <v>997</v>
      </c>
      <c r="AD147" s="20" t="s">
        <v>108</v>
      </c>
      <c r="AE147" s="28" t="s">
        <v>998</v>
      </c>
    </row>
    <row r="148" customFormat="false" ht="50.4" hidden="false" customHeight="true" outlineLevel="0" collapsed="false">
      <c r="A148" s="18" t="s">
        <v>999</v>
      </c>
      <c r="B148" s="19" t="s">
        <v>35</v>
      </c>
      <c r="C148" s="20" t="s">
        <v>36</v>
      </c>
      <c r="D148" s="20" t="s">
        <v>37</v>
      </c>
      <c r="E148" s="20" t="s">
        <v>38</v>
      </c>
      <c r="F148" s="20" t="s">
        <v>39</v>
      </c>
      <c r="G148" s="20" t="s">
        <v>736</v>
      </c>
      <c r="H148" s="20" t="s">
        <v>41</v>
      </c>
      <c r="I148" s="21" t="b">
        <v>1</v>
      </c>
      <c r="J148" s="20" t="s">
        <v>42</v>
      </c>
      <c r="K148" s="29" t="s">
        <v>41</v>
      </c>
      <c r="L148" s="20" t="s">
        <v>43</v>
      </c>
      <c r="M148" s="20" t="s">
        <v>210</v>
      </c>
      <c r="N148" s="20"/>
      <c r="O148" s="20" t="s">
        <v>45</v>
      </c>
      <c r="P148" s="20" t="s">
        <v>46</v>
      </c>
      <c r="Q148" s="20"/>
      <c r="R148" s="20" t="s">
        <v>41</v>
      </c>
      <c r="S148" s="20" t="s">
        <v>41</v>
      </c>
      <c r="T148" s="20"/>
      <c r="U148" s="20"/>
      <c r="V148" s="22" t="s">
        <v>47</v>
      </c>
      <c r="W148" s="20"/>
      <c r="X148" s="23" t="s">
        <v>48</v>
      </c>
      <c r="Y148" s="24" t="n">
        <v>2018</v>
      </c>
      <c r="Z148" s="25" t="s">
        <v>1000</v>
      </c>
      <c r="AA148" s="24" t="n">
        <v>21</v>
      </c>
      <c r="AB148" s="26" t="s">
        <v>1001</v>
      </c>
      <c r="AC148" s="27" t="s">
        <v>1002</v>
      </c>
      <c r="AD148" s="20" t="s">
        <v>669</v>
      </c>
      <c r="AE148" s="28" t="s">
        <v>1003</v>
      </c>
    </row>
    <row r="149" customFormat="false" ht="50.4" hidden="false" customHeight="true" outlineLevel="0" collapsed="false">
      <c r="A149" s="18" t="s">
        <v>1004</v>
      </c>
      <c r="B149" s="19" t="s">
        <v>35</v>
      </c>
      <c r="C149" s="20" t="s">
        <v>36</v>
      </c>
      <c r="D149" s="20" t="s">
        <v>37</v>
      </c>
      <c r="E149" s="20" t="s">
        <v>38</v>
      </c>
      <c r="F149" s="20" t="s">
        <v>55</v>
      </c>
      <c r="G149" s="20" t="s">
        <v>40</v>
      </c>
      <c r="H149" s="20" t="s">
        <v>41</v>
      </c>
      <c r="I149" s="21" t="b">
        <v>1</v>
      </c>
      <c r="J149" s="20" t="s">
        <v>191</v>
      </c>
      <c r="K149" s="29" t="s">
        <v>41</v>
      </c>
      <c r="L149" s="20" t="s">
        <v>43</v>
      </c>
      <c r="M149" s="20" t="s">
        <v>210</v>
      </c>
      <c r="N149" s="20"/>
      <c r="O149" s="20" t="s">
        <v>93</v>
      </c>
      <c r="P149" s="20" t="s">
        <v>181</v>
      </c>
      <c r="Q149" s="20"/>
      <c r="R149" s="20" t="s">
        <v>41</v>
      </c>
      <c r="S149" s="20" t="s">
        <v>41</v>
      </c>
      <c r="T149" s="20"/>
      <c r="U149" s="20"/>
      <c r="V149" s="22" t="s">
        <v>47</v>
      </c>
      <c r="W149" s="20"/>
      <c r="X149" s="23" t="s">
        <v>123</v>
      </c>
      <c r="Y149" s="24" t="n">
        <v>2018</v>
      </c>
      <c r="Z149" s="25" t="s">
        <v>1005</v>
      </c>
      <c r="AA149" s="24" t="n">
        <v>8</v>
      </c>
      <c r="AB149" s="26" t="s">
        <v>1006</v>
      </c>
      <c r="AC149" s="27" t="s">
        <v>1007</v>
      </c>
      <c r="AD149" s="20" t="s">
        <v>1008</v>
      </c>
      <c r="AE149" s="28" t="s">
        <v>1009</v>
      </c>
    </row>
    <row r="150" customFormat="false" ht="50.4" hidden="false" customHeight="true" outlineLevel="0" collapsed="false">
      <c r="A150" s="18" t="s">
        <v>1010</v>
      </c>
      <c r="B150" s="19" t="s">
        <v>35</v>
      </c>
      <c r="C150" s="20" t="s">
        <v>36</v>
      </c>
      <c r="D150" s="20" t="s">
        <v>118</v>
      </c>
      <c r="E150" s="20" t="s">
        <v>38</v>
      </c>
      <c r="F150" s="20" t="s">
        <v>55</v>
      </c>
      <c r="G150" s="20" t="s">
        <v>40</v>
      </c>
      <c r="H150" s="20" t="s">
        <v>1011</v>
      </c>
      <c r="I150" s="21" t="b">
        <v>1</v>
      </c>
      <c r="J150" s="20" t="s">
        <v>65</v>
      </c>
      <c r="K150" s="29" t="s">
        <v>41</v>
      </c>
      <c r="L150" s="20" t="s">
        <v>43</v>
      </c>
      <c r="M150" s="20" t="s">
        <v>323</v>
      </c>
      <c r="N150" s="20"/>
      <c r="O150" s="20" t="s">
        <v>45</v>
      </c>
      <c r="P150" s="20" t="s">
        <v>181</v>
      </c>
      <c r="Q150" s="20"/>
      <c r="R150" s="20" t="s">
        <v>361</v>
      </c>
      <c r="S150" s="20" t="s">
        <v>120</v>
      </c>
      <c r="T150" s="20" t="s">
        <v>182</v>
      </c>
      <c r="U150" s="24" t="s">
        <v>183</v>
      </c>
      <c r="V150" s="22" t="s">
        <v>47</v>
      </c>
      <c r="W150" s="20"/>
      <c r="X150" s="23" t="s">
        <v>48</v>
      </c>
      <c r="Y150" s="24" t="n">
        <v>2018</v>
      </c>
      <c r="Z150" s="25" t="s">
        <v>1012</v>
      </c>
      <c r="AA150" s="24" t="n">
        <v>4</v>
      </c>
      <c r="AB150" s="26" t="s">
        <v>1013</v>
      </c>
      <c r="AC150" s="27" t="s">
        <v>1014</v>
      </c>
      <c r="AD150" s="20" t="s">
        <v>52</v>
      </c>
      <c r="AE150" s="28" t="s">
        <v>1015</v>
      </c>
    </row>
    <row r="151" customFormat="false" ht="50.4" hidden="false" customHeight="true" outlineLevel="0" collapsed="false">
      <c r="A151" s="18" t="s">
        <v>1016</v>
      </c>
      <c r="B151" s="19" t="s">
        <v>35</v>
      </c>
      <c r="C151" s="20" t="s">
        <v>36</v>
      </c>
      <c r="D151" s="29" t="s">
        <v>118</v>
      </c>
      <c r="E151" s="29" t="s">
        <v>38</v>
      </c>
      <c r="F151" s="20" t="s">
        <v>39</v>
      </c>
      <c r="G151" s="20" t="s">
        <v>40</v>
      </c>
      <c r="H151" s="20" t="s">
        <v>41</v>
      </c>
      <c r="I151" s="21" t="b">
        <v>0</v>
      </c>
      <c r="J151" s="20" t="s">
        <v>42</v>
      </c>
      <c r="K151" s="29" t="s">
        <v>41</v>
      </c>
      <c r="L151" s="20" t="s">
        <v>43</v>
      </c>
      <c r="M151" s="20" t="s">
        <v>210</v>
      </c>
      <c r="N151" s="20"/>
      <c r="O151" s="20" t="s">
        <v>66</v>
      </c>
      <c r="P151" s="20" t="s">
        <v>181</v>
      </c>
      <c r="Q151" s="29"/>
      <c r="R151" s="29" t="s">
        <v>432</v>
      </c>
      <c r="S151" s="29" t="s">
        <v>120</v>
      </c>
      <c r="T151" s="34" t="s">
        <v>121</v>
      </c>
      <c r="U151" s="29" t="s">
        <v>122</v>
      </c>
      <c r="V151" s="43" t="s">
        <v>47</v>
      </c>
      <c r="W151" s="21"/>
      <c r="X151" s="23" t="s">
        <v>48</v>
      </c>
      <c r="Y151" s="27" t="n">
        <v>2018</v>
      </c>
      <c r="Z151" s="25" t="s">
        <v>1017</v>
      </c>
      <c r="AA151" s="20" t="n">
        <v>40</v>
      </c>
      <c r="AB151" s="26" t="s">
        <v>1018</v>
      </c>
      <c r="AC151" s="27" t="s">
        <v>1019</v>
      </c>
      <c r="AD151" s="27" t="s">
        <v>114</v>
      </c>
      <c r="AE151" s="55" t="s">
        <v>1020</v>
      </c>
    </row>
    <row r="152" customFormat="false" ht="50.4" hidden="false" customHeight="true" outlineLevel="0" collapsed="false">
      <c r="A152" s="18" t="s">
        <v>1021</v>
      </c>
      <c r="B152" s="19" t="s">
        <v>35</v>
      </c>
      <c r="C152" s="20" t="s">
        <v>80</v>
      </c>
      <c r="D152" s="20" t="s">
        <v>37</v>
      </c>
      <c r="E152" s="20" t="s">
        <v>64</v>
      </c>
      <c r="F152" s="20" t="s">
        <v>39</v>
      </c>
      <c r="G152" s="20" t="s">
        <v>92</v>
      </c>
      <c r="H152" s="20" t="s">
        <v>41</v>
      </c>
      <c r="I152" s="21" t="b">
        <v>1</v>
      </c>
      <c r="J152" s="20" t="s">
        <v>82</v>
      </c>
      <c r="K152" s="29" t="s">
        <v>41</v>
      </c>
      <c r="L152" s="20" t="s">
        <v>43</v>
      </c>
      <c r="M152" s="20" t="s">
        <v>1022</v>
      </c>
      <c r="N152" s="20"/>
      <c r="O152" s="20" t="s">
        <v>45</v>
      </c>
      <c r="P152" s="20" t="s">
        <v>46</v>
      </c>
      <c r="Q152" s="20"/>
      <c r="R152" s="20" t="s">
        <v>41</v>
      </c>
      <c r="S152" s="20" t="s">
        <v>41</v>
      </c>
      <c r="T152" s="20"/>
      <c r="U152" s="20"/>
      <c r="V152" s="22" t="s">
        <v>47</v>
      </c>
      <c r="W152" s="20"/>
      <c r="X152" s="23" t="s">
        <v>48</v>
      </c>
      <c r="Y152" s="24" t="n">
        <v>2018</v>
      </c>
      <c r="Z152" s="25" t="s">
        <v>1023</v>
      </c>
      <c r="AA152" s="24" t="n">
        <v>39</v>
      </c>
      <c r="AB152" s="26" t="s">
        <v>1024</v>
      </c>
      <c r="AC152" s="27" t="s">
        <v>1025</v>
      </c>
      <c r="AD152" s="20" t="s">
        <v>52</v>
      </c>
      <c r="AE152" s="28" t="s">
        <v>1026</v>
      </c>
    </row>
    <row r="153" customFormat="false" ht="50.4" hidden="false" customHeight="true" outlineLevel="0" collapsed="false">
      <c r="A153" s="18" t="s">
        <v>1027</v>
      </c>
      <c r="B153" s="19" t="s">
        <v>35</v>
      </c>
      <c r="C153" s="20" t="s">
        <v>774</v>
      </c>
      <c r="D153" s="20" t="s">
        <v>37</v>
      </c>
      <c r="E153" s="20" t="s">
        <v>146</v>
      </c>
      <c r="F153" s="20" t="s">
        <v>39</v>
      </c>
      <c r="G153" s="20" t="s">
        <v>147</v>
      </c>
      <c r="H153" s="20" t="s">
        <v>41</v>
      </c>
      <c r="I153" s="21" t="b">
        <v>0</v>
      </c>
      <c r="J153" s="20" t="s">
        <v>42</v>
      </c>
      <c r="K153" s="29" t="s">
        <v>41</v>
      </c>
      <c r="L153" s="20" t="s">
        <v>73</v>
      </c>
      <c r="M153" s="20" t="s">
        <v>210</v>
      </c>
      <c r="N153" s="20"/>
      <c r="O153" s="20" t="s">
        <v>180</v>
      </c>
      <c r="P153" s="20" t="s">
        <v>181</v>
      </c>
      <c r="Q153" s="20"/>
      <c r="R153" s="20" t="s">
        <v>41</v>
      </c>
      <c r="S153" s="20" t="s">
        <v>41</v>
      </c>
      <c r="T153" s="20"/>
      <c r="U153" s="20"/>
      <c r="V153" s="22" t="s">
        <v>47</v>
      </c>
      <c r="W153" s="20"/>
      <c r="X153" s="23" t="s">
        <v>48</v>
      </c>
      <c r="Y153" s="24" t="n">
        <v>2018</v>
      </c>
      <c r="Z153" s="25" t="s">
        <v>1028</v>
      </c>
      <c r="AA153" s="24" t="n">
        <v>6</v>
      </c>
      <c r="AB153" s="26" t="s">
        <v>1029</v>
      </c>
      <c r="AC153" s="27" t="s">
        <v>1030</v>
      </c>
      <c r="AD153" s="20" t="s">
        <v>52</v>
      </c>
      <c r="AE153" s="28" t="s">
        <v>1031</v>
      </c>
    </row>
    <row r="154" customFormat="false" ht="50.4" hidden="false" customHeight="true" outlineLevel="0" collapsed="false">
      <c r="A154" s="18" t="s">
        <v>1032</v>
      </c>
      <c r="B154" s="19" t="s">
        <v>35</v>
      </c>
      <c r="C154" s="20" t="s">
        <v>774</v>
      </c>
      <c r="D154" s="20" t="s">
        <v>37</v>
      </c>
      <c r="E154" s="20" t="s">
        <v>146</v>
      </c>
      <c r="F154" s="20" t="s">
        <v>39</v>
      </c>
      <c r="G154" s="20" t="s">
        <v>147</v>
      </c>
      <c r="H154" s="20" t="s">
        <v>41</v>
      </c>
      <c r="I154" s="21" t="b">
        <v>1</v>
      </c>
      <c r="J154" s="20" t="s">
        <v>42</v>
      </c>
      <c r="K154" s="29" t="s">
        <v>41</v>
      </c>
      <c r="L154" s="20" t="s">
        <v>73</v>
      </c>
      <c r="M154" s="20" t="s">
        <v>271</v>
      </c>
      <c r="N154" s="20"/>
      <c r="O154" s="20" t="s">
        <v>180</v>
      </c>
      <c r="P154" s="20" t="s">
        <v>181</v>
      </c>
      <c r="Q154" s="20"/>
      <c r="R154" s="20" t="s">
        <v>41</v>
      </c>
      <c r="S154" s="20" t="s">
        <v>41</v>
      </c>
      <c r="T154" s="20"/>
      <c r="U154" s="20"/>
      <c r="V154" s="22" t="s">
        <v>47</v>
      </c>
      <c r="W154" s="20"/>
      <c r="X154" s="23" t="s">
        <v>48</v>
      </c>
      <c r="Y154" s="24" t="n">
        <v>2018</v>
      </c>
      <c r="Z154" s="25" t="s">
        <v>1033</v>
      </c>
      <c r="AA154" s="24" t="n">
        <v>7</v>
      </c>
      <c r="AB154" s="26" t="s">
        <v>1034</v>
      </c>
      <c r="AC154" s="27" t="s">
        <v>1035</v>
      </c>
      <c r="AD154" s="20" t="s">
        <v>1036</v>
      </c>
      <c r="AE154" s="28" t="s">
        <v>1037</v>
      </c>
    </row>
    <row r="155" customFormat="false" ht="50.4" hidden="false" customHeight="true" outlineLevel="0" collapsed="false">
      <c r="A155" s="18" t="s">
        <v>1038</v>
      </c>
      <c r="B155" s="19" t="s">
        <v>35</v>
      </c>
      <c r="C155" s="20" t="s">
        <v>292</v>
      </c>
      <c r="D155" s="20" t="s">
        <v>37</v>
      </c>
      <c r="E155" s="20" t="s">
        <v>38</v>
      </c>
      <c r="F155" s="20" t="s">
        <v>39</v>
      </c>
      <c r="G155" s="20" t="s">
        <v>40</v>
      </c>
      <c r="H155" s="20" t="s">
        <v>41</v>
      </c>
      <c r="I155" s="21" t="b">
        <v>0</v>
      </c>
      <c r="J155" s="20" t="s">
        <v>191</v>
      </c>
      <c r="K155" s="29" t="s">
        <v>41</v>
      </c>
      <c r="L155" s="20" t="s">
        <v>43</v>
      </c>
      <c r="M155" s="20" t="s">
        <v>271</v>
      </c>
      <c r="N155" s="20"/>
      <c r="O155" s="20" t="s">
        <v>85</v>
      </c>
      <c r="P155" s="20" t="s">
        <v>181</v>
      </c>
      <c r="Q155" s="20"/>
      <c r="R155" s="20" t="s">
        <v>41</v>
      </c>
      <c r="S155" s="20" t="s">
        <v>41</v>
      </c>
      <c r="T155" s="20"/>
      <c r="U155" s="20"/>
      <c r="V155" s="22" t="s">
        <v>47</v>
      </c>
      <c r="W155" s="20"/>
      <c r="X155" s="23" t="s">
        <v>48</v>
      </c>
      <c r="Y155" s="24" t="n">
        <v>2018</v>
      </c>
      <c r="Z155" s="25" t="s">
        <v>1039</v>
      </c>
      <c r="AA155" s="24" t="n">
        <v>7</v>
      </c>
      <c r="AB155" s="26" t="s">
        <v>1040</v>
      </c>
      <c r="AC155" s="27" t="s">
        <v>1041</v>
      </c>
      <c r="AD155" s="20" t="s">
        <v>52</v>
      </c>
      <c r="AE155" s="28" t="s">
        <v>1042</v>
      </c>
    </row>
    <row r="156" customFormat="false" ht="50.4" hidden="false" customHeight="true" outlineLevel="0" collapsed="false">
      <c r="A156" s="18" t="s">
        <v>1043</v>
      </c>
      <c r="B156" s="19" t="s">
        <v>35</v>
      </c>
      <c r="C156" s="20" t="s">
        <v>80</v>
      </c>
      <c r="D156" s="20" t="s">
        <v>37</v>
      </c>
      <c r="E156" s="20" t="s">
        <v>64</v>
      </c>
      <c r="F156" s="20" t="s">
        <v>55</v>
      </c>
      <c r="G156" s="20" t="s">
        <v>40</v>
      </c>
      <c r="H156" s="20" t="s">
        <v>41</v>
      </c>
      <c r="I156" s="21" t="b">
        <v>0</v>
      </c>
      <c r="J156" s="20" t="s">
        <v>1044</v>
      </c>
      <c r="K156" s="20" t="s">
        <v>201</v>
      </c>
      <c r="L156" s="20" t="s">
        <v>41</v>
      </c>
      <c r="M156" s="20" t="s">
        <v>994</v>
      </c>
      <c r="N156" s="20"/>
      <c r="O156" s="20" t="s">
        <v>93</v>
      </c>
      <c r="P156" s="20" t="s">
        <v>46</v>
      </c>
      <c r="Q156" s="20"/>
      <c r="R156" s="20" t="s">
        <v>41</v>
      </c>
      <c r="S156" s="20" t="s">
        <v>41</v>
      </c>
      <c r="T156" s="20"/>
      <c r="U156" s="20"/>
      <c r="V156" s="22" t="s">
        <v>47</v>
      </c>
      <c r="W156" s="20"/>
      <c r="X156" s="23" t="s">
        <v>48</v>
      </c>
      <c r="Y156" s="24" t="n">
        <v>2018</v>
      </c>
      <c r="Z156" s="25" t="s">
        <v>1045</v>
      </c>
      <c r="AA156" s="24" t="n">
        <v>50</v>
      </c>
      <c r="AB156" s="26" t="s">
        <v>1046</v>
      </c>
      <c r="AC156" s="27" t="s">
        <v>1047</v>
      </c>
      <c r="AD156" s="20" t="s">
        <v>61</v>
      </c>
      <c r="AE156" s="28" t="s">
        <v>1048</v>
      </c>
    </row>
    <row r="157" customFormat="false" ht="50.4" hidden="false" customHeight="true" outlineLevel="0" collapsed="false">
      <c r="A157" s="18" t="s">
        <v>1049</v>
      </c>
      <c r="B157" s="19" t="s">
        <v>35</v>
      </c>
      <c r="C157" s="20" t="s">
        <v>36</v>
      </c>
      <c r="D157" s="20" t="s">
        <v>37</v>
      </c>
      <c r="E157" s="20" t="s">
        <v>38</v>
      </c>
      <c r="F157" s="20" t="s">
        <v>55</v>
      </c>
      <c r="G157" s="20" t="s">
        <v>40</v>
      </c>
      <c r="H157" s="20" t="s">
        <v>41</v>
      </c>
      <c r="I157" s="21" t="b">
        <v>1</v>
      </c>
      <c r="J157" s="20" t="s">
        <v>42</v>
      </c>
      <c r="K157" s="29" t="s">
        <v>41</v>
      </c>
      <c r="L157" s="20" t="s">
        <v>43</v>
      </c>
      <c r="M157" s="20" t="s">
        <v>210</v>
      </c>
      <c r="N157" s="20"/>
      <c r="O157" s="20" t="s">
        <v>45</v>
      </c>
      <c r="P157" s="20" t="s">
        <v>57</v>
      </c>
      <c r="Q157" s="20"/>
      <c r="R157" s="20" t="s">
        <v>41</v>
      </c>
      <c r="S157" s="20" t="s">
        <v>41</v>
      </c>
      <c r="T157" s="20"/>
      <c r="U157" s="20"/>
      <c r="V157" s="22" t="s">
        <v>47</v>
      </c>
      <c r="W157" s="20"/>
      <c r="X157" s="23" t="s">
        <v>48</v>
      </c>
      <c r="Y157" s="24" t="n">
        <v>2018</v>
      </c>
      <c r="Z157" s="25" t="s">
        <v>1050</v>
      </c>
      <c r="AA157" s="24" t="n">
        <v>60</v>
      </c>
      <c r="AB157" s="26" t="s">
        <v>1051</v>
      </c>
      <c r="AC157" s="27" t="s">
        <v>1052</v>
      </c>
      <c r="AD157" s="20" t="s">
        <v>52</v>
      </c>
      <c r="AE157" s="28" t="s">
        <v>1053</v>
      </c>
    </row>
    <row r="158" customFormat="false" ht="50.4" hidden="false" customHeight="true" outlineLevel="0" collapsed="false">
      <c r="A158" s="18" t="s">
        <v>1054</v>
      </c>
      <c r="B158" s="19" t="s">
        <v>35</v>
      </c>
      <c r="C158" s="20" t="s">
        <v>36</v>
      </c>
      <c r="D158" s="20" t="s">
        <v>118</v>
      </c>
      <c r="E158" s="20" t="s">
        <v>38</v>
      </c>
      <c r="F158" s="20" t="s">
        <v>190</v>
      </c>
      <c r="G158" s="20" t="s">
        <v>40</v>
      </c>
      <c r="H158" s="20" t="s">
        <v>72</v>
      </c>
      <c r="I158" s="21" t="b">
        <v>1</v>
      </c>
      <c r="J158" s="20" t="s">
        <v>42</v>
      </c>
      <c r="K158" s="29" t="s">
        <v>41</v>
      </c>
      <c r="L158" s="20" t="s">
        <v>43</v>
      </c>
      <c r="M158" s="20" t="s">
        <v>210</v>
      </c>
      <c r="N158" s="20"/>
      <c r="O158" s="20" t="s">
        <v>45</v>
      </c>
      <c r="P158" s="20" t="s">
        <v>181</v>
      </c>
      <c r="Q158" s="20"/>
      <c r="R158" s="20" t="s">
        <v>361</v>
      </c>
      <c r="S158" s="20" t="s">
        <v>691</v>
      </c>
      <c r="T158" s="20" t="s">
        <v>182</v>
      </c>
      <c r="U158" s="29" t="s">
        <v>122</v>
      </c>
      <c r="V158" s="22" t="s">
        <v>47</v>
      </c>
      <c r="W158" s="20"/>
      <c r="X158" s="23" t="s">
        <v>123</v>
      </c>
      <c r="Y158" s="24" t="n">
        <v>2019</v>
      </c>
      <c r="Z158" s="25" t="s">
        <v>1055</v>
      </c>
      <c r="AA158" s="24" t="n">
        <v>40</v>
      </c>
      <c r="AB158" s="26" t="s">
        <v>1056</v>
      </c>
      <c r="AC158" s="27" t="s">
        <v>1057</v>
      </c>
      <c r="AD158" s="20" t="s">
        <v>152</v>
      </c>
      <c r="AE158" s="28" t="s">
        <v>1058</v>
      </c>
    </row>
    <row r="159" customFormat="false" ht="50.4" hidden="false" customHeight="true" outlineLevel="0" collapsed="false">
      <c r="A159" s="18" t="s">
        <v>1059</v>
      </c>
      <c r="B159" s="19" t="s">
        <v>35</v>
      </c>
      <c r="C159" s="20" t="s">
        <v>200</v>
      </c>
      <c r="D159" s="20" t="s">
        <v>37</v>
      </c>
      <c r="E159" s="20" t="s">
        <v>64</v>
      </c>
      <c r="F159" s="20" t="s">
        <v>39</v>
      </c>
      <c r="G159" s="20" t="s">
        <v>81</v>
      </c>
      <c r="H159" s="20" t="s">
        <v>1060</v>
      </c>
      <c r="I159" s="21" t="b">
        <v>0</v>
      </c>
      <c r="J159" s="20" t="s">
        <v>226</v>
      </c>
      <c r="K159" s="29" t="s">
        <v>41</v>
      </c>
      <c r="L159" s="20" t="s">
        <v>43</v>
      </c>
      <c r="M159" s="20" t="s">
        <v>271</v>
      </c>
      <c r="N159" s="20"/>
      <c r="O159" s="20" t="s">
        <v>93</v>
      </c>
      <c r="P159" s="20" t="s">
        <v>46</v>
      </c>
      <c r="Q159" s="20"/>
      <c r="R159" s="20" t="s">
        <v>41</v>
      </c>
      <c r="S159" s="20" t="s">
        <v>41</v>
      </c>
      <c r="T159" s="20"/>
      <c r="U159" s="20"/>
      <c r="V159" s="22" t="s">
        <v>47</v>
      </c>
      <c r="W159" s="20"/>
      <c r="X159" s="23" t="s">
        <v>123</v>
      </c>
      <c r="Y159" s="24" t="n">
        <v>2019</v>
      </c>
      <c r="Z159" s="25" t="s">
        <v>1061</v>
      </c>
      <c r="AA159" s="24" t="n">
        <v>6</v>
      </c>
      <c r="AB159" s="26" t="s">
        <v>1062</v>
      </c>
      <c r="AC159" s="27" t="s">
        <v>1063</v>
      </c>
      <c r="AD159" s="20" t="s">
        <v>1064</v>
      </c>
      <c r="AE159" s="28" t="s">
        <v>1065</v>
      </c>
    </row>
    <row r="160" customFormat="false" ht="50.4" hidden="false" customHeight="true" outlineLevel="0" collapsed="false">
      <c r="A160" s="18" t="s">
        <v>1066</v>
      </c>
      <c r="B160" s="19" t="s">
        <v>35</v>
      </c>
      <c r="C160" s="20" t="s">
        <v>80</v>
      </c>
      <c r="D160" s="20" t="s">
        <v>37</v>
      </c>
      <c r="E160" s="20" t="s">
        <v>64</v>
      </c>
      <c r="F160" s="20" t="s">
        <v>39</v>
      </c>
      <c r="G160" s="20" t="s">
        <v>40</v>
      </c>
      <c r="H160" s="20" t="s">
        <v>41</v>
      </c>
      <c r="I160" s="21" t="b">
        <v>0</v>
      </c>
      <c r="J160" s="20" t="s">
        <v>191</v>
      </c>
      <c r="K160" s="29" t="s">
        <v>41</v>
      </c>
      <c r="L160" s="20" t="s">
        <v>43</v>
      </c>
      <c r="M160" s="20" t="s">
        <v>271</v>
      </c>
      <c r="N160" s="20"/>
      <c r="O160" s="20" t="s">
        <v>85</v>
      </c>
      <c r="P160" s="20" t="s">
        <v>181</v>
      </c>
      <c r="Q160" s="20"/>
      <c r="R160" s="20" t="s">
        <v>41</v>
      </c>
      <c r="S160" s="20" t="s">
        <v>41</v>
      </c>
      <c r="T160" s="20"/>
      <c r="U160" s="20"/>
      <c r="V160" s="32" t="s">
        <v>1067</v>
      </c>
      <c r="W160" s="20" t="s">
        <v>95</v>
      </c>
      <c r="X160" s="23" t="s">
        <v>48</v>
      </c>
      <c r="Y160" s="24" t="n">
        <v>2019</v>
      </c>
      <c r="Z160" s="25" t="s">
        <v>1068</v>
      </c>
      <c r="AA160" s="24" t="n">
        <v>19</v>
      </c>
      <c r="AB160" s="26" t="s">
        <v>1069</v>
      </c>
      <c r="AC160" s="27" t="s">
        <v>1070</v>
      </c>
      <c r="AD160" s="20" t="s">
        <v>108</v>
      </c>
      <c r="AE160" s="28" t="s">
        <v>1071</v>
      </c>
    </row>
    <row r="161" customFormat="false" ht="50.4" hidden="false" customHeight="true" outlineLevel="0" collapsed="false">
      <c r="A161" s="18" t="s">
        <v>1072</v>
      </c>
      <c r="B161" s="19" t="s">
        <v>35</v>
      </c>
      <c r="C161" s="20" t="s">
        <v>36</v>
      </c>
      <c r="D161" s="20" t="s">
        <v>37</v>
      </c>
      <c r="E161" s="20" t="s">
        <v>38</v>
      </c>
      <c r="F161" s="20" t="s">
        <v>39</v>
      </c>
      <c r="G161" s="20" t="s">
        <v>40</v>
      </c>
      <c r="H161" s="20" t="s">
        <v>41</v>
      </c>
      <c r="I161" s="21" t="b">
        <v>1</v>
      </c>
      <c r="J161" s="20" t="s">
        <v>42</v>
      </c>
      <c r="K161" s="29" t="s">
        <v>41</v>
      </c>
      <c r="L161" s="20" t="s">
        <v>43</v>
      </c>
      <c r="M161" s="20" t="s">
        <v>210</v>
      </c>
      <c r="N161" s="20"/>
      <c r="O161" s="20" t="s">
        <v>66</v>
      </c>
      <c r="P161" s="20" t="s">
        <v>181</v>
      </c>
      <c r="Q161" s="20"/>
      <c r="R161" s="20" t="s">
        <v>41</v>
      </c>
      <c r="S161" s="20" t="s">
        <v>41</v>
      </c>
      <c r="T161" s="20"/>
      <c r="U161" s="20"/>
      <c r="V161" s="22" t="s">
        <v>47</v>
      </c>
      <c r="W161" s="20"/>
      <c r="X161" s="23" t="s">
        <v>48</v>
      </c>
      <c r="Y161" s="24" t="n">
        <v>2019</v>
      </c>
      <c r="Z161" s="25" t="s">
        <v>1073</v>
      </c>
      <c r="AA161" s="24" t="n">
        <v>21</v>
      </c>
      <c r="AB161" s="26" t="s">
        <v>1074</v>
      </c>
      <c r="AC161" s="27" t="s">
        <v>1075</v>
      </c>
      <c r="AD161" s="20" t="s">
        <v>1076</v>
      </c>
      <c r="AE161" s="28" t="s">
        <v>1077</v>
      </c>
    </row>
    <row r="162" customFormat="false" ht="50.4" hidden="false" customHeight="true" outlineLevel="0" collapsed="false">
      <c r="A162" s="18" t="s">
        <v>1078</v>
      </c>
      <c r="B162" s="19" t="s">
        <v>35</v>
      </c>
      <c r="C162" s="20" t="s">
        <v>80</v>
      </c>
      <c r="D162" s="20" t="s">
        <v>37</v>
      </c>
      <c r="E162" s="20" t="s">
        <v>38</v>
      </c>
      <c r="F162" s="20" t="s">
        <v>39</v>
      </c>
      <c r="G162" s="20" t="s">
        <v>101</v>
      </c>
      <c r="H162" s="20" t="s">
        <v>41</v>
      </c>
      <c r="I162" s="21" t="b">
        <v>0</v>
      </c>
      <c r="J162" s="20" t="s">
        <v>226</v>
      </c>
      <c r="K162" s="29" t="s">
        <v>41</v>
      </c>
      <c r="L162" s="20" t="s">
        <v>43</v>
      </c>
      <c r="M162" s="20" t="s">
        <v>271</v>
      </c>
      <c r="N162" s="20"/>
      <c r="O162" s="20" t="s">
        <v>45</v>
      </c>
      <c r="P162" s="20" t="s">
        <v>181</v>
      </c>
      <c r="Q162" s="20"/>
      <c r="R162" s="20" t="s">
        <v>41</v>
      </c>
      <c r="S162" s="20" t="s">
        <v>41</v>
      </c>
      <c r="T162" s="20"/>
      <c r="U162" s="20"/>
      <c r="V162" s="22" t="s">
        <v>47</v>
      </c>
      <c r="W162" s="20"/>
      <c r="X162" s="23" t="s">
        <v>123</v>
      </c>
      <c r="Y162" s="24" t="n">
        <v>2019</v>
      </c>
      <c r="Z162" s="25" t="s">
        <v>1079</v>
      </c>
      <c r="AA162" s="24" t="n">
        <v>29</v>
      </c>
      <c r="AB162" s="26" t="s">
        <v>1080</v>
      </c>
      <c r="AC162" s="27" t="s">
        <v>1081</v>
      </c>
      <c r="AD162" s="20" t="s">
        <v>1082</v>
      </c>
      <c r="AE162" s="28" t="s">
        <v>1083</v>
      </c>
    </row>
    <row r="163" customFormat="false" ht="50.4" hidden="false" customHeight="true" outlineLevel="0" collapsed="false">
      <c r="A163" s="18" t="s">
        <v>1084</v>
      </c>
      <c r="B163" s="19" t="s">
        <v>35</v>
      </c>
      <c r="C163" s="20" t="s">
        <v>292</v>
      </c>
      <c r="D163" s="20" t="s">
        <v>118</v>
      </c>
      <c r="E163" s="20" t="s">
        <v>64</v>
      </c>
      <c r="F163" s="29" t="s">
        <v>172</v>
      </c>
      <c r="G163" s="29" t="s">
        <v>40</v>
      </c>
      <c r="H163" s="20" t="s">
        <v>41</v>
      </c>
      <c r="I163" s="21" t="b">
        <v>0</v>
      </c>
      <c r="J163" s="20" t="s">
        <v>42</v>
      </c>
      <c r="K163" s="29" t="s">
        <v>41</v>
      </c>
      <c r="L163" s="20" t="s">
        <v>43</v>
      </c>
      <c r="M163" s="20" t="s">
        <v>271</v>
      </c>
      <c r="N163" s="20"/>
      <c r="O163" s="20" t="s">
        <v>93</v>
      </c>
      <c r="P163" s="20" t="s">
        <v>46</v>
      </c>
      <c r="Q163" s="29"/>
      <c r="R163" s="20" t="s">
        <v>181</v>
      </c>
      <c r="S163" s="29" t="s">
        <v>120</v>
      </c>
      <c r="T163" s="34" t="s">
        <v>121</v>
      </c>
      <c r="U163" s="29" t="s">
        <v>122</v>
      </c>
      <c r="V163" s="43" t="s">
        <v>47</v>
      </c>
      <c r="W163" s="21"/>
      <c r="X163" s="23" t="s">
        <v>48</v>
      </c>
      <c r="Y163" s="27" t="n">
        <v>2019</v>
      </c>
      <c r="Z163" s="25" t="s">
        <v>1085</v>
      </c>
      <c r="AA163" s="20" t="n">
        <v>58</v>
      </c>
      <c r="AB163" s="26" t="s">
        <v>1086</v>
      </c>
      <c r="AC163" s="27" t="s">
        <v>834</v>
      </c>
      <c r="AD163" s="27" t="s">
        <v>114</v>
      </c>
      <c r="AE163" s="26" t="s">
        <v>1087</v>
      </c>
    </row>
    <row r="164" customFormat="false" ht="50.4" hidden="false" customHeight="true" outlineLevel="0" collapsed="false">
      <c r="A164" s="18" t="s">
        <v>1088</v>
      </c>
      <c r="B164" s="19" t="s">
        <v>35</v>
      </c>
      <c r="C164" s="20" t="s">
        <v>200</v>
      </c>
      <c r="D164" s="20" t="s">
        <v>37</v>
      </c>
      <c r="E164" s="20" t="s">
        <v>64</v>
      </c>
      <c r="F164" s="20" t="s">
        <v>39</v>
      </c>
      <c r="G164" s="20" t="s">
        <v>81</v>
      </c>
      <c r="H164" s="20" t="s">
        <v>41</v>
      </c>
      <c r="I164" s="21" t="b">
        <v>0</v>
      </c>
      <c r="J164" s="20" t="s">
        <v>1044</v>
      </c>
      <c r="K164" s="29" t="s">
        <v>41</v>
      </c>
      <c r="L164" s="20" t="s">
        <v>43</v>
      </c>
      <c r="M164" s="20" t="s">
        <v>271</v>
      </c>
      <c r="N164" s="20"/>
      <c r="O164" s="20" t="s">
        <v>45</v>
      </c>
      <c r="P164" s="20" t="s">
        <v>46</v>
      </c>
      <c r="Q164" s="20"/>
      <c r="R164" s="20" t="s">
        <v>41</v>
      </c>
      <c r="S164" s="20" t="s">
        <v>41</v>
      </c>
      <c r="T164" s="20"/>
      <c r="U164" s="20"/>
      <c r="V164" s="22" t="s">
        <v>47</v>
      </c>
      <c r="W164" s="20"/>
      <c r="X164" s="23" t="s">
        <v>48</v>
      </c>
      <c r="Y164" s="24" t="n">
        <v>2019</v>
      </c>
      <c r="Z164" s="25" t="s">
        <v>1089</v>
      </c>
      <c r="AA164" s="24" t="n">
        <v>28</v>
      </c>
      <c r="AB164" s="26" t="s">
        <v>1090</v>
      </c>
      <c r="AC164" s="27" t="s">
        <v>1091</v>
      </c>
      <c r="AD164" s="20" t="s">
        <v>1092</v>
      </c>
      <c r="AE164" s="28" t="s">
        <v>1093</v>
      </c>
    </row>
    <row r="165" customFormat="false" ht="50.4" hidden="false" customHeight="true" outlineLevel="0" collapsed="false">
      <c r="A165" s="18" t="s">
        <v>1094</v>
      </c>
      <c r="B165" s="19" t="s">
        <v>35</v>
      </c>
      <c r="C165" s="20" t="s">
        <v>200</v>
      </c>
      <c r="D165" s="20" t="s">
        <v>37</v>
      </c>
      <c r="E165" s="20" t="s">
        <v>64</v>
      </c>
      <c r="F165" s="20" t="s">
        <v>39</v>
      </c>
      <c r="G165" s="20" t="s">
        <v>81</v>
      </c>
      <c r="H165" s="20" t="s">
        <v>41</v>
      </c>
      <c r="I165" s="21" t="b">
        <v>0</v>
      </c>
      <c r="J165" s="20" t="s">
        <v>82</v>
      </c>
      <c r="K165" s="29" t="s">
        <v>41</v>
      </c>
      <c r="L165" s="20" t="s">
        <v>43</v>
      </c>
      <c r="M165" s="20" t="s">
        <v>271</v>
      </c>
      <c r="N165" s="20"/>
      <c r="O165" s="20" t="s">
        <v>93</v>
      </c>
      <c r="P165" s="20" t="s">
        <v>46</v>
      </c>
      <c r="Q165" s="20"/>
      <c r="R165" s="20" t="s">
        <v>41</v>
      </c>
      <c r="S165" s="20" t="s">
        <v>41</v>
      </c>
      <c r="T165" s="20"/>
      <c r="U165" s="20"/>
      <c r="V165" s="22" t="s">
        <v>47</v>
      </c>
      <c r="W165" s="20"/>
      <c r="X165" s="23" t="s">
        <v>48</v>
      </c>
      <c r="Y165" s="24" t="n">
        <v>2019</v>
      </c>
      <c r="Z165" s="25" t="s">
        <v>1095</v>
      </c>
      <c r="AA165" s="24" t="n">
        <v>78</v>
      </c>
      <c r="AB165" s="26" t="s">
        <v>1096</v>
      </c>
      <c r="AC165" s="27" t="s">
        <v>1097</v>
      </c>
      <c r="AD165" s="20" t="s">
        <v>61</v>
      </c>
      <c r="AE165" s="28" t="s">
        <v>1098</v>
      </c>
    </row>
    <row r="166" customFormat="false" ht="50.4" hidden="false" customHeight="true" outlineLevel="0" collapsed="false">
      <c r="A166" s="18" t="s">
        <v>1099</v>
      </c>
      <c r="B166" s="19" t="s">
        <v>35</v>
      </c>
      <c r="C166" s="20" t="s">
        <v>117</v>
      </c>
      <c r="D166" s="20" t="s">
        <v>37</v>
      </c>
      <c r="E166" s="20" t="s">
        <v>38</v>
      </c>
      <c r="F166" s="20" t="s">
        <v>55</v>
      </c>
      <c r="G166" s="20" t="s">
        <v>40</v>
      </c>
      <c r="H166" s="20" t="s">
        <v>41</v>
      </c>
      <c r="I166" s="21" t="b">
        <v>1</v>
      </c>
      <c r="J166" s="20" t="s">
        <v>65</v>
      </c>
      <c r="K166" s="29" t="s">
        <v>41</v>
      </c>
      <c r="L166" s="20" t="s">
        <v>43</v>
      </c>
      <c r="M166" s="20" t="s">
        <v>271</v>
      </c>
      <c r="N166" s="20"/>
      <c r="O166" s="20" t="s">
        <v>93</v>
      </c>
      <c r="P166" s="20" t="s">
        <v>46</v>
      </c>
      <c r="Q166" s="20"/>
      <c r="R166" s="20" t="s">
        <v>41</v>
      </c>
      <c r="S166" s="20" t="s">
        <v>41</v>
      </c>
      <c r="T166" s="20"/>
      <c r="U166" s="20"/>
      <c r="V166" s="20" t="s">
        <v>1100</v>
      </c>
      <c r="W166" s="20" t="s">
        <v>95</v>
      </c>
      <c r="X166" s="23" t="s">
        <v>48</v>
      </c>
      <c r="Y166" s="24" t="n">
        <v>2019</v>
      </c>
      <c r="Z166" s="25" t="s">
        <v>1101</v>
      </c>
      <c r="AA166" s="24" t="n">
        <v>4</v>
      </c>
      <c r="AB166" s="26" t="s">
        <v>1102</v>
      </c>
      <c r="AC166" s="27" t="s">
        <v>1103</v>
      </c>
      <c r="AD166" s="20" t="s">
        <v>1104</v>
      </c>
      <c r="AE166" s="28" t="s">
        <v>1105</v>
      </c>
    </row>
    <row r="167" customFormat="false" ht="50.4" hidden="false" customHeight="true" outlineLevel="0" collapsed="false">
      <c r="A167" s="18" t="s">
        <v>1106</v>
      </c>
      <c r="B167" s="19" t="s">
        <v>35</v>
      </c>
      <c r="C167" s="20" t="s">
        <v>748</v>
      </c>
      <c r="D167" s="20" t="s">
        <v>37</v>
      </c>
      <c r="E167" s="20" t="s">
        <v>38</v>
      </c>
      <c r="F167" s="20" t="s">
        <v>39</v>
      </c>
      <c r="G167" s="20" t="s">
        <v>40</v>
      </c>
      <c r="H167" s="20" t="s">
        <v>41</v>
      </c>
      <c r="I167" s="21" t="b">
        <v>0</v>
      </c>
      <c r="J167" s="20" t="s">
        <v>42</v>
      </c>
      <c r="K167" s="29" t="s">
        <v>41</v>
      </c>
      <c r="L167" s="20" t="s">
        <v>43</v>
      </c>
      <c r="M167" s="20" t="s">
        <v>271</v>
      </c>
      <c r="N167" s="20"/>
      <c r="O167" s="20" t="s">
        <v>45</v>
      </c>
      <c r="P167" s="20" t="s">
        <v>46</v>
      </c>
      <c r="Q167" s="20"/>
      <c r="R167" s="20" t="s">
        <v>41</v>
      </c>
      <c r="S167" s="20" t="s">
        <v>41</v>
      </c>
      <c r="T167" s="20"/>
      <c r="U167" s="20"/>
      <c r="V167" s="22" t="s">
        <v>47</v>
      </c>
      <c r="W167" s="20"/>
      <c r="X167" s="23" t="s">
        <v>48</v>
      </c>
      <c r="Y167" s="24" t="n">
        <v>2019</v>
      </c>
      <c r="Z167" s="25" t="s">
        <v>1107</v>
      </c>
      <c r="AA167" s="24" t="n">
        <v>5</v>
      </c>
      <c r="AB167" s="26" t="s">
        <v>1108</v>
      </c>
      <c r="AC167" s="27" t="s">
        <v>1109</v>
      </c>
      <c r="AD167" s="20" t="s">
        <v>1110</v>
      </c>
      <c r="AE167" s="28" t="s">
        <v>1111</v>
      </c>
    </row>
    <row r="168" customFormat="false" ht="50.4" hidden="false" customHeight="true" outlineLevel="0" collapsed="false">
      <c r="A168" s="18" t="s">
        <v>1112</v>
      </c>
      <c r="B168" s="19" t="s">
        <v>35</v>
      </c>
      <c r="C168" s="20" t="s">
        <v>36</v>
      </c>
      <c r="D168" s="20" t="s">
        <v>37</v>
      </c>
      <c r="E168" s="20" t="s">
        <v>38</v>
      </c>
      <c r="F168" s="20" t="s">
        <v>190</v>
      </c>
      <c r="G168" s="20" t="s">
        <v>40</v>
      </c>
      <c r="H168" s="20" t="s">
        <v>72</v>
      </c>
      <c r="I168" s="21" t="b">
        <v>0</v>
      </c>
      <c r="J168" s="20" t="s">
        <v>191</v>
      </c>
      <c r="K168" s="29" t="s">
        <v>41</v>
      </c>
      <c r="L168" s="20" t="s">
        <v>43</v>
      </c>
      <c r="M168" s="20" t="s">
        <v>210</v>
      </c>
      <c r="N168" s="20"/>
      <c r="O168" s="20" t="s">
        <v>45</v>
      </c>
      <c r="P168" s="20" t="s">
        <v>46</v>
      </c>
      <c r="Q168" s="20"/>
      <c r="R168" s="20" t="s">
        <v>41</v>
      </c>
      <c r="S168" s="20" t="s">
        <v>41</v>
      </c>
      <c r="T168" s="20"/>
      <c r="U168" s="20"/>
      <c r="V168" s="22" t="s">
        <v>47</v>
      </c>
      <c r="W168" s="20"/>
      <c r="X168" s="23" t="s">
        <v>123</v>
      </c>
      <c r="Y168" s="24" t="n">
        <v>2019</v>
      </c>
      <c r="Z168" s="25" t="s">
        <v>1113</v>
      </c>
      <c r="AA168" s="24" t="n">
        <v>31</v>
      </c>
      <c r="AB168" s="26" t="s">
        <v>1114</v>
      </c>
      <c r="AC168" s="27" t="s">
        <v>1115</v>
      </c>
      <c r="AD168" s="20" t="s">
        <v>152</v>
      </c>
      <c r="AE168" s="28" t="s">
        <v>1116</v>
      </c>
    </row>
    <row r="169" customFormat="false" ht="50.4" hidden="false" customHeight="true" outlineLevel="0" collapsed="false">
      <c r="A169" s="18" t="s">
        <v>1117</v>
      </c>
      <c r="B169" s="19" t="s">
        <v>35</v>
      </c>
      <c r="C169" s="20" t="s">
        <v>200</v>
      </c>
      <c r="D169" s="20" t="s">
        <v>37</v>
      </c>
      <c r="E169" s="20" t="s">
        <v>64</v>
      </c>
      <c r="F169" s="20" t="s">
        <v>39</v>
      </c>
      <c r="G169" s="20" t="s">
        <v>101</v>
      </c>
      <c r="H169" s="20" t="s">
        <v>41</v>
      </c>
      <c r="I169" s="21" t="b">
        <v>0</v>
      </c>
      <c r="J169" s="20" t="s">
        <v>191</v>
      </c>
      <c r="K169" s="20" t="s">
        <v>41</v>
      </c>
      <c r="L169" s="20" t="s">
        <v>73</v>
      </c>
      <c r="M169" s="20" t="s">
        <v>271</v>
      </c>
      <c r="N169" s="20"/>
      <c r="O169" s="20" t="s">
        <v>45</v>
      </c>
      <c r="P169" s="20" t="s">
        <v>181</v>
      </c>
      <c r="Q169" s="20"/>
      <c r="R169" s="20" t="s">
        <v>41</v>
      </c>
      <c r="S169" s="20" t="s">
        <v>41</v>
      </c>
      <c r="T169" s="20"/>
      <c r="U169" s="20"/>
      <c r="V169" s="39" t="s">
        <v>1118</v>
      </c>
      <c r="W169" s="36" t="s">
        <v>140</v>
      </c>
      <c r="X169" s="23" t="s">
        <v>48</v>
      </c>
      <c r="Y169" s="24" t="n">
        <v>2019</v>
      </c>
      <c r="Z169" s="25" t="s">
        <v>1119</v>
      </c>
      <c r="AA169" s="24" t="n">
        <v>29</v>
      </c>
      <c r="AB169" s="26" t="s">
        <v>1120</v>
      </c>
      <c r="AC169" s="27" t="s">
        <v>1121</v>
      </c>
      <c r="AD169" s="20" t="s">
        <v>669</v>
      </c>
      <c r="AE169" s="28" t="s">
        <v>1122</v>
      </c>
    </row>
    <row r="170" customFormat="false" ht="50.4" hidden="false" customHeight="true" outlineLevel="0" collapsed="false">
      <c r="A170" s="18" t="s">
        <v>1123</v>
      </c>
      <c r="B170" s="19" t="s">
        <v>35</v>
      </c>
      <c r="C170" s="20" t="s">
        <v>36</v>
      </c>
      <c r="D170" s="20" t="s">
        <v>37</v>
      </c>
      <c r="E170" s="20" t="s">
        <v>38</v>
      </c>
      <c r="F170" s="20" t="s">
        <v>190</v>
      </c>
      <c r="G170" s="20" t="s">
        <v>40</v>
      </c>
      <c r="H170" s="20"/>
      <c r="I170" s="21" t="b">
        <v>0</v>
      </c>
      <c r="J170" s="20" t="s">
        <v>226</v>
      </c>
      <c r="K170" s="29" t="s">
        <v>41</v>
      </c>
      <c r="L170" s="20" t="s">
        <v>43</v>
      </c>
      <c r="M170" s="20" t="s">
        <v>323</v>
      </c>
      <c r="N170" s="20"/>
      <c r="O170" s="20" t="s">
        <v>66</v>
      </c>
      <c r="P170" s="20" t="s">
        <v>181</v>
      </c>
      <c r="Q170" s="20"/>
      <c r="R170" s="20" t="s">
        <v>41</v>
      </c>
      <c r="S170" s="20" t="s">
        <v>41</v>
      </c>
      <c r="T170" s="20"/>
      <c r="U170" s="20"/>
      <c r="V170" s="22" t="s">
        <v>47</v>
      </c>
      <c r="W170" s="31"/>
      <c r="X170" s="23" t="s">
        <v>48</v>
      </c>
      <c r="Y170" s="24" t="n">
        <v>2019</v>
      </c>
      <c r="Z170" s="25" t="s">
        <v>1124</v>
      </c>
      <c r="AA170" s="24" t="n">
        <v>33</v>
      </c>
      <c r="AB170" s="26" t="s">
        <v>1125</v>
      </c>
      <c r="AC170" s="27" t="s">
        <v>1126</v>
      </c>
      <c r="AD170" s="20" t="s">
        <v>1127</v>
      </c>
      <c r="AE170" s="28" t="s">
        <v>1128</v>
      </c>
    </row>
    <row r="171" customFormat="false" ht="50.4" hidden="false" customHeight="true" outlineLevel="0" collapsed="false">
      <c r="A171" s="18" t="s">
        <v>1129</v>
      </c>
      <c r="B171" s="19" t="s">
        <v>35</v>
      </c>
      <c r="C171" s="20" t="s">
        <v>36</v>
      </c>
      <c r="D171" s="20" t="s">
        <v>401</v>
      </c>
      <c r="E171" s="20" t="s">
        <v>38</v>
      </c>
      <c r="F171" s="20" t="s">
        <v>39</v>
      </c>
      <c r="G171" s="20" t="s">
        <v>40</v>
      </c>
      <c r="H171" s="20" t="s">
        <v>729</v>
      </c>
      <c r="I171" s="21" t="b">
        <v>0</v>
      </c>
      <c r="J171" s="20" t="s">
        <v>226</v>
      </c>
      <c r="K171" s="29" t="s">
        <v>41</v>
      </c>
      <c r="L171" s="20" t="s">
        <v>43</v>
      </c>
      <c r="M171" s="20" t="s">
        <v>210</v>
      </c>
      <c r="N171" s="20"/>
      <c r="O171" s="20" t="s">
        <v>45</v>
      </c>
      <c r="P171" s="20" t="s">
        <v>424</v>
      </c>
      <c r="Q171" s="20"/>
      <c r="R171" s="20" t="s">
        <v>361</v>
      </c>
      <c r="S171" s="20" t="s">
        <v>120</v>
      </c>
      <c r="T171" s="20" t="s">
        <v>121</v>
      </c>
      <c r="U171" s="20" t="s">
        <v>183</v>
      </c>
      <c r="V171" s="22" t="s">
        <v>47</v>
      </c>
      <c r="W171" s="20"/>
      <c r="X171" s="23" t="s">
        <v>123</v>
      </c>
      <c r="Y171" s="24" t="n">
        <v>2019</v>
      </c>
      <c r="Z171" s="25" t="s">
        <v>1130</v>
      </c>
      <c r="AA171" s="24" t="n">
        <v>13</v>
      </c>
      <c r="AB171" s="26" t="s">
        <v>1131</v>
      </c>
      <c r="AC171" s="27" t="s">
        <v>1132</v>
      </c>
      <c r="AD171" s="20" t="s">
        <v>1133</v>
      </c>
      <c r="AE171" s="28" t="s">
        <v>1134</v>
      </c>
    </row>
    <row r="172" customFormat="false" ht="50.4" hidden="false" customHeight="true" outlineLevel="0" collapsed="false">
      <c r="A172" s="18" t="s">
        <v>1135</v>
      </c>
      <c r="B172" s="19" t="s">
        <v>35</v>
      </c>
      <c r="C172" s="20" t="s">
        <v>1136</v>
      </c>
      <c r="D172" s="20" t="s">
        <v>118</v>
      </c>
      <c r="E172" s="20" t="s">
        <v>38</v>
      </c>
      <c r="F172" s="20" t="s">
        <v>190</v>
      </c>
      <c r="G172" s="20" t="s">
        <v>40</v>
      </c>
      <c r="H172" s="20" t="s">
        <v>243</v>
      </c>
      <c r="I172" s="21" t="b">
        <v>1</v>
      </c>
      <c r="J172" s="20" t="s">
        <v>1137</v>
      </c>
      <c r="K172" s="29" t="s">
        <v>41</v>
      </c>
      <c r="L172" s="20" t="s">
        <v>43</v>
      </c>
      <c r="M172" s="20" t="s">
        <v>210</v>
      </c>
      <c r="N172" s="20"/>
      <c r="O172" s="20" t="s">
        <v>45</v>
      </c>
      <c r="P172" s="20" t="s">
        <v>181</v>
      </c>
      <c r="Q172" s="20"/>
      <c r="R172" s="20" t="s">
        <v>361</v>
      </c>
      <c r="S172" s="20" t="s">
        <v>120</v>
      </c>
      <c r="T172" s="34" t="s">
        <v>121</v>
      </c>
      <c r="U172" s="34" t="s">
        <v>557</v>
      </c>
      <c r="V172" s="22" t="s">
        <v>47</v>
      </c>
      <c r="W172" s="20"/>
      <c r="X172" s="23" t="s">
        <v>48</v>
      </c>
      <c r="Y172" s="24" t="n">
        <v>2019</v>
      </c>
      <c r="Z172" s="25" t="s">
        <v>1138</v>
      </c>
      <c r="AA172" s="24" t="n">
        <v>12</v>
      </c>
      <c r="AB172" s="26" t="s">
        <v>1139</v>
      </c>
      <c r="AC172" s="27" t="s">
        <v>1140</v>
      </c>
      <c r="AD172" s="20" t="s">
        <v>1141</v>
      </c>
      <c r="AE172" s="28" t="s">
        <v>1142</v>
      </c>
    </row>
    <row r="173" customFormat="false" ht="50.4" hidden="false" customHeight="true" outlineLevel="0" collapsed="false">
      <c r="A173" s="18" t="s">
        <v>1143</v>
      </c>
      <c r="B173" s="19" t="s">
        <v>35</v>
      </c>
      <c r="C173" s="20" t="s">
        <v>36</v>
      </c>
      <c r="D173" s="20" t="s">
        <v>118</v>
      </c>
      <c r="E173" s="20" t="s">
        <v>38</v>
      </c>
      <c r="F173" s="20" t="s">
        <v>55</v>
      </c>
      <c r="G173" s="20" t="s">
        <v>40</v>
      </c>
      <c r="H173" s="20" t="s">
        <v>41</v>
      </c>
      <c r="I173" s="21" t="b">
        <v>1</v>
      </c>
      <c r="J173" s="20" t="s">
        <v>42</v>
      </c>
      <c r="K173" s="20" t="s">
        <v>201</v>
      </c>
      <c r="L173" s="20" t="s">
        <v>41</v>
      </c>
      <c r="M173" s="20" t="s">
        <v>210</v>
      </c>
      <c r="N173" s="20"/>
      <c r="O173" s="20" t="s">
        <v>85</v>
      </c>
      <c r="P173" s="20" t="s">
        <v>57</v>
      </c>
      <c r="Q173" s="20"/>
      <c r="R173" s="20" t="s">
        <v>57</v>
      </c>
      <c r="S173" s="20" t="s">
        <v>120</v>
      </c>
      <c r="T173" s="34" t="s">
        <v>182</v>
      </c>
      <c r="U173" s="34" t="s">
        <v>183</v>
      </c>
      <c r="V173" s="22" t="s">
        <v>47</v>
      </c>
      <c r="W173" s="20"/>
      <c r="X173" s="23" t="s">
        <v>48</v>
      </c>
      <c r="Y173" s="24" t="n">
        <v>2019</v>
      </c>
      <c r="Z173" s="25" t="s">
        <v>1144</v>
      </c>
      <c r="AA173" s="24" t="n">
        <v>14</v>
      </c>
      <c r="AB173" s="26" t="s">
        <v>1145</v>
      </c>
      <c r="AC173" s="27" t="s">
        <v>1146</v>
      </c>
      <c r="AD173" s="20" t="s">
        <v>1147</v>
      </c>
      <c r="AE173" s="28" t="s">
        <v>1148</v>
      </c>
    </row>
    <row r="174" customFormat="false" ht="50.4" hidden="false" customHeight="true" outlineLevel="0" collapsed="false">
      <c r="A174" s="18" t="s">
        <v>1149</v>
      </c>
      <c r="B174" s="19" t="s">
        <v>35</v>
      </c>
      <c r="C174" s="20" t="s">
        <v>80</v>
      </c>
      <c r="D174" s="20" t="s">
        <v>37</v>
      </c>
      <c r="E174" s="20" t="s">
        <v>38</v>
      </c>
      <c r="F174" s="20" t="s">
        <v>172</v>
      </c>
      <c r="G174" s="20" t="s">
        <v>40</v>
      </c>
      <c r="H174" s="20" t="s">
        <v>41</v>
      </c>
      <c r="I174" s="21" t="b">
        <v>0</v>
      </c>
      <c r="J174" s="20" t="s">
        <v>583</v>
      </c>
      <c r="K174" s="20" t="s">
        <v>201</v>
      </c>
      <c r="L174" s="20" t="s">
        <v>41</v>
      </c>
      <c r="M174" s="20" t="s">
        <v>210</v>
      </c>
      <c r="N174" s="20"/>
      <c r="O174" s="20" t="s">
        <v>45</v>
      </c>
      <c r="P174" s="20" t="s">
        <v>57</v>
      </c>
      <c r="Q174" s="20"/>
      <c r="R174" s="20" t="s">
        <v>41</v>
      </c>
      <c r="S174" s="20" t="s">
        <v>41</v>
      </c>
      <c r="T174" s="20"/>
      <c r="U174" s="20"/>
      <c r="V174" s="22" t="s">
        <v>47</v>
      </c>
      <c r="W174" s="20"/>
      <c r="X174" s="23" t="s">
        <v>48</v>
      </c>
      <c r="Y174" s="24" t="n">
        <v>2019</v>
      </c>
      <c r="Z174" s="25" t="s">
        <v>1150</v>
      </c>
      <c r="AA174" s="24" t="n">
        <v>186</v>
      </c>
      <c r="AB174" s="26" t="s">
        <v>1151</v>
      </c>
      <c r="AC174" s="27" t="s">
        <v>1152</v>
      </c>
      <c r="AD174" s="20" t="s">
        <v>108</v>
      </c>
      <c r="AE174" s="28" t="s">
        <v>1153</v>
      </c>
    </row>
    <row r="175" customFormat="false" ht="50.4" hidden="false" customHeight="true" outlineLevel="0" collapsed="false">
      <c r="A175" s="18" t="s">
        <v>1154</v>
      </c>
      <c r="B175" s="19" t="s">
        <v>35</v>
      </c>
      <c r="C175" s="20" t="s">
        <v>208</v>
      </c>
      <c r="D175" s="20" t="s">
        <v>37</v>
      </c>
      <c r="E175" s="20" t="s">
        <v>146</v>
      </c>
      <c r="F175" s="20" t="s">
        <v>55</v>
      </c>
      <c r="G175" s="20" t="s">
        <v>147</v>
      </c>
      <c r="H175" s="20" t="s">
        <v>72</v>
      </c>
      <c r="I175" s="21" t="b">
        <v>0</v>
      </c>
      <c r="J175" s="20" t="s">
        <v>191</v>
      </c>
      <c r="K175" s="20" t="s">
        <v>41</v>
      </c>
      <c r="L175" s="20" t="s">
        <v>43</v>
      </c>
      <c r="M175" s="20" t="s">
        <v>271</v>
      </c>
      <c r="N175" s="20"/>
      <c r="O175" s="20" t="s">
        <v>66</v>
      </c>
      <c r="P175" s="20" t="s">
        <v>181</v>
      </c>
      <c r="Q175" s="56"/>
      <c r="R175" s="20" t="s">
        <v>41</v>
      </c>
      <c r="S175" s="20" t="s">
        <v>41</v>
      </c>
      <c r="T175" s="20"/>
      <c r="U175" s="20"/>
      <c r="V175" s="22" t="s">
        <v>47</v>
      </c>
      <c r="W175" s="20"/>
      <c r="X175" s="23" t="s">
        <v>48</v>
      </c>
      <c r="Y175" s="24" t="n">
        <v>2019</v>
      </c>
      <c r="Z175" s="25" t="s">
        <v>1155</v>
      </c>
      <c r="AA175" s="24" t="n">
        <v>24</v>
      </c>
      <c r="AB175" s="26" t="s">
        <v>1156</v>
      </c>
      <c r="AC175" s="27" t="s">
        <v>1157</v>
      </c>
      <c r="AD175" s="20" t="s">
        <v>1158</v>
      </c>
      <c r="AE175" s="28" t="s">
        <v>1159</v>
      </c>
    </row>
    <row r="176" customFormat="false" ht="50.4" hidden="false" customHeight="true" outlineLevel="0" collapsed="false">
      <c r="A176" s="18" t="s">
        <v>1160</v>
      </c>
      <c r="B176" s="19" t="s">
        <v>35</v>
      </c>
      <c r="C176" s="20" t="s">
        <v>208</v>
      </c>
      <c r="D176" s="20" t="s">
        <v>37</v>
      </c>
      <c r="E176" s="20" t="s">
        <v>146</v>
      </c>
      <c r="F176" s="20" t="s">
        <v>55</v>
      </c>
      <c r="G176" s="20" t="s">
        <v>147</v>
      </c>
      <c r="H176" s="20" t="s">
        <v>72</v>
      </c>
      <c r="I176" s="21" t="b">
        <v>0</v>
      </c>
      <c r="J176" s="20" t="s">
        <v>191</v>
      </c>
      <c r="K176" s="29" t="s">
        <v>41</v>
      </c>
      <c r="L176" s="20" t="s">
        <v>43</v>
      </c>
      <c r="M176" s="20" t="s">
        <v>271</v>
      </c>
      <c r="N176" s="20"/>
      <c r="O176" s="20" t="s">
        <v>85</v>
      </c>
      <c r="P176" s="20" t="s">
        <v>181</v>
      </c>
      <c r="Q176" s="20"/>
      <c r="R176" s="20" t="s">
        <v>41</v>
      </c>
      <c r="S176" s="20" t="s">
        <v>41</v>
      </c>
      <c r="T176" s="20"/>
      <c r="U176" s="20"/>
      <c r="V176" s="22" t="s">
        <v>47</v>
      </c>
      <c r="W176" s="20"/>
      <c r="X176" s="23" t="s">
        <v>48</v>
      </c>
      <c r="Y176" s="24" t="n">
        <v>2019</v>
      </c>
      <c r="Z176" s="25" t="s">
        <v>1161</v>
      </c>
      <c r="AA176" s="24" t="n">
        <v>28</v>
      </c>
      <c r="AB176" s="26" t="s">
        <v>1162</v>
      </c>
      <c r="AC176" s="27" t="s">
        <v>1163</v>
      </c>
      <c r="AD176" s="20" t="s">
        <v>108</v>
      </c>
      <c r="AE176" s="28" t="s">
        <v>1164</v>
      </c>
    </row>
    <row r="177" customFormat="false" ht="50.4" hidden="false" customHeight="true" outlineLevel="0" collapsed="false">
      <c r="A177" s="18" t="s">
        <v>1165</v>
      </c>
      <c r="B177" s="19" t="s">
        <v>35</v>
      </c>
      <c r="C177" s="20" t="s">
        <v>1166</v>
      </c>
      <c r="D177" s="20" t="s">
        <v>37</v>
      </c>
      <c r="E177" s="20" t="s">
        <v>64</v>
      </c>
      <c r="F177" s="20" t="s">
        <v>39</v>
      </c>
      <c r="G177" s="20" t="s">
        <v>81</v>
      </c>
      <c r="H177" s="20" t="s">
        <v>1167</v>
      </c>
      <c r="I177" s="21" t="b">
        <v>0</v>
      </c>
      <c r="J177" s="20" t="s">
        <v>226</v>
      </c>
      <c r="K177" s="29" t="s">
        <v>41</v>
      </c>
      <c r="L177" s="20" t="s">
        <v>43</v>
      </c>
      <c r="M177" s="20" t="s">
        <v>271</v>
      </c>
      <c r="N177" s="20"/>
      <c r="O177" s="20" t="s">
        <v>85</v>
      </c>
      <c r="P177" s="20" t="s">
        <v>46</v>
      </c>
      <c r="Q177" s="20"/>
      <c r="R177" s="20" t="s">
        <v>41</v>
      </c>
      <c r="S177" s="20" t="s">
        <v>41</v>
      </c>
      <c r="T177" s="20"/>
      <c r="U177" s="20"/>
      <c r="V177" s="22" t="s">
        <v>47</v>
      </c>
      <c r="W177" s="36"/>
      <c r="X177" s="23" t="s">
        <v>48</v>
      </c>
      <c r="Y177" s="24" t="n">
        <v>2019</v>
      </c>
      <c r="Z177" s="25" t="s">
        <v>1168</v>
      </c>
      <c r="AA177" s="24" t="n">
        <v>18</v>
      </c>
      <c r="AB177" s="26" t="s">
        <v>1169</v>
      </c>
      <c r="AC177" s="27" t="s">
        <v>1170</v>
      </c>
      <c r="AD177" s="20" t="s">
        <v>1171</v>
      </c>
      <c r="AE177" s="28" t="s">
        <v>1172</v>
      </c>
    </row>
    <row r="178" customFormat="false" ht="50.4" hidden="false" customHeight="true" outlineLevel="0" collapsed="false">
      <c r="A178" s="18" t="s">
        <v>1173</v>
      </c>
      <c r="B178" s="19" t="s">
        <v>35</v>
      </c>
      <c r="C178" s="20" t="s">
        <v>1174</v>
      </c>
      <c r="D178" s="20" t="s">
        <v>37</v>
      </c>
      <c r="E178" s="20" t="s">
        <v>64</v>
      </c>
      <c r="F178" s="20" t="s">
        <v>39</v>
      </c>
      <c r="G178" s="20" t="s">
        <v>101</v>
      </c>
      <c r="H178" s="20" t="s">
        <v>72</v>
      </c>
      <c r="I178" s="21" t="b">
        <v>0</v>
      </c>
      <c r="J178" s="20" t="s">
        <v>42</v>
      </c>
      <c r="K178" s="29" t="s">
        <v>41</v>
      </c>
      <c r="L178" s="20" t="s">
        <v>43</v>
      </c>
      <c r="M178" s="20" t="s">
        <v>271</v>
      </c>
      <c r="N178" s="20"/>
      <c r="O178" s="20" t="s">
        <v>93</v>
      </c>
      <c r="P178" s="20" t="s">
        <v>46</v>
      </c>
      <c r="Q178" s="20"/>
      <c r="R178" s="20" t="s">
        <v>41</v>
      </c>
      <c r="S178" s="20" t="s">
        <v>41</v>
      </c>
      <c r="T178" s="20"/>
      <c r="U178" s="20"/>
      <c r="V178" s="32" t="s">
        <v>1175</v>
      </c>
      <c r="W178" s="20" t="s">
        <v>95</v>
      </c>
      <c r="X178" s="23" t="s">
        <v>48</v>
      </c>
      <c r="Y178" s="24" t="n">
        <v>2019</v>
      </c>
      <c r="Z178" s="25" t="s">
        <v>1176</v>
      </c>
      <c r="AA178" s="24" t="n">
        <v>57</v>
      </c>
      <c r="AB178" s="26" t="s">
        <v>1177</v>
      </c>
      <c r="AC178" s="27" t="s">
        <v>1178</v>
      </c>
      <c r="AD178" s="20" t="s">
        <v>1179</v>
      </c>
      <c r="AE178" s="28" t="s">
        <v>1180</v>
      </c>
    </row>
    <row r="179" customFormat="false" ht="50.4" hidden="false" customHeight="true" outlineLevel="0" collapsed="false">
      <c r="A179" s="18" t="s">
        <v>1181</v>
      </c>
      <c r="B179" s="19" t="s">
        <v>35</v>
      </c>
      <c r="C179" s="20" t="s">
        <v>1182</v>
      </c>
      <c r="D179" s="20" t="s">
        <v>37</v>
      </c>
      <c r="E179" s="20" t="s">
        <v>64</v>
      </c>
      <c r="F179" s="20" t="s">
        <v>190</v>
      </c>
      <c r="G179" s="20" t="s">
        <v>40</v>
      </c>
      <c r="H179" s="20" t="s">
        <v>72</v>
      </c>
      <c r="I179" s="21" t="b">
        <v>0</v>
      </c>
      <c r="J179" s="20" t="s">
        <v>42</v>
      </c>
      <c r="K179" s="29" t="s">
        <v>41</v>
      </c>
      <c r="L179" s="20" t="s">
        <v>43</v>
      </c>
      <c r="M179" s="20" t="s">
        <v>271</v>
      </c>
      <c r="N179" s="20"/>
      <c r="O179" s="20" t="s">
        <v>85</v>
      </c>
      <c r="P179" s="20" t="s">
        <v>46</v>
      </c>
      <c r="Q179" s="20"/>
      <c r="R179" s="20" t="s">
        <v>41</v>
      </c>
      <c r="S179" s="20" t="s">
        <v>41</v>
      </c>
      <c r="T179" s="20"/>
      <c r="U179" s="20"/>
      <c r="V179" s="32" t="s">
        <v>1183</v>
      </c>
      <c r="W179" s="20" t="s">
        <v>95</v>
      </c>
      <c r="X179" s="23" t="s">
        <v>48</v>
      </c>
      <c r="Y179" s="24" t="n">
        <v>2019</v>
      </c>
      <c r="Z179" s="25" t="s">
        <v>1184</v>
      </c>
      <c r="AA179" s="24" t="n">
        <v>39</v>
      </c>
      <c r="AB179" s="26" t="s">
        <v>1185</v>
      </c>
      <c r="AC179" s="27" t="s">
        <v>1186</v>
      </c>
      <c r="AD179" s="20" t="s">
        <v>114</v>
      </c>
      <c r="AE179" s="28" t="s">
        <v>1187</v>
      </c>
    </row>
    <row r="180" customFormat="false" ht="50.4" hidden="false" customHeight="true" outlineLevel="0" collapsed="false">
      <c r="A180" s="18" t="s">
        <v>1188</v>
      </c>
      <c r="B180" s="19" t="s">
        <v>35</v>
      </c>
      <c r="C180" s="20" t="s">
        <v>80</v>
      </c>
      <c r="D180" s="20" t="s">
        <v>37</v>
      </c>
      <c r="E180" s="20" t="s">
        <v>38</v>
      </c>
      <c r="F180" s="20" t="s">
        <v>172</v>
      </c>
      <c r="G180" s="20" t="s">
        <v>40</v>
      </c>
      <c r="H180" s="20" t="s">
        <v>1189</v>
      </c>
      <c r="I180" s="21" t="b">
        <v>0</v>
      </c>
      <c r="J180" s="20" t="s">
        <v>42</v>
      </c>
      <c r="K180" s="29" t="s">
        <v>41</v>
      </c>
      <c r="L180" s="20" t="s">
        <v>43</v>
      </c>
      <c r="M180" s="20" t="s">
        <v>782</v>
      </c>
      <c r="N180" s="20"/>
      <c r="O180" s="20" t="s">
        <v>45</v>
      </c>
      <c r="P180" s="20" t="s">
        <v>181</v>
      </c>
      <c r="Q180" s="20"/>
      <c r="R180" s="20" t="s">
        <v>41</v>
      </c>
      <c r="S180" s="20" t="s">
        <v>41</v>
      </c>
      <c r="T180" s="20"/>
      <c r="U180" s="20"/>
      <c r="V180" s="22" t="s">
        <v>47</v>
      </c>
      <c r="W180" s="20"/>
      <c r="X180" s="23" t="s">
        <v>48</v>
      </c>
      <c r="Y180" s="24" t="n">
        <v>2019</v>
      </c>
      <c r="Z180" s="25" t="s">
        <v>1190</v>
      </c>
      <c r="AA180" s="24" t="n">
        <v>14</v>
      </c>
      <c r="AB180" s="26" t="s">
        <v>1191</v>
      </c>
      <c r="AC180" s="27" t="s">
        <v>1192</v>
      </c>
      <c r="AD180" s="20" t="s">
        <v>494</v>
      </c>
      <c r="AE180" s="28" t="s">
        <v>1193</v>
      </c>
    </row>
    <row r="181" customFormat="false" ht="50.4" hidden="false" customHeight="true" outlineLevel="0" collapsed="false">
      <c r="A181" s="18" t="s">
        <v>1194</v>
      </c>
      <c r="B181" s="19" t="s">
        <v>35</v>
      </c>
      <c r="C181" s="20" t="s">
        <v>1195</v>
      </c>
      <c r="D181" s="20" t="s">
        <v>401</v>
      </c>
      <c r="E181" s="20" t="s">
        <v>690</v>
      </c>
      <c r="F181" s="20" t="s">
        <v>39</v>
      </c>
      <c r="G181" s="20" t="s">
        <v>40</v>
      </c>
      <c r="H181" s="20" t="s">
        <v>41</v>
      </c>
      <c r="I181" s="21" t="b">
        <v>0</v>
      </c>
      <c r="J181" s="20" t="s">
        <v>82</v>
      </c>
      <c r="K181" s="29" t="s">
        <v>41</v>
      </c>
      <c r="L181" s="20" t="s">
        <v>43</v>
      </c>
      <c r="M181" s="20" t="s">
        <v>271</v>
      </c>
      <c r="N181" s="20"/>
      <c r="O181" s="20" t="s">
        <v>180</v>
      </c>
      <c r="P181" s="20" t="s">
        <v>46</v>
      </c>
      <c r="Q181" s="20"/>
      <c r="R181" s="20" t="s">
        <v>361</v>
      </c>
      <c r="S181" s="20" t="s">
        <v>691</v>
      </c>
      <c r="T181" s="31" t="s">
        <v>182</v>
      </c>
      <c r="U181" s="31" t="s">
        <v>362</v>
      </c>
      <c r="V181" s="22" t="s">
        <v>47</v>
      </c>
      <c r="W181" s="20"/>
      <c r="X181" s="23" t="s">
        <v>48</v>
      </c>
      <c r="Y181" s="24" t="n">
        <v>2019</v>
      </c>
      <c r="Z181" s="25" t="s">
        <v>1196</v>
      </c>
      <c r="AA181" s="24" t="n">
        <v>124</v>
      </c>
      <c r="AB181" s="26" t="s">
        <v>1197</v>
      </c>
      <c r="AC181" s="27" t="s">
        <v>1198</v>
      </c>
      <c r="AD181" s="20" t="s">
        <v>1199</v>
      </c>
      <c r="AE181" s="28" t="s">
        <v>1200</v>
      </c>
    </row>
    <row r="182" customFormat="false" ht="50.4" hidden="false" customHeight="true" outlineLevel="0" collapsed="false">
      <c r="A182" s="18" t="s">
        <v>1201</v>
      </c>
      <c r="B182" s="19" t="s">
        <v>35</v>
      </c>
      <c r="C182" s="20" t="s">
        <v>200</v>
      </c>
      <c r="D182" s="20" t="s">
        <v>118</v>
      </c>
      <c r="E182" s="20" t="s">
        <v>64</v>
      </c>
      <c r="F182" s="20" t="s">
        <v>39</v>
      </c>
      <c r="G182" s="20" t="s">
        <v>101</v>
      </c>
      <c r="H182" s="20" t="s">
        <v>41</v>
      </c>
      <c r="I182" s="21" t="b">
        <v>1</v>
      </c>
      <c r="J182" s="20" t="s">
        <v>191</v>
      </c>
      <c r="K182" s="29" t="s">
        <v>41</v>
      </c>
      <c r="L182" s="20" t="s">
        <v>43</v>
      </c>
      <c r="M182" s="20" t="s">
        <v>271</v>
      </c>
      <c r="N182" s="20"/>
      <c r="O182" s="20" t="s">
        <v>45</v>
      </c>
      <c r="P182" s="20" t="s">
        <v>46</v>
      </c>
      <c r="Q182" s="20"/>
      <c r="R182" s="20" t="s">
        <v>361</v>
      </c>
      <c r="S182" s="20" t="s">
        <v>120</v>
      </c>
      <c r="T182" s="31" t="s">
        <v>121</v>
      </c>
      <c r="U182" s="31" t="s">
        <v>183</v>
      </c>
      <c r="V182" s="22" t="s">
        <v>47</v>
      </c>
      <c r="W182" s="20"/>
      <c r="X182" s="23" t="s">
        <v>123</v>
      </c>
      <c r="Y182" s="24" t="n">
        <v>2019</v>
      </c>
      <c r="Z182" s="25" t="s">
        <v>1202</v>
      </c>
      <c r="AA182" s="24" t="n">
        <v>7</v>
      </c>
      <c r="AB182" s="26" t="s">
        <v>1203</v>
      </c>
      <c r="AC182" s="27" t="s">
        <v>1204</v>
      </c>
      <c r="AD182" s="20" t="s">
        <v>1205</v>
      </c>
      <c r="AE182" s="28" t="s">
        <v>1206</v>
      </c>
    </row>
    <row r="183" customFormat="false" ht="50.4" hidden="false" customHeight="true" outlineLevel="0" collapsed="false">
      <c r="A183" s="18" t="s">
        <v>1207</v>
      </c>
      <c r="B183" s="19" t="s">
        <v>35</v>
      </c>
      <c r="C183" s="20" t="s">
        <v>117</v>
      </c>
      <c r="D183" s="20" t="s">
        <v>37</v>
      </c>
      <c r="E183" s="20" t="s">
        <v>64</v>
      </c>
      <c r="F183" s="20" t="s">
        <v>39</v>
      </c>
      <c r="G183" s="20" t="s">
        <v>40</v>
      </c>
      <c r="H183" s="20" t="s">
        <v>41</v>
      </c>
      <c r="I183" s="21" t="b">
        <v>0</v>
      </c>
      <c r="J183" s="20" t="s">
        <v>42</v>
      </c>
      <c r="K183" s="29" t="s">
        <v>41</v>
      </c>
      <c r="L183" s="20" t="s">
        <v>43</v>
      </c>
      <c r="M183" s="20" t="s">
        <v>271</v>
      </c>
      <c r="N183" s="20"/>
      <c r="O183" s="20" t="s">
        <v>1208</v>
      </c>
      <c r="P183" s="20" t="s">
        <v>46</v>
      </c>
      <c r="Q183" s="20"/>
      <c r="R183" s="20" t="s">
        <v>41</v>
      </c>
      <c r="S183" s="20" t="s">
        <v>41</v>
      </c>
      <c r="T183" s="20"/>
      <c r="U183" s="20"/>
      <c r="V183" s="32" t="s">
        <v>1209</v>
      </c>
      <c r="W183" s="20" t="s">
        <v>95</v>
      </c>
      <c r="X183" s="23" t="s">
        <v>48</v>
      </c>
      <c r="Y183" s="24" t="n">
        <v>2019</v>
      </c>
      <c r="Z183" s="25" t="s">
        <v>1210</v>
      </c>
      <c r="AA183" s="24" t="n">
        <v>104</v>
      </c>
      <c r="AB183" s="26" t="s">
        <v>1211</v>
      </c>
      <c r="AC183" s="27" t="s">
        <v>1212</v>
      </c>
      <c r="AD183" s="20" t="s">
        <v>108</v>
      </c>
      <c r="AE183" s="28" t="s">
        <v>1213</v>
      </c>
    </row>
    <row r="184" customFormat="false" ht="50.4" hidden="false" customHeight="true" outlineLevel="0" collapsed="false">
      <c r="A184" s="18" t="s">
        <v>1214</v>
      </c>
      <c r="B184" s="19" t="s">
        <v>35</v>
      </c>
      <c r="C184" s="20" t="s">
        <v>36</v>
      </c>
      <c r="D184" s="20" t="s">
        <v>37</v>
      </c>
      <c r="E184" s="20" t="s">
        <v>38</v>
      </c>
      <c r="F184" s="20" t="s">
        <v>55</v>
      </c>
      <c r="G184" s="20" t="s">
        <v>40</v>
      </c>
      <c r="H184" s="20" t="s">
        <v>41</v>
      </c>
      <c r="I184" s="21" t="b">
        <v>1</v>
      </c>
      <c r="J184" s="20" t="s">
        <v>42</v>
      </c>
      <c r="K184" s="29" t="s">
        <v>41</v>
      </c>
      <c r="L184" s="20" t="s">
        <v>43</v>
      </c>
      <c r="M184" s="20" t="s">
        <v>210</v>
      </c>
      <c r="N184" s="20"/>
      <c r="O184" s="20" t="s">
        <v>45</v>
      </c>
      <c r="P184" s="20" t="s">
        <v>57</v>
      </c>
      <c r="Q184" s="20"/>
      <c r="R184" s="20" t="s">
        <v>41</v>
      </c>
      <c r="S184" s="20" t="s">
        <v>41</v>
      </c>
      <c r="T184" s="20"/>
      <c r="U184" s="20"/>
      <c r="V184" s="32" t="s">
        <v>1215</v>
      </c>
      <c r="W184" s="20" t="s">
        <v>95</v>
      </c>
      <c r="X184" s="23" t="s">
        <v>48</v>
      </c>
      <c r="Y184" s="24" t="n">
        <v>2019</v>
      </c>
      <c r="Z184" s="25" t="s">
        <v>1216</v>
      </c>
      <c r="AA184" s="24" t="n">
        <v>51</v>
      </c>
      <c r="AB184" s="26" t="s">
        <v>1217</v>
      </c>
      <c r="AC184" s="27" t="s">
        <v>1218</v>
      </c>
      <c r="AD184" s="20" t="s">
        <v>52</v>
      </c>
      <c r="AE184" s="28" t="s">
        <v>1219</v>
      </c>
    </row>
    <row r="185" customFormat="false" ht="50.4" hidden="false" customHeight="true" outlineLevel="0" collapsed="false">
      <c r="A185" s="18" t="s">
        <v>1220</v>
      </c>
      <c r="B185" s="19" t="s">
        <v>35</v>
      </c>
      <c r="C185" s="20" t="s">
        <v>200</v>
      </c>
      <c r="D185" s="20" t="s">
        <v>37</v>
      </c>
      <c r="E185" s="20" t="s">
        <v>64</v>
      </c>
      <c r="F185" s="20" t="s">
        <v>39</v>
      </c>
      <c r="G185" s="20" t="s">
        <v>81</v>
      </c>
      <c r="H185" s="20" t="s">
        <v>243</v>
      </c>
      <c r="I185" s="21" t="b">
        <v>0</v>
      </c>
      <c r="J185" s="20" t="s">
        <v>42</v>
      </c>
      <c r="K185" s="29" t="s">
        <v>41</v>
      </c>
      <c r="L185" s="20" t="s">
        <v>43</v>
      </c>
      <c r="M185" s="20" t="s">
        <v>271</v>
      </c>
      <c r="N185" s="20"/>
      <c r="O185" s="20" t="s">
        <v>85</v>
      </c>
      <c r="P185" s="20" t="s">
        <v>46</v>
      </c>
      <c r="Q185" s="20"/>
      <c r="R185" s="20" t="s">
        <v>41</v>
      </c>
      <c r="S185" s="20" t="s">
        <v>41</v>
      </c>
      <c r="T185" s="20"/>
      <c r="U185" s="20"/>
      <c r="V185" s="22" t="s">
        <v>47</v>
      </c>
      <c r="W185" s="31"/>
      <c r="X185" s="23" t="s">
        <v>48</v>
      </c>
      <c r="Y185" s="24" t="n">
        <v>2019</v>
      </c>
      <c r="Z185" s="25" t="s">
        <v>1221</v>
      </c>
      <c r="AA185" s="24" t="n">
        <v>22</v>
      </c>
      <c r="AB185" s="26" t="s">
        <v>1222</v>
      </c>
      <c r="AC185" s="27" t="s">
        <v>1223</v>
      </c>
      <c r="AD185" s="20" t="s">
        <v>494</v>
      </c>
      <c r="AE185" s="28" t="s">
        <v>1224</v>
      </c>
    </row>
    <row r="186" customFormat="false" ht="50.4" hidden="false" customHeight="true" outlineLevel="0" collapsed="false">
      <c r="A186" s="18" t="s">
        <v>1225</v>
      </c>
      <c r="B186" s="19" t="s">
        <v>35</v>
      </c>
      <c r="C186" s="20" t="s">
        <v>36</v>
      </c>
      <c r="D186" s="20" t="s">
        <v>37</v>
      </c>
      <c r="E186" s="20" t="s">
        <v>38</v>
      </c>
      <c r="F186" s="20" t="s">
        <v>55</v>
      </c>
      <c r="G186" s="20" t="s">
        <v>40</v>
      </c>
      <c r="H186" s="20" t="s">
        <v>41</v>
      </c>
      <c r="I186" s="21" t="b">
        <v>1</v>
      </c>
      <c r="J186" s="20" t="s">
        <v>191</v>
      </c>
      <c r="K186" s="29" t="s">
        <v>41</v>
      </c>
      <c r="L186" s="20" t="s">
        <v>43</v>
      </c>
      <c r="M186" s="20" t="s">
        <v>210</v>
      </c>
      <c r="N186" s="20"/>
      <c r="O186" s="20" t="s">
        <v>45</v>
      </c>
      <c r="P186" s="20" t="s">
        <v>181</v>
      </c>
      <c r="Q186" s="20"/>
      <c r="R186" s="20" t="s">
        <v>41</v>
      </c>
      <c r="S186" s="20" t="s">
        <v>41</v>
      </c>
      <c r="T186" s="20"/>
      <c r="U186" s="20"/>
      <c r="V186" s="22" t="s">
        <v>47</v>
      </c>
      <c r="W186" s="31"/>
      <c r="X186" s="23" t="s">
        <v>48</v>
      </c>
      <c r="Y186" s="24" t="n">
        <v>2019</v>
      </c>
      <c r="Z186" s="25" t="s">
        <v>1226</v>
      </c>
      <c r="AA186" s="24" t="n">
        <v>6</v>
      </c>
      <c r="AB186" s="26" t="s">
        <v>1227</v>
      </c>
      <c r="AC186" s="27" t="s">
        <v>1228</v>
      </c>
      <c r="AD186" s="20" t="s">
        <v>635</v>
      </c>
      <c r="AE186" s="28" t="s">
        <v>1229</v>
      </c>
    </row>
    <row r="187" customFormat="false" ht="50.4" hidden="false" customHeight="true" outlineLevel="0" collapsed="false">
      <c r="A187" s="18" t="s">
        <v>1230</v>
      </c>
      <c r="B187" s="19" t="s">
        <v>35</v>
      </c>
      <c r="C187" s="20" t="s">
        <v>200</v>
      </c>
      <c r="D187" s="20" t="s">
        <v>37</v>
      </c>
      <c r="E187" s="20" t="s">
        <v>38</v>
      </c>
      <c r="F187" s="20" t="s">
        <v>39</v>
      </c>
      <c r="G187" s="20" t="s">
        <v>101</v>
      </c>
      <c r="H187" s="20" t="s">
        <v>41</v>
      </c>
      <c r="I187" s="21" t="b">
        <v>0</v>
      </c>
      <c r="J187" s="20" t="s">
        <v>226</v>
      </c>
      <c r="K187" s="29" t="s">
        <v>41</v>
      </c>
      <c r="L187" s="20" t="s">
        <v>43</v>
      </c>
      <c r="M187" s="20" t="s">
        <v>202</v>
      </c>
      <c r="N187" s="20"/>
      <c r="O187" s="20" t="s">
        <v>45</v>
      </c>
      <c r="P187" s="20" t="s">
        <v>181</v>
      </c>
      <c r="Q187" s="20"/>
      <c r="R187" s="20" t="s">
        <v>41</v>
      </c>
      <c r="S187" s="20" t="s">
        <v>41</v>
      </c>
      <c r="T187" s="20"/>
      <c r="U187" s="20"/>
      <c r="V187" s="22" t="s">
        <v>47</v>
      </c>
      <c r="W187" s="31"/>
      <c r="X187" s="23" t="s">
        <v>48</v>
      </c>
      <c r="Y187" s="24" t="n">
        <v>2019</v>
      </c>
      <c r="Z187" s="25" t="s">
        <v>1231</v>
      </c>
      <c r="AA187" s="24" t="n">
        <v>20</v>
      </c>
      <c r="AB187" s="26" t="s">
        <v>1232</v>
      </c>
      <c r="AC187" s="27" t="s">
        <v>1233</v>
      </c>
      <c r="AD187" s="20" t="s">
        <v>61</v>
      </c>
      <c r="AE187" s="28" t="s">
        <v>1234</v>
      </c>
    </row>
    <row r="188" customFormat="false" ht="50.4" hidden="false" customHeight="true" outlineLevel="0" collapsed="false">
      <c r="A188" s="18" t="s">
        <v>1235</v>
      </c>
      <c r="B188" s="19" t="s">
        <v>35</v>
      </c>
      <c r="C188" s="20" t="s">
        <v>117</v>
      </c>
      <c r="D188" s="20" t="s">
        <v>37</v>
      </c>
      <c r="E188" s="29" t="s">
        <v>64</v>
      </c>
      <c r="F188" s="20" t="s">
        <v>39</v>
      </c>
      <c r="G188" s="20" t="s">
        <v>101</v>
      </c>
      <c r="H188" s="20" t="s">
        <v>41</v>
      </c>
      <c r="I188" s="21" t="b">
        <v>1</v>
      </c>
      <c r="J188" s="20" t="s">
        <v>191</v>
      </c>
      <c r="K188" s="29" t="s">
        <v>41</v>
      </c>
      <c r="L188" s="20" t="s">
        <v>43</v>
      </c>
      <c r="M188" s="20" t="s">
        <v>271</v>
      </c>
      <c r="N188" s="20"/>
      <c r="O188" s="20" t="s">
        <v>986</v>
      </c>
      <c r="P188" s="20" t="s">
        <v>46</v>
      </c>
      <c r="Q188" s="20"/>
      <c r="R188" s="20" t="s">
        <v>41</v>
      </c>
      <c r="S188" s="20" t="s">
        <v>41</v>
      </c>
      <c r="T188" s="20"/>
      <c r="U188" s="20"/>
      <c r="V188" s="22" t="s">
        <v>47</v>
      </c>
      <c r="W188" s="31"/>
      <c r="X188" s="23" t="s">
        <v>123</v>
      </c>
      <c r="Y188" s="24" t="n">
        <v>2019</v>
      </c>
      <c r="Z188" s="25" t="s">
        <v>1236</v>
      </c>
      <c r="AA188" s="24" t="n">
        <v>20</v>
      </c>
      <c r="AB188" s="26" t="s">
        <v>1237</v>
      </c>
      <c r="AC188" s="27" t="s">
        <v>1238</v>
      </c>
      <c r="AD188" s="20" t="s">
        <v>1239</v>
      </c>
      <c r="AE188" s="28" t="s">
        <v>1240</v>
      </c>
    </row>
    <row r="189" customFormat="false" ht="50.4" hidden="false" customHeight="true" outlineLevel="0" collapsed="false">
      <c r="A189" s="18" t="s">
        <v>1241</v>
      </c>
      <c r="B189" s="19" t="s">
        <v>35</v>
      </c>
      <c r="C189" s="20" t="s">
        <v>117</v>
      </c>
      <c r="D189" s="20" t="s">
        <v>37</v>
      </c>
      <c r="E189" s="20" t="s">
        <v>64</v>
      </c>
      <c r="F189" s="20" t="s">
        <v>55</v>
      </c>
      <c r="G189" s="20" t="s">
        <v>40</v>
      </c>
      <c r="H189" s="20" t="s">
        <v>1011</v>
      </c>
      <c r="I189" s="21" t="b">
        <v>1</v>
      </c>
      <c r="J189" s="20" t="s">
        <v>42</v>
      </c>
      <c r="K189" s="29" t="s">
        <v>41</v>
      </c>
      <c r="L189" s="20" t="s">
        <v>43</v>
      </c>
      <c r="M189" s="20" t="s">
        <v>271</v>
      </c>
      <c r="N189" s="20"/>
      <c r="O189" s="20" t="s">
        <v>45</v>
      </c>
      <c r="P189" s="20" t="s">
        <v>46</v>
      </c>
      <c r="Q189" s="20"/>
      <c r="R189" s="20" t="s">
        <v>41</v>
      </c>
      <c r="S189" s="20" t="s">
        <v>41</v>
      </c>
      <c r="T189" s="20"/>
      <c r="U189" s="20"/>
      <c r="V189" s="22" t="s">
        <v>47</v>
      </c>
      <c r="W189" s="31"/>
      <c r="X189" s="23" t="s">
        <v>123</v>
      </c>
      <c r="Y189" s="24" t="n">
        <v>2019</v>
      </c>
      <c r="Z189" s="25" t="s">
        <v>1242</v>
      </c>
      <c r="AA189" s="24" t="n">
        <v>5</v>
      </c>
      <c r="AB189" s="26" t="s">
        <v>1243</v>
      </c>
      <c r="AC189" s="27" t="s">
        <v>1244</v>
      </c>
      <c r="AD189" s="20" t="s">
        <v>1245</v>
      </c>
      <c r="AE189" s="28" t="s">
        <v>1246</v>
      </c>
    </row>
    <row r="190" customFormat="false" ht="50.4" hidden="false" customHeight="true" outlineLevel="0" collapsed="false">
      <c r="A190" s="18" t="s">
        <v>1247</v>
      </c>
      <c r="B190" s="19" t="s">
        <v>35</v>
      </c>
      <c r="C190" s="20" t="s">
        <v>36</v>
      </c>
      <c r="D190" s="20" t="s">
        <v>37</v>
      </c>
      <c r="E190" s="20" t="s">
        <v>38</v>
      </c>
      <c r="F190" s="20" t="s">
        <v>190</v>
      </c>
      <c r="G190" s="20" t="s">
        <v>40</v>
      </c>
      <c r="H190" s="20" t="s">
        <v>72</v>
      </c>
      <c r="I190" s="21" t="b">
        <v>0</v>
      </c>
      <c r="J190" s="20" t="s">
        <v>191</v>
      </c>
      <c r="K190" s="29" t="s">
        <v>41</v>
      </c>
      <c r="L190" s="20" t="s">
        <v>43</v>
      </c>
      <c r="M190" s="20" t="s">
        <v>210</v>
      </c>
      <c r="N190" s="20"/>
      <c r="O190" s="20" t="s">
        <v>45</v>
      </c>
      <c r="P190" s="20" t="s">
        <v>181</v>
      </c>
      <c r="Q190" s="20"/>
      <c r="R190" s="20" t="s">
        <v>41</v>
      </c>
      <c r="S190" s="20" t="s">
        <v>41</v>
      </c>
      <c r="T190" s="20"/>
      <c r="U190" s="20"/>
      <c r="V190" s="22" t="s">
        <v>47</v>
      </c>
      <c r="W190" s="31"/>
      <c r="X190" s="23" t="s">
        <v>48</v>
      </c>
      <c r="Y190" s="24" t="n">
        <v>2019</v>
      </c>
      <c r="Z190" s="25" t="s">
        <v>1248</v>
      </c>
      <c r="AA190" s="24" t="n">
        <v>42</v>
      </c>
      <c r="AB190" s="26" t="s">
        <v>1249</v>
      </c>
      <c r="AC190" s="27" t="s">
        <v>1250</v>
      </c>
      <c r="AD190" s="20" t="s">
        <v>1127</v>
      </c>
      <c r="AE190" s="38" t="s">
        <v>1251</v>
      </c>
    </row>
    <row r="191" customFormat="false" ht="50.4" hidden="false" customHeight="true" outlineLevel="0" collapsed="false">
      <c r="A191" s="18" t="s">
        <v>1252</v>
      </c>
      <c r="B191" s="19" t="s">
        <v>35</v>
      </c>
      <c r="C191" s="20" t="s">
        <v>200</v>
      </c>
      <c r="D191" s="20" t="s">
        <v>37</v>
      </c>
      <c r="E191" s="20" t="s">
        <v>38</v>
      </c>
      <c r="F191" s="20" t="s">
        <v>39</v>
      </c>
      <c r="G191" s="20" t="s">
        <v>40</v>
      </c>
      <c r="H191" s="20" t="s">
        <v>72</v>
      </c>
      <c r="I191" s="21" t="b">
        <v>1</v>
      </c>
      <c r="J191" s="20" t="s">
        <v>191</v>
      </c>
      <c r="K191" s="29" t="s">
        <v>41</v>
      </c>
      <c r="L191" s="20" t="s">
        <v>43</v>
      </c>
      <c r="M191" s="20" t="s">
        <v>210</v>
      </c>
      <c r="N191" s="20"/>
      <c r="O191" s="20" t="s">
        <v>45</v>
      </c>
      <c r="P191" s="20" t="s">
        <v>181</v>
      </c>
      <c r="Q191" s="20"/>
      <c r="R191" s="20" t="s">
        <v>41</v>
      </c>
      <c r="S191" s="20" t="s">
        <v>41</v>
      </c>
      <c r="T191" s="20"/>
      <c r="U191" s="20"/>
      <c r="V191" s="22" t="s">
        <v>47</v>
      </c>
      <c r="W191" s="31"/>
      <c r="X191" s="23" t="s">
        <v>48</v>
      </c>
      <c r="Y191" s="24" t="n">
        <v>2019</v>
      </c>
      <c r="Z191" s="25" t="s">
        <v>1253</v>
      </c>
      <c r="AA191" s="24" t="n">
        <v>4</v>
      </c>
      <c r="AB191" s="26" t="s">
        <v>1254</v>
      </c>
      <c r="AC191" s="27" t="s">
        <v>1255</v>
      </c>
      <c r="AD191" s="20" t="s">
        <v>61</v>
      </c>
      <c r="AE191" s="28" t="s">
        <v>1256</v>
      </c>
    </row>
    <row r="192" customFormat="false" ht="50.4" hidden="false" customHeight="true" outlineLevel="0" collapsed="false">
      <c r="A192" s="18" t="s">
        <v>1257</v>
      </c>
      <c r="B192" s="19" t="s">
        <v>35</v>
      </c>
      <c r="C192" s="20" t="s">
        <v>117</v>
      </c>
      <c r="D192" s="20" t="s">
        <v>37</v>
      </c>
      <c r="E192" s="20" t="s">
        <v>38</v>
      </c>
      <c r="F192" s="20" t="s">
        <v>39</v>
      </c>
      <c r="G192" s="20" t="s">
        <v>40</v>
      </c>
      <c r="H192" s="20" t="s">
        <v>41</v>
      </c>
      <c r="I192" s="21" t="b">
        <v>0</v>
      </c>
      <c r="J192" s="20" t="s">
        <v>42</v>
      </c>
      <c r="K192" s="20" t="s">
        <v>41</v>
      </c>
      <c r="L192" s="20" t="s">
        <v>43</v>
      </c>
      <c r="M192" s="20" t="s">
        <v>323</v>
      </c>
      <c r="N192" s="20"/>
      <c r="O192" s="20" t="s">
        <v>180</v>
      </c>
      <c r="P192" s="20" t="s">
        <v>46</v>
      </c>
      <c r="Q192" s="20"/>
      <c r="R192" s="20" t="s">
        <v>41</v>
      </c>
      <c r="S192" s="20" t="s">
        <v>41</v>
      </c>
      <c r="T192" s="20"/>
      <c r="U192" s="20"/>
      <c r="V192" s="22" t="s">
        <v>47</v>
      </c>
      <c r="W192" s="31"/>
      <c r="X192" s="23" t="s">
        <v>48</v>
      </c>
      <c r="Y192" s="24" t="n">
        <v>2019</v>
      </c>
      <c r="Z192" s="25" t="s">
        <v>1258</v>
      </c>
      <c r="AA192" s="24" t="n">
        <v>30</v>
      </c>
      <c r="AB192" s="26" t="s">
        <v>1259</v>
      </c>
      <c r="AC192" s="27" t="s">
        <v>1260</v>
      </c>
      <c r="AD192" s="20" t="s">
        <v>108</v>
      </c>
      <c r="AE192" s="28" t="s">
        <v>1261</v>
      </c>
    </row>
    <row r="193" customFormat="false" ht="50.4" hidden="false" customHeight="true" outlineLevel="0" collapsed="false">
      <c r="A193" s="18" t="s">
        <v>1262</v>
      </c>
      <c r="B193" s="19" t="s">
        <v>35</v>
      </c>
      <c r="C193" s="20" t="s">
        <v>36</v>
      </c>
      <c r="D193" s="20" t="s">
        <v>37</v>
      </c>
      <c r="E193" s="20" t="s">
        <v>38</v>
      </c>
      <c r="F193" s="20" t="s">
        <v>39</v>
      </c>
      <c r="G193" s="20" t="s">
        <v>511</v>
      </c>
      <c r="H193" s="20" t="s">
        <v>1060</v>
      </c>
      <c r="I193" s="21" t="b">
        <v>1</v>
      </c>
      <c r="J193" s="20" t="s">
        <v>191</v>
      </c>
      <c r="K193" s="29" t="s">
        <v>41</v>
      </c>
      <c r="L193" s="20" t="s">
        <v>73</v>
      </c>
      <c r="M193" s="20" t="s">
        <v>782</v>
      </c>
      <c r="N193" s="20"/>
      <c r="O193" s="20" t="s">
        <v>986</v>
      </c>
      <c r="P193" s="20" t="s">
        <v>181</v>
      </c>
      <c r="Q193" s="20"/>
      <c r="R193" s="20" t="s">
        <v>41</v>
      </c>
      <c r="S193" s="20" t="s">
        <v>41</v>
      </c>
      <c r="T193" s="20"/>
      <c r="U193" s="20"/>
      <c r="V193" s="22" t="s">
        <v>47</v>
      </c>
      <c r="W193" s="31"/>
      <c r="X193" s="23" t="s">
        <v>48</v>
      </c>
      <c r="Y193" s="24" t="n">
        <v>2019</v>
      </c>
      <c r="Z193" s="25" t="s">
        <v>1263</v>
      </c>
      <c r="AA193" s="24" t="n">
        <v>5</v>
      </c>
      <c r="AB193" s="26" t="s">
        <v>1264</v>
      </c>
      <c r="AC193" s="27" t="s">
        <v>1265</v>
      </c>
      <c r="AD193" s="20" t="s">
        <v>1266</v>
      </c>
      <c r="AE193" s="28" t="s">
        <v>1267</v>
      </c>
    </row>
    <row r="194" customFormat="false" ht="50.4" hidden="false" customHeight="true" outlineLevel="0" collapsed="false">
      <c r="A194" s="18" t="s">
        <v>1268</v>
      </c>
      <c r="B194" s="19" t="s">
        <v>35</v>
      </c>
      <c r="C194" s="20" t="s">
        <v>36</v>
      </c>
      <c r="D194" s="20" t="s">
        <v>37</v>
      </c>
      <c r="E194" s="20" t="s">
        <v>38</v>
      </c>
      <c r="F194" s="20" t="s">
        <v>55</v>
      </c>
      <c r="G194" s="20" t="s">
        <v>40</v>
      </c>
      <c r="H194" s="20" t="s">
        <v>41</v>
      </c>
      <c r="I194" s="21" t="b">
        <v>0</v>
      </c>
      <c r="J194" s="20" t="s">
        <v>191</v>
      </c>
      <c r="K194" s="29" t="s">
        <v>41</v>
      </c>
      <c r="L194" s="20" t="s">
        <v>43</v>
      </c>
      <c r="M194" s="20" t="s">
        <v>210</v>
      </c>
      <c r="N194" s="20"/>
      <c r="O194" s="20" t="s">
        <v>1208</v>
      </c>
      <c r="P194" s="20" t="s">
        <v>181</v>
      </c>
      <c r="Q194" s="20"/>
      <c r="R194" s="20" t="s">
        <v>41</v>
      </c>
      <c r="S194" s="20" t="s">
        <v>41</v>
      </c>
      <c r="T194" s="20"/>
      <c r="U194" s="20"/>
      <c r="V194" s="22" t="s">
        <v>47</v>
      </c>
      <c r="W194" s="31"/>
      <c r="X194" s="23" t="s">
        <v>48</v>
      </c>
      <c r="Y194" s="24" t="n">
        <v>2019</v>
      </c>
      <c r="Z194" s="25" t="s">
        <v>1269</v>
      </c>
      <c r="AA194" s="24" t="n">
        <v>12</v>
      </c>
      <c r="AB194" s="26" t="s">
        <v>1270</v>
      </c>
      <c r="AC194" s="27" t="s">
        <v>1271</v>
      </c>
      <c r="AD194" s="20" t="s">
        <v>733</v>
      </c>
      <c r="AE194" s="28" t="s">
        <v>1272</v>
      </c>
    </row>
    <row r="195" customFormat="false" ht="50.4" hidden="false" customHeight="true" outlineLevel="0" collapsed="false">
      <c r="A195" s="18" t="s">
        <v>1273</v>
      </c>
      <c r="B195" s="19" t="s">
        <v>35</v>
      </c>
      <c r="C195" s="20" t="s">
        <v>36</v>
      </c>
      <c r="D195" s="20" t="s">
        <v>37</v>
      </c>
      <c r="E195" s="20" t="s">
        <v>38</v>
      </c>
      <c r="F195" s="20" t="s">
        <v>39</v>
      </c>
      <c r="G195" s="20" t="s">
        <v>40</v>
      </c>
      <c r="H195" s="20" t="s">
        <v>41</v>
      </c>
      <c r="I195" s="21" t="b">
        <v>0</v>
      </c>
      <c r="J195" s="20" t="s">
        <v>191</v>
      </c>
      <c r="K195" s="29" t="s">
        <v>41</v>
      </c>
      <c r="L195" s="20" t="s">
        <v>43</v>
      </c>
      <c r="M195" s="20" t="s">
        <v>210</v>
      </c>
      <c r="N195" s="20"/>
      <c r="O195" s="20" t="s">
        <v>45</v>
      </c>
      <c r="P195" s="20" t="s">
        <v>46</v>
      </c>
      <c r="Q195" s="20"/>
      <c r="R195" s="20" t="s">
        <v>41</v>
      </c>
      <c r="S195" s="20" t="s">
        <v>41</v>
      </c>
      <c r="T195" s="20"/>
      <c r="U195" s="20"/>
      <c r="V195" s="22" t="s">
        <v>47</v>
      </c>
      <c r="W195" s="31"/>
      <c r="X195" s="23" t="s">
        <v>48</v>
      </c>
      <c r="Y195" s="24" t="n">
        <v>2019</v>
      </c>
      <c r="Z195" s="25" t="s">
        <v>1274</v>
      </c>
      <c r="AA195" s="24" t="n">
        <v>6</v>
      </c>
      <c r="AB195" s="26" t="s">
        <v>1275</v>
      </c>
      <c r="AC195" s="27" t="s">
        <v>1276</v>
      </c>
      <c r="AD195" s="20" t="s">
        <v>1277</v>
      </c>
      <c r="AE195" s="28" t="s">
        <v>1278</v>
      </c>
    </row>
    <row r="196" customFormat="false" ht="50.4" hidden="false" customHeight="true" outlineLevel="0" collapsed="false">
      <c r="A196" s="18" t="s">
        <v>1279</v>
      </c>
      <c r="B196" s="19" t="s">
        <v>35</v>
      </c>
      <c r="C196" s="20" t="s">
        <v>200</v>
      </c>
      <c r="D196" s="20" t="s">
        <v>37</v>
      </c>
      <c r="E196" s="20" t="s">
        <v>38</v>
      </c>
      <c r="F196" s="20" t="s">
        <v>39</v>
      </c>
      <c r="G196" s="20" t="s">
        <v>101</v>
      </c>
      <c r="H196" s="20" t="s">
        <v>72</v>
      </c>
      <c r="I196" s="21" t="b">
        <v>1</v>
      </c>
      <c r="J196" s="20" t="s">
        <v>191</v>
      </c>
      <c r="K196" s="29" t="s">
        <v>41</v>
      </c>
      <c r="L196" s="20" t="s">
        <v>43</v>
      </c>
      <c r="M196" s="20" t="s">
        <v>323</v>
      </c>
      <c r="N196" s="20"/>
      <c r="O196" s="20" t="s">
        <v>93</v>
      </c>
      <c r="P196" s="20" t="s">
        <v>181</v>
      </c>
      <c r="Q196" s="20"/>
      <c r="R196" s="20" t="s">
        <v>41</v>
      </c>
      <c r="S196" s="20" t="s">
        <v>41</v>
      </c>
      <c r="T196" s="20"/>
      <c r="U196" s="20"/>
      <c r="V196" s="22" t="s">
        <v>47</v>
      </c>
      <c r="W196" s="31"/>
      <c r="X196" s="23" t="s">
        <v>48</v>
      </c>
      <c r="Y196" s="24" t="n">
        <v>2019</v>
      </c>
      <c r="Z196" s="25" t="s">
        <v>1280</v>
      </c>
      <c r="AA196" s="24" t="n">
        <v>11</v>
      </c>
      <c r="AB196" s="26" t="s">
        <v>1281</v>
      </c>
      <c r="AC196" s="27" t="s">
        <v>1282</v>
      </c>
      <c r="AD196" s="20" t="s">
        <v>1283</v>
      </c>
      <c r="AE196" s="28" t="s">
        <v>1284</v>
      </c>
    </row>
    <row r="197" customFormat="false" ht="50.4" hidden="false" customHeight="true" outlineLevel="0" collapsed="false">
      <c r="A197" s="18" t="s">
        <v>1285</v>
      </c>
      <c r="B197" s="19" t="s">
        <v>35</v>
      </c>
      <c r="C197" s="20" t="s">
        <v>117</v>
      </c>
      <c r="D197" s="20" t="s">
        <v>37</v>
      </c>
      <c r="E197" s="20" t="s">
        <v>38</v>
      </c>
      <c r="F197" s="20" t="s">
        <v>39</v>
      </c>
      <c r="G197" s="20" t="s">
        <v>40</v>
      </c>
      <c r="H197" s="20" t="s">
        <v>41</v>
      </c>
      <c r="I197" s="21" t="b">
        <v>1</v>
      </c>
      <c r="J197" s="20" t="s">
        <v>42</v>
      </c>
      <c r="K197" s="29" t="s">
        <v>41</v>
      </c>
      <c r="L197" s="20" t="s">
        <v>43</v>
      </c>
      <c r="M197" s="20" t="s">
        <v>210</v>
      </c>
      <c r="N197" s="20"/>
      <c r="O197" s="20" t="s">
        <v>180</v>
      </c>
      <c r="P197" s="20" t="s">
        <v>57</v>
      </c>
      <c r="Q197" s="20"/>
      <c r="R197" s="20" t="s">
        <v>41</v>
      </c>
      <c r="S197" s="20" t="s">
        <v>41</v>
      </c>
      <c r="T197" s="20"/>
      <c r="U197" s="20"/>
      <c r="V197" s="22" t="s">
        <v>47</v>
      </c>
      <c r="W197" s="31"/>
      <c r="X197" s="23" t="s">
        <v>48</v>
      </c>
      <c r="Y197" s="24" t="n">
        <v>2019</v>
      </c>
      <c r="Z197" s="25" t="s">
        <v>1286</v>
      </c>
      <c r="AA197" s="24" t="n">
        <v>4</v>
      </c>
      <c r="AB197" s="26" t="s">
        <v>1287</v>
      </c>
      <c r="AC197" s="27" t="s">
        <v>1288</v>
      </c>
      <c r="AD197" s="20" t="s">
        <v>1289</v>
      </c>
      <c r="AE197" s="28" t="s">
        <v>1290</v>
      </c>
    </row>
    <row r="198" customFormat="false" ht="50.4" hidden="false" customHeight="true" outlineLevel="0" collapsed="false">
      <c r="A198" s="18" t="s">
        <v>1291</v>
      </c>
      <c r="B198" s="19" t="s">
        <v>35</v>
      </c>
      <c r="C198" s="20" t="s">
        <v>831</v>
      </c>
      <c r="D198" s="20" t="s">
        <v>37</v>
      </c>
      <c r="E198" s="20" t="s">
        <v>64</v>
      </c>
      <c r="F198" s="20" t="s">
        <v>39</v>
      </c>
      <c r="G198" s="20" t="s">
        <v>81</v>
      </c>
      <c r="H198" s="20" t="s">
        <v>1167</v>
      </c>
      <c r="I198" s="21" t="b">
        <v>1</v>
      </c>
      <c r="J198" s="20" t="s">
        <v>191</v>
      </c>
      <c r="K198" s="20" t="s">
        <v>41</v>
      </c>
      <c r="L198" s="20" t="s">
        <v>43</v>
      </c>
      <c r="M198" s="20" t="s">
        <v>227</v>
      </c>
      <c r="N198" s="20"/>
      <c r="O198" s="20" t="s">
        <v>45</v>
      </c>
      <c r="P198" s="20" t="s">
        <v>181</v>
      </c>
      <c r="Q198" s="20" t="s">
        <v>1292</v>
      </c>
      <c r="R198" s="20" t="s">
        <v>41</v>
      </c>
      <c r="S198" s="20" t="s">
        <v>41</v>
      </c>
      <c r="T198" s="20"/>
      <c r="U198" s="20"/>
      <c r="V198" s="22" t="s">
        <v>47</v>
      </c>
      <c r="W198" s="31"/>
      <c r="X198" s="23" t="s">
        <v>48</v>
      </c>
      <c r="Y198" s="24" t="n">
        <v>2020</v>
      </c>
      <c r="Z198" s="25" t="s">
        <v>1293</v>
      </c>
      <c r="AA198" s="24" t="n">
        <v>5</v>
      </c>
      <c r="AB198" s="26" t="s">
        <v>1294</v>
      </c>
      <c r="AC198" s="27" t="s">
        <v>1295</v>
      </c>
      <c r="AD198" s="20" t="s">
        <v>61</v>
      </c>
      <c r="AE198" s="28" t="s">
        <v>1296</v>
      </c>
    </row>
    <row r="199" customFormat="false" ht="50.4" hidden="false" customHeight="true" outlineLevel="0" collapsed="false">
      <c r="A199" s="18" t="s">
        <v>1297</v>
      </c>
      <c r="B199" s="19" t="s">
        <v>35</v>
      </c>
      <c r="C199" s="20" t="s">
        <v>80</v>
      </c>
      <c r="D199" s="20" t="s">
        <v>37</v>
      </c>
      <c r="E199" s="20" t="s">
        <v>38</v>
      </c>
      <c r="F199" s="20" t="s">
        <v>55</v>
      </c>
      <c r="G199" s="20" t="s">
        <v>81</v>
      </c>
      <c r="H199" s="20" t="s">
        <v>41</v>
      </c>
      <c r="I199" s="21" t="b">
        <v>0</v>
      </c>
      <c r="J199" s="20" t="s">
        <v>226</v>
      </c>
      <c r="K199" s="20" t="s">
        <v>41</v>
      </c>
      <c r="L199" s="20" t="s">
        <v>43</v>
      </c>
      <c r="M199" s="20" t="s">
        <v>782</v>
      </c>
      <c r="N199" s="20"/>
      <c r="O199" s="20" t="s">
        <v>45</v>
      </c>
      <c r="P199" s="20" t="s">
        <v>181</v>
      </c>
      <c r="Q199" s="20" t="s">
        <v>41</v>
      </c>
      <c r="R199" s="20" t="s">
        <v>41</v>
      </c>
      <c r="S199" s="20" t="s">
        <v>41</v>
      </c>
      <c r="T199" s="20"/>
      <c r="U199" s="20"/>
      <c r="V199" s="22" t="s">
        <v>47</v>
      </c>
      <c r="W199" s="31"/>
      <c r="X199" s="23" t="s">
        <v>48</v>
      </c>
      <c r="Y199" s="24" t="n">
        <v>2020</v>
      </c>
      <c r="Z199" s="25" t="s">
        <v>1298</v>
      </c>
      <c r="AA199" s="24" t="n">
        <v>5</v>
      </c>
      <c r="AB199" s="26" t="s">
        <v>1299</v>
      </c>
      <c r="AC199" s="27" t="s">
        <v>1300</v>
      </c>
      <c r="AD199" s="20" t="s">
        <v>635</v>
      </c>
      <c r="AE199" s="28" t="s">
        <v>1301</v>
      </c>
    </row>
    <row r="200" customFormat="false" ht="50.4" hidden="false" customHeight="true" outlineLevel="0" collapsed="false">
      <c r="A200" s="18" t="s">
        <v>1302</v>
      </c>
      <c r="B200" s="35" t="s">
        <v>35</v>
      </c>
      <c r="C200" s="20" t="s">
        <v>200</v>
      </c>
      <c r="D200" s="20" t="s">
        <v>37</v>
      </c>
      <c r="E200" s="20" t="s">
        <v>38</v>
      </c>
      <c r="F200" s="20" t="s">
        <v>39</v>
      </c>
      <c r="G200" s="20" t="s">
        <v>81</v>
      </c>
      <c r="H200" s="20" t="s">
        <v>1303</v>
      </c>
      <c r="I200" s="21" t="b">
        <v>0</v>
      </c>
      <c r="J200" s="20" t="s">
        <v>226</v>
      </c>
      <c r="K200" s="20" t="s">
        <v>41</v>
      </c>
      <c r="L200" s="20" t="s">
        <v>43</v>
      </c>
      <c r="M200" s="20" t="s">
        <v>192</v>
      </c>
      <c r="N200" s="20"/>
      <c r="O200" s="20" t="s">
        <v>45</v>
      </c>
      <c r="P200" s="20" t="s">
        <v>46</v>
      </c>
      <c r="Q200" s="20" t="s">
        <v>138</v>
      </c>
      <c r="R200" s="20" t="s">
        <v>41</v>
      </c>
      <c r="S200" s="20" t="s">
        <v>41</v>
      </c>
      <c r="T200" s="20"/>
      <c r="U200" s="20"/>
      <c r="V200" s="22" t="s">
        <v>47</v>
      </c>
      <c r="W200" s="31"/>
      <c r="X200" s="23" t="s">
        <v>48</v>
      </c>
      <c r="Y200" s="24" t="n">
        <v>2020</v>
      </c>
      <c r="Z200" s="25" t="s">
        <v>1304</v>
      </c>
      <c r="AA200" s="24" t="n">
        <v>71</v>
      </c>
      <c r="AB200" s="26" t="s">
        <v>1305</v>
      </c>
      <c r="AC200" s="27" t="s">
        <v>1306</v>
      </c>
      <c r="AD200" s="20" t="s">
        <v>61</v>
      </c>
      <c r="AE200" s="28" t="s">
        <v>1307</v>
      </c>
    </row>
    <row r="201" customFormat="false" ht="50.4" hidden="false" customHeight="true" outlineLevel="0" collapsed="false">
      <c r="A201" s="18" t="s">
        <v>1308</v>
      </c>
      <c r="B201" s="35" t="s">
        <v>35</v>
      </c>
      <c r="C201" s="24" t="s">
        <v>80</v>
      </c>
      <c r="D201" s="20" t="s">
        <v>37</v>
      </c>
      <c r="E201" s="20" t="s">
        <v>64</v>
      </c>
      <c r="F201" s="20" t="s">
        <v>55</v>
      </c>
      <c r="G201" s="20" t="s">
        <v>92</v>
      </c>
      <c r="H201" s="20" t="s">
        <v>41</v>
      </c>
      <c r="I201" s="21" t="b">
        <v>0</v>
      </c>
      <c r="J201" s="20" t="s">
        <v>82</v>
      </c>
      <c r="K201" s="20" t="s">
        <v>41</v>
      </c>
      <c r="L201" s="20" t="s">
        <v>43</v>
      </c>
      <c r="M201" s="20" t="s">
        <v>271</v>
      </c>
      <c r="N201" s="20"/>
      <c r="O201" s="20" t="s">
        <v>45</v>
      </c>
      <c r="P201" s="20" t="s">
        <v>46</v>
      </c>
      <c r="Q201" s="20" t="s">
        <v>138</v>
      </c>
      <c r="R201" s="20" t="s">
        <v>41</v>
      </c>
      <c r="S201" s="20" t="s">
        <v>41</v>
      </c>
      <c r="T201" s="20"/>
      <c r="U201" s="20"/>
      <c r="V201" s="22" t="s">
        <v>47</v>
      </c>
      <c r="W201" s="31"/>
      <c r="X201" s="23" t="s">
        <v>48</v>
      </c>
      <c r="Y201" s="24" t="n">
        <v>2020</v>
      </c>
      <c r="Z201" s="25" t="s">
        <v>1309</v>
      </c>
      <c r="AA201" s="24" t="n">
        <v>50</v>
      </c>
      <c r="AB201" s="26" t="s">
        <v>1310</v>
      </c>
      <c r="AC201" s="27" t="s">
        <v>1311</v>
      </c>
      <c r="AD201" s="20" t="s">
        <v>52</v>
      </c>
      <c r="AE201" s="28" t="s">
        <v>1312</v>
      </c>
    </row>
    <row r="202" customFormat="false" ht="50.4" hidden="false" customHeight="true" outlineLevel="0" collapsed="false">
      <c r="A202" s="18" t="s">
        <v>1313</v>
      </c>
      <c r="B202" s="35" t="s">
        <v>35</v>
      </c>
      <c r="C202" s="20" t="s">
        <v>1314</v>
      </c>
      <c r="D202" s="20" t="s">
        <v>37</v>
      </c>
      <c r="E202" s="20" t="s">
        <v>38</v>
      </c>
      <c r="F202" s="24" t="s">
        <v>55</v>
      </c>
      <c r="G202" s="20" t="s">
        <v>81</v>
      </c>
      <c r="H202" s="20" t="s">
        <v>1315</v>
      </c>
      <c r="I202" s="21" t="b">
        <v>0</v>
      </c>
      <c r="J202" s="20" t="s">
        <v>82</v>
      </c>
      <c r="K202" s="20" t="s">
        <v>41</v>
      </c>
      <c r="L202" s="20" t="s">
        <v>43</v>
      </c>
      <c r="M202" s="20" t="s">
        <v>271</v>
      </c>
      <c r="N202" s="20"/>
      <c r="O202" s="20" t="s">
        <v>93</v>
      </c>
      <c r="P202" s="20" t="s">
        <v>46</v>
      </c>
      <c r="Q202" s="20" t="s">
        <v>138</v>
      </c>
      <c r="R202" s="20" t="s">
        <v>41</v>
      </c>
      <c r="S202" s="20" t="s">
        <v>41</v>
      </c>
      <c r="T202" s="20"/>
      <c r="U202" s="20"/>
      <c r="V202" s="39" t="s">
        <v>1316</v>
      </c>
      <c r="W202" s="36" t="s">
        <v>140</v>
      </c>
      <c r="X202" s="23" t="s">
        <v>48</v>
      </c>
      <c r="Y202" s="24" t="n">
        <v>2020</v>
      </c>
      <c r="Z202" s="25" t="s">
        <v>1317</v>
      </c>
      <c r="AA202" s="24" t="n">
        <v>77</v>
      </c>
      <c r="AB202" s="26" t="s">
        <v>1318</v>
      </c>
      <c r="AC202" s="27" t="s">
        <v>1319</v>
      </c>
      <c r="AD202" s="20" t="s">
        <v>231</v>
      </c>
      <c r="AE202" s="28" t="s">
        <v>1320</v>
      </c>
    </row>
    <row r="203" customFormat="false" ht="50.4" hidden="false" customHeight="true" outlineLevel="0" collapsed="false">
      <c r="A203" s="18" t="s">
        <v>1321</v>
      </c>
      <c r="B203" s="19" t="s">
        <v>35</v>
      </c>
      <c r="C203" s="20" t="s">
        <v>36</v>
      </c>
      <c r="D203" s="20" t="s">
        <v>37</v>
      </c>
      <c r="E203" s="20" t="s">
        <v>38</v>
      </c>
      <c r="F203" s="20" t="s">
        <v>1322</v>
      </c>
      <c r="G203" s="20" t="s">
        <v>40</v>
      </c>
      <c r="H203" s="20" t="s">
        <v>41</v>
      </c>
      <c r="I203" s="21" t="b">
        <v>1</v>
      </c>
      <c r="J203" s="20" t="s">
        <v>42</v>
      </c>
      <c r="K203" s="20" t="s">
        <v>41</v>
      </c>
      <c r="L203" s="20" t="s">
        <v>43</v>
      </c>
      <c r="M203" s="20" t="s">
        <v>210</v>
      </c>
      <c r="N203" s="20"/>
      <c r="O203" s="20" t="s">
        <v>45</v>
      </c>
      <c r="P203" s="20" t="s">
        <v>181</v>
      </c>
      <c r="Q203" s="20" t="s">
        <v>41</v>
      </c>
      <c r="R203" s="20" t="s">
        <v>41</v>
      </c>
      <c r="S203" s="20" t="s">
        <v>41</v>
      </c>
      <c r="T203" s="20"/>
      <c r="U203" s="20"/>
      <c r="V203" s="22" t="s">
        <v>47</v>
      </c>
      <c r="W203" s="31"/>
      <c r="X203" s="23" t="s">
        <v>123</v>
      </c>
      <c r="Y203" s="24" t="n">
        <v>2020</v>
      </c>
      <c r="Z203" s="25" t="s">
        <v>1323</v>
      </c>
      <c r="AA203" s="24" t="n">
        <v>8</v>
      </c>
      <c r="AB203" s="26" t="s">
        <v>1324</v>
      </c>
      <c r="AC203" s="27" t="s">
        <v>1325</v>
      </c>
      <c r="AD203" s="20" t="s">
        <v>1326</v>
      </c>
      <c r="AE203" s="28" t="s">
        <v>1327</v>
      </c>
    </row>
    <row r="204" customFormat="false" ht="50.4" hidden="false" customHeight="true" outlineLevel="0" collapsed="false">
      <c r="A204" s="18" t="s">
        <v>1328</v>
      </c>
      <c r="B204" s="19" t="s">
        <v>35</v>
      </c>
      <c r="C204" s="20" t="s">
        <v>36</v>
      </c>
      <c r="D204" s="20" t="s">
        <v>37</v>
      </c>
      <c r="E204" s="20" t="s">
        <v>38</v>
      </c>
      <c r="F204" s="20" t="s">
        <v>1322</v>
      </c>
      <c r="G204" s="20" t="s">
        <v>40</v>
      </c>
      <c r="H204" s="20" t="s">
        <v>41</v>
      </c>
      <c r="I204" s="21" t="b">
        <v>0</v>
      </c>
      <c r="J204" s="20" t="s">
        <v>42</v>
      </c>
      <c r="K204" s="20" t="s">
        <v>41</v>
      </c>
      <c r="L204" s="20" t="s">
        <v>43</v>
      </c>
      <c r="M204" s="20" t="s">
        <v>210</v>
      </c>
      <c r="N204" s="20"/>
      <c r="O204" s="20" t="s">
        <v>45</v>
      </c>
      <c r="P204" s="20" t="s">
        <v>46</v>
      </c>
      <c r="Q204" s="20" t="s">
        <v>1292</v>
      </c>
      <c r="R204" s="20" t="s">
        <v>41</v>
      </c>
      <c r="S204" s="20" t="s">
        <v>41</v>
      </c>
      <c r="T204" s="20"/>
      <c r="U204" s="20"/>
      <c r="V204" s="22" t="s">
        <v>47</v>
      </c>
      <c r="W204" s="31"/>
      <c r="X204" s="23" t="s">
        <v>48</v>
      </c>
      <c r="Y204" s="24" t="n">
        <v>2020</v>
      </c>
      <c r="Z204" s="25" t="s">
        <v>1329</v>
      </c>
      <c r="AA204" s="24" t="n">
        <v>14</v>
      </c>
      <c r="AB204" s="26" t="s">
        <v>1330</v>
      </c>
      <c r="AC204" s="27" t="s">
        <v>1331</v>
      </c>
      <c r="AD204" s="20" t="s">
        <v>1332</v>
      </c>
      <c r="AE204" s="28" t="s">
        <v>1333</v>
      </c>
    </row>
    <row r="205" customFormat="false" ht="50.4" hidden="false" customHeight="true" outlineLevel="0" collapsed="false">
      <c r="A205" s="18" t="s">
        <v>1334</v>
      </c>
      <c r="B205" s="35" t="s">
        <v>35</v>
      </c>
      <c r="C205" s="20" t="s">
        <v>200</v>
      </c>
      <c r="D205" s="20" t="s">
        <v>37</v>
      </c>
      <c r="E205" s="20" t="s">
        <v>64</v>
      </c>
      <c r="F205" s="20" t="s">
        <v>39</v>
      </c>
      <c r="G205" s="20" t="s">
        <v>81</v>
      </c>
      <c r="H205" s="26"/>
      <c r="I205" s="21" t="b">
        <v>0</v>
      </c>
      <c r="J205" s="20" t="s">
        <v>82</v>
      </c>
      <c r="K205" s="20" t="s">
        <v>41</v>
      </c>
      <c r="L205" s="20" t="s">
        <v>43</v>
      </c>
      <c r="M205" s="20" t="s">
        <v>994</v>
      </c>
      <c r="N205" s="26"/>
      <c r="O205" s="26" t="s">
        <v>85</v>
      </c>
      <c r="P205" s="20" t="s">
        <v>46</v>
      </c>
      <c r="Q205" s="20" t="s">
        <v>138</v>
      </c>
      <c r="R205" s="20" t="s">
        <v>41</v>
      </c>
      <c r="S205" s="20" t="s">
        <v>41</v>
      </c>
      <c r="T205" s="20"/>
      <c r="U205" s="20"/>
      <c r="V205" s="22" t="s">
        <v>47</v>
      </c>
      <c r="W205" s="31"/>
      <c r="X205" s="23" t="s">
        <v>48</v>
      </c>
      <c r="Y205" s="24" t="n">
        <v>2020</v>
      </c>
      <c r="Z205" s="25" t="s">
        <v>1335</v>
      </c>
      <c r="AA205" s="24" t="n">
        <v>64</v>
      </c>
      <c r="AB205" s="26" t="s">
        <v>1336</v>
      </c>
      <c r="AC205" s="27" t="s">
        <v>1337</v>
      </c>
      <c r="AD205" s="20" t="s">
        <v>52</v>
      </c>
      <c r="AE205" s="28" t="s">
        <v>1338</v>
      </c>
    </row>
    <row r="206" customFormat="false" ht="50.4" hidden="false" customHeight="true" outlineLevel="0" collapsed="false">
      <c r="A206" s="18" t="s">
        <v>1339</v>
      </c>
      <c r="B206" s="19" t="s">
        <v>35</v>
      </c>
      <c r="C206" s="20" t="s">
        <v>292</v>
      </c>
      <c r="D206" s="20" t="s">
        <v>37</v>
      </c>
      <c r="E206" s="20" t="s">
        <v>38</v>
      </c>
      <c r="F206" s="20" t="s">
        <v>39</v>
      </c>
      <c r="G206" s="20" t="s">
        <v>40</v>
      </c>
      <c r="H206" s="20" t="s">
        <v>72</v>
      </c>
      <c r="I206" s="21" t="b">
        <v>0</v>
      </c>
      <c r="J206" s="20" t="s">
        <v>191</v>
      </c>
      <c r="K206" s="20" t="s">
        <v>41</v>
      </c>
      <c r="L206" s="20" t="s">
        <v>43</v>
      </c>
      <c r="M206" s="20" t="s">
        <v>1340</v>
      </c>
      <c r="N206" s="20"/>
      <c r="O206" s="20" t="s">
        <v>45</v>
      </c>
      <c r="P206" s="20" t="s">
        <v>181</v>
      </c>
      <c r="Q206" s="20" t="s">
        <v>1292</v>
      </c>
      <c r="R206" s="20" t="s">
        <v>41</v>
      </c>
      <c r="S206" s="20" t="s">
        <v>41</v>
      </c>
      <c r="T206" s="20"/>
      <c r="U206" s="20"/>
      <c r="V206" s="22" t="s">
        <v>47</v>
      </c>
      <c r="W206" s="31"/>
      <c r="X206" s="23" t="s">
        <v>48</v>
      </c>
      <c r="Y206" s="24" t="n">
        <v>2020</v>
      </c>
      <c r="Z206" s="25" t="s">
        <v>1341</v>
      </c>
      <c r="AA206" s="24" t="n">
        <v>13</v>
      </c>
      <c r="AB206" s="26" t="s">
        <v>1342</v>
      </c>
      <c r="AC206" s="27" t="s">
        <v>1343</v>
      </c>
      <c r="AD206" s="20" t="s">
        <v>52</v>
      </c>
      <c r="AE206" s="28" t="s">
        <v>1344</v>
      </c>
    </row>
    <row r="207" customFormat="false" ht="50.4" hidden="false" customHeight="true" outlineLevel="0" collapsed="false">
      <c r="A207" s="18" t="s">
        <v>1345</v>
      </c>
      <c r="B207" s="19" t="s">
        <v>35</v>
      </c>
      <c r="C207" s="20" t="s">
        <v>36</v>
      </c>
      <c r="D207" s="20" t="s">
        <v>37</v>
      </c>
      <c r="E207" s="20" t="s">
        <v>38</v>
      </c>
      <c r="F207" s="20" t="s">
        <v>39</v>
      </c>
      <c r="G207" s="20" t="s">
        <v>40</v>
      </c>
      <c r="H207" s="20" t="s">
        <v>41</v>
      </c>
      <c r="I207" s="21" t="b">
        <v>1</v>
      </c>
      <c r="J207" s="20" t="s">
        <v>42</v>
      </c>
      <c r="K207" s="20" t="s">
        <v>41</v>
      </c>
      <c r="L207" s="20" t="s">
        <v>43</v>
      </c>
      <c r="M207" s="20" t="s">
        <v>210</v>
      </c>
      <c r="N207" s="20"/>
      <c r="O207" s="20" t="s">
        <v>45</v>
      </c>
      <c r="P207" s="20" t="s">
        <v>424</v>
      </c>
      <c r="Q207" s="20" t="s">
        <v>1292</v>
      </c>
      <c r="R207" s="20" t="s">
        <v>41</v>
      </c>
      <c r="S207" s="20" t="s">
        <v>41</v>
      </c>
      <c r="T207" s="20"/>
      <c r="U207" s="20"/>
      <c r="V207" s="22" t="s">
        <v>47</v>
      </c>
      <c r="W207" s="31"/>
      <c r="X207" s="23" t="s">
        <v>48</v>
      </c>
      <c r="Y207" s="24" t="n">
        <v>2020</v>
      </c>
      <c r="Z207" s="25" t="s">
        <v>1346</v>
      </c>
      <c r="AA207" s="24" t="n">
        <v>2</v>
      </c>
      <c r="AB207" s="26" t="s">
        <v>1347</v>
      </c>
      <c r="AC207" s="27" t="s">
        <v>1348</v>
      </c>
      <c r="AD207" s="20" t="s">
        <v>108</v>
      </c>
      <c r="AE207" s="28" t="s">
        <v>1349</v>
      </c>
    </row>
    <row r="208" customFormat="false" ht="50.4" hidden="false" customHeight="true" outlineLevel="0" collapsed="false">
      <c r="A208" s="18" t="s">
        <v>1350</v>
      </c>
      <c r="B208" s="35" t="s">
        <v>35</v>
      </c>
      <c r="C208" s="20" t="s">
        <v>36</v>
      </c>
      <c r="D208" s="20" t="s">
        <v>118</v>
      </c>
      <c r="E208" s="20" t="s">
        <v>38</v>
      </c>
      <c r="F208" s="20" t="s">
        <v>1322</v>
      </c>
      <c r="G208" s="20" t="s">
        <v>40</v>
      </c>
      <c r="H208" s="20" t="s">
        <v>41</v>
      </c>
      <c r="I208" s="21" t="b">
        <v>0</v>
      </c>
      <c r="J208" s="20" t="s">
        <v>191</v>
      </c>
      <c r="K208" s="20" t="s">
        <v>41</v>
      </c>
      <c r="L208" s="20" t="s">
        <v>43</v>
      </c>
      <c r="M208" s="20" t="s">
        <v>210</v>
      </c>
      <c r="N208" s="20"/>
      <c r="O208" s="20" t="s">
        <v>45</v>
      </c>
      <c r="P208" s="20" t="s">
        <v>181</v>
      </c>
      <c r="Q208" s="20" t="s">
        <v>138</v>
      </c>
      <c r="R208" s="20" t="s">
        <v>361</v>
      </c>
      <c r="S208" s="20" t="s">
        <v>120</v>
      </c>
      <c r="T208" s="31" t="s">
        <v>121</v>
      </c>
      <c r="U208" s="31" t="s">
        <v>1351</v>
      </c>
      <c r="V208" s="39" t="s">
        <v>1352</v>
      </c>
      <c r="W208" s="57" t="s">
        <v>790</v>
      </c>
      <c r="X208" s="23" t="s">
        <v>48</v>
      </c>
      <c r="Y208" s="24" t="n">
        <v>2020</v>
      </c>
      <c r="Z208" s="25" t="s">
        <v>1353</v>
      </c>
      <c r="AA208" s="24" t="n">
        <v>162</v>
      </c>
      <c r="AB208" s="26" t="s">
        <v>1354</v>
      </c>
      <c r="AC208" s="27" t="s">
        <v>1355</v>
      </c>
      <c r="AD208" s="20" t="s">
        <v>1199</v>
      </c>
      <c r="AE208" s="28" t="s">
        <v>1356</v>
      </c>
    </row>
    <row r="209" customFormat="false" ht="50.4" hidden="false" customHeight="true" outlineLevel="0" collapsed="false">
      <c r="A209" s="18" t="s">
        <v>1357</v>
      </c>
      <c r="B209" s="19" t="s">
        <v>35</v>
      </c>
      <c r="C209" s="20" t="s">
        <v>36</v>
      </c>
      <c r="D209" s="20" t="s">
        <v>37</v>
      </c>
      <c r="E209" s="20" t="s">
        <v>38</v>
      </c>
      <c r="F209" s="20" t="s">
        <v>285</v>
      </c>
      <c r="G209" s="20" t="s">
        <v>40</v>
      </c>
      <c r="H209" s="20" t="s">
        <v>41</v>
      </c>
      <c r="I209" s="21" t="b">
        <v>0</v>
      </c>
      <c r="J209" s="20" t="s">
        <v>65</v>
      </c>
      <c r="K209" s="20" t="s">
        <v>41</v>
      </c>
      <c r="L209" s="20" t="s">
        <v>43</v>
      </c>
      <c r="M209" s="20" t="s">
        <v>210</v>
      </c>
      <c r="N209" s="20"/>
      <c r="O209" s="20" t="s">
        <v>45</v>
      </c>
      <c r="P209" s="20" t="s">
        <v>181</v>
      </c>
      <c r="Q209" s="20" t="s">
        <v>1292</v>
      </c>
      <c r="R209" s="20" t="s">
        <v>41</v>
      </c>
      <c r="S209" s="20" t="s">
        <v>41</v>
      </c>
      <c r="T209" s="20"/>
      <c r="U209" s="20"/>
      <c r="V209" s="22" t="s">
        <v>47</v>
      </c>
      <c r="W209" s="31"/>
      <c r="X209" s="23" t="s">
        <v>123</v>
      </c>
      <c r="Y209" s="24" t="n">
        <v>2020</v>
      </c>
      <c r="Z209" s="25" t="s">
        <v>1358</v>
      </c>
      <c r="AA209" s="24" t="n">
        <v>14</v>
      </c>
      <c r="AB209" s="26" t="s">
        <v>1359</v>
      </c>
      <c r="AC209" s="27" t="s">
        <v>1360</v>
      </c>
      <c r="AD209" s="20" t="s">
        <v>152</v>
      </c>
      <c r="AE209" s="28" t="s">
        <v>1361</v>
      </c>
    </row>
    <row r="210" customFormat="false" ht="50.4" hidden="false" customHeight="true" outlineLevel="0" collapsed="false">
      <c r="A210" s="18" t="s">
        <v>1362</v>
      </c>
      <c r="B210" s="58" t="s">
        <v>35</v>
      </c>
      <c r="C210" s="50" t="s">
        <v>36</v>
      </c>
      <c r="D210" s="50" t="s">
        <v>37</v>
      </c>
      <c r="E210" s="50" t="s">
        <v>38</v>
      </c>
      <c r="F210" s="50" t="s">
        <v>39</v>
      </c>
      <c r="G210" s="50" t="s">
        <v>40</v>
      </c>
      <c r="H210" s="20" t="s">
        <v>72</v>
      </c>
      <c r="I210" s="21" t="b">
        <v>0</v>
      </c>
      <c r="J210" s="20" t="s">
        <v>191</v>
      </c>
      <c r="K210" s="50" t="s">
        <v>41</v>
      </c>
      <c r="L210" s="50" t="s">
        <v>73</v>
      </c>
      <c r="M210" s="50" t="s">
        <v>210</v>
      </c>
      <c r="N210" s="50"/>
      <c r="O210" s="50" t="s">
        <v>66</v>
      </c>
      <c r="P210" s="50" t="s">
        <v>181</v>
      </c>
      <c r="Q210" s="50" t="s">
        <v>315</v>
      </c>
      <c r="R210" s="50" t="s">
        <v>41</v>
      </c>
      <c r="S210" s="50" t="s">
        <v>41</v>
      </c>
      <c r="T210" s="50"/>
      <c r="U210" s="50"/>
      <c r="V210" s="22" t="s">
        <v>47</v>
      </c>
      <c r="W210" s="31"/>
      <c r="X210" s="23" t="s">
        <v>48</v>
      </c>
      <c r="Y210" s="24" t="n">
        <v>2020</v>
      </c>
      <c r="Z210" s="25" t="s">
        <v>1363</v>
      </c>
      <c r="AA210" s="24" t="n">
        <v>26</v>
      </c>
      <c r="AB210" s="26" t="s">
        <v>1364</v>
      </c>
      <c r="AC210" s="27" t="s">
        <v>1365</v>
      </c>
      <c r="AD210" s="20" t="s">
        <v>108</v>
      </c>
      <c r="AE210" s="28" t="s">
        <v>1366</v>
      </c>
    </row>
    <row r="211" customFormat="false" ht="50.4" hidden="false" customHeight="true" outlineLevel="0" collapsed="false">
      <c r="A211" s="18" t="s">
        <v>1367</v>
      </c>
      <c r="B211" s="19" t="s">
        <v>35</v>
      </c>
      <c r="C211" s="20" t="s">
        <v>200</v>
      </c>
      <c r="D211" s="20" t="s">
        <v>37</v>
      </c>
      <c r="E211" s="20" t="s">
        <v>38</v>
      </c>
      <c r="F211" s="20" t="s">
        <v>55</v>
      </c>
      <c r="G211" s="20" t="s">
        <v>40</v>
      </c>
      <c r="H211" s="20" t="s">
        <v>72</v>
      </c>
      <c r="I211" s="21" t="b">
        <v>0</v>
      </c>
      <c r="J211" s="20" t="s">
        <v>42</v>
      </c>
      <c r="K211" s="20" t="s">
        <v>41</v>
      </c>
      <c r="L211" s="20" t="s">
        <v>43</v>
      </c>
      <c r="M211" s="20" t="s">
        <v>271</v>
      </c>
      <c r="N211" s="20"/>
      <c r="O211" s="20" t="s">
        <v>66</v>
      </c>
      <c r="P211" s="20" t="s">
        <v>46</v>
      </c>
      <c r="Q211" s="20" t="s">
        <v>41</v>
      </c>
      <c r="R211" s="20" t="s">
        <v>41</v>
      </c>
      <c r="S211" s="20" t="s">
        <v>41</v>
      </c>
      <c r="T211" s="20"/>
      <c r="U211" s="20"/>
      <c r="V211" s="22" t="s">
        <v>47</v>
      </c>
      <c r="W211" s="31"/>
      <c r="X211" s="23" t="s">
        <v>48</v>
      </c>
      <c r="Y211" s="24" t="n">
        <v>2020</v>
      </c>
      <c r="Z211" s="25" t="s">
        <v>1368</v>
      </c>
      <c r="AA211" s="24" t="n">
        <v>5</v>
      </c>
      <c r="AB211" s="26" t="s">
        <v>1369</v>
      </c>
      <c r="AC211" s="27" t="s">
        <v>1370</v>
      </c>
      <c r="AD211" s="20" t="s">
        <v>877</v>
      </c>
      <c r="AE211" s="28" t="s">
        <v>1371</v>
      </c>
    </row>
    <row r="212" customFormat="false" ht="50.4" hidden="false" customHeight="true" outlineLevel="0" collapsed="false">
      <c r="A212" s="18" t="s">
        <v>1372</v>
      </c>
      <c r="B212" s="19" t="s">
        <v>35</v>
      </c>
      <c r="C212" s="20" t="s">
        <v>36</v>
      </c>
      <c r="D212" s="20" t="s">
        <v>37</v>
      </c>
      <c r="E212" s="20" t="s">
        <v>38</v>
      </c>
      <c r="F212" s="20" t="s">
        <v>55</v>
      </c>
      <c r="G212" s="20" t="s">
        <v>40</v>
      </c>
      <c r="H212" s="20" t="s">
        <v>72</v>
      </c>
      <c r="I212" s="21" t="b">
        <v>0</v>
      </c>
      <c r="J212" s="20" t="s">
        <v>583</v>
      </c>
      <c r="K212" s="20" t="s">
        <v>41</v>
      </c>
      <c r="L212" s="20" t="s">
        <v>43</v>
      </c>
      <c r="M212" s="20" t="s">
        <v>210</v>
      </c>
      <c r="N212" s="20"/>
      <c r="O212" s="20" t="s">
        <v>85</v>
      </c>
      <c r="P212" s="20" t="s">
        <v>57</v>
      </c>
      <c r="Q212" s="20" t="s">
        <v>1292</v>
      </c>
      <c r="R212" s="20" t="s">
        <v>41</v>
      </c>
      <c r="S212" s="20" t="s">
        <v>41</v>
      </c>
      <c r="T212" s="20"/>
      <c r="U212" s="20"/>
      <c r="V212" s="22" t="s">
        <v>47</v>
      </c>
      <c r="W212" s="31"/>
      <c r="X212" s="23" t="s">
        <v>48</v>
      </c>
      <c r="Y212" s="24" t="n">
        <v>2020</v>
      </c>
      <c r="Z212" s="25" t="s">
        <v>1373</v>
      </c>
      <c r="AA212" s="24" t="n">
        <v>98</v>
      </c>
      <c r="AB212" s="26" t="s">
        <v>1374</v>
      </c>
      <c r="AC212" s="27" t="s">
        <v>1375</v>
      </c>
      <c r="AD212" s="20" t="s">
        <v>1376</v>
      </c>
      <c r="AE212" s="59" t="s">
        <v>1377</v>
      </c>
    </row>
    <row r="213" customFormat="false" ht="50.4" hidden="false" customHeight="true" outlineLevel="0" collapsed="false">
      <c r="A213" s="18" t="s">
        <v>1378</v>
      </c>
      <c r="B213" s="19" t="s">
        <v>35</v>
      </c>
      <c r="C213" s="20" t="s">
        <v>36</v>
      </c>
      <c r="D213" s="20" t="s">
        <v>37</v>
      </c>
      <c r="E213" s="20" t="s">
        <v>38</v>
      </c>
      <c r="F213" s="20" t="s">
        <v>55</v>
      </c>
      <c r="G213" s="20" t="s">
        <v>40</v>
      </c>
      <c r="H213" s="20" t="s">
        <v>41</v>
      </c>
      <c r="I213" s="21" t="b">
        <v>0</v>
      </c>
      <c r="J213" s="20" t="s">
        <v>42</v>
      </c>
      <c r="K213" s="20" t="s">
        <v>41</v>
      </c>
      <c r="L213" s="20" t="s">
        <v>43</v>
      </c>
      <c r="M213" s="20" t="s">
        <v>210</v>
      </c>
      <c r="N213" s="20"/>
      <c r="O213" s="20" t="s">
        <v>380</v>
      </c>
      <c r="P213" s="20" t="s">
        <v>181</v>
      </c>
      <c r="Q213" s="20" t="s">
        <v>41</v>
      </c>
      <c r="R213" s="20" t="s">
        <v>41</v>
      </c>
      <c r="S213" s="20" t="s">
        <v>41</v>
      </c>
      <c r="T213" s="20"/>
      <c r="U213" s="20"/>
      <c r="V213" s="22" t="s">
        <v>47</v>
      </c>
      <c r="W213" s="31"/>
      <c r="X213" s="23" t="s">
        <v>48</v>
      </c>
      <c r="Y213" s="24" t="n">
        <v>2020</v>
      </c>
      <c r="Z213" s="25" t="s">
        <v>1379</v>
      </c>
      <c r="AA213" s="24" t="n">
        <v>7</v>
      </c>
      <c r="AB213" s="26" t="s">
        <v>1380</v>
      </c>
      <c r="AC213" s="27" t="s">
        <v>1381</v>
      </c>
      <c r="AD213" s="20" t="s">
        <v>669</v>
      </c>
      <c r="AE213" s="28" t="s">
        <v>1382</v>
      </c>
    </row>
    <row r="214" customFormat="false" ht="50.4" hidden="false" customHeight="true" outlineLevel="0" collapsed="false">
      <c r="A214" s="18" t="s">
        <v>1383</v>
      </c>
      <c r="B214" s="19" t="s">
        <v>35</v>
      </c>
      <c r="C214" s="20" t="s">
        <v>36</v>
      </c>
      <c r="D214" s="20" t="s">
        <v>37</v>
      </c>
      <c r="E214" s="20" t="s">
        <v>38</v>
      </c>
      <c r="F214" s="20" t="s">
        <v>39</v>
      </c>
      <c r="G214" s="20" t="s">
        <v>40</v>
      </c>
      <c r="H214" s="20" t="s">
        <v>41</v>
      </c>
      <c r="I214" s="21" t="b">
        <v>0</v>
      </c>
      <c r="J214" s="20" t="s">
        <v>191</v>
      </c>
      <c r="K214" s="20" t="s">
        <v>41</v>
      </c>
      <c r="L214" s="20" t="s">
        <v>43</v>
      </c>
      <c r="M214" s="20" t="s">
        <v>210</v>
      </c>
      <c r="N214" s="20"/>
      <c r="O214" s="20" t="s">
        <v>45</v>
      </c>
      <c r="P214" s="20" t="s">
        <v>181</v>
      </c>
      <c r="Q214" s="20" t="s">
        <v>1292</v>
      </c>
      <c r="R214" s="20" t="s">
        <v>41</v>
      </c>
      <c r="S214" s="20" t="s">
        <v>41</v>
      </c>
      <c r="T214" s="20"/>
      <c r="U214" s="20"/>
      <c r="V214" s="32" t="s">
        <v>1384</v>
      </c>
      <c r="W214" s="20" t="s">
        <v>95</v>
      </c>
      <c r="X214" s="23" t="s">
        <v>48</v>
      </c>
      <c r="Y214" s="24" t="n">
        <v>2020</v>
      </c>
      <c r="Z214" s="25" t="s">
        <v>1385</v>
      </c>
      <c r="AA214" s="24" t="n">
        <v>15</v>
      </c>
      <c r="AB214" s="26" t="s">
        <v>1386</v>
      </c>
      <c r="AC214" s="27" t="s">
        <v>1387</v>
      </c>
      <c r="AD214" s="20" t="s">
        <v>327</v>
      </c>
      <c r="AE214" s="28" t="s">
        <v>1388</v>
      </c>
    </row>
    <row r="215" customFormat="false" ht="50.4" hidden="false" customHeight="true" outlineLevel="0" collapsed="false">
      <c r="A215" s="18" t="s">
        <v>1389</v>
      </c>
      <c r="B215" s="19" t="s">
        <v>35</v>
      </c>
      <c r="C215" s="20" t="s">
        <v>36</v>
      </c>
      <c r="D215" s="20" t="s">
        <v>37</v>
      </c>
      <c r="E215" s="20" t="s">
        <v>38</v>
      </c>
      <c r="F215" s="20" t="s">
        <v>39</v>
      </c>
      <c r="G215" s="20" t="s">
        <v>101</v>
      </c>
      <c r="H215" s="20" t="s">
        <v>41</v>
      </c>
      <c r="I215" s="21" t="b">
        <v>1</v>
      </c>
      <c r="J215" s="20" t="s">
        <v>191</v>
      </c>
      <c r="K215" s="20" t="s">
        <v>41</v>
      </c>
      <c r="L215" s="20" t="s">
        <v>43</v>
      </c>
      <c r="M215" s="20" t="s">
        <v>782</v>
      </c>
      <c r="N215" s="20"/>
      <c r="O215" s="20" t="s">
        <v>45</v>
      </c>
      <c r="P215" s="20" t="s">
        <v>424</v>
      </c>
      <c r="Q215" s="20" t="s">
        <v>1292</v>
      </c>
      <c r="R215" s="20" t="s">
        <v>41</v>
      </c>
      <c r="S215" s="20" t="s">
        <v>41</v>
      </c>
      <c r="T215" s="20"/>
      <c r="U215" s="20"/>
      <c r="V215" s="22" t="s">
        <v>47</v>
      </c>
      <c r="W215" s="20"/>
      <c r="X215" s="23" t="s">
        <v>48</v>
      </c>
      <c r="Y215" s="24" t="n">
        <v>2020</v>
      </c>
      <c r="Z215" s="25" t="s">
        <v>1390</v>
      </c>
      <c r="AA215" s="24" t="n">
        <v>4</v>
      </c>
      <c r="AB215" s="26" t="s">
        <v>1391</v>
      </c>
      <c r="AC215" s="27" t="s">
        <v>1392</v>
      </c>
      <c r="AD215" s="20" t="s">
        <v>52</v>
      </c>
      <c r="AE215" s="28" t="s">
        <v>1393</v>
      </c>
    </row>
    <row r="216" customFormat="false" ht="50.4" hidden="false" customHeight="true" outlineLevel="0" collapsed="false">
      <c r="A216" s="18" t="s">
        <v>1394</v>
      </c>
      <c r="B216" s="19" t="s">
        <v>35</v>
      </c>
      <c r="C216" s="20" t="s">
        <v>117</v>
      </c>
      <c r="D216" s="29" t="s">
        <v>118</v>
      </c>
      <c r="E216" s="29" t="s">
        <v>64</v>
      </c>
      <c r="F216" s="29" t="s">
        <v>190</v>
      </c>
      <c r="G216" s="20" t="s">
        <v>40</v>
      </c>
      <c r="H216" s="20" t="s">
        <v>243</v>
      </c>
      <c r="I216" s="21" t="b">
        <v>1</v>
      </c>
      <c r="J216" s="20" t="s">
        <v>191</v>
      </c>
      <c r="K216" s="29" t="s">
        <v>41</v>
      </c>
      <c r="L216" s="20" t="s">
        <v>43</v>
      </c>
      <c r="M216" s="29" t="s">
        <v>271</v>
      </c>
      <c r="N216" s="20"/>
      <c r="O216" s="20" t="s">
        <v>45</v>
      </c>
      <c r="P216" s="20" t="s">
        <v>181</v>
      </c>
      <c r="Q216" s="29"/>
      <c r="R216" s="20" t="s">
        <v>181</v>
      </c>
      <c r="S216" s="29" t="s">
        <v>691</v>
      </c>
      <c r="T216" s="44" t="s">
        <v>121</v>
      </c>
      <c r="U216" s="44" t="s">
        <v>183</v>
      </c>
      <c r="V216" s="43" t="s">
        <v>47</v>
      </c>
      <c r="W216" s="21"/>
      <c r="X216" s="23" t="s">
        <v>48</v>
      </c>
      <c r="Y216" s="27" t="n">
        <v>2020</v>
      </c>
      <c r="Z216" s="25" t="s">
        <v>1395</v>
      </c>
      <c r="AA216" s="20" t="n">
        <v>22</v>
      </c>
      <c r="AB216" s="26" t="s">
        <v>1396</v>
      </c>
      <c r="AC216" s="27" t="s">
        <v>1397</v>
      </c>
      <c r="AD216" s="27" t="s">
        <v>669</v>
      </c>
      <c r="AE216" s="26" t="s">
        <v>1398</v>
      </c>
    </row>
    <row r="217" customFormat="false" ht="50.4" hidden="false" customHeight="true" outlineLevel="0" collapsed="false">
      <c r="A217" s="18" t="s">
        <v>1399</v>
      </c>
      <c r="B217" s="19" t="s">
        <v>35</v>
      </c>
      <c r="C217" s="20" t="s">
        <v>36</v>
      </c>
      <c r="D217" s="29" t="s">
        <v>118</v>
      </c>
      <c r="E217" s="20" t="s">
        <v>38</v>
      </c>
      <c r="F217" s="29" t="s">
        <v>172</v>
      </c>
      <c r="G217" s="20" t="s">
        <v>40</v>
      </c>
      <c r="H217" s="29" t="s">
        <v>41</v>
      </c>
      <c r="I217" s="29" t="b">
        <v>1</v>
      </c>
      <c r="J217" s="29" t="s">
        <v>1400</v>
      </c>
      <c r="K217" s="29" t="s">
        <v>41</v>
      </c>
      <c r="L217" s="20" t="s">
        <v>43</v>
      </c>
      <c r="M217" s="20" t="s">
        <v>210</v>
      </c>
      <c r="N217" s="20"/>
      <c r="O217" s="20" t="s">
        <v>45</v>
      </c>
      <c r="P217" s="20" t="s">
        <v>181</v>
      </c>
      <c r="Q217" s="29"/>
      <c r="R217" s="20" t="s">
        <v>119</v>
      </c>
      <c r="S217" s="29" t="s">
        <v>120</v>
      </c>
      <c r="T217" s="44" t="s">
        <v>121</v>
      </c>
      <c r="U217" s="44" t="s">
        <v>362</v>
      </c>
      <c r="V217" s="43" t="s">
        <v>47</v>
      </c>
      <c r="W217" s="21"/>
      <c r="X217" s="23" t="s">
        <v>48</v>
      </c>
      <c r="Y217" s="27" t="n">
        <v>2020</v>
      </c>
      <c r="Z217" s="25" t="s">
        <v>1401</v>
      </c>
      <c r="AA217" s="20" t="n">
        <v>13</v>
      </c>
      <c r="AB217" s="26" t="s">
        <v>1402</v>
      </c>
      <c r="AC217" s="27" t="s">
        <v>1403</v>
      </c>
      <c r="AD217" s="27" t="s">
        <v>1404</v>
      </c>
      <c r="AE217" s="26" t="s">
        <v>1405</v>
      </c>
    </row>
    <row r="218" customFormat="false" ht="50.4" hidden="false" customHeight="true" outlineLevel="0" collapsed="false">
      <c r="A218" s="18" t="s">
        <v>1406</v>
      </c>
      <c r="B218" s="19" t="s">
        <v>35</v>
      </c>
      <c r="C218" s="20" t="s">
        <v>1407</v>
      </c>
      <c r="D218" s="20" t="s">
        <v>37</v>
      </c>
      <c r="E218" s="20" t="s">
        <v>38</v>
      </c>
      <c r="F218" s="20" t="s">
        <v>55</v>
      </c>
      <c r="G218" s="20" t="s">
        <v>81</v>
      </c>
      <c r="H218" s="20" t="s">
        <v>41</v>
      </c>
      <c r="I218" s="21" t="b">
        <v>0</v>
      </c>
      <c r="J218" s="20" t="s">
        <v>42</v>
      </c>
      <c r="K218" s="20" t="s">
        <v>41</v>
      </c>
      <c r="L218" s="20" t="s">
        <v>43</v>
      </c>
      <c r="M218" s="20" t="s">
        <v>323</v>
      </c>
      <c r="N218" s="20"/>
      <c r="O218" s="20" t="s">
        <v>45</v>
      </c>
      <c r="P218" s="20" t="s">
        <v>181</v>
      </c>
      <c r="Q218" s="20" t="s">
        <v>41</v>
      </c>
      <c r="R218" s="20" t="s">
        <v>41</v>
      </c>
      <c r="S218" s="20" t="s">
        <v>41</v>
      </c>
      <c r="T218" s="20"/>
      <c r="U218" s="20"/>
      <c r="V218" s="22" t="s">
        <v>47</v>
      </c>
      <c r="W218" s="20"/>
      <c r="X218" s="23" t="s">
        <v>123</v>
      </c>
      <c r="Y218" s="24" t="n">
        <v>2020</v>
      </c>
      <c r="Z218" s="25" t="s">
        <v>1408</v>
      </c>
      <c r="AA218" s="24" t="n">
        <v>9</v>
      </c>
      <c r="AB218" s="26" t="s">
        <v>1409</v>
      </c>
      <c r="AC218" s="27" t="s">
        <v>1410</v>
      </c>
      <c r="AD218" s="20" t="s">
        <v>241</v>
      </c>
      <c r="AE218" s="28" t="s">
        <v>1411</v>
      </c>
    </row>
    <row r="219" customFormat="false" ht="50.4" hidden="false" customHeight="true" outlineLevel="0" collapsed="false">
      <c r="A219" s="18" t="s">
        <v>1412</v>
      </c>
      <c r="B219" s="19" t="s">
        <v>35</v>
      </c>
      <c r="C219" s="20" t="s">
        <v>949</v>
      </c>
      <c r="D219" s="20" t="s">
        <v>37</v>
      </c>
      <c r="E219" s="20" t="s">
        <v>38</v>
      </c>
      <c r="F219" s="20" t="s">
        <v>39</v>
      </c>
      <c r="G219" s="20" t="s">
        <v>40</v>
      </c>
      <c r="H219" s="20" t="s">
        <v>41</v>
      </c>
      <c r="I219" s="21" t="b">
        <v>0</v>
      </c>
      <c r="J219" s="20" t="s">
        <v>191</v>
      </c>
      <c r="K219" s="20" t="s">
        <v>83</v>
      </c>
      <c r="L219" s="20" t="s">
        <v>41</v>
      </c>
      <c r="M219" s="20" t="s">
        <v>210</v>
      </c>
      <c r="N219" s="20"/>
      <c r="O219" s="20" t="s">
        <v>45</v>
      </c>
      <c r="P219" s="20" t="s">
        <v>181</v>
      </c>
      <c r="Q219" s="20" t="s">
        <v>1413</v>
      </c>
      <c r="R219" s="20" t="s">
        <v>41</v>
      </c>
      <c r="S219" s="20" t="s">
        <v>41</v>
      </c>
      <c r="T219" s="20"/>
      <c r="U219" s="20"/>
      <c r="V219" s="53" t="s">
        <v>1414</v>
      </c>
      <c r="W219" s="20" t="s">
        <v>95</v>
      </c>
      <c r="X219" s="23" t="s">
        <v>48</v>
      </c>
      <c r="Y219" s="24" t="n">
        <v>2020</v>
      </c>
      <c r="Z219" s="25" t="s">
        <v>1415</v>
      </c>
      <c r="AA219" s="24" t="n">
        <v>4</v>
      </c>
      <c r="AB219" s="26" t="s">
        <v>1416</v>
      </c>
      <c r="AC219" s="27" t="s">
        <v>1417</v>
      </c>
      <c r="AD219" s="20" t="s">
        <v>108</v>
      </c>
      <c r="AE219" s="28" t="s">
        <v>1418</v>
      </c>
    </row>
    <row r="220" customFormat="false" ht="50.4" hidden="false" customHeight="true" outlineLevel="0" collapsed="false">
      <c r="A220" s="18" t="s">
        <v>1419</v>
      </c>
      <c r="B220" s="19" t="s">
        <v>35</v>
      </c>
      <c r="C220" s="20" t="s">
        <v>200</v>
      </c>
      <c r="D220" s="20" t="s">
        <v>118</v>
      </c>
      <c r="E220" s="20" t="s">
        <v>64</v>
      </c>
      <c r="F220" s="20" t="s">
        <v>39</v>
      </c>
      <c r="G220" s="20" t="s">
        <v>1420</v>
      </c>
      <c r="H220" s="20" t="s">
        <v>41</v>
      </c>
      <c r="I220" s="21" t="b">
        <v>1</v>
      </c>
      <c r="J220" s="20" t="s">
        <v>191</v>
      </c>
      <c r="K220" s="20" t="s">
        <v>41</v>
      </c>
      <c r="L220" s="20" t="s">
        <v>43</v>
      </c>
      <c r="M220" s="20" t="s">
        <v>271</v>
      </c>
      <c r="N220" s="20"/>
      <c r="O220" s="20" t="s">
        <v>45</v>
      </c>
      <c r="P220" s="20" t="s">
        <v>181</v>
      </c>
      <c r="Q220" s="20" t="s">
        <v>41</v>
      </c>
      <c r="R220" s="20" t="s">
        <v>380</v>
      </c>
      <c r="S220" s="20" t="s">
        <v>120</v>
      </c>
      <c r="T220" s="31" t="s">
        <v>121</v>
      </c>
      <c r="U220" s="31" t="s">
        <v>183</v>
      </c>
      <c r="V220" s="60" t="s">
        <v>1421</v>
      </c>
      <c r="W220" s="20" t="s">
        <v>95</v>
      </c>
      <c r="X220" s="23" t="s">
        <v>48</v>
      </c>
      <c r="Y220" s="24" t="n">
        <v>2020</v>
      </c>
      <c r="Z220" s="25" t="s">
        <v>1422</v>
      </c>
      <c r="AA220" s="24" t="n">
        <v>5</v>
      </c>
      <c r="AB220" s="26" t="s">
        <v>1423</v>
      </c>
      <c r="AC220" s="27" t="s">
        <v>1424</v>
      </c>
      <c r="AD220" s="20" t="s">
        <v>669</v>
      </c>
      <c r="AE220" s="28" t="s">
        <v>1425</v>
      </c>
    </row>
    <row r="221" customFormat="false" ht="50.4" hidden="false" customHeight="true" outlineLevel="0" collapsed="false">
      <c r="A221" s="18" t="s">
        <v>1426</v>
      </c>
      <c r="B221" s="35" t="s">
        <v>35</v>
      </c>
      <c r="C221" s="24" t="s">
        <v>292</v>
      </c>
      <c r="D221" s="24" t="s">
        <v>37</v>
      </c>
      <c r="E221" s="24" t="s">
        <v>38</v>
      </c>
      <c r="F221" s="24" t="s">
        <v>39</v>
      </c>
      <c r="G221" s="24" t="s">
        <v>40</v>
      </c>
      <c r="H221" s="24" t="s">
        <v>41</v>
      </c>
      <c r="I221" s="29" t="b">
        <v>1</v>
      </c>
      <c r="J221" s="24" t="s">
        <v>42</v>
      </c>
      <c r="K221" s="24" t="s">
        <v>41</v>
      </c>
      <c r="L221" s="24" t="s">
        <v>43</v>
      </c>
      <c r="M221" s="24" t="s">
        <v>994</v>
      </c>
      <c r="N221" s="24"/>
      <c r="O221" s="24" t="s">
        <v>85</v>
      </c>
      <c r="P221" s="24" t="s">
        <v>46</v>
      </c>
      <c r="Q221" s="24" t="s">
        <v>1292</v>
      </c>
      <c r="R221" s="24" t="s">
        <v>41</v>
      </c>
      <c r="S221" s="24" t="s">
        <v>41</v>
      </c>
      <c r="T221" s="24"/>
      <c r="U221" s="24"/>
      <c r="V221" s="22" t="s">
        <v>47</v>
      </c>
      <c r="W221" s="20"/>
      <c r="X221" s="23" t="s">
        <v>48</v>
      </c>
      <c r="Y221" s="24" t="n">
        <v>2020</v>
      </c>
      <c r="Z221" s="25" t="s">
        <v>1427</v>
      </c>
      <c r="AA221" s="24" t="n">
        <v>12</v>
      </c>
      <c r="AB221" s="26" t="s">
        <v>1428</v>
      </c>
      <c r="AC221" s="27" t="s">
        <v>1429</v>
      </c>
      <c r="AD221" s="20" t="s">
        <v>52</v>
      </c>
      <c r="AE221" s="28" t="s">
        <v>1430</v>
      </c>
    </row>
    <row r="222" customFormat="false" ht="50.4" hidden="false" customHeight="true" outlineLevel="0" collapsed="false">
      <c r="A222" s="18" t="s">
        <v>1431</v>
      </c>
      <c r="B222" s="35" t="s">
        <v>35</v>
      </c>
      <c r="C222" s="20" t="s">
        <v>80</v>
      </c>
      <c r="D222" s="24" t="s">
        <v>37</v>
      </c>
      <c r="E222" s="24" t="s">
        <v>64</v>
      </c>
      <c r="F222" s="24" t="s">
        <v>55</v>
      </c>
      <c r="G222" s="24" t="s">
        <v>1420</v>
      </c>
      <c r="H222" s="24" t="s">
        <v>41</v>
      </c>
      <c r="I222" s="29" t="b">
        <v>1</v>
      </c>
      <c r="J222" s="24" t="s">
        <v>1432</v>
      </c>
      <c r="K222" s="24" t="s">
        <v>41</v>
      </c>
      <c r="L222" s="24" t="s">
        <v>43</v>
      </c>
      <c r="M222" s="20" t="s">
        <v>994</v>
      </c>
      <c r="N222" s="24"/>
      <c r="O222" s="24" t="s">
        <v>93</v>
      </c>
      <c r="P222" s="20" t="s">
        <v>46</v>
      </c>
      <c r="Q222" s="20" t="s">
        <v>138</v>
      </c>
      <c r="R222" s="24" t="s">
        <v>41</v>
      </c>
      <c r="S222" s="24" t="s">
        <v>41</v>
      </c>
      <c r="T222" s="24"/>
      <c r="U222" s="24"/>
      <c r="V222" s="32" t="s">
        <v>1433</v>
      </c>
      <c r="W222" s="36" t="s">
        <v>140</v>
      </c>
      <c r="X222" s="37" t="s">
        <v>48</v>
      </c>
      <c r="Y222" s="20" t="n">
        <v>2020</v>
      </c>
      <c r="Z222" s="25" t="s">
        <v>1434</v>
      </c>
      <c r="AA222" s="20" t="n">
        <v>116</v>
      </c>
      <c r="AB222" s="27" t="s">
        <v>1435</v>
      </c>
      <c r="AC222" s="27" t="s">
        <v>1436</v>
      </c>
      <c r="AD222" s="27" t="s">
        <v>108</v>
      </c>
      <c r="AE222" s="27" t="s">
        <v>1437</v>
      </c>
    </row>
    <row r="223" customFormat="false" ht="50.4" hidden="false" customHeight="true" outlineLevel="0" collapsed="false">
      <c r="A223" s="18" t="s">
        <v>1438</v>
      </c>
      <c r="B223" s="19" t="s">
        <v>35</v>
      </c>
      <c r="C223" s="20" t="s">
        <v>36</v>
      </c>
      <c r="D223" s="20" t="s">
        <v>37</v>
      </c>
      <c r="E223" s="20" t="s">
        <v>38</v>
      </c>
      <c r="F223" s="20" t="s">
        <v>39</v>
      </c>
      <c r="G223" s="20" t="s">
        <v>40</v>
      </c>
      <c r="H223" s="20" t="s">
        <v>41</v>
      </c>
      <c r="I223" s="21" t="b">
        <v>0</v>
      </c>
      <c r="J223" s="20" t="s">
        <v>226</v>
      </c>
      <c r="K223" s="20" t="s">
        <v>41</v>
      </c>
      <c r="L223" s="20" t="s">
        <v>43</v>
      </c>
      <c r="M223" s="20" t="s">
        <v>210</v>
      </c>
      <c r="N223" s="20"/>
      <c r="O223" s="20" t="s">
        <v>45</v>
      </c>
      <c r="P223" s="20" t="s">
        <v>181</v>
      </c>
      <c r="Q223" s="20" t="s">
        <v>41</v>
      </c>
      <c r="R223" s="20" t="s">
        <v>41</v>
      </c>
      <c r="S223" s="20" t="s">
        <v>41</v>
      </c>
      <c r="T223" s="20"/>
      <c r="U223" s="20"/>
      <c r="V223" s="22" t="s">
        <v>47</v>
      </c>
      <c r="W223" s="20"/>
      <c r="X223" s="23" t="s">
        <v>48</v>
      </c>
      <c r="Y223" s="24" t="n">
        <v>2020</v>
      </c>
      <c r="Z223" s="25" t="s">
        <v>1439</v>
      </c>
      <c r="AA223" s="24" t="n">
        <v>9</v>
      </c>
      <c r="AB223" s="26" t="s">
        <v>1440</v>
      </c>
      <c r="AC223" s="27" t="s">
        <v>1441</v>
      </c>
      <c r="AD223" s="20" t="s">
        <v>61</v>
      </c>
      <c r="AE223" s="28" t="s">
        <v>1442</v>
      </c>
    </row>
    <row r="224" customFormat="false" ht="50.4" hidden="false" customHeight="true" outlineLevel="0" collapsed="false">
      <c r="A224" s="18" t="s">
        <v>1443</v>
      </c>
      <c r="B224" s="19" t="s">
        <v>35</v>
      </c>
      <c r="C224" s="20" t="s">
        <v>208</v>
      </c>
      <c r="D224" s="20" t="s">
        <v>37</v>
      </c>
      <c r="E224" s="20" t="s">
        <v>146</v>
      </c>
      <c r="F224" s="20" t="s">
        <v>172</v>
      </c>
      <c r="G224" s="20" t="s">
        <v>147</v>
      </c>
      <c r="H224" s="20" t="s">
        <v>72</v>
      </c>
      <c r="I224" s="21" t="b">
        <v>0</v>
      </c>
      <c r="J224" s="20" t="s">
        <v>1444</v>
      </c>
      <c r="K224" s="20" t="s">
        <v>41</v>
      </c>
      <c r="L224" s="20" t="s">
        <v>73</v>
      </c>
      <c r="M224" s="20" t="s">
        <v>271</v>
      </c>
      <c r="N224" s="20"/>
      <c r="O224" s="20" t="s">
        <v>85</v>
      </c>
      <c r="P224" s="20" t="s">
        <v>46</v>
      </c>
      <c r="Q224" s="20" t="s">
        <v>1292</v>
      </c>
      <c r="R224" s="20" t="s">
        <v>41</v>
      </c>
      <c r="S224" s="20" t="s">
        <v>41</v>
      </c>
      <c r="T224" s="20"/>
      <c r="U224" s="20"/>
      <c r="V224" s="22" t="s">
        <v>47</v>
      </c>
      <c r="W224" s="20"/>
      <c r="X224" s="23" t="s">
        <v>48</v>
      </c>
      <c r="Y224" s="24" t="n">
        <v>2020</v>
      </c>
      <c r="Z224" s="25" t="s">
        <v>1445</v>
      </c>
      <c r="AA224" s="24" t="n">
        <v>24</v>
      </c>
      <c r="AB224" s="26" t="s">
        <v>1446</v>
      </c>
      <c r="AC224" s="27" t="s">
        <v>1447</v>
      </c>
      <c r="AD224" s="20" t="s">
        <v>52</v>
      </c>
      <c r="AE224" s="28" t="s">
        <v>1448</v>
      </c>
    </row>
    <row r="225" customFormat="false" ht="50.4" hidden="false" customHeight="true" outlineLevel="0" collapsed="false">
      <c r="A225" s="61" t="s">
        <v>1449</v>
      </c>
      <c r="B225" s="19" t="s">
        <v>35</v>
      </c>
      <c r="C225" s="20" t="s">
        <v>208</v>
      </c>
      <c r="D225" s="20" t="s">
        <v>37</v>
      </c>
      <c r="E225" s="20" t="s">
        <v>146</v>
      </c>
      <c r="F225" s="20" t="s">
        <v>39</v>
      </c>
      <c r="G225" s="20" t="s">
        <v>147</v>
      </c>
      <c r="H225" s="20" t="s">
        <v>41</v>
      </c>
      <c r="I225" s="29" t="b">
        <v>1</v>
      </c>
      <c r="J225" s="24" t="s">
        <v>42</v>
      </c>
      <c r="K225" s="20" t="s">
        <v>41</v>
      </c>
      <c r="L225" s="20" t="s">
        <v>43</v>
      </c>
      <c r="M225" s="20" t="s">
        <v>271</v>
      </c>
      <c r="N225" s="20"/>
      <c r="O225" s="20" t="s">
        <v>45</v>
      </c>
      <c r="P225" s="20" t="s">
        <v>181</v>
      </c>
      <c r="Q225" s="20" t="s">
        <v>138</v>
      </c>
      <c r="R225" s="20" t="s">
        <v>41</v>
      </c>
      <c r="S225" s="20" t="s">
        <v>41</v>
      </c>
      <c r="T225" s="20"/>
      <c r="U225" s="20"/>
      <c r="V225" s="22" t="s">
        <v>47</v>
      </c>
      <c r="W225" s="20"/>
      <c r="X225" s="23" t="s">
        <v>48</v>
      </c>
      <c r="Y225" s="24" t="n">
        <v>2020</v>
      </c>
      <c r="Z225" s="25" t="s">
        <v>1450</v>
      </c>
      <c r="AA225" s="24" t="n">
        <v>29</v>
      </c>
      <c r="AB225" s="26" t="s">
        <v>1451</v>
      </c>
      <c r="AC225" s="27" t="s">
        <v>1452</v>
      </c>
      <c r="AD225" s="20" t="s">
        <v>231</v>
      </c>
      <c r="AE225" s="28" t="s">
        <v>1453</v>
      </c>
    </row>
    <row r="226" customFormat="false" ht="50.4" hidden="false" customHeight="true" outlineLevel="0" collapsed="false">
      <c r="A226" s="18" t="s">
        <v>1454</v>
      </c>
      <c r="B226" s="19" t="s">
        <v>35</v>
      </c>
      <c r="C226" s="20" t="s">
        <v>80</v>
      </c>
      <c r="D226" s="20" t="s">
        <v>37</v>
      </c>
      <c r="E226" s="20" t="s">
        <v>64</v>
      </c>
      <c r="F226" s="20" t="s">
        <v>39</v>
      </c>
      <c r="G226" s="20" t="s">
        <v>40</v>
      </c>
      <c r="H226" s="20" t="s">
        <v>41</v>
      </c>
      <c r="I226" s="21" t="b">
        <v>0</v>
      </c>
      <c r="J226" s="20" t="s">
        <v>191</v>
      </c>
      <c r="K226" s="20" t="s">
        <v>41</v>
      </c>
      <c r="L226" s="20" t="s">
        <v>43</v>
      </c>
      <c r="M226" s="20" t="s">
        <v>192</v>
      </c>
      <c r="N226" s="20"/>
      <c r="O226" s="20" t="s">
        <v>45</v>
      </c>
      <c r="P226" s="20" t="s">
        <v>181</v>
      </c>
      <c r="Q226" s="20" t="s">
        <v>1292</v>
      </c>
      <c r="R226" s="20" t="s">
        <v>41</v>
      </c>
      <c r="S226" s="20" t="s">
        <v>41</v>
      </c>
      <c r="T226" s="20"/>
      <c r="U226" s="20"/>
      <c r="V226" s="22" t="s">
        <v>47</v>
      </c>
      <c r="W226" s="20"/>
      <c r="X226" s="23" t="s">
        <v>123</v>
      </c>
      <c r="Y226" s="24" t="n">
        <v>2020</v>
      </c>
      <c r="Z226" s="25" t="s">
        <v>1455</v>
      </c>
      <c r="AA226" s="24" t="n">
        <v>22</v>
      </c>
      <c r="AB226" s="26" t="s">
        <v>1456</v>
      </c>
      <c r="AC226" s="27" t="s">
        <v>1457</v>
      </c>
      <c r="AD226" s="20" t="s">
        <v>580</v>
      </c>
      <c r="AE226" s="28" t="s">
        <v>1458</v>
      </c>
    </row>
    <row r="227" customFormat="false" ht="50.4" hidden="false" customHeight="true" outlineLevel="0" collapsed="false">
      <c r="A227" s="18" t="s">
        <v>1459</v>
      </c>
      <c r="B227" s="19" t="s">
        <v>35</v>
      </c>
      <c r="C227" s="20" t="s">
        <v>200</v>
      </c>
      <c r="D227" s="20" t="s">
        <v>401</v>
      </c>
      <c r="E227" s="20" t="s">
        <v>1460</v>
      </c>
      <c r="F227" s="20" t="s">
        <v>39</v>
      </c>
      <c r="G227" s="20" t="s">
        <v>81</v>
      </c>
      <c r="H227" s="20" t="s">
        <v>41</v>
      </c>
      <c r="I227" s="21" t="b">
        <v>0</v>
      </c>
      <c r="J227" s="20" t="s">
        <v>226</v>
      </c>
      <c r="K227" s="20" t="s">
        <v>83</v>
      </c>
      <c r="L227" s="20" t="s">
        <v>41</v>
      </c>
      <c r="M227" s="20" t="s">
        <v>1461</v>
      </c>
      <c r="N227" s="20"/>
      <c r="O227" s="20" t="s">
        <v>45</v>
      </c>
      <c r="P227" s="20" t="s">
        <v>181</v>
      </c>
      <c r="Q227" s="20" t="s">
        <v>1292</v>
      </c>
      <c r="R227" s="20" t="s">
        <v>181</v>
      </c>
      <c r="S227" s="20" t="s">
        <v>120</v>
      </c>
      <c r="T227" s="31" t="s">
        <v>182</v>
      </c>
      <c r="U227" s="31" t="s">
        <v>557</v>
      </c>
      <c r="V227" s="22" t="s">
        <v>47</v>
      </c>
      <c r="W227" s="20"/>
      <c r="X227" s="23" t="s">
        <v>48</v>
      </c>
      <c r="Y227" s="24" t="n">
        <v>2020</v>
      </c>
      <c r="Z227" s="25" t="s">
        <v>1462</v>
      </c>
      <c r="AA227" s="24" t="n">
        <v>15</v>
      </c>
      <c r="AB227" s="26" t="s">
        <v>1463</v>
      </c>
      <c r="AC227" s="27" t="s">
        <v>1464</v>
      </c>
      <c r="AD227" s="20" t="s">
        <v>858</v>
      </c>
      <c r="AE227" s="28" t="s">
        <v>1465</v>
      </c>
    </row>
    <row r="228" customFormat="false" ht="50.4" hidden="false" customHeight="true" outlineLevel="0" collapsed="false">
      <c r="A228" s="18" t="s">
        <v>1466</v>
      </c>
      <c r="B228" s="35" t="s">
        <v>35</v>
      </c>
      <c r="C228" s="29" t="s">
        <v>36</v>
      </c>
      <c r="D228" s="29" t="s">
        <v>118</v>
      </c>
      <c r="E228" s="29" t="s">
        <v>38</v>
      </c>
      <c r="F228" s="29" t="s">
        <v>55</v>
      </c>
      <c r="G228" s="29" t="s">
        <v>40</v>
      </c>
      <c r="H228" s="29" t="s">
        <v>41</v>
      </c>
      <c r="I228" s="21" t="b">
        <v>0</v>
      </c>
      <c r="J228" s="20" t="s">
        <v>191</v>
      </c>
      <c r="K228" s="29" t="s">
        <v>41</v>
      </c>
      <c r="L228" s="29" t="s">
        <v>43</v>
      </c>
      <c r="M228" s="29" t="s">
        <v>210</v>
      </c>
      <c r="N228" s="29"/>
      <c r="O228" s="29" t="s">
        <v>93</v>
      </c>
      <c r="P228" s="29" t="s">
        <v>181</v>
      </c>
      <c r="Q228" s="29" t="s">
        <v>1292</v>
      </c>
      <c r="R228" s="29" t="s">
        <v>432</v>
      </c>
      <c r="S228" s="29" t="s">
        <v>120</v>
      </c>
      <c r="T228" s="44" t="s">
        <v>182</v>
      </c>
      <c r="U228" s="44" t="s">
        <v>47</v>
      </c>
      <c r="V228" s="43" t="s">
        <v>47</v>
      </c>
      <c r="W228" s="21"/>
      <c r="X228" s="23" t="s">
        <v>48</v>
      </c>
      <c r="Y228" s="20" t="n">
        <v>2020</v>
      </c>
      <c r="Z228" s="25" t="s">
        <v>1467</v>
      </c>
      <c r="AA228" s="20" t="n">
        <v>23</v>
      </c>
      <c r="AB228" s="26" t="s">
        <v>1468</v>
      </c>
      <c r="AC228" s="27" t="s">
        <v>1469</v>
      </c>
      <c r="AD228" s="27" t="s">
        <v>327</v>
      </c>
      <c r="AE228" s="26" t="s">
        <v>1470</v>
      </c>
    </row>
    <row r="229" customFormat="false" ht="50.4" hidden="false" customHeight="true" outlineLevel="0" collapsed="false">
      <c r="A229" s="18" t="s">
        <v>1471</v>
      </c>
      <c r="B229" s="35" t="s">
        <v>35</v>
      </c>
      <c r="C229" s="20" t="s">
        <v>200</v>
      </c>
      <c r="D229" s="20" t="s">
        <v>37</v>
      </c>
      <c r="E229" s="20" t="s">
        <v>64</v>
      </c>
      <c r="F229" s="20" t="s">
        <v>39</v>
      </c>
      <c r="G229" s="20" t="s">
        <v>92</v>
      </c>
      <c r="H229" s="20" t="s">
        <v>41</v>
      </c>
      <c r="I229" s="21" t="b">
        <v>0</v>
      </c>
      <c r="J229" s="20" t="s">
        <v>42</v>
      </c>
      <c r="K229" s="20" t="s">
        <v>41</v>
      </c>
      <c r="L229" s="20" t="s">
        <v>43</v>
      </c>
      <c r="M229" s="20" t="s">
        <v>994</v>
      </c>
      <c r="N229" s="20"/>
      <c r="O229" s="20" t="s">
        <v>45</v>
      </c>
      <c r="P229" s="20" t="s">
        <v>181</v>
      </c>
      <c r="Q229" s="20" t="s">
        <v>138</v>
      </c>
      <c r="R229" s="20" t="s">
        <v>41</v>
      </c>
      <c r="S229" s="20" t="s">
        <v>41</v>
      </c>
      <c r="T229" s="20"/>
      <c r="U229" s="20"/>
      <c r="V229" s="22" t="s">
        <v>47</v>
      </c>
      <c r="W229" s="20"/>
      <c r="X229" s="23" t="s">
        <v>48</v>
      </c>
      <c r="Y229" s="24" t="n">
        <v>2021</v>
      </c>
      <c r="Z229" s="25" t="s">
        <v>1472</v>
      </c>
      <c r="AA229" s="24" t="n">
        <v>6</v>
      </c>
      <c r="AB229" s="26" t="s">
        <v>1473</v>
      </c>
      <c r="AC229" s="27" t="s">
        <v>1474</v>
      </c>
      <c r="AD229" s="20" t="s">
        <v>61</v>
      </c>
      <c r="AE229" s="28" t="s">
        <v>1475</v>
      </c>
    </row>
    <row r="230" customFormat="false" ht="50.4" hidden="false" customHeight="true" outlineLevel="0" collapsed="false">
      <c r="A230" s="18" t="s">
        <v>1476</v>
      </c>
      <c r="B230" s="19" t="s">
        <v>35</v>
      </c>
      <c r="C230" s="20" t="s">
        <v>200</v>
      </c>
      <c r="D230" s="20" t="s">
        <v>37</v>
      </c>
      <c r="E230" s="20" t="s">
        <v>64</v>
      </c>
      <c r="F230" s="20" t="s">
        <v>55</v>
      </c>
      <c r="G230" s="20" t="s">
        <v>81</v>
      </c>
      <c r="H230" s="20" t="s">
        <v>41</v>
      </c>
      <c r="I230" s="21" t="b">
        <v>1</v>
      </c>
      <c r="J230" s="20" t="s">
        <v>42</v>
      </c>
      <c r="K230" s="20" t="s">
        <v>41</v>
      </c>
      <c r="L230" s="20" t="s">
        <v>43</v>
      </c>
      <c r="M230" s="20" t="s">
        <v>271</v>
      </c>
      <c r="N230" s="20"/>
      <c r="O230" s="20" t="s">
        <v>45</v>
      </c>
      <c r="P230" s="20" t="s">
        <v>181</v>
      </c>
      <c r="Q230" s="20" t="s">
        <v>138</v>
      </c>
      <c r="R230" s="20" t="s">
        <v>41</v>
      </c>
      <c r="S230" s="20" t="s">
        <v>41</v>
      </c>
      <c r="T230" s="20"/>
      <c r="U230" s="20"/>
      <c r="V230" s="22" t="s">
        <v>47</v>
      </c>
      <c r="W230" s="20"/>
      <c r="X230" s="23" t="s">
        <v>48</v>
      </c>
      <c r="Y230" s="24" t="n">
        <v>2021</v>
      </c>
      <c r="Z230" s="25" t="s">
        <v>1477</v>
      </c>
      <c r="AA230" s="24" t="n">
        <v>4</v>
      </c>
      <c r="AB230" s="26" t="s">
        <v>1478</v>
      </c>
      <c r="AC230" s="27" t="s">
        <v>1479</v>
      </c>
      <c r="AD230" s="20" t="s">
        <v>108</v>
      </c>
      <c r="AE230" s="28" t="s">
        <v>1480</v>
      </c>
    </row>
    <row r="231" customFormat="false" ht="50.4" hidden="false" customHeight="true" outlineLevel="0" collapsed="false">
      <c r="A231" s="18" t="s">
        <v>1481</v>
      </c>
      <c r="B231" s="35" t="s">
        <v>35</v>
      </c>
      <c r="C231" s="20" t="s">
        <v>80</v>
      </c>
      <c r="D231" s="20" t="s">
        <v>37</v>
      </c>
      <c r="E231" s="20" t="s">
        <v>64</v>
      </c>
      <c r="F231" s="20" t="s">
        <v>1322</v>
      </c>
      <c r="G231" s="20" t="s">
        <v>40</v>
      </c>
      <c r="H231" s="20" t="s">
        <v>41</v>
      </c>
      <c r="I231" s="21" t="b">
        <v>0</v>
      </c>
      <c r="J231" s="20" t="s">
        <v>82</v>
      </c>
      <c r="K231" s="20" t="s">
        <v>83</v>
      </c>
      <c r="L231" s="20" t="s">
        <v>41</v>
      </c>
      <c r="M231" s="20" t="s">
        <v>994</v>
      </c>
      <c r="N231" s="20"/>
      <c r="O231" s="20" t="s">
        <v>93</v>
      </c>
      <c r="P231" s="20" t="s">
        <v>181</v>
      </c>
      <c r="Q231" s="20" t="s">
        <v>138</v>
      </c>
      <c r="R231" s="20" t="s">
        <v>41</v>
      </c>
      <c r="S231" s="20" t="s">
        <v>41</v>
      </c>
      <c r="T231" s="20"/>
      <c r="U231" s="20"/>
      <c r="V231" s="22" t="s">
        <v>47</v>
      </c>
      <c r="W231" s="20"/>
      <c r="X231" s="23" t="s">
        <v>48</v>
      </c>
      <c r="Y231" s="24" t="n">
        <v>2021</v>
      </c>
      <c r="Z231" s="25" t="s">
        <v>1482</v>
      </c>
      <c r="AA231" s="24" t="n">
        <v>6</v>
      </c>
      <c r="AB231" s="26" t="s">
        <v>1483</v>
      </c>
      <c r="AC231" s="27" t="s">
        <v>1484</v>
      </c>
      <c r="AD231" s="20" t="s">
        <v>1485</v>
      </c>
      <c r="AE231" s="28" t="s">
        <v>1486</v>
      </c>
    </row>
    <row r="232" customFormat="false" ht="50.4" hidden="false" customHeight="true" outlineLevel="0" collapsed="false">
      <c r="A232" s="18" t="s">
        <v>1487</v>
      </c>
      <c r="B232" s="35" t="s">
        <v>35</v>
      </c>
      <c r="C232" s="24" t="s">
        <v>200</v>
      </c>
      <c r="D232" s="24" t="s">
        <v>37</v>
      </c>
      <c r="E232" s="24" t="s">
        <v>38</v>
      </c>
      <c r="F232" s="24" t="s">
        <v>39</v>
      </c>
      <c r="G232" s="24" t="s">
        <v>81</v>
      </c>
      <c r="H232" s="24" t="s">
        <v>41</v>
      </c>
      <c r="I232" s="29" t="b">
        <v>1</v>
      </c>
      <c r="J232" s="24" t="s">
        <v>209</v>
      </c>
      <c r="K232" s="24" t="s">
        <v>41</v>
      </c>
      <c r="L232" s="24" t="s">
        <v>43</v>
      </c>
      <c r="M232" s="24" t="s">
        <v>271</v>
      </c>
      <c r="N232" s="24"/>
      <c r="O232" s="24" t="s">
        <v>45</v>
      </c>
      <c r="P232" s="24" t="s">
        <v>181</v>
      </c>
      <c r="Q232" s="24" t="s">
        <v>138</v>
      </c>
      <c r="R232" s="24" t="s">
        <v>41</v>
      </c>
      <c r="S232" s="24" t="s">
        <v>41</v>
      </c>
      <c r="T232" s="24"/>
      <c r="U232" s="24"/>
      <c r="V232" s="32" t="s">
        <v>1488</v>
      </c>
      <c r="W232" s="20" t="s">
        <v>95</v>
      </c>
      <c r="X232" s="23" t="s">
        <v>48</v>
      </c>
      <c r="Y232" s="24" t="n">
        <v>2021</v>
      </c>
      <c r="Z232" s="25" t="s">
        <v>1489</v>
      </c>
      <c r="AA232" s="24" t="n">
        <v>8</v>
      </c>
      <c r="AB232" s="26" t="s">
        <v>1490</v>
      </c>
      <c r="AC232" s="27" t="s">
        <v>1491</v>
      </c>
      <c r="AD232" s="20" t="s">
        <v>52</v>
      </c>
      <c r="AE232" s="28" t="s">
        <v>1492</v>
      </c>
    </row>
    <row r="233" customFormat="false" ht="50.4" hidden="false" customHeight="true" outlineLevel="0" collapsed="false">
      <c r="A233" s="18" t="s">
        <v>1493</v>
      </c>
      <c r="B233" s="19" t="s">
        <v>35</v>
      </c>
      <c r="C233" s="20" t="s">
        <v>200</v>
      </c>
      <c r="D233" s="20" t="s">
        <v>37</v>
      </c>
      <c r="E233" s="20" t="s">
        <v>64</v>
      </c>
      <c r="F233" s="20" t="s">
        <v>55</v>
      </c>
      <c r="G233" s="20" t="s">
        <v>1420</v>
      </c>
      <c r="H233" s="20" t="s">
        <v>41</v>
      </c>
      <c r="I233" s="21" t="b">
        <v>0</v>
      </c>
      <c r="J233" s="20" t="s">
        <v>191</v>
      </c>
      <c r="K233" s="20" t="s">
        <v>41</v>
      </c>
      <c r="L233" s="20" t="s">
        <v>43</v>
      </c>
      <c r="M233" s="20" t="s">
        <v>271</v>
      </c>
      <c r="N233" s="20"/>
      <c r="O233" s="20" t="s">
        <v>45</v>
      </c>
      <c r="P233" s="20" t="s">
        <v>46</v>
      </c>
      <c r="Q233" s="20" t="s">
        <v>138</v>
      </c>
      <c r="R233" s="20" t="s">
        <v>41</v>
      </c>
      <c r="S233" s="20" t="s">
        <v>41</v>
      </c>
      <c r="T233" s="20"/>
      <c r="U233" s="20"/>
      <c r="V233" s="22" t="s">
        <v>47</v>
      </c>
      <c r="W233" s="20"/>
      <c r="X233" s="23" t="s">
        <v>48</v>
      </c>
      <c r="Y233" s="24" t="n">
        <v>2021</v>
      </c>
      <c r="Z233" s="25" t="s">
        <v>1494</v>
      </c>
      <c r="AA233" s="24" t="n">
        <v>24</v>
      </c>
      <c r="AB233" s="26" t="s">
        <v>1495</v>
      </c>
      <c r="AC233" s="27" t="s">
        <v>1496</v>
      </c>
      <c r="AD233" s="20" t="s">
        <v>108</v>
      </c>
      <c r="AE233" s="28" t="s">
        <v>1497</v>
      </c>
    </row>
    <row r="234" customFormat="false" ht="50.4" hidden="false" customHeight="true" outlineLevel="0" collapsed="false">
      <c r="A234" s="18" t="s">
        <v>1498</v>
      </c>
      <c r="B234" s="35" t="s">
        <v>35</v>
      </c>
      <c r="C234" s="20" t="s">
        <v>80</v>
      </c>
      <c r="D234" s="20" t="s">
        <v>37</v>
      </c>
      <c r="E234" s="20" t="s">
        <v>64</v>
      </c>
      <c r="F234" s="20" t="s">
        <v>39</v>
      </c>
      <c r="G234" s="20" t="s">
        <v>92</v>
      </c>
      <c r="H234" s="20" t="s">
        <v>41</v>
      </c>
      <c r="I234" s="21" t="b">
        <v>0</v>
      </c>
      <c r="J234" s="20" t="s">
        <v>82</v>
      </c>
      <c r="K234" s="20" t="s">
        <v>41</v>
      </c>
      <c r="L234" s="20" t="s">
        <v>43</v>
      </c>
      <c r="M234" s="20" t="s">
        <v>271</v>
      </c>
      <c r="N234" s="20"/>
      <c r="O234" s="20" t="s">
        <v>45</v>
      </c>
      <c r="P234" s="20" t="s">
        <v>46</v>
      </c>
      <c r="Q234" s="20" t="s">
        <v>138</v>
      </c>
      <c r="R234" s="20" t="s">
        <v>41</v>
      </c>
      <c r="S234" s="20" t="s">
        <v>41</v>
      </c>
      <c r="T234" s="20"/>
      <c r="U234" s="20"/>
      <c r="V234" s="22" t="s">
        <v>47</v>
      </c>
      <c r="W234" s="20"/>
      <c r="X234" s="23" t="s">
        <v>123</v>
      </c>
      <c r="Y234" s="24" t="n">
        <v>2021</v>
      </c>
      <c r="Z234" s="25" t="s">
        <v>1499</v>
      </c>
      <c r="AA234" s="24" t="n">
        <v>10</v>
      </c>
      <c r="AB234" s="26" t="s">
        <v>1500</v>
      </c>
      <c r="AC234" s="27" t="s">
        <v>1501</v>
      </c>
      <c r="AD234" s="20" t="s">
        <v>1502</v>
      </c>
      <c r="AE234" s="28" t="s">
        <v>1503</v>
      </c>
    </row>
    <row r="235" customFormat="false" ht="50.4" hidden="false" customHeight="true" outlineLevel="0" collapsed="false">
      <c r="A235" s="18" t="s">
        <v>1504</v>
      </c>
      <c r="B235" s="19" t="s">
        <v>35</v>
      </c>
      <c r="C235" s="20" t="s">
        <v>36</v>
      </c>
      <c r="D235" s="20" t="s">
        <v>37</v>
      </c>
      <c r="E235" s="20" t="s">
        <v>38</v>
      </c>
      <c r="F235" s="20" t="s">
        <v>39</v>
      </c>
      <c r="G235" s="20" t="s">
        <v>40</v>
      </c>
      <c r="H235" s="20" t="s">
        <v>729</v>
      </c>
      <c r="I235" s="21" t="b">
        <v>1</v>
      </c>
      <c r="J235" s="20" t="s">
        <v>191</v>
      </c>
      <c r="K235" s="20" t="s">
        <v>41</v>
      </c>
      <c r="L235" s="20" t="s">
        <v>43</v>
      </c>
      <c r="M235" s="20" t="s">
        <v>210</v>
      </c>
      <c r="N235" s="20"/>
      <c r="O235" s="20" t="s">
        <v>45</v>
      </c>
      <c r="P235" s="20" t="s">
        <v>181</v>
      </c>
      <c r="Q235" s="20" t="s">
        <v>138</v>
      </c>
      <c r="R235" s="20" t="s">
        <v>41</v>
      </c>
      <c r="S235" s="20" t="s">
        <v>41</v>
      </c>
      <c r="T235" s="20"/>
      <c r="U235" s="20"/>
      <c r="V235" s="22" t="s">
        <v>47</v>
      </c>
      <c r="W235" s="20"/>
      <c r="X235" s="23" t="s">
        <v>48</v>
      </c>
      <c r="Y235" s="24" t="n">
        <v>2021</v>
      </c>
      <c r="Z235" s="25" t="s">
        <v>1505</v>
      </c>
      <c r="AA235" s="24" t="n">
        <v>2</v>
      </c>
      <c r="AB235" s="26" t="s">
        <v>1506</v>
      </c>
      <c r="AC235" s="27" t="s">
        <v>1507</v>
      </c>
      <c r="AD235" s="20" t="s">
        <v>52</v>
      </c>
      <c r="AE235" s="28" t="s">
        <v>1508</v>
      </c>
    </row>
    <row r="236" customFormat="false" ht="50.4" hidden="false" customHeight="true" outlineLevel="0" collapsed="false">
      <c r="A236" s="18" t="s">
        <v>1509</v>
      </c>
      <c r="B236" s="35" t="s">
        <v>35</v>
      </c>
      <c r="C236" s="24" t="s">
        <v>36</v>
      </c>
      <c r="D236" s="24" t="s">
        <v>37</v>
      </c>
      <c r="E236" s="24" t="s">
        <v>38</v>
      </c>
      <c r="F236" s="24" t="s">
        <v>55</v>
      </c>
      <c r="G236" s="24" t="s">
        <v>40</v>
      </c>
      <c r="H236" s="24" t="s">
        <v>41</v>
      </c>
      <c r="I236" s="29" t="b">
        <v>0</v>
      </c>
      <c r="J236" s="24" t="s">
        <v>191</v>
      </c>
      <c r="K236" s="24" t="s">
        <v>236</v>
      </c>
      <c r="L236" s="24" t="s">
        <v>41</v>
      </c>
      <c r="M236" s="24" t="s">
        <v>210</v>
      </c>
      <c r="N236" s="24"/>
      <c r="O236" s="24" t="s">
        <v>66</v>
      </c>
      <c r="P236" s="24" t="s">
        <v>57</v>
      </c>
      <c r="Q236" s="24" t="s">
        <v>138</v>
      </c>
      <c r="R236" s="24" t="s">
        <v>41</v>
      </c>
      <c r="S236" s="24" t="s">
        <v>41</v>
      </c>
      <c r="T236" s="24"/>
      <c r="U236" s="24"/>
      <c r="V236" s="22" t="s">
        <v>47</v>
      </c>
      <c r="W236" s="20"/>
      <c r="X236" s="23" t="s">
        <v>48</v>
      </c>
      <c r="Y236" s="24" t="n">
        <v>2021</v>
      </c>
      <c r="Z236" s="25" t="s">
        <v>1510</v>
      </c>
      <c r="AA236" s="24" t="n">
        <v>3</v>
      </c>
      <c r="AB236" s="26" t="s">
        <v>1511</v>
      </c>
      <c r="AC236" s="27" t="s">
        <v>1512</v>
      </c>
      <c r="AD236" s="20" t="s">
        <v>1513</v>
      </c>
      <c r="AE236" s="28" t="s">
        <v>1514</v>
      </c>
    </row>
    <row r="237" customFormat="false" ht="50.4" hidden="false" customHeight="true" outlineLevel="0" collapsed="false">
      <c r="A237" s="18" t="s">
        <v>1515</v>
      </c>
      <c r="B237" s="35" t="s">
        <v>35</v>
      </c>
      <c r="C237" s="20" t="s">
        <v>200</v>
      </c>
      <c r="D237" s="20" t="s">
        <v>37</v>
      </c>
      <c r="E237" s="20" t="s">
        <v>64</v>
      </c>
      <c r="F237" s="20" t="s">
        <v>39</v>
      </c>
      <c r="G237" s="20" t="s">
        <v>81</v>
      </c>
      <c r="H237" s="20" t="s">
        <v>41</v>
      </c>
      <c r="I237" s="21" t="b">
        <v>0</v>
      </c>
      <c r="J237" s="20" t="s">
        <v>82</v>
      </c>
      <c r="K237" s="20" t="s">
        <v>41</v>
      </c>
      <c r="L237" s="20" t="s">
        <v>43</v>
      </c>
      <c r="M237" s="20" t="s">
        <v>271</v>
      </c>
      <c r="N237" s="20"/>
      <c r="O237" s="20" t="s">
        <v>85</v>
      </c>
      <c r="P237" s="20" t="s">
        <v>46</v>
      </c>
      <c r="Q237" s="20" t="s">
        <v>138</v>
      </c>
      <c r="R237" s="20" t="s">
        <v>41</v>
      </c>
      <c r="S237" s="20" t="s">
        <v>41</v>
      </c>
      <c r="T237" s="20"/>
      <c r="U237" s="20"/>
      <c r="V237" s="22" t="s">
        <v>47</v>
      </c>
      <c r="W237" s="20"/>
      <c r="X237" s="23" t="s">
        <v>123</v>
      </c>
      <c r="Y237" s="24" t="n">
        <v>2021</v>
      </c>
      <c r="Z237" s="25" t="s">
        <v>1516</v>
      </c>
      <c r="AA237" s="24" t="n">
        <v>5</v>
      </c>
      <c r="AB237" s="26" t="s">
        <v>1517</v>
      </c>
      <c r="AC237" s="27" t="s">
        <v>1518</v>
      </c>
      <c r="AD237" s="20" t="s">
        <v>1519</v>
      </c>
      <c r="AE237" s="28" t="s">
        <v>1520</v>
      </c>
    </row>
    <row r="238" customFormat="false" ht="50.4" hidden="false" customHeight="true" outlineLevel="0" collapsed="false">
      <c r="A238" s="18" t="s">
        <v>1521</v>
      </c>
      <c r="B238" s="35" t="s">
        <v>35</v>
      </c>
      <c r="C238" s="20" t="s">
        <v>117</v>
      </c>
      <c r="D238" s="20" t="s">
        <v>37</v>
      </c>
      <c r="E238" s="20" t="s">
        <v>64</v>
      </c>
      <c r="F238" s="20" t="s">
        <v>55</v>
      </c>
      <c r="G238" s="20" t="s">
        <v>92</v>
      </c>
      <c r="H238" s="20" t="s">
        <v>72</v>
      </c>
      <c r="I238" s="21" t="b">
        <v>1</v>
      </c>
      <c r="J238" s="20" t="s">
        <v>191</v>
      </c>
      <c r="K238" s="20" t="s">
        <v>41</v>
      </c>
      <c r="L238" s="20" t="s">
        <v>43</v>
      </c>
      <c r="M238" s="20" t="s">
        <v>202</v>
      </c>
      <c r="N238" s="20"/>
      <c r="O238" s="20" t="s">
        <v>93</v>
      </c>
      <c r="P238" s="20" t="s">
        <v>46</v>
      </c>
      <c r="Q238" s="20" t="s">
        <v>138</v>
      </c>
      <c r="R238" s="20" t="s">
        <v>41</v>
      </c>
      <c r="S238" s="20" t="s">
        <v>41</v>
      </c>
      <c r="T238" s="20"/>
      <c r="U238" s="20"/>
      <c r="V238" s="22" t="s">
        <v>47</v>
      </c>
      <c r="W238" s="20"/>
      <c r="X238" s="23" t="s">
        <v>48</v>
      </c>
      <c r="Y238" s="24" t="n">
        <v>2021</v>
      </c>
      <c r="Z238" s="25" t="s">
        <v>1522</v>
      </c>
      <c r="AA238" s="24" t="n">
        <v>7</v>
      </c>
      <c r="AB238" s="26" t="s">
        <v>1523</v>
      </c>
      <c r="AC238" s="27" t="s">
        <v>1524</v>
      </c>
      <c r="AD238" s="20" t="s">
        <v>61</v>
      </c>
      <c r="AE238" s="28" t="s">
        <v>1525</v>
      </c>
    </row>
    <row r="239" customFormat="false" ht="50.4" hidden="false" customHeight="true" outlineLevel="0" collapsed="false">
      <c r="A239" s="18" t="s">
        <v>1526</v>
      </c>
      <c r="B239" s="35" t="s">
        <v>35</v>
      </c>
      <c r="C239" s="20" t="s">
        <v>80</v>
      </c>
      <c r="D239" s="20" t="s">
        <v>37</v>
      </c>
      <c r="E239" s="20" t="s">
        <v>64</v>
      </c>
      <c r="F239" s="20" t="s">
        <v>55</v>
      </c>
      <c r="G239" s="20" t="s">
        <v>1527</v>
      </c>
      <c r="H239" s="20" t="s">
        <v>72</v>
      </c>
      <c r="I239" s="21" t="b">
        <v>0</v>
      </c>
      <c r="J239" s="20" t="s">
        <v>42</v>
      </c>
      <c r="K239" s="20" t="s">
        <v>83</v>
      </c>
      <c r="L239" s="20" t="s">
        <v>41</v>
      </c>
      <c r="M239" s="20" t="s">
        <v>271</v>
      </c>
      <c r="N239" s="20"/>
      <c r="O239" s="20" t="s">
        <v>85</v>
      </c>
      <c r="P239" s="20" t="s">
        <v>46</v>
      </c>
      <c r="Q239" s="20" t="s">
        <v>138</v>
      </c>
      <c r="R239" s="20"/>
      <c r="S239" s="20"/>
      <c r="T239" s="20"/>
      <c r="U239" s="20"/>
      <c r="V239" s="22" t="s">
        <v>47</v>
      </c>
      <c r="W239" s="20"/>
      <c r="X239" s="23" t="s">
        <v>48</v>
      </c>
      <c r="Y239" s="24" t="n">
        <v>2021</v>
      </c>
      <c r="Z239" s="25" t="s">
        <v>1528</v>
      </c>
      <c r="AA239" s="24" t="n">
        <v>4</v>
      </c>
      <c r="AB239" s="26" t="s">
        <v>1529</v>
      </c>
      <c r="AC239" s="27" t="s">
        <v>1530</v>
      </c>
      <c r="AD239" s="20" t="s">
        <v>77</v>
      </c>
      <c r="AE239" s="28" t="s">
        <v>1531</v>
      </c>
    </row>
    <row r="240" customFormat="false" ht="50.4" hidden="false" customHeight="true" outlineLevel="0" collapsed="false">
      <c r="A240" s="18" t="s">
        <v>1532</v>
      </c>
      <c r="B240" s="19" t="s">
        <v>35</v>
      </c>
      <c r="C240" s="20" t="s">
        <v>36</v>
      </c>
      <c r="D240" s="20" t="s">
        <v>118</v>
      </c>
      <c r="E240" s="20" t="s">
        <v>38</v>
      </c>
      <c r="F240" s="20" t="s">
        <v>55</v>
      </c>
      <c r="G240" s="20" t="s">
        <v>40</v>
      </c>
      <c r="H240" s="20" t="s">
        <v>72</v>
      </c>
      <c r="I240" s="21" t="b">
        <v>1</v>
      </c>
      <c r="J240" s="20" t="s">
        <v>42</v>
      </c>
      <c r="K240" s="20" t="s">
        <v>41</v>
      </c>
      <c r="L240" s="20" t="s">
        <v>43</v>
      </c>
      <c r="M240" s="20" t="s">
        <v>210</v>
      </c>
      <c r="N240" s="20"/>
      <c r="O240" s="20" t="s">
        <v>45</v>
      </c>
      <c r="P240" s="20" t="s">
        <v>181</v>
      </c>
      <c r="Q240" s="20"/>
      <c r="R240" s="20" t="s">
        <v>181</v>
      </c>
      <c r="S240" s="20" t="s">
        <v>120</v>
      </c>
      <c r="T240" s="31" t="s">
        <v>182</v>
      </c>
      <c r="U240" s="31" t="s">
        <v>47</v>
      </c>
      <c r="V240" s="22" t="s">
        <v>47</v>
      </c>
      <c r="W240" s="20"/>
      <c r="X240" s="23" t="s">
        <v>123</v>
      </c>
      <c r="Y240" s="24" t="n">
        <v>2021</v>
      </c>
      <c r="Z240" s="25" t="s">
        <v>1533</v>
      </c>
      <c r="AA240" s="24" t="n">
        <v>36</v>
      </c>
      <c r="AB240" s="26" t="s">
        <v>1534</v>
      </c>
      <c r="AC240" s="27" t="s">
        <v>1535</v>
      </c>
      <c r="AD240" s="20" t="s">
        <v>152</v>
      </c>
      <c r="AE240" s="28" t="s">
        <v>1536</v>
      </c>
    </row>
    <row r="241" customFormat="false" ht="50.4" hidden="false" customHeight="true" outlineLevel="0" collapsed="false">
      <c r="A241" s="18" t="s">
        <v>1537</v>
      </c>
      <c r="B241" s="35" t="s">
        <v>35</v>
      </c>
      <c r="C241" s="20" t="s">
        <v>36</v>
      </c>
      <c r="D241" s="20" t="s">
        <v>37</v>
      </c>
      <c r="E241" s="20" t="s">
        <v>38</v>
      </c>
      <c r="F241" s="20" t="s">
        <v>55</v>
      </c>
      <c r="G241" s="20" t="s">
        <v>40</v>
      </c>
      <c r="H241" s="20" t="s">
        <v>41</v>
      </c>
      <c r="I241" s="21" t="b">
        <v>1</v>
      </c>
      <c r="J241" s="20" t="s">
        <v>42</v>
      </c>
      <c r="K241" s="20" t="s">
        <v>41</v>
      </c>
      <c r="L241" s="20" t="s">
        <v>43</v>
      </c>
      <c r="M241" s="20" t="s">
        <v>210</v>
      </c>
      <c r="N241" s="20"/>
      <c r="O241" s="20" t="s">
        <v>85</v>
      </c>
      <c r="P241" s="20" t="s">
        <v>46</v>
      </c>
      <c r="Q241" s="20" t="s">
        <v>315</v>
      </c>
      <c r="R241" s="20" t="s">
        <v>41</v>
      </c>
      <c r="S241" s="20" t="s">
        <v>41</v>
      </c>
      <c r="T241" s="20"/>
      <c r="U241" s="20"/>
      <c r="V241" s="22" t="s">
        <v>47</v>
      </c>
      <c r="W241" s="20"/>
      <c r="X241" s="23" t="s">
        <v>48</v>
      </c>
      <c r="Y241" s="24" t="n">
        <v>2021</v>
      </c>
      <c r="Z241" s="25" t="s">
        <v>1538</v>
      </c>
      <c r="AA241" s="24" t="n">
        <v>5</v>
      </c>
      <c r="AB241" s="26" t="s">
        <v>1539</v>
      </c>
      <c r="AC241" s="27" t="s">
        <v>1540</v>
      </c>
      <c r="AD241" s="20" t="s">
        <v>61</v>
      </c>
      <c r="AE241" s="28" t="s">
        <v>1541</v>
      </c>
    </row>
    <row r="242" customFormat="false" ht="50.4" hidden="false" customHeight="true" outlineLevel="0" collapsed="false">
      <c r="A242" s="18" t="s">
        <v>1542</v>
      </c>
      <c r="B242" s="35" t="s">
        <v>35</v>
      </c>
      <c r="C242" s="20" t="s">
        <v>80</v>
      </c>
      <c r="D242" s="20" t="s">
        <v>37</v>
      </c>
      <c r="E242" s="20" t="s">
        <v>64</v>
      </c>
      <c r="F242" s="20" t="s">
        <v>55</v>
      </c>
      <c r="G242" s="20" t="s">
        <v>1420</v>
      </c>
      <c r="H242" s="20" t="s">
        <v>41</v>
      </c>
      <c r="I242" s="21" t="b">
        <v>1</v>
      </c>
      <c r="J242" s="20" t="s">
        <v>82</v>
      </c>
      <c r="K242" s="20" t="s">
        <v>41</v>
      </c>
      <c r="L242" s="20" t="s">
        <v>43</v>
      </c>
      <c r="M242" s="20" t="s">
        <v>994</v>
      </c>
      <c r="N242" s="20"/>
      <c r="O242" s="20" t="s">
        <v>85</v>
      </c>
      <c r="P242" s="20" t="s">
        <v>424</v>
      </c>
      <c r="Q242" s="20" t="s">
        <v>138</v>
      </c>
      <c r="R242" s="20"/>
      <c r="S242" s="20"/>
      <c r="T242" s="20"/>
      <c r="U242" s="20"/>
      <c r="V242" s="22" t="s">
        <v>47</v>
      </c>
      <c r="W242" s="20"/>
      <c r="X242" s="23" t="s">
        <v>48</v>
      </c>
      <c r="Y242" s="24" t="n">
        <v>2021</v>
      </c>
      <c r="Z242" s="25" t="s">
        <v>1543</v>
      </c>
      <c r="AA242" s="24" t="n">
        <v>14</v>
      </c>
      <c r="AB242" s="26" t="s">
        <v>1544</v>
      </c>
      <c r="AC242" s="27" t="s">
        <v>1545</v>
      </c>
      <c r="AD242" s="20" t="s">
        <v>108</v>
      </c>
      <c r="AE242" s="28" t="s">
        <v>1546</v>
      </c>
    </row>
    <row r="243" customFormat="false" ht="50.4" hidden="false" customHeight="true" outlineLevel="0" collapsed="false">
      <c r="A243" s="18" t="s">
        <v>1547</v>
      </c>
      <c r="B243" s="35" t="s">
        <v>35</v>
      </c>
      <c r="C243" s="20" t="s">
        <v>200</v>
      </c>
      <c r="D243" s="20" t="s">
        <v>37</v>
      </c>
      <c r="E243" s="20" t="s">
        <v>64</v>
      </c>
      <c r="F243" s="20" t="s">
        <v>39</v>
      </c>
      <c r="G243" s="20" t="s">
        <v>81</v>
      </c>
      <c r="H243" s="20" t="s">
        <v>1167</v>
      </c>
      <c r="I243" s="21" t="b">
        <v>0</v>
      </c>
      <c r="J243" s="20" t="s">
        <v>191</v>
      </c>
      <c r="K243" s="20" t="s">
        <v>201</v>
      </c>
      <c r="L243" s="20" t="s">
        <v>41</v>
      </c>
      <c r="M243" s="20" t="s">
        <v>271</v>
      </c>
      <c r="N243" s="20"/>
      <c r="O243" s="20" t="s">
        <v>45</v>
      </c>
      <c r="P243" s="20" t="s">
        <v>181</v>
      </c>
      <c r="Q243" s="20" t="s">
        <v>138</v>
      </c>
      <c r="R243" s="20" t="s">
        <v>41</v>
      </c>
      <c r="S243" s="20" t="s">
        <v>41</v>
      </c>
      <c r="T243" s="20"/>
      <c r="U243" s="20"/>
      <c r="V243" s="32" t="s">
        <v>1548</v>
      </c>
      <c r="W243" s="36" t="s">
        <v>140</v>
      </c>
      <c r="X243" s="23" t="s">
        <v>48</v>
      </c>
      <c r="Y243" s="24" t="n">
        <v>2021</v>
      </c>
      <c r="Z243" s="25" t="s">
        <v>1549</v>
      </c>
      <c r="AA243" s="24" t="n">
        <v>14</v>
      </c>
      <c r="AB243" s="26" t="s">
        <v>1550</v>
      </c>
      <c r="AC243" s="27" t="s">
        <v>1551</v>
      </c>
      <c r="AD243" s="20" t="s">
        <v>231</v>
      </c>
      <c r="AE243" s="28" t="s">
        <v>1552</v>
      </c>
    </row>
    <row r="244" customFormat="false" ht="50.4" hidden="false" customHeight="true" outlineLevel="0" collapsed="false">
      <c r="A244" s="18" t="s">
        <v>1553</v>
      </c>
      <c r="B244" s="19" t="s">
        <v>35</v>
      </c>
      <c r="C244" s="20" t="s">
        <v>80</v>
      </c>
      <c r="D244" s="20" t="s">
        <v>37</v>
      </c>
      <c r="E244" s="20" t="s">
        <v>64</v>
      </c>
      <c r="F244" s="20" t="s">
        <v>39</v>
      </c>
      <c r="G244" s="20" t="s">
        <v>40</v>
      </c>
      <c r="H244" s="20" t="s">
        <v>72</v>
      </c>
      <c r="I244" s="21" t="b">
        <v>0</v>
      </c>
      <c r="J244" s="20" t="s">
        <v>191</v>
      </c>
      <c r="K244" s="20" t="s">
        <v>41</v>
      </c>
      <c r="L244" s="20" t="s">
        <v>43</v>
      </c>
      <c r="M244" s="20" t="s">
        <v>271</v>
      </c>
      <c r="N244" s="20"/>
      <c r="O244" s="20" t="s">
        <v>45</v>
      </c>
      <c r="P244" s="20" t="s">
        <v>46</v>
      </c>
      <c r="Q244" s="20" t="s">
        <v>138</v>
      </c>
      <c r="R244" s="20" t="s">
        <v>41</v>
      </c>
      <c r="S244" s="20" t="s">
        <v>41</v>
      </c>
      <c r="T244" s="20"/>
      <c r="U244" s="20"/>
      <c r="V244" s="22" t="s">
        <v>47</v>
      </c>
      <c r="W244" s="20"/>
      <c r="X244" s="23" t="s">
        <v>48</v>
      </c>
      <c r="Y244" s="24" t="n">
        <v>2021</v>
      </c>
      <c r="Z244" s="25" t="s">
        <v>1554</v>
      </c>
      <c r="AA244" s="24" t="n">
        <v>15</v>
      </c>
      <c r="AB244" s="26" t="s">
        <v>1555</v>
      </c>
      <c r="AC244" s="27" t="s">
        <v>1556</v>
      </c>
      <c r="AD244" s="20" t="s">
        <v>61</v>
      </c>
      <c r="AE244" s="28" t="s">
        <v>1557</v>
      </c>
    </row>
    <row r="245" customFormat="false" ht="50.4" hidden="false" customHeight="true" outlineLevel="0" collapsed="false">
      <c r="A245" s="18" t="s">
        <v>1558</v>
      </c>
      <c r="B245" s="35" t="s">
        <v>35</v>
      </c>
      <c r="C245" s="20" t="s">
        <v>36</v>
      </c>
      <c r="D245" s="20" t="s">
        <v>37</v>
      </c>
      <c r="E245" s="20" t="s">
        <v>38</v>
      </c>
      <c r="F245" s="20" t="s">
        <v>55</v>
      </c>
      <c r="G245" s="20" t="s">
        <v>40</v>
      </c>
      <c r="H245" s="20" t="s">
        <v>41</v>
      </c>
      <c r="I245" s="21" t="b">
        <v>1</v>
      </c>
      <c r="J245" s="20" t="s">
        <v>191</v>
      </c>
      <c r="K245" s="20" t="s">
        <v>41</v>
      </c>
      <c r="L245" s="20" t="s">
        <v>43</v>
      </c>
      <c r="M245" s="20" t="s">
        <v>210</v>
      </c>
      <c r="N245" s="20"/>
      <c r="O245" s="20" t="s">
        <v>66</v>
      </c>
      <c r="P245" s="20" t="s">
        <v>57</v>
      </c>
      <c r="Q245" s="20" t="s">
        <v>138</v>
      </c>
      <c r="R245" s="62" t="s">
        <v>41</v>
      </c>
      <c r="S245" s="62" t="s">
        <v>41</v>
      </c>
      <c r="T245" s="63"/>
      <c r="U245" s="63"/>
      <c r="V245" s="22" t="s">
        <v>47</v>
      </c>
      <c r="W245" s="20"/>
      <c r="X245" s="23" t="s">
        <v>48</v>
      </c>
      <c r="Y245" s="24" t="n">
        <v>2021</v>
      </c>
      <c r="Z245" s="25" t="s">
        <v>1559</v>
      </c>
      <c r="AA245" s="24" t="n">
        <v>4</v>
      </c>
      <c r="AB245" s="26" t="s">
        <v>1560</v>
      </c>
      <c r="AC245" s="27" t="s">
        <v>1561</v>
      </c>
      <c r="AD245" s="20" t="s">
        <v>52</v>
      </c>
      <c r="AE245" s="28" t="s">
        <v>1562</v>
      </c>
    </row>
    <row r="246" customFormat="false" ht="50.4" hidden="false" customHeight="true" outlineLevel="0" collapsed="false">
      <c r="A246" s="18" t="s">
        <v>1563</v>
      </c>
      <c r="B246" s="19" t="s">
        <v>35</v>
      </c>
      <c r="C246" s="20" t="s">
        <v>80</v>
      </c>
      <c r="D246" s="20" t="s">
        <v>37</v>
      </c>
      <c r="E246" s="20" t="s">
        <v>38</v>
      </c>
      <c r="F246" s="20" t="s">
        <v>55</v>
      </c>
      <c r="G246" s="20" t="s">
        <v>101</v>
      </c>
      <c r="H246" s="20" t="s">
        <v>72</v>
      </c>
      <c r="I246" s="21" t="b">
        <v>0</v>
      </c>
      <c r="J246" s="20" t="s">
        <v>843</v>
      </c>
      <c r="K246" s="20" t="s">
        <v>41</v>
      </c>
      <c r="L246" s="20" t="s">
        <v>43</v>
      </c>
      <c r="M246" s="20" t="s">
        <v>271</v>
      </c>
      <c r="N246" s="20"/>
      <c r="O246" s="20" t="s">
        <v>45</v>
      </c>
      <c r="P246" s="20" t="s">
        <v>181</v>
      </c>
      <c r="Q246" s="20" t="s">
        <v>138</v>
      </c>
      <c r="R246" s="20" t="s">
        <v>41</v>
      </c>
      <c r="S246" s="20" t="s">
        <v>41</v>
      </c>
      <c r="T246" s="20"/>
      <c r="U246" s="20"/>
      <c r="V246" s="22" t="s">
        <v>47</v>
      </c>
      <c r="W246" s="20"/>
      <c r="X246" s="23" t="s">
        <v>123</v>
      </c>
      <c r="Y246" s="24" t="n">
        <v>2021</v>
      </c>
      <c r="Z246" s="25" t="s">
        <v>1564</v>
      </c>
      <c r="AA246" s="24" t="n">
        <v>2</v>
      </c>
      <c r="AB246" s="26" t="s">
        <v>1565</v>
      </c>
      <c r="AC246" s="27" t="s">
        <v>1566</v>
      </c>
      <c r="AD246" s="20" t="s">
        <v>1502</v>
      </c>
      <c r="AE246" s="28" t="s">
        <v>1567</v>
      </c>
    </row>
    <row r="247" customFormat="false" ht="50.4" hidden="false" customHeight="true" outlineLevel="0" collapsed="false">
      <c r="A247" s="18" t="s">
        <v>1568</v>
      </c>
      <c r="B247" s="19" t="s">
        <v>35</v>
      </c>
      <c r="C247" s="20" t="s">
        <v>200</v>
      </c>
      <c r="D247" s="20" t="s">
        <v>37</v>
      </c>
      <c r="E247" s="20" t="s">
        <v>64</v>
      </c>
      <c r="F247" s="20" t="s">
        <v>55</v>
      </c>
      <c r="G247" s="20" t="s">
        <v>40</v>
      </c>
      <c r="H247" s="20" t="s">
        <v>41</v>
      </c>
      <c r="I247" s="21" t="b">
        <v>1</v>
      </c>
      <c r="J247" s="20" t="s">
        <v>42</v>
      </c>
      <c r="K247" s="20" t="s">
        <v>41</v>
      </c>
      <c r="L247" s="20" t="s">
        <v>43</v>
      </c>
      <c r="M247" s="20" t="s">
        <v>271</v>
      </c>
      <c r="N247" s="20"/>
      <c r="O247" s="20" t="s">
        <v>93</v>
      </c>
      <c r="P247" s="20" t="s">
        <v>46</v>
      </c>
      <c r="Q247" s="20" t="s">
        <v>41</v>
      </c>
      <c r="R247" s="20" t="s">
        <v>41</v>
      </c>
      <c r="S247" s="20" t="s">
        <v>41</v>
      </c>
      <c r="T247" s="20"/>
      <c r="U247" s="20"/>
      <c r="V247" s="22" t="s">
        <v>47</v>
      </c>
      <c r="W247" s="20"/>
      <c r="X247" s="23" t="s">
        <v>123</v>
      </c>
      <c r="Y247" s="24" t="n">
        <v>2021</v>
      </c>
      <c r="Z247" s="25" t="s">
        <v>1569</v>
      </c>
      <c r="AA247" s="24" t="n">
        <v>16</v>
      </c>
      <c r="AB247" s="26" t="s">
        <v>1570</v>
      </c>
      <c r="AC247" s="27" t="s">
        <v>1571</v>
      </c>
      <c r="AD247" s="20" t="s">
        <v>1572</v>
      </c>
      <c r="AE247" s="28" t="s">
        <v>1573</v>
      </c>
    </row>
    <row r="248" customFormat="false" ht="50.4" hidden="false" customHeight="true" outlineLevel="0" collapsed="false">
      <c r="A248" s="18" t="s">
        <v>1574</v>
      </c>
      <c r="B248" s="35" t="s">
        <v>35</v>
      </c>
      <c r="C248" s="20" t="s">
        <v>36</v>
      </c>
      <c r="D248" s="20" t="s">
        <v>37</v>
      </c>
      <c r="E248" s="20" t="s">
        <v>38</v>
      </c>
      <c r="F248" s="20" t="s">
        <v>55</v>
      </c>
      <c r="G248" s="20" t="s">
        <v>40</v>
      </c>
      <c r="H248" s="20" t="s">
        <v>41</v>
      </c>
      <c r="I248" s="21" t="b">
        <v>1</v>
      </c>
      <c r="J248" s="20" t="s">
        <v>42</v>
      </c>
      <c r="K248" s="20" t="s">
        <v>41</v>
      </c>
      <c r="L248" s="20" t="s">
        <v>43</v>
      </c>
      <c r="M248" s="20" t="s">
        <v>210</v>
      </c>
      <c r="N248" s="20"/>
      <c r="O248" s="20" t="s">
        <v>93</v>
      </c>
      <c r="P248" s="20" t="s">
        <v>181</v>
      </c>
      <c r="Q248" s="20" t="s">
        <v>138</v>
      </c>
      <c r="R248" s="20" t="s">
        <v>41</v>
      </c>
      <c r="S248" s="20" t="s">
        <v>41</v>
      </c>
      <c r="T248" s="20"/>
      <c r="U248" s="20"/>
      <c r="V248" s="22" t="s">
        <v>47</v>
      </c>
      <c r="W248" s="20"/>
      <c r="X248" s="23" t="s">
        <v>48</v>
      </c>
      <c r="Y248" s="24" t="n">
        <v>2021</v>
      </c>
      <c r="Z248" s="25" t="s">
        <v>1575</v>
      </c>
      <c r="AA248" s="24" t="n">
        <v>8</v>
      </c>
      <c r="AB248" s="26" t="s">
        <v>1576</v>
      </c>
      <c r="AC248" s="27" t="s">
        <v>1577</v>
      </c>
      <c r="AD248" s="20" t="s">
        <v>1578</v>
      </c>
      <c r="AE248" s="28" t="s">
        <v>1579</v>
      </c>
    </row>
    <row r="249" customFormat="false" ht="50.4" hidden="false" customHeight="true" outlineLevel="0" collapsed="false">
      <c r="A249" s="18" t="s">
        <v>1580</v>
      </c>
      <c r="B249" s="35" t="s">
        <v>35</v>
      </c>
      <c r="C249" s="20" t="s">
        <v>36</v>
      </c>
      <c r="D249" s="20" t="s">
        <v>37</v>
      </c>
      <c r="E249" s="20" t="s">
        <v>38</v>
      </c>
      <c r="F249" s="20" t="s">
        <v>39</v>
      </c>
      <c r="G249" s="20" t="s">
        <v>40</v>
      </c>
      <c r="H249" s="20" t="s">
        <v>41</v>
      </c>
      <c r="I249" s="21" t="b">
        <v>1</v>
      </c>
      <c r="J249" s="20" t="s">
        <v>583</v>
      </c>
      <c r="K249" s="20" t="s">
        <v>41</v>
      </c>
      <c r="L249" s="20" t="s">
        <v>43</v>
      </c>
      <c r="M249" s="20" t="s">
        <v>210</v>
      </c>
      <c r="N249" s="20"/>
      <c r="O249" s="20" t="s">
        <v>45</v>
      </c>
      <c r="P249" s="20" t="s">
        <v>46</v>
      </c>
      <c r="Q249" s="20" t="s">
        <v>138</v>
      </c>
      <c r="R249" s="20"/>
      <c r="S249" s="20"/>
      <c r="T249" s="20"/>
      <c r="U249" s="20"/>
      <c r="V249" s="22" t="s">
        <v>47</v>
      </c>
      <c r="W249" s="20"/>
      <c r="X249" s="23" t="s">
        <v>48</v>
      </c>
      <c r="Y249" s="24" t="n">
        <v>2021</v>
      </c>
      <c r="Z249" s="25" t="s">
        <v>1581</v>
      </c>
      <c r="AA249" s="24" t="n">
        <v>5</v>
      </c>
      <c r="AB249" s="26" t="s">
        <v>1582</v>
      </c>
      <c r="AC249" s="27" t="s">
        <v>1583</v>
      </c>
      <c r="AD249" s="20" t="s">
        <v>1584</v>
      </c>
      <c r="AE249" s="28" t="s">
        <v>1585</v>
      </c>
    </row>
    <row r="250" customFormat="false" ht="50.4" hidden="false" customHeight="true" outlineLevel="0" collapsed="false">
      <c r="A250" s="18" t="s">
        <v>1586</v>
      </c>
      <c r="B250" s="19" t="s">
        <v>35</v>
      </c>
      <c r="C250" s="20" t="s">
        <v>36</v>
      </c>
      <c r="D250" s="20" t="s">
        <v>118</v>
      </c>
      <c r="E250" s="20" t="s">
        <v>38</v>
      </c>
      <c r="F250" s="20" t="s">
        <v>55</v>
      </c>
      <c r="G250" s="20" t="s">
        <v>736</v>
      </c>
      <c r="H250" s="20" t="s">
        <v>243</v>
      </c>
      <c r="I250" s="21" t="b">
        <v>1</v>
      </c>
      <c r="J250" s="20" t="s">
        <v>583</v>
      </c>
      <c r="K250" s="20" t="s">
        <v>41</v>
      </c>
      <c r="L250" s="20" t="s">
        <v>43</v>
      </c>
      <c r="M250" s="20" t="s">
        <v>210</v>
      </c>
      <c r="N250" s="20"/>
      <c r="O250" s="20" t="s">
        <v>45</v>
      </c>
      <c r="P250" s="20" t="s">
        <v>46</v>
      </c>
      <c r="Q250" s="20" t="s">
        <v>138</v>
      </c>
      <c r="R250" s="20" t="s">
        <v>380</v>
      </c>
      <c r="S250" s="20" t="s">
        <v>120</v>
      </c>
      <c r="T250" s="31" t="s">
        <v>121</v>
      </c>
      <c r="U250" s="31" t="s">
        <v>1587</v>
      </c>
      <c r="V250" s="32" t="s">
        <v>1588</v>
      </c>
      <c r="W250" s="20" t="s">
        <v>95</v>
      </c>
      <c r="X250" s="23" t="s">
        <v>123</v>
      </c>
      <c r="Y250" s="24" t="n">
        <v>2021</v>
      </c>
      <c r="Z250" s="25" t="s">
        <v>1589</v>
      </c>
      <c r="AA250" s="24" t="n">
        <v>3</v>
      </c>
      <c r="AB250" s="26" t="s">
        <v>1590</v>
      </c>
      <c r="AC250" s="27" t="s">
        <v>1591</v>
      </c>
      <c r="AD250" s="20" t="s">
        <v>1592</v>
      </c>
      <c r="AE250" s="28" t="s">
        <v>1593</v>
      </c>
    </row>
    <row r="251" customFormat="false" ht="50.4" hidden="false" customHeight="true" outlineLevel="0" collapsed="false">
      <c r="A251" s="18" t="s">
        <v>1594</v>
      </c>
      <c r="B251" s="19" t="s">
        <v>35</v>
      </c>
      <c r="C251" s="20" t="s">
        <v>136</v>
      </c>
      <c r="D251" s="20" t="s">
        <v>37</v>
      </c>
      <c r="E251" s="20" t="s">
        <v>38</v>
      </c>
      <c r="F251" s="20" t="s">
        <v>1322</v>
      </c>
      <c r="G251" s="20" t="s">
        <v>155</v>
      </c>
      <c r="H251" s="20" t="s">
        <v>72</v>
      </c>
      <c r="I251" s="21" t="b">
        <v>1</v>
      </c>
      <c r="J251" s="20" t="s">
        <v>156</v>
      </c>
      <c r="K251" s="20" t="s">
        <v>41</v>
      </c>
      <c r="L251" s="20" t="s">
        <v>43</v>
      </c>
      <c r="M251" s="20" t="s">
        <v>210</v>
      </c>
      <c r="N251" s="20"/>
      <c r="O251" s="20" t="s">
        <v>45</v>
      </c>
      <c r="P251" s="20" t="s">
        <v>181</v>
      </c>
      <c r="Q251" s="20" t="s">
        <v>138</v>
      </c>
      <c r="R251" s="20" t="s">
        <v>41</v>
      </c>
      <c r="S251" s="20" t="s">
        <v>41</v>
      </c>
      <c r="T251" s="20"/>
      <c r="U251" s="20"/>
      <c r="V251" s="32" t="s">
        <v>1595</v>
      </c>
      <c r="W251" s="20" t="s">
        <v>95</v>
      </c>
      <c r="X251" s="23" t="s">
        <v>48</v>
      </c>
      <c r="Y251" s="24" t="n">
        <v>2021</v>
      </c>
      <c r="Z251" s="25" t="s">
        <v>1596</v>
      </c>
      <c r="AA251" s="24" t="n">
        <v>3</v>
      </c>
      <c r="AB251" s="26" t="s">
        <v>1597</v>
      </c>
      <c r="AC251" s="27" t="s">
        <v>1598</v>
      </c>
      <c r="AD251" s="20" t="s">
        <v>635</v>
      </c>
      <c r="AE251" s="28" t="s">
        <v>1599</v>
      </c>
    </row>
    <row r="252" customFormat="false" ht="50.4" hidden="false" customHeight="true" outlineLevel="0" collapsed="false">
      <c r="A252" s="18" t="s">
        <v>1600</v>
      </c>
      <c r="B252" s="35" t="s">
        <v>35</v>
      </c>
      <c r="C252" s="20" t="s">
        <v>36</v>
      </c>
      <c r="D252" s="20" t="s">
        <v>37</v>
      </c>
      <c r="E252" s="20" t="s">
        <v>38</v>
      </c>
      <c r="F252" s="20" t="s">
        <v>39</v>
      </c>
      <c r="G252" s="20" t="s">
        <v>40</v>
      </c>
      <c r="H252" s="20" t="s">
        <v>72</v>
      </c>
      <c r="I252" s="21" t="b">
        <v>1</v>
      </c>
      <c r="J252" s="20" t="s">
        <v>191</v>
      </c>
      <c r="K252" s="20" t="s">
        <v>41</v>
      </c>
      <c r="L252" s="20" t="s">
        <v>43</v>
      </c>
      <c r="M252" s="20" t="s">
        <v>210</v>
      </c>
      <c r="N252" s="20"/>
      <c r="O252" s="20" t="s">
        <v>93</v>
      </c>
      <c r="P252" s="20" t="s">
        <v>181</v>
      </c>
      <c r="Q252" s="20" t="s">
        <v>315</v>
      </c>
      <c r="R252" s="20" t="s">
        <v>41</v>
      </c>
      <c r="S252" s="20" t="s">
        <v>41</v>
      </c>
      <c r="T252" s="20"/>
      <c r="U252" s="20"/>
      <c r="V252" s="22" t="s">
        <v>47</v>
      </c>
      <c r="W252" s="20"/>
      <c r="X252" s="23" t="s">
        <v>48</v>
      </c>
      <c r="Y252" s="24" t="n">
        <v>2021</v>
      </c>
      <c r="Z252" s="25" t="s">
        <v>1601</v>
      </c>
      <c r="AA252" s="24" t="n">
        <v>6</v>
      </c>
      <c r="AB252" s="26" t="s">
        <v>1602</v>
      </c>
      <c r="AC252" s="27" t="s">
        <v>1603</v>
      </c>
      <c r="AD252" s="20" t="s">
        <v>61</v>
      </c>
      <c r="AE252" s="28" t="s">
        <v>1604</v>
      </c>
    </row>
    <row r="253" customFormat="false" ht="50.4" hidden="false" customHeight="true" outlineLevel="0" collapsed="false">
      <c r="A253" s="18" t="s">
        <v>1605</v>
      </c>
      <c r="B253" s="35" t="s">
        <v>35</v>
      </c>
      <c r="C253" s="20" t="s">
        <v>117</v>
      </c>
      <c r="D253" s="20" t="s">
        <v>37</v>
      </c>
      <c r="E253" s="20" t="s">
        <v>64</v>
      </c>
      <c r="F253" s="20" t="s">
        <v>39</v>
      </c>
      <c r="G253" s="20" t="s">
        <v>40</v>
      </c>
      <c r="H253" s="20" t="s">
        <v>41</v>
      </c>
      <c r="I253" s="21" t="b">
        <v>0</v>
      </c>
      <c r="J253" s="20" t="s">
        <v>191</v>
      </c>
      <c r="K253" s="20"/>
      <c r="L253" s="20" t="s">
        <v>43</v>
      </c>
      <c r="M253" s="20" t="s">
        <v>994</v>
      </c>
      <c r="N253" s="20"/>
      <c r="O253" s="20" t="s">
        <v>93</v>
      </c>
      <c r="P253" s="20" t="s">
        <v>46</v>
      </c>
      <c r="Q253" s="20"/>
      <c r="R253" s="20"/>
      <c r="S253" s="20"/>
      <c r="T253" s="20"/>
      <c r="U253" s="20"/>
      <c r="V253" s="20" t="s">
        <v>1606</v>
      </c>
      <c r="W253" s="20" t="s">
        <v>95</v>
      </c>
      <c r="X253" s="23" t="s">
        <v>123</v>
      </c>
      <c r="Y253" s="24" t="n">
        <v>2021</v>
      </c>
      <c r="Z253" s="25" t="s">
        <v>1607</v>
      </c>
      <c r="AA253" s="24" t="n">
        <v>7</v>
      </c>
      <c r="AB253" s="26" t="s">
        <v>1608</v>
      </c>
      <c r="AC253" s="27" t="s">
        <v>1609</v>
      </c>
      <c r="AD253" s="20" t="s">
        <v>1502</v>
      </c>
      <c r="AE253" s="28" t="s">
        <v>1610</v>
      </c>
    </row>
    <row r="254" customFormat="false" ht="50.4" hidden="false" customHeight="true" outlineLevel="0" collapsed="false">
      <c r="A254" s="18" t="s">
        <v>1611</v>
      </c>
      <c r="B254" s="19" t="s">
        <v>35</v>
      </c>
      <c r="C254" s="20" t="s">
        <v>200</v>
      </c>
      <c r="D254" s="20" t="s">
        <v>37</v>
      </c>
      <c r="E254" s="20" t="s">
        <v>64</v>
      </c>
      <c r="F254" s="20" t="s">
        <v>55</v>
      </c>
      <c r="G254" s="20" t="s">
        <v>81</v>
      </c>
      <c r="H254" s="20" t="s">
        <v>72</v>
      </c>
      <c r="I254" s="21" t="b">
        <v>0</v>
      </c>
      <c r="J254" s="20" t="s">
        <v>257</v>
      </c>
      <c r="K254" s="20" t="s">
        <v>41</v>
      </c>
      <c r="L254" s="20" t="s">
        <v>43</v>
      </c>
      <c r="M254" s="20" t="s">
        <v>994</v>
      </c>
      <c r="N254" s="20"/>
      <c r="O254" s="20" t="s">
        <v>93</v>
      </c>
      <c r="P254" s="20" t="s">
        <v>46</v>
      </c>
      <c r="Q254" s="20" t="s">
        <v>315</v>
      </c>
      <c r="R254" s="20" t="s">
        <v>41</v>
      </c>
      <c r="S254" s="20" t="s">
        <v>41</v>
      </c>
      <c r="T254" s="20"/>
      <c r="U254" s="20"/>
      <c r="V254" s="20" t="s">
        <v>1612</v>
      </c>
      <c r="W254" s="20" t="s">
        <v>95</v>
      </c>
      <c r="X254" s="23" t="s">
        <v>48</v>
      </c>
      <c r="Y254" s="24" t="n">
        <v>2021</v>
      </c>
      <c r="Z254" s="25" t="s">
        <v>1613</v>
      </c>
      <c r="AA254" s="24" t="n">
        <v>15</v>
      </c>
      <c r="AB254" s="26" t="s">
        <v>1614</v>
      </c>
      <c r="AC254" s="27" t="s">
        <v>1615</v>
      </c>
      <c r="AD254" s="20" t="s">
        <v>108</v>
      </c>
      <c r="AE254" s="28" t="s">
        <v>1616</v>
      </c>
    </row>
    <row r="255" customFormat="false" ht="50.4" hidden="false" customHeight="true" outlineLevel="0" collapsed="false">
      <c r="A255" s="18" t="s">
        <v>1617</v>
      </c>
      <c r="B255" s="35" t="s">
        <v>35</v>
      </c>
      <c r="C255" s="20" t="s">
        <v>136</v>
      </c>
      <c r="D255" s="20" t="s">
        <v>37</v>
      </c>
      <c r="E255" s="20" t="s">
        <v>38</v>
      </c>
      <c r="F255" s="20" t="s">
        <v>39</v>
      </c>
      <c r="G255" s="20" t="s">
        <v>101</v>
      </c>
      <c r="H255" s="20" t="s">
        <v>729</v>
      </c>
      <c r="I255" s="21" t="b">
        <v>0</v>
      </c>
      <c r="J255" s="20" t="s">
        <v>42</v>
      </c>
      <c r="K255" s="20" t="s">
        <v>236</v>
      </c>
      <c r="L255" s="20"/>
      <c r="M255" s="20" t="s">
        <v>323</v>
      </c>
      <c r="N255" s="20"/>
      <c r="O255" s="20" t="s">
        <v>85</v>
      </c>
      <c r="P255" s="20" t="s">
        <v>181</v>
      </c>
      <c r="Q255" s="20"/>
      <c r="R255" s="20"/>
      <c r="S255" s="20"/>
      <c r="T255" s="20"/>
      <c r="U255" s="20"/>
      <c r="V255" s="22" t="s">
        <v>47</v>
      </c>
      <c r="W255" s="31"/>
      <c r="X255" s="23" t="s">
        <v>48</v>
      </c>
      <c r="Y255" s="24" t="n">
        <v>2021</v>
      </c>
      <c r="Z255" s="25" t="s">
        <v>1618</v>
      </c>
      <c r="AA255" s="24" t="n">
        <v>6</v>
      </c>
      <c r="AB255" s="26" t="s">
        <v>1619</v>
      </c>
      <c r="AC255" s="27" t="s">
        <v>1620</v>
      </c>
      <c r="AD255" s="20" t="s">
        <v>1621</v>
      </c>
      <c r="AE255" s="28" t="s">
        <v>1622</v>
      </c>
    </row>
    <row r="256" customFormat="false" ht="50.4" hidden="false" customHeight="true" outlineLevel="0" collapsed="false">
      <c r="A256" s="18" t="s">
        <v>1623</v>
      </c>
      <c r="B256" s="19" t="s">
        <v>35</v>
      </c>
      <c r="C256" s="20" t="s">
        <v>117</v>
      </c>
      <c r="D256" s="20" t="s">
        <v>37</v>
      </c>
      <c r="E256" s="20" t="s">
        <v>64</v>
      </c>
      <c r="F256" s="20" t="s">
        <v>234</v>
      </c>
      <c r="G256" s="20" t="s">
        <v>40</v>
      </c>
      <c r="H256" s="20"/>
      <c r="I256" s="21" t="b">
        <v>1</v>
      </c>
      <c r="J256" s="20" t="s">
        <v>42</v>
      </c>
      <c r="K256" s="20" t="s">
        <v>41</v>
      </c>
      <c r="L256" s="20" t="s">
        <v>43</v>
      </c>
      <c r="M256" s="20" t="s">
        <v>271</v>
      </c>
      <c r="N256" s="20"/>
      <c r="O256" s="20" t="s">
        <v>85</v>
      </c>
      <c r="P256" s="20" t="s">
        <v>46</v>
      </c>
      <c r="Q256" s="20" t="s">
        <v>138</v>
      </c>
      <c r="R256" s="20" t="s">
        <v>41</v>
      </c>
      <c r="S256" s="20" t="s">
        <v>41</v>
      </c>
      <c r="T256" s="20"/>
      <c r="U256" s="20"/>
      <c r="V256" s="22" t="s">
        <v>47</v>
      </c>
      <c r="W256" s="31"/>
      <c r="X256" s="23" t="s">
        <v>48</v>
      </c>
      <c r="Y256" s="24" t="n">
        <v>2021</v>
      </c>
      <c r="Z256" s="25" t="s">
        <v>1624</v>
      </c>
      <c r="AA256" s="24" t="n">
        <v>48</v>
      </c>
      <c r="AB256" s="26" t="s">
        <v>1625</v>
      </c>
      <c r="AC256" s="27" t="s">
        <v>1626</v>
      </c>
      <c r="AD256" s="20" t="s">
        <v>108</v>
      </c>
      <c r="AE256" s="28" t="s">
        <v>1627</v>
      </c>
    </row>
    <row r="257" customFormat="false" ht="50.4" hidden="false" customHeight="true" outlineLevel="0" collapsed="false">
      <c r="A257" s="18" t="s">
        <v>1628</v>
      </c>
      <c r="B257" s="35" t="s">
        <v>35</v>
      </c>
      <c r="C257" s="20" t="s">
        <v>200</v>
      </c>
      <c r="D257" s="20" t="s">
        <v>37</v>
      </c>
      <c r="E257" s="20" t="s">
        <v>64</v>
      </c>
      <c r="F257" s="20" t="s">
        <v>39</v>
      </c>
      <c r="G257" s="20" t="s">
        <v>81</v>
      </c>
      <c r="H257" s="20"/>
      <c r="I257" s="21" t="b">
        <v>0</v>
      </c>
      <c r="J257" s="20" t="s">
        <v>191</v>
      </c>
      <c r="K257" s="20" t="s">
        <v>41</v>
      </c>
      <c r="L257" s="20" t="s">
        <v>43</v>
      </c>
      <c r="M257" s="20" t="s">
        <v>192</v>
      </c>
      <c r="N257" s="20"/>
      <c r="O257" s="20" t="s">
        <v>45</v>
      </c>
      <c r="P257" s="20" t="s">
        <v>181</v>
      </c>
      <c r="Q257" s="20" t="s">
        <v>138</v>
      </c>
      <c r="R257" s="20" t="s">
        <v>41</v>
      </c>
      <c r="S257" s="20" t="s">
        <v>41</v>
      </c>
      <c r="T257" s="20"/>
      <c r="U257" s="20"/>
      <c r="V257" s="22" t="s">
        <v>47</v>
      </c>
      <c r="W257" s="31"/>
      <c r="X257" s="23" t="s">
        <v>123</v>
      </c>
      <c r="Y257" s="24" t="n">
        <v>2021</v>
      </c>
      <c r="Z257" s="25" t="s">
        <v>1629</v>
      </c>
      <c r="AA257" s="24" t="n">
        <v>8</v>
      </c>
      <c r="AB257" s="26" t="s">
        <v>1630</v>
      </c>
      <c r="AC257" s="27" t="s">
        <v>1631</v>
      </c>
      <c r="AD257" s="20" t="s">
        <v>1502</v>
      </c>
      <c r="AE257" s="28" t="s">
        <v>1632</v>
      </c>
    </row>
    <row r="258" customFormat="false" ht="50.4" hidden="false" customHeight="true" outlineLevel="0" collapsed="false">
      <c r="A258" s="18" t="s">
        <v>1633</v>
      </c>
      <c r="B258" s="19" t="s">
        <v>35</v>
      </c>
      <c r="C258" s="20" t="s">
        <v>36</v>
      </c>
      <c r="D258" s="20" t="s">
        <v>118</v>
      </c>
      <c r="E258" s="20" t="s">
        <v>38</v>
      </c>
      <c r="F258" s="20" t="s">
        <v>430</v>
      </c>
      <c r="G258" s="20" t="s">
        <v>40</v>
      </c>
      <c r="H258" s="20" t="s">
        <v>41</v>
      </c>
      <c r="I258" s="21" t="b">
        <v>0</v>
      </c>
      <c r="J258" s="20" t="s">
        <v>191</v>
      </c>
      <c r="K258" s="20" t="s">
        <v>41</v>
      </c>
      <c r="L258" s="20" t="s">
        <v>43</v>
      </c>
      <c r="M258" s="20" t="s">
        <v>210</v>
      </c>
      <c r="N258" s="20"/>
      <c r="O258" s="20" t="s">
        <v>45</v>
      </c>
      <c r="P258" s="20" t="s">
        <v>424</v>
      </c>
      <c r="Q258" s="20" t="s">
        <v>138</v>
      </c>
      <c r="R258" s="20" t="s">
        <v>424</v>
      </c>
      <c r="S258" s="20" t="s">
        <v>120</v>
      </c>
      <c r="T258" s="31" t="s">
        <v>121</v>
      </c>
      <c r="U258" s="31" t="s">
        <v>968</v>
      </c>
      <c r="V258" s="39" t="s">
        <v>1634</v>
      </c>
      <c r="W258" s="36" t="s">
        <v>140</v>
      </c>
      <c r="X258" s="23" t="s">
        <v>123</v>
      </c>
      <c r="Y258" s="24" t="n">
        <v>2021</v>
      </c>
      <c r="Z258" s="25" t="s">
        <v>1635</v>
      </c>
      <c r="AA258" s="24" t="n">
        <v>18</v>
      </c>
      <c r="AB258" s="26" t="s">
        <v>1636</v>
      </c>
      <c r="AC258" s="27" t="s">
        <v>1637</v>
      </c>
      <c r="AD258" s="20" t="s">
        <v>1502</v>
      </c>
      <c r="AE258" s="28" t="s">
        <v>1638</v>
      </c>
    </row>
    <row r="259" customFormat="false" ht="50.4" hidden="false" customHeight="true" outlineLevel="0" collapsed="false">
      <c r="A259" s="18" t="s">
        <v>1639</v>
      </c>
      <c r="B259" s="19" t="s">
        <v>35</v>
      </c>
      <c r="C259" s="20" t="s">
        <v>80</v>
      </c>
      <c r="D259" s="20" t="s">
        <v>37</v>
      </c>
      <c r="E259" s="20" t="s">
        <v>64</v>
      </c>
      <c r="F259" s="20" t="s">
        <v>234</v>
      </c>
      <c r="G259" s="20" t="s">
        <v>56</v>
      </c>
      <c r="H259" s="20" t="s">
        <v>41</v>
      </c>
      <c r="I259" s="21" t="b">
        <v>0</v>
      </c>
      <c r="J259" s="20" t="s">
        <v>42</v>
      </c>
      <c r="K259" s="20" t="s">
        <v>41</v>
      </c>
      <c r="L259" s="20" t="s">
        <v>43</v>
      </c>
      <c r="M259" s="20" t="s">
        <v>271</v>
      </c>
      <c r="N259" s="20"/>
      <c r="O259" s="20" t="s">
        <v>45</v>
      </c>
      <c r="P259" s="20" t="s">
        <v>181</v>
      </c>
      <c r="Q259" s="20" t="s">
        <v>138</v>
      </c>
      <c r="R259" s="20" t="s">
        <v>41</v>
      </c>
      <c r="S259" s="20" t="s">
        <v>41</v>
      </c>
      <c r="T259" s="20"/>
      <c r="U259" s="20"/>
      <c r="V259" s="32" t="s">
        <v>1640</v>
      </c>
      <c r="W259" s="36" t="s">
        <v>140</v>
      </c>
      <c r="X259" s="23" t="s">
        <v>48</v>
      </c>
      <c r="Y259" s="24" t="n">
        <v>2021</v>
      </c>
      <c r="Z259" s="25" t="s">
        <v>1641</v>
      </c>
      <c r="AA259" s="24" t="n">
        <v>62</v>
      </c>
      <c r="AB259" s="26" t="s">
        <v>1642</v>
      </c>
      <c r="AC259" s="27" t="s">
        <v>1643</v>
      </c>
      <c r="AD259" s="20" t="s">
        <v>108</v>
      </c>
      <c r="AE259" s="28" t="s">
        <v>1644</v>
      </c>
    </row>
    <row r="260" customFormat="false" ht="50.4" hidden="false" customHeight="true" outlineLevel="0" collapsed="false">
      <c r="A260" s="18" t="s">
        <v>1645</v>
      </c>
      <c r="B260" s="19" t="s">
        <v>35</v>
      </c>
      <c r="C260" s="20" t="s">
        <v>36</v>
      </c>
      <c r="D260" s="20" t="s">
        <v>37</v>
      </c>
      <c r="E260" s="20" t="s">
        <v>38</v>
      </c>
      <c r="F260" s="20" t="s">
        <v>55</v>
      </c>
      <c r="G260" s="20" t="s">
        <v>1646</v>
      </c>
      <c r="H260" s="20" t="s">
        <v>41</v>
      </c>
      <c r="I260" s="21" t="b">
        <v>0</v>
      </c>
      <c r="J260" s="20" t="s">
        <v>42</v>
      </c>
      <c r="K260" s="20" t="s">
        <v>41</v>
      </c>
      <c r="L260" s="20" t="s">
        <v>43</v>
      </c>
      <c r="M260" s="20" t="s">
        <v>210</v>
      </c>
      <c r="N260" s="20"/>
      <c r="O260" s="20" t="s">
        <v>93</v>
      </c>
      <c r="P260" s="20" t="s">
        <v>46</v>
      </c>
      <c r="Q260" s="20" t="s">
        <v>138</v>
      </c>
      <c r="R260" s="20"/>
      <c r="S260" s="20"/>
      <c r="T260" s="20"/>
      <c r="U260" s="20"/>
      <c r="V260" s="39" t="s">
        <v>1647</v>
      </c>
      <c r="W260" s="36" t="s">
        <v>140</v>
      </c>
      <c r="X260" s="23" t="s">
        <v>48</v>
      </c>
      <c r="Y260" s="24" t="n">
        <v>2021</v>
      </c>
      <c r="Z260" s="25" t="s">
        <v>1648</v>
      </c>
      <c r="AA260" s="24" t="n">
        <v>23</v>
      </c>
      <c r="AB260" s="26" t="s">
        <v>1649</v>
      </c>
      <c r="AC260" s="27" t="s">
        <v>1650</v>
      </c>
      <c r="AD260" s="20" t="s">
        <v>61</v>
      </c>
      <c r="AE260" s="28" t="s">
        <v>1651</v>
      </c>
    </row>
    <row r="261" customFormat="false" ht="50.4" hidden="false" customHeight="true" outlineLevel="0" collapsed="false">
      <c r="A261" s="18" t="s">
        <v>1652</v>
      </c>
      <c r="B261" s="19" t="s">
        <v>35</v>
      </c>
      <c r="C261" s="20" t="s">
        <v>1653</v>
      </c>
      <c r="D261" s="20" t="s">
        <v>37</v>
      </c>
      <c r="E261" s="20" t="s">
        <v>38</v>
      </c>
      <c r="F261" s="20" t="s">
        <v>55</v>
      </c>
      <c r="G261" s="20" t="s">
        <v>81</v>
      </c>
      <c r="H261" s="20" t="s">
        <v>1315</v>
      </c>
      <c r="I261" s="21" t="b">
        <v>1</v>
      </c>
      <c r="J261" s="20" t="s">
        <v>42</v>
      </c>
      <c r="K261" s="20" t="s">
        <v>83</v>
      </c>
      <c r="L261" s="20" t="s">
        <v>41</v>
      </c>
      <c r="M261" s="20" t="s">
        <v>271</v>
      </c>
      <c r="N261" s="20"/>
      <c r="O261" s="20" t="s">
        <v>180</v>
      </c>
      <c r="P261" s="20" t="s">
        <v>181</v>
      </c>
      <c r="Q261" s="20" t="s">
        <v>41</v>
      </c>
      <c r="R261" s="20" t="s">
        <v>41</v>
      </c>
      <c r="S261" s="20" t="s">
        <v>41</v>
      </c>
      <c r="T261" s="20"/>
      <c r="U261" s="20"/>
      <c r="V261" s="64" t="s">
        <v>1654</v>
      </c>
      <c r="W261" s="36" t="s">
        <v>1655</v>
      </c>
      <c r="X261" s="23" t="s">
        <v>48</v>
      </c>
      <c r="Y261" s="24" t="n">
        <v>2022</v>
      </c>
      <c r="Z261" s="25" t="s">
        <v>1656</v>
      </c>
      <c r="AA261" s="24" t="n">
        <v>0</v>
      </c>
      <c r="AB261" s="26" t="s">
        <v>1657</v>
      </c>
      <c r="AC261" s="27" t="s">
        <v>1658</v>
      </c>
      <c r="AD261" s="20" t="s">
        <v>108</v>
      </c>
      <c r="AE261" s="28" t="s">
        <v>1659</v>
      </c>
    </row>
    <row r="262" customFormat="false" ht="50.4" hidden="false" customHeight="true" outlineLevel="0" collapsed="false">
      <c r="A262" s="18" t="s">
        <v>1660</v>
      </c>
      <c r="B262" s="19" t="s">
        <v>35</v>
      </c>
      <c r="C262" s="20" t="s">
        <v>200</v>
      </c>
      <c r="D262" s="20" t="s">
        <v>37</v>
      </c>
      <c r="E262" s="20" t="s">
        <v>38</v>
      </c>
      <c r="F262" s="20" t="s">
        <v>55</v>
      </c>
      <c r="G262" s="20" t="s">
        <v>81</v>
      </c>
      <c r="H262" s="20" t="s">
        <v>41</v>
      </c>
      <c r="I262" s="21" t="b">
        <v>0</v>
      </c>
      <c r="J262" s="20" t="s">
        <v>42</v>
      </c>
      <c r="K262" s="20" t="s">
        <v>41</v>
      </c>
      <c r="L262" s="20" t="s">
        <v>43</v>
      </c>
      <c r="M262" s="20" t="s">
        <v>271</v>
      </c>
      <c r="N262" s="20"/>
      <c r="O262" s="20" t="s">
        <v>93</v>
      </c>
      <c r="P262" s="20" t="s">
        <v>181</v>
      </c>
      <c r="Q262" s="20" t="s">
        <v>138</v>
      </c>
      <c r="R262" s="20" t="s">
        <v>41</v>
      </c>
      <c r="S262" s="20" t="s">
        <v>41</v>
      </c>
      <c r="T262" s="20"/>
      <c r="U262" s="20"/>
      <c r="V262" s="22" t="s">
        <v>47</v>
      </c>
      <c r="W262" s="31"/>
      <c r="X262" s="23" t="s">
        <v>48</v>
      </c>
      <c r="Y262" s="24" t="n">
        <v>2022</v>
      </c>
      <c r="Z262" s="25" t="s">
        <v>1661</v>
      </c>
      <c r="AA262" s="24" t="n">
        <v>2</v>
      </c>
      <c r="AB262" s="26" t="s">
        <v>1662</v>
      </c>
      <c r="AC262" s="27" t="s">
        <v>1663</v>
      </c>
      <c r="AD262" s="20" t="s">
        <v>61</v>
      </c>
      <c r="AE262" s="28" t="s">
        <v>1664</v>
      </c>
    </row>
    <row r="263" customFormat="false" ht="50.4" hidden="false" customHeight="true" outlineLevel="0" collapsed="false">
      <c r="A263" s="18" t="s">
        <v>1665</v>
      </c>
      <c r="B263" s="19" t="s">
        <v>35</v>
      </c>
      <c r="C263" s="20" t="s">
        <v>200</v>
      </c>
      <c r="D263" s="20" t="s">
        <v>37</v>
      </c>
      <c r="E263" s="20" t="s">
        <v>64</v>
      </c>
      <c r="F263" s="20" t="s">
        <v>55</v>
      </c>
      <c r="G263" s="20" t="s">
        <v>40</v>
      </c>
      <c r="H263" s="20" t="s">
        <v>41</v>
      </c>
      <c r="I263" s="21" t="b">
        <v>1</v>
      </c>
      <c r="J263" s="20" t="s">
        <v>191</v>
      </c>
      <c r="K263" s="20" t="s">
        <v>41</v>
      </c>
      <c r="L263" s="20" t="s">
        <v>43</v>
      </c>
      <c r="M263" s="20" t="s">
        <v>271</v>
      </c>
      <c r="N263" s="20"/>
      <c r="O263" s="20" t="s">
        <v>93</v>
      </c>
      <c r="P263" s="20" t="s">
        <v>46</v>
      </c>
      <c r="Q263" s="20" t="s">
        <v>138</v>
      </c>
      <c r="R263" s="20" t="s">
        <v>41</v>
      </c>
      <c r="S263" s="20" t="s">
        <v>41</v>
      </c>
      <c r="T263" s="20"/>
      <c r="U263" s="20"/>
      <c r="V263" s="39" t="s">
        <v>1666</v>
      </c>
      <c r="W263" s="36" t="s">
        <v>140</v>
      </c>
      <c r="X263" s="23" t="s">
        <v>48</v>
      </c>
      <c r="Y263" s="24" t="n">
        <v>2022</v>
      </c>
      <c r="Z263" s="25" t="s">
        <v>1667</v>
      </c>
      <c r="AA263" s="24" t="n">
        <v>10</v>
      </c>
      <c r="AB263" s="26" t="s">
        <v>1668</v>
      </c>
      <c r="AC263" s="27" t="s">
        <v>1669</v>
      </c>
      <c r="AD263" s="20" t="s">
        <v>108</v>
      </c>
      <c r="AE263" s="28" t="s">
        <v>1670</v>
      </c>
    </row>
    <row r="264" customFormat="false" ht="50.4" hidden="false" customHeight="true" outlineLevel="0" collapsed="false">
      <c r="A264" s="18" t="s">
        <v>1671</v>
      </c>
      <c r="B264" s="19" t="s">
        <v>35</v>
      </c>
      <c r="C264" s="20" t="s">
        <v>80</v>
      </c>
      <c r="D264" s="20" t="s">
        <v>37</v>
      </c>
      <c r="E264" s="20" t="s">
        <v>38</v>
      </c>
      <c r="F264" s="21" t="s">
        <v>39</v>
      </c>
      <c r="G264" s="20" t="s">
        <v>40</v>
      </c>
      <c r="H264" s="20" t="s">
        <v>41</v>
      </c>
      <c r="I264" s="21" t="b">
        <v>1</v>
      </c>
      <c r="J264" s="20" t="s">
        <v>156</v>
      </c>
      <c r="K264" s="20" t="s">
        <v>41</v>
      </c>
      <c r="L264" s="20" t="s">
        <v>43</v>
      </c>
      <c r="M264" s="20" t="s">
        <v>210</v>
      </c>
      <c r="N264" s="20"/>
      <c r="O264" s="20" t="s">
        <v>85</v>
      </c>
      <c r="P264" s="20" t="s">
        <v>57</v>
      </c>
      <c r="Q264" s="20" t="s">
        <v>138</v>
      </c>
      <c r="R264" s="20" t="s">
        <v>41</v>
      </c>
      <c r="S264" s="20" t="s">
        <v>41</v>
      </c>
      <c r="T264" s="20"/>
      <c r="U264" s="20"/>
      <c r="V264" s="39" t="s">
        <v>1672</v>
      </c>
      <c r="W264" s="36" t="s">
        <v>140</v>
      </c>
      <c r="X264" s="23" t="s">
        <v>48</v>
      </c>
      <c r="Y264" s="24" t="n">
        <v>2022</v>
      </c>
      <c r="Z264" s="25" t="s">
        <v>1673</v>
      </c>
      <c r="AA264" s="24" t="n">
        <v>9</v>
      </c>
      <c r="AB264" s="26" t="s">
        <v>1674</v>
      </c>
      <c r="AC264" s="27" t="s">
        <v>1675</v>
      </c>
      <c r="AD264" s="20" t="s">
        <v>108</v>
      </c>
      <c r="AE264" s="28" t="s">
        <v>1676</v>
      </c>
    </row>
    <row r="265" customFormat="false" ht="50.4" hidden="false" customHeight="true" outlineLevel="0" collapsed="false">
      <c r="A265" s="18" t="s">
        <v>1677</v>
      </c>
      <c r="B265" s="19" t="s">
        <v>35</v>
      </c>
      <c r="C265" s="20" t="s">
        <v>36</v>
      </c>
      <c r="D265" s="20" t="s">
        <v>37</v>
      </c>
      <c r="E265" s="20" t="s">
        <v>38</v>
      </c>
      <c r="F265" s="21" t="s">
        <v>39</v>
      </c>
      <c r="G265" s="20" t="s">
        <v>40</v>
      </c>
      <c r="H265" s="20" t="s">
        <v>41</v>
      </c>
      <c r="I265" s="21" t="b">
        <v>0</v>
      </c>
      <c r="J265" s="20" t="s">
        <v>191</v>
      </c>
      <c r="K265" s="20" t="s">
        <v>236</v>
      </c>
      <c r="L265" s="20" t="s">
        <v>41</v>
      </c>
      <c r="M265" s="20" t="s">
        <v>210</v>
      </c>
      <c r="N265" s="20"/>
      <c r="O265" s="20" t="s">
        <v>66</v>
      </c>
      <c r="P265" s="20" t="s">
        <v>181</v>
      </c>
      <c r="Q265" s="20" t="s">
        <v>1678</v>
      </c>
      <c r="R265" s="20" t="s">
        <v>41</v>
      </c>
      <c r="S265" s="20" t="s">
        <v>41</v>
      </c>
      <c r="T265" s="20"/>
      <c r="U265" s="20"/>
      <c r="V265" s="39" t="s">
        <v>1679</v>
      </c>
      <c r="W265" s="36" t="s">
        <v>140</v>
      </c>
      <c r="X265" s="23" t="s">
        <v>48</v>
      </c>
      <c r="Y265" s="24" t="n">
        <v>2022</v>
      </c>
      <c r="Z265" s="25" t="s">
        <v>1680</v>
      </c>
      <c r="AA265" s="24" t="n">
        <v>13</v>
      </c>
      <c r="AB265" s="26" t="s">
        <v>1681</v>
      </c>
      <c r="AC265" s="27" t="s">
        <v>1512</v>
      </c>
      <c r="AD265" s="20" t="s">
        <v>108</v>
      </c>
      <c r="AE265" s="28" t="s">
        <v>1682</v>
      </c>
    </row>
    <row r="266" customFormat="false" ht="50.4" hidden="false" customHeight="true" outlineLevel="0" collapsed="false">
      <c r="A266" s="18" t="s">
        <v>1683</v>
      </c>
      <c r="B266" s="19" t="s">
        <v>35</v>
      </c>
      <c r="C266" s="20" t="s">
        <v>303</v>
      </c>
      <c r="D266" s="24" t="s">
        <v>37</v>
      </c>
      <c r="E266" s="24" t="s">
        <v>64</v>
      </c>
      <c r="F266" s="20" t="s">
        <v>172</v>
      </c>
      <c r="G266" s="20" t="s">
        <v>40</v>
      </c>
      <c r="H266" s="20" t="s">
        <v>41</v>
      </c>
      <c r="I266" s="21" t="b">
        <v>0</v>
      </c>
      <c r="J266" s="20" t="s">
        <v>82</v>
      </c>
      <c r="K266" s="20" t="s">
        <v>41</v>
      </c>
      <c r="L266" s="20" t="s">
        <v>73</v>
      </c>
      <c r="M266" s="20" t="s">
        <v>271</v>
      </c>
      <c r="N266" s="20"/>
      <c r="O266" s="20" t="s">
        <v>85</v>
      </c>
      <c r="P266" s="20" t="s">
        <v>181</v>
      </c>
      <c r="Q266" s="20" t="s">
        <v>138</v>
      </c>
      <c r="R266" s="20" t="s">
        <v>41</v>
      </c>
      <c r="S266" s="20" t="s">
        <v>41</v>
      </c>
      <c r="T266" s="20"/>
      <c r="U266" s="20"/>
      <c r="V266" s="32" t="s">
        <v>1684</v>
      </c>
      <c r="W266" s="36" t="s">
        <v>140</v>
      </c>
      <c r="X266" s="23" t="s">
        <v>48</v>
      </c>
      <c r="Y266" s="24" t="n">
        <v>2022</v>
      </c>
      <c r="Z266" s="25" t="s">
        <v>1685</v>
      </c>
      <c r="AA266" s="24" t="n">
        <v>8</v>
      </c>
      <c r="AB266" s="26" t="s">
        <v>1686</v>
      </c>
      <c r="AC266" s="27" t="s">
        <v>1687</v>
      </c>
      <c r="AD266" s="20" t="s">
        <v>108</v>
      </c>
      <c r="AE266" s="28" t="s">
        <v>1688</v>
      </c>
    </row>
    <row r="267" customFormat="false" ht="50.4" hidden="false" customHeight="true" outlineLevel="0" collapsed="false">
      <c r="A267" s="18" t="s">
        <v>1689</v>
      </c>
      <c r="B267" s="19" t="s">
        <v>35</v>
      </c>
      <c r="C267" s="20" t="s">
        <v>1407</v>
      </c>
      <c r="D267" s="20" t="s">
        <v>37</v>
      </c>
      <c r="E267" s="20" t="s">
        <v>38</v>
      </c>
      <c r="F267" s="20" t="s">
        <v>172</v>
      </c>
      <c r="G267" s="20" t="s">
        <v>40</v>
      </c>
      <c r="H267" s="20" t="s">
        <v>41</v>
      </c>
      <c r="I267" s="21" t="b">
        <v>0</v>
      </c>
      <c r="J267" s="20" t="s">
        <v>191</v>
      </c>
      <c r="K267" s="20" t="s">
        <v>41</v>
      </c>
      <c r="L267" s="20" t="s">
        <v>73</v>
      </c>
      <c r="M267" s="20" t="s">
        <v>775</v>
      </c>
      <c r="N267" s="20"/>
      <c r="O267" s="20" t="s">
        <v>45</v>
      </c>
      <c r="P267" s="20" t="s">
        <v>181</v>
      </c>
      <c r="Q267" s="20" t="s">
        <v>138</v>
      </c>
      <c r="R267" s="20" t="s">
        <v>41</v>
      </c>
      <c r="S267" s="20" t="s">
        <v>41</v>
      </c>
      <c r="T267" s="20"/>
      <c r="U267" s="20"/>
      <c r="V267" s="39" t="s">
        <v>1690</v>
      </c>
      <c r="W267" s="36" t="s">
        <v>140</v>
      </c>
      <c r="X267" s="23" t="s">
        <v>48</v>
      </c>
      <c r="Y267" s="24" t="n">
        <v>2022</v>
      </c>
      <c r="Z267" s="25" t="s">
        <v>1691</v>
      </c>
      <c r="AA267" s="24" t="n">
        <v>7</v>
      </c>
      <c r="AB267" s="26" t="s">
        <v>1692</v>
      </c>
      <c r="AC267" s="27" t="s">
        <v>1693</v>
      </c>
      <c r="AD267" s="20" t="s">
        <v>108</v>
      </c>
      <c r="AE267" s="28" t="s">
        <v>1694</v>
      </c>
    </row>
    <row r="268" customFormat="false" ht="50.4" hidden="false" customHeight="true" outlineLevel="0" collapsed="false">
      <c r="A268" s="18" t="s">
        <v>1695</v>
      </c>
      <c r="B268" s="19" t="s">
        <v>35</v>
      </c>
      <c r="C268" s="20" t="s">
        <v>200</v>
      </c>
      <c r="D268" s="20" t="s">
        <v>401</v>
      </c>
      <c r="E268" s="20" t="s">
        <v>690</v>
      </c>
      <c r="F268" s="21" t="s">
        <v>39</v>
      </c>
      <c r="G268" s="21" t="s">
        <v>81</v>
      </c>
      <c r="H268" s="21" t="s">
        <v>243</v>
      </c>
      <c r="I268" s="21" t="b">
        <v>0</v>
      </c>
      <c r="J268" s="21" t="s">
        <v>42</v>
      </c>
      <c r="K268" s="20" t="s">
        <v>41</v>
      </c>
      <c r="L268" s="21" t="s">
        <v>43</v>
      </c>
      <c r="M268" s="20" t="s">
        <v>271</v>
      </c>
      <c r="N268" s="20"/>
      <c r="O268" s="20" t="s">
        <v>45</v>
      </c>
      <c r="P268" s="20" t="s">
        <v>46</v>
      </c>
      <c r="Q268" s="21" t="s">
        <v>138</v>
      </c>
      <c r="R268" s="20" t="s">
        <v>361</v>
      </c>
      <c r="S268" s="21" t="s">
        <v>120</v>
      </c>
      <c r="T268" s="44" t="s">
        <v>182</v>
      </c>
      <c r="U268" s="44" t="s">
        <v>122</v>
      </c>
      <c r="V268" s="20" t="s">
        <v>1316</v>
      </c>
      <c r="W268" s="20" t="s">
        <v>95</v>
      </c>
      <c r="X268" s="23" t="s">
        <v>123</v>
      </c>
      <c r="Y268" s="24" t="n">
        <v>2022</v>
      </c>
      <c r="Z268" s="25" t="s">
        <v>1696</v>
      </c>
      <c r="AA268" s="24" t="n">
        <v>22</v>
      </c>
      <c r="AB268" s="26" t="s">
        <v>1697</v>
      </c>
      <c r="AC268" s="27" t="s">
        <v>1698</v>
      </c>
      <c r="AD268" s="20" t="s">
        <v>162</v>
      </c>
      <c r="AE268" s="28" t="s">
        <v>1699</v>
      </c>
    </row>
    <row r="269" customFormat="false" ht="50.4" hidden="false" customHeight="true" outlineLevel="0" collapsed="false">
      <c r="A269" s="18" t="s">
        <v>1700</v>
      </c>
      <c r="B269" s="19" t="s">
        <v>35</v>
      </c>
      <c r="C269" s="20" t="s">
        <v>80</v>
      </c>
      <c r="D269" s="20" t="s">
        <v>37</v>
      </c>
      <c r="E269" s="20" t="s">
        <v>38</v>
      </c>
      <c r="F269" s="20" t="s">
        <v>39</v>
      </c>
      <c r="G269" s="20" t="s">
        <v>40</v>
      </c>
      <c r="H269" s="20" t="s">
        <v>41</v>
      </c>
      <c r="I269" s="21" t="b">
        <v>0</v>
      </c>
      <c r="J269" s="20" t="s">
        <v>191</v>
      </c>
      <c r="K269" s="20" t="s">
        <v>41</v>
      </c>
      <c r="L269" s="20" t="s">
        <v>43</v>
      </c>
      <c r="M269" s="20" t="s">
        <v>271</v>
      </c>
      <c r="N269" s="20"/>
      <c r="O269" s="20" t="s">
        <v>45</v>
      </c>
      <c r="P269" s="20" t="s">
        <v>46</v>
      </c>
      <c r="Q269" s="20" t="s">
        <v>138</v>
      </c>
      <c r="R269" s="20" t="s">
        <v>41</v>
      </c>
      <c r="S269" s="20" t="s">
        <v>41</v>
      </c>
      <c r="T269" s="20"/>
      <c r="U269" s="20"/>
      <c r="V269" s="22" t="s">
        <v>47</v>
      </c>
      <c r="W269" s="31"/>
      <c r="X269" s="23" t="s">
        <v>48</v>
      </c>
      <c r="Y269" s="24" t="n">
        <v>2022</v>
      </c>
      <c r="Z269" s="25" t="s">
        <v>1701</v>
      </c>
      <c r="AA269" s="24" t="n">
        <v>1</v>
      </c>
      <c r="AB269" s="26" t="s">
        <v>1702</v>
      </c>
      <c r="AC269" s="27" t="s">
        <v>1703</v>
      </c>
      <c r="AD269" s="20" t="s">
        <v>1704</v>
      </c>
      <c r="AE269" s="28" t="s">
        <v>1705</v>
      </c>
    </row>
    <row r="270" customFormat="false" ht="50.4" hidden="false" customHeight="true" outlineLevel="0" collapsed="false">
      <c r="A270" s="18" t="s">
        <v>1706</v>
      </c>
      <c r="B270" s="19" t="s">
        <v>35</v>
      </c>
      <c r="C270" s="20" t="s">
        <v>36</v>
      </c>
      <c r="D270" s="20" t="s">
        <v>118</v>
      </c>
      <c r="E270" s="20" t="s">
        <v>38</v>
      </c>
      <c r="F270" s="21" t="s">
        <v>39</v>
      </c>
      <c r="G270" s="20" t="s">
        <v>40</v>
      </c>
      <c r="H270" s="20" t="s">
        <v>72</v>
      </c>
      <c r="I270" s="21" t="b">
        <v>0</v>
      </c>
      <c r="J270" s="20" t="s">
        <v>42</v>
      </c>
      <c r="K270" s="20" t="s">
        <v>41</v>
      </c>
      <c r="L270" s="20" t="s">
        <v>43</v>
      </c>
      <c r="M270" s="20" t="s">
        <v>210</v>
      </c>
      <c r="N270" s="20"/>
      <c r="O270" s="20" t="s">
        <v>93</v>
      </c>
      <c r="P270" s="20" t="s">
        <v>46</v>
      </c>
      <c r="Q270" s="20" t="s">
        <v>138</v>
      </c>
      <c r="R270" s="20" t="s">
        <v>713</v>
      </c>
      <c r="S270" s="20" t="s">
        <v>120</v>
      </c>
      <c r="T270" s="31" t="s">
        <v>182</v>
      </c>
      <c r="U270" s="31" t="s">
        <v>362</v>
      </c>
      <c r="V270" s="39" t="s">
        <v>1707</v>
      </c>
      <c r="W270" s="36" t="s">
        <v>140</v>
      </c>
      <c r="X270" s="23" t="s">
        <v>123</v>
      </c>
      <c r="Y270" s="24" t="n">
        <v>2022</v>
      </c>
      <c r="Z270" s="25" t="s">
        <v>1708</v>
      </c>
      <c r="AA270" s="24" t="n">
        <v>10</v>
      </c>
      <c r="AB270" s="26" t="s">
        <v>1709</v>
      </c>
      <c r="AC270" s="27" t="s">
        <v>1710</v>
      </c>
      <c r="AD270" s="20" t="s">
        <v>108</v>
      </c>
      <c r="AE270" s="28" t="s">
        <v>1711</v>
      </c>
    </row>
    <row r="271" customFormat="false" ht="50.4" hidden="false" customHeight="true" outlineLevel="0" collapsed="false">
      <c r="A271" s="18" t="s">
        <v>1712</v>
      </c>
      <c r="B271" s="19" t="s">
        <v>35</v>
      </c>
      <c r="C271" s="20" t="s">
        <v>1407</v>
      </c>
      <c r="D271" s="20" t="s">
        <v>37</v>
      </c>
      <c r="E271" s="20" t="s">
        <v>38</v>
      </c>
      <c r="F271" s="20" t="s">
        <v>172</v>
      </c>
      <c r="G271" s="20" t="s">
        <v>286</v>
      </c>
      <c r="H271" s="20" t="s">
        <v>41</v>
      </c>
      <c r="I271" s="21" t="b">
        <v>0</v>
      </c>
      <c r="J271" s="20" t="s">
        <v>191</v>
      </c>
      <c r="K271" s="20" t="s">
        <v>41</v>
      </c>
      <c r="L271" s="20" t="s">
        <v>73</v>
      </c>
      <c r="M271" s="20" t="s">
        <v>271</v>
      </c>
      <c r="N271" s="20"/>
      <c r="O271" s="20" t="s">
        <v>93</v>
      </c>
      <c r="P271" s="20" t="s">
        <v>46</v>
      </c>
      <c r="Q271" s="20" t="s">
        <v>138</v>
      </c>
      <c r="R271" s="20" t="s">
        <v>41</v>
      </c>
      <c r="S271" s="20" t="s">
        <v>41</v>
      </c>
      <c r="T271" s="20"/>
      <c r="U271" s="20"/>
      <c r="V271" s="39" t="s">
        <v>1713</v>
      </c>
      <c r="W271" s="36" t="s">
        <v>140</v>
      </c>
      <c r="X271" s="23" t="s">
        <v>123</v>
      </c>
      <c r="Y271" s="24" t="n">
        <v>2022</v>
      </c>
      <c r="Z271" s="25" t="s">
        <v>1714</v>
      </c>
      <c r="AA271" s="24" t="n">
        <v>8</v>
      </c>
      <c r="AB271" s="26" t="s">
        <v>1715</v>
      </c>
      <c r="AC271" s="27" t="s">
        <v>1716</v>
      </c>
      <c r="AD271" s="20" t="s">
        <v>108</v>
      </c>
      <c r="AE271" s="28" t="s">
        <v>1717</v>
      </c>
    </row>
    <row r="272" customFormat="false" ht="50.4" hidden="false" customHeight="true" outlineLevel="0" collapsed="false">
      <c r="A272" s="18" t="s">
        <v>1718</v>
      </c>
      <c r="B272" s="19" t="s">
        <v>35</v>
      </c>
      <c r="C272" s="20" t="s">
        <v>200</v>
      </c>
      <c r="D272" s="20" t="s">
        <v>37</v>
      </c>
      <c r="E272" s="20" t="s">
        <v>64</v>
      </c>
      <c r="F272" s="20" t="s">
        <v>172</v>
      </c>
      <c r="G272" s="20" t="s">
        <v>81</v>
      </c>
      <c r="H272" s="20" t="s">
        <v>243</v>
      </c>
      <c r="I272" s="21" t="b">
        <v>0</v>
      </c>
      <c r="J272" s="20" t="s">
        <v>42</v>
      </c>
      <c r="K272" s="20" t="s">
        <v>41</v>
      </c>
      <c r="L272" s="20" t="s">
        <v>43</v>
      </c>
      <c r="M272" s="20" t="s">
        <v>271</v>
      </c>
      <c r="N272" s="20"/>
      <c r="O272" s="20" t="s">
        <v>45</v>
      </c>
      <c r="P272" s="20" t="s">
        <v>181</v>
      </c>
      <c r="Q272" s="20" t="s">
        <v>138</v>
      </c>
      <c r="R272" s="20" t="s">
        <v>41</v>
      </c>
      <c r="S272" s="20" t="s">
        <v>41</v>
      </c>
      <c r="T272" s="20"/>
      <c r="U272" s="20"/>
      <c r="V272" s="22" t="s">
        <v>47</v>
      </c>
      <c r="W272" s="20"/>
      <c r="X272" s="23" t="s">
        <v>48</v>
      </c>
      <c r="Y272" s="24" t="n">
        <v>2022</v>
      </c>
      <c r="Z272" s="25" t="s">
        <v>1719</v>
      </c>
      <c r="AA272" s="24" t="n">
        <v>3</v>
      </c>
      <c r="AB272" s="26" t="s">
        <v>1720</v>
      </c>
      <c r="AC272" s="27" t="s">
        <v>1721</v>
      </c>
      <c r="AD272" s="20" t="s">
        <v>108</v>
      </c>
      <c r="AE272" s="28" t="s">
        <v>1722</v>
      </c>
    </row>
    <row r="273" customFormat="false" ht="50.4" hidden="false" customHeight="true" outlineLevel="0" collapsed="false">
      <c r="A273" s="18" t="s">
        <v>1723</v>
      </c>
      <c r="B273" s="19" t="s">
        <v>35</v>
      </c>
      <c r="C273" s="20" t="s">
        <v>36</v>
      </c>
      <c r="D273" s="20" t="s">
        <v>37</v>
      </c>
      <c r="E273" s="20" t="s">
        <v>38</v>
      </c>
      <c r="F273" s="20" t="s">
        <v>39</v>
      </c>
      <c r="G273" s="20" t="s">
        <v>40</v>
      </c>
      <c r="H273" s="20" t="s">
        <v>72</v>
      </c>
      <c r="I273" s="21" t="b">
        <v>1</v>
      </c>
      <c r="J273" s="20" t="s">
        <v>665</v>
      </c>
      <c r="K273" s="20"/>
      <c r="L273" s="20" t="s">
        <v>43</v>
      </c>
      <c r="M273" s="20" t="s">
        <v>210</v>
      </c>
      <c r="N273" s="20"/>
      <c r="O273" s="20" t="s">
        <v>45</v>
      </c>
      <c r="P273" s="20" t="s">
        <v>181</v>
      </c>
      <c r="Q273" s="20" t="s">
        <v>315</v>
      </c>
      <c r="R273" s="20" t="s">
        <v>41</v>
      </c>
      <c r="S273" s="20" t="s">
        <v>41</v>
      </c>
      <c r="T273" s="20"/>
      <c r="U273" s="20"/>
      <c r="V273" s="22" t="s">
        <v>47</v>
      </c>
      <c r="W273" s="20"/>
      <c r="X273" s="23" t="s">
        <v>48</v>
      </c>
      <c r="Y273" s="24" t="n">
        <v>2022</v>
      </c>
      <c r="Z273" s="25" t="s">
        <v>1724</v>
      </c>
      <c r="AA273" s="24" t="n">
        <v>1</v>
      </c>
      <c r="AB273" s="26" t="s">
        <v>1725</v>
      </c>
      <c r="AC273" s="27" t="s">
        <v>1726</v>
      </c>
      <c r="AD273" s="20" t="s">
        <v>327</v>
      </c>
      <c r="AE273" s="28" t="s">
        <v>1727</v>
      </c>
    </row>
    <row r="274" customFormat="false" ht="50.4" hidden="false" customHeight="true" outlineLevel="0" collapsed="false">
      <c r="A274" s="18" t="s">
        <v>1728</v>
      </c>
      <c r="B274" s="19" t="s">
        <v>35</v>
      </c>
      <c r="C274" s="20" t="s">
        <v>80</v>
      </c>
      <c r="D274" s="20" t="s">
        <v>37</v>
      </c>
      <c r="E274" s="20" t="s">
        <v>38</v>
      </c>
      <c r="F274" s="20" t="s">
        <v>55</v>
      </c>
      <c r="G274" s="20" t="s">
        <v>101</v>
      </c>
      <c r="H274" s="20" t="s">
        <v>72</v>
      </c>
      <c r="I274" s="21" t="b">
        <v>1</v>
      </c>
      <c r="J274" s="20" t="s">
        <v>191</v>
      </c>
      <c r="K274" s="20" t="s">
        <v>41</v>
      </c>
      <c r="L274" s="20" t="s">
        <v>43</v>
      </c>
      <c r="M274" s="20" t="s">
        <v>227</v>
      </c>
      <c r="N274" s="20"/>
      <c r="O274" s="20" t="s">
        <v>45</v>
      </c>
      <c r="P274" s="20" t="s">
        <v>46</v>
      </c>
      <c r="Q274" s="20" t="s">
        <v>138</v>
      </c>
      <c r="R274" s="20" t="s">
        <v>41</v>
      </c>
      <c r="S274" s="20" t="s">
        <v>41</v>
      </c>
      <c r="T274" s="20"/>
      <c r="U274" s="20"/>
      <c r="V274" s="22" t="s">
        <v>47</v>
      </c>
      <c r="W274" s="20"/>
      <c r="X274" s="23" t="s">
        <v>48</v>
      </c>
      <c r="Y274" s="24" t="n">
        <v>2022</v>
      </c>
      <c r="Z274" s="25" t="s">
        <v>1729</v>
      </c>
      <c r="AA274" s="24" t="n">
        <v>0</v>
      </c>
      <c r="AB274" s="26" t="s">
        <v>1730</v>
      </c>
      <c r="AC274" s="27" t="s">
        <v>1731</v>
      </c>
      <c r="AD274" s="20" t="s">
        <v>61</v>
      </c>
      <c r="AE274" s="28" t="s">
        <v>1732</v>
      </c>
    </row>
    <row r="275" customFormat="false" ht="50.4" hidden="false" customHeight="true" outlineLevel="0" collapsed="false">
      <c r="A275" s="18" t="s">
        <v>1733</v>
      </c>
      <c r="B275" s="19" t="s">
        <v>35</v>
      </c>
      <c r="C275" s="20" t="s">
        <v>208</v>
      </c>
      <c r="D275" s="20" t="s">
        <v>37</v>
      </c>
      <c r="E275" s="20" t="s">
        <v>146</v>
      </c>
      <c r="F275" s="20" t="s">
        <v>39</v>
      </c>
      <c r="G275" s="20" t="s">
        <v>147</v>
      </c>
      <c r="H275" s="20" t="s">
        <v>72</v>
      </c>
      <c r="I275" s="21" t="b">
        <v>0</v>
      </c>
      <c r="J275" s="20" t="s">
        <v>42</v>
      </c>
      <c r="K275" s="20" t="s">
        <v>41</v>
      </c>
      <c r="L275" s="20" t="s">
        <v>43</v>
      </c>
      <c r="M275" s="20" t="s">
        <v>210</v>
      </c>
      <c r="N275" s="20"/>
      <c r="O275" s="20" t="s">
        <v>45</v>
      </c>
      <c r="P275" s="20" t="s">
        <v>46</v>
      </c>
      <c r="Q275" s="20" t="s">
        <v>1734</v>
      </c>
      <c r="R275" s="20" t="s">
        <v>41</v>
      </c>
      <c r="S275" s="20" t="s">
        <v>41</v>
      </c>
      <c r="T275" s="20"/>
      <c r="U275" s="20"/>
      <c r="V275" s="22" t="s">
        <v>47</v>
      </c>
      <c r="W275" s="20"/>
      <c r="X275" s="23" t="s">
        <v>48</v>
      </c>
      <c r="Y275" s="24" t="n">
        <v>2022</v>
      </c>
      <c r="Z275" s="25" t="s">
        <v>1735</v>
      </c>
      <c r="AA275" s="24" t="n">
        <v>4</v>
      </c>
      <c r="AB275" s="26" t="s">
        <v>1736</v>
      </c>
      <c r="AC275" s="27" t="s">
        <v>1737</v>
      </c>
      <c r="AD275" s="20" t="s">
        <v>1738</v>
      </c>
      <c r="AE275" s="28" t="s">
        <v>1739</v>
      </c>
    </row>
    <row r="276" customFormat="false" ht="50.4" hidden="false" customHeight="true" outlineLevel="0" collapsed="false">
      <c r="A276" s="18" t="s">
        <v>1740</v>
      </c>
      <c r="B276" s="19" t="s">
        <v>35</v>
      </c>
      <c r="C276" s="20" t="s">
        <v>80</v>
      </c>
      <c r="D276" s="20" t="s">
        <v>37</v>
      </c>
      <c r="E276" s="20" t="s">
        <v>64</v>
      </c>
      <c r="F276" s="20" t="s">
        <v>55</v>
      </c>
      <c r="G276" s="20" t="s">
        <v>40</v>
      </c>
      <c r="H276" s="20" t="s">
        <v>41</v>
      </c>
      <c r="I276" s="21" t="b">
        <v>0</v>
      </c>
      <c r="J276" s="20" t="s">
        <v>82</v>
      </c>
      <c r="K276" s="20" t="s">
        <v>41</v>
      </c>
      <c r="L276" s="20" t="s">
        <v>43</v>
      </c>
      <c r="M276" s="20" t="s">
        <v>994</v>
      </c>
      <c r="N276" s="20"/>
      <c r="O276" s="20" t="s">
        <v>85</v>
      </c>
      <c r="P276" s="20" t="s">
        <v>46</v>
      </c>
      <c r="Q276" s="20" t="s">
        <v>138</v>
      </c>
      <c r="R276" s="20" t="s">
        <v>41</v>
      </c>
      <c r="S276" s="20" t="s">
        <v>41</v>
      </c>
      <c r="T276" s="20"/>
      <c r="U276" s="20"/>
      <c r="V276" s="22" t="s">
        <v>47</v>
      </c>
      <c r="W276" s="20"/>
      <c r="X276" s="23" t="s">
        <v>48</v>
      </c>
      <c r="Y276" s="24" t="n">
        <v>2022</v>
      </c>
      <c r="Z276" s="25" t="s">
        <v>1741</v>
      </c>
      <c r="AA276" s="24" t="n">
        <v>11</v>
      </c>
      <c r="AB276" s="26" t="s">
        <v>1742</v>
      </c>
      <c r="AC276" s="27" t="s">
        <v>1743</v>
      </c>
      <c r="AD276" s="20" t="s">
        <v>1744</v>
      </c>
      <c r="AE276" s="28" t="s">
        <v>1745</v>
      </c>
    </row>
    <row r="277" customFormat="false" ht="50.4" hidden="false" customHeight="true" outlineLevel="0" collapsed="false">
      <c r="A277" s="18" t="s">
        <v>1746</v>
      </c>
      <c r="B277" s="19" t="s">
        <v>35</v>
      </c>
      <c r="C277" s="20" t="s">
        <v>80</v>
      </c>
      <c r="D277" s="20" t="s">
        <v>401</v>
      </c>
      <c r="E277" s="20" t="s">
        <v>1460</v>
      </c>
      <c r="F277" s="20" t="s">
        <v>39</v>
      </c>
      <c r="G277" s="20" t="s">
        <v>479</v>
      </c>
      <c r="H277" s="20"/>
      <c r="I277" s="21" t="b">
        <v>0</v>
      </c>
      <c r="J277" s="20" t="s">
        <v>191</v>
      </c>
      <c r="K277" s="20" t="s">
        <v>201</v>
      </c>
      <c r="L277" s="20" t="s">
        <v>41</v>
      </c>
      <c r="M277" s="20" t="s">
        <v>782</v>
      </c>
      <c r="N277" s="20"/>
      <c r="O277" s="20" t="s">
        <v>45</v>
      </c>
      <c r="P277" s="20" t="s">
        <v>181</v>
      </c>
      <c r="Q277" s="20" t="s">
        <v>138</v>
      </c>
      <c r="R277" s="20" t="s">
        <v>713</v>
      </c>
      <c r="S277" s="20" t="s">
        <v>691</v>
      </c>
      <c r="T277" s="31" t="s">
        <v>1747</v>
      </c>
      <c r="U277" s="31"/>
      <c r="V277" s="22" t="s">
        <v>47</v>
      </c>
      <c r="W277" s="20"/>
      <c r="X277" s="23" t="s">
        <v>123</v>
      </c>
      <c r="Y277" s="24" t="n">
        <v>2022</v>
      </c>
      <c r="Z277" s="25" t="s">
        <v>1748</v>
      </c>
      <c r="AA277" s="24" t="n">
        <v>6</v>
      </c>
      <c r="AB277" s="26" t="s">
        <v>1749</v>
      </c>
      <c r="AC277" s="27" t="s">
        <v>1750</v>
      </c>
      <c r="AD277" s="20" t="s">
        <v>580</v>
      </c>
      <c r="AE277" s="28" t="s">
        <v>1751</v>
      </c>
    </row>
    <row r="278" customFormat="false" ht="50.4" hidden="false" customHeight="true" outlineLevel="0" collapsed="false">
      <c r="A278" s="18" t="s">
        <v>1752</v>
      </c>
      <c r="B278" s="19" t="s">
        <v>35</v>
      </c>
      <c r="C278" s="20" t="s">
        <v>1195</v>
      </c>
      <c r="D278" s="20" t="s">
        <v>118</v>
      </c>
      <c r="E278" s="20" t="s">
        <v>38</v>
      </c>
      <c r="F278" s="21" t="s">
        <v>39</v>
      </c>
      <c r="G278" s="20" t="s">
        <v>40</v>
      </c>
      <c r="H278" s="20" t="s">
        <v>243</v>
      </c>
      <c r="I278" s="21" t="b">
        <v>0</v>
      </c>
      <c r="J278" s="20" t="s">
        <v>191</v>
      </c>
      <c r="K278" s="20"/>
      <c r="L278" s="20" t="s">
        <v>43</v>
      </c>
      <c r="M278" s="20" t="s">
        <v>455</v>
      </c>
      <c r="N278" s="20"/>
      <c r="O278" s="20" t="s">
        <v>45</v>
      </c>
      <c r="P278" s="20" t="s">
        <v>181</v>
      </c>
      <c r="Q278" s="20" t="s">
        <v>138</v>
      </c>
      <c r="R278" s="20" t="s">
        <v>361</v>
      </c>
      <c r="S278" s="20" t="s">
        <v>120</v>
      </c>
      <c r="T278" s="31" t="s">
        <v>121</v>
      </c>
      <c r="U278" s="31" t="s">
        <v>183</v>
      </c>
      <c r="V278" s="22" t="s">
        <v>47</v>
      </c>
      <c r="W278" s="20"/>
      <c r="X278" s="23" t="s">
        <v>123</v>
      </c>
      <c r="Y278" s="24" t="n">
        <v>2022</v>
      </c>
      <c r="Z278" s="25" t="s">
        <v>1753</v>
      </c>
      <c r="AA278" s="24" t="n">
        <v>5</v>
      </c>
      <c r="AB278" s="26" t="s">
        <v>1754</v>
      </c>
      <c r="AC278" s="27" t="s">
        <v>1755</v>
      </c>
      <c r="AD278" s="20" t="s">
        <v>108</v>
      </c>
      <c r="AE278" s="28" t="s">
        <v>1756</v>
      </c>
    </row>
    <row r="279" customFormat="false" ht="50.4" hidden="false" customHeight="true" outlineLevel="0" collapsed="false">
      <c r="A279" s="18" t="s">
        <v>1757</v>
      </c>
      <c r="B279" s="19" t="s">
        <v>35</v>
      </c>
      <c r="C279" s="20" t="s">
        <v>80</v>
      </c>
      <c r="D279" s="20" t="s">
        <v>37</v>
      </c>
      <c r="E279" s="20" t="s">
        <v>64</v>
      </c>
      <c r="F279" s="20" t="s">
        <v>39</v>
      </c>
      <c r="G279" s="20" t="s">
        <v>40</v>
      </c>
      <c r="H279" s="20" t="s">
        <v>72</v>
      </c>
      <c r="I279" s="21" t="b">
        <v>0</v>
      </c>
      <c r="J279" s="20" t="s">
        <v>42</v>
      </c>
      <c r="K279" s="20" t="s">
        <v>41</v>
      </c>
      <c r="L279" s="20" t="s">
        <v>43</v>
      </c>
      <c r="M279" s="20" t="s">
        <v>994</v>
      </c>
      <c r="N279" s="20"/>
      <c r="O279" s="20" t="s">
        <v>45</v>
      </c>
      <c r="P279" s="20" t="s">
        <v>181</v>
      </c>
      <c r="Q279" s="20" t="s">
        <v>1734</v>
      </c>
      <c r="R279" s="20" t="s">
        <v>41</v>
      </c>
      <c r="S279" s="20" t="s">
        <v>41</v>
      </c>
      <c r="T279" s="20"/>
      <c r="U279" s="20"/>
      <c r="V279" s="22" t="s">
        <v>47</v>
      </c>
      <c r="W279" s="20"/>
      <c r="X279" s="23" t="s">
        <v>48</v>
      </c>
      <c r="Y279" s="24" t="n">
        <v>2022</v>
      </c>
      <c r="Z279" s="25" t="s">
        <v>1758</v>
      </c>
      <c r="AA279" s="24" t="n">
        <v>3</v>
      </c>
      <c r="AB279" s="26" t="s">
        <v>1759</v>
      </c>
      <c r="AC279" s="27" t="s">
        <v>1760</v>
      </c>
      <c r="AD279" s="20" t="s">
        <v>52</v>
      </c>
      <c r="AE279" s="28" t="s">
        <v>1761</v>
      </c>
    </row>
    <row r="280" customFormat="false" ht="50.4" hidden="false" customHeight="true" outlineLevel="0" collapsed="false">
      <c r="A280" s="18" t="s">
        <v>1762</v>
      </c>
      <c r="B280" s="35" t="s">
        <v>35</v>
      </c>
      <c r="C280" s="20" t="s">
        <v>36</v>
      </c>
      <c r="D280" s="21" t="s">
        <v>37</v>
      </c>
      <c r="E280" s="21" t="s">
        <v>38</v>
      </c>
      <c r="F280" s="20" t="s">
        <v>39</v>
      </c>
      <c r="G280" s="21" t="s">
        <v>40</v>
      </c>
      <c r="H280" s="21" t="s">
        <v>1763</v>
      </c>
      <c r="I280" s="21" t="b">
        <v>1</v>
      </c>
      <c r="J280" s="21" t="s">
        <v>1764</v>
      </c>
      <c r="K280" s="21" t="s">
        <v>41</v>
      </c>
      <c r="L280" s="20" t="s">
        <v>43</v>
      </c>
      <c r="M280" s="27" t="s">
        <v>210</v>
      </c>
      <c r="N280" s="21"/>
      <c r="O280" s="21" t="s">
        <v>45</v>
      </c>
      <c r="P280" s="21" t="s">
        <v>46</v>
      </c>
      <c r="Q280" s="21" t="s">
        <v>315</v>
      </c>
      <c r="R280" s="20" t="s">
        <v>41</v>
      </c>
      <c r="S280" s="20" t="s">
        <v>41</v>
      </c>
      <c r="T280" s="20"/>
      <c r="U280" s="20"/>
      <c r="V280" s="22" t="s">
        <v>47</v>
      </c>
      <c r="W280" s="20"/>
      <c r="X280" s="23" t="s">
        <v>48</v>
      </c>
      <c r="Y280" s="24" t="n">
        <v>2022</v>
      </c>
      <c r="Z280" s="25" t="s">
        <v>1765</v>
      </c>
      <c r="AA280" s="24" t="n">
        <v>5</v>
      </c>
      <c r="AB280" s="26" t="s">
        <v>1766</v>
      </c>
      <c r="AC280" s="27" t="s">
        <v>1767</v>
      </c>
      <c r="AD280" s="20" t="s">
        <v>108</v>
      </c>
      <c r="AE280" s="28" t="s">
        <v>1768</v>
      </c>
    </row>
    <row r="281" customFormat="false" ht="50.4" hidden="false" customHeight="true" outlineLevel="0" collapsed="false">
      <c r="A281" s="18" t="s">
        <v>1769</v>
      </c>
      <c r="B281" s="19" t="s">
        <v>35</v>
      </c>
      <c r="C281" s="20" t="s">
        <v>36</v>
      </c>
      <c r="D281" s="20" t="s">
        <v>37</v>
      </c>
      <c r="E281" s="20" t="s">
        <v>38</v>
      </c>
      <c r="F281" s="20" t="s">
        <v>39</v>
      </c>
      <c r="G281" s="20" t="s">
        <v>40</v>
      </c>
      <c r="H281" s="21" t="s">
        <v>1763</v>
      </c>
      <c r="I281" s="21" t="b">
        <v>1</v>
      </c>
      <c r="J281" s="21" t="s">
        <v>191</v>
      </c>
      <c r="K281" s="20"/>
      <c r="L281" s="20" t="s">
        <v>43</v>
      </c>
      <c r="M281" s="20" t="s">
        <v>210</v>
      </c>
      <c r="N281" s="20"/>
      <c r="O281" s="20" t="s">
        <v>45</v>
      </c>
      <c r="P281" s="20" t="s">
        <v>57</v>
      </c>
      <c r="Q281" s="20" t="s">
        <v>315</v>
      </c>
      <c r="R281" s="20" t="s">
        <v>41</v>
      </c>
      <c r="S281" s="20" t="s">
        <v>41</v>
      </c>
      <c r="T281" s="20"/>
      <c r="U281" s="20"/>
      <c r="V281" s="22" t="s">
        <v>47</v>
      </c>
      <c r="W281" s="20"/>
      <c r="X281" s="23" t="s">
        <v>48</v>
      </c>
      <c r="Y281" s="24" t="n">
        <v>2022</v>
      </c>
      <c r="Z281" s="25" t="s">
        <v>1770</v>
      </c>
      <c r="AA281" s="24" t="n">
        <v>0</v>
      </c>
      <c r="AB281" s="65" t="s">
        <v>1771</v>
      </c>
      <c r="AC281" s="27" t="s">
        <v>1772</v>
      </c>
      <c r="AD281" s="20" t="s">
        <v>108</v>
      </c>
      <c r="AE281" s="59" t="s">
        <v>1773</v>
      </c>
    </row>
    <row r="282" customFormat="false" ht="50.4" hidden="false" customHeight="true" outlineLevel="0" collapsed="false">
      <c r="A282" s="18" t="s">
        <v>1774</v>
      </c>
      <c r="B282" s="19" t="s">
        <v>35</v>
      </c>
      <c r="C282" s="20" t="s">
        <v>80</v>
      </c>
      <c r="D282" s="24" t="s">
        <v>37</v>
      </c>
      <c r="E282" s="24" t="s">
        <v>64</v>
      </c>
      <c r="F282" s="20" t="s">
        <v>39</v>
      </c>
      <c r="G282" s="20" t="s">
        <v>40</v>
      </c>
      <c r="H282" s="20" t="s">
        <v>41</v>
      </c>
      <c r="I282" s="21" t="b">
        <v>1</v>
      </c>
      <c r="J282" s="20" t="s">
        <v>82</v>
      </c>
      <c r="K282" s="20" t="s">
        <v>41</v>
      </c>
      <c r="L282" s="20" t="s">
        <v>73</v>
      </c>
      <c r="M282" s="20" t="s">
        <v>271</v>
      </c>
      <c r="N282" s="20"/>
      <c r="O282" s="20" t="s">
        <v>45</v>
      </c>
      <c r="P282" s="20" t="s">
        <v>46</v>
      </c>
      <c r="Q282" s="20" t="s">
        <v>138</v>
      </c>
      <c r="R282" s="20" t="s">
        <v>41</v>
      </c>
      <c r="S282" s="20" t="s">
        <v>41</v>
      </c>
      <c r="T282" s="20"/>
      <c r="U282" s="20"/>
      <c r="V282" s="39" t="s">
        <v>1775</v>
      </c>
      <c r="W282" s="36" t="s">
        <v>140</v>
      </c>
      <c r="X282" s="23" t="s">
        <v>48</v>
      </c>
      <c r="Y282" s="24" t="n">
        <v>2022</v>
      </c>
      <c r="Z282" s="25" t="s">
        <v>1776</v>
      </c>
      <c r="AA282" s="24" t="n">
        <v>7</v>
      </c>
      <c r="AB282" s="26" t="s">
        <v>1777</v>
      </c>
      <c r="AC282" s="27" t="s">
        <v>1778</v>
      </c>
      <c r="AD282" s="20" t="s">
        <v>108</v>
      </c>
      <c r="AE282" s="28" t="s">
        <v>1779</v>
      </c>
    </row>
    <row r="283" customFormat="false" ht="50.4" hidden="false" customHeight="true" outlineLevel="0" collapsed="false">
      <c r="A283" s="18" t="s">
        <v>1780</v>
      </c>
      <c r="B283" s="19" t="s">
        <v>35</v>
      </c>
      <c r="C283" s="20" t="s">
        <v>80</v>
      </c>
      <c r="D283" s="20" t="s">
        <v>37</v>
      </c>
      <c r="E283" s="20" t="s">
        <v>38</v>
      </c>
      <c r="F283" s="20" t="s">
        <v>172</v>
      </c>
      <c r="G283" s="20" t="s">
        <v>155</v>
      </c>
      <c r="H283" s="20" t="s">
        <v>41</v>
      </c>
      <c r="I283" s="21" t="b">
        <v>0</v>
      </c>
      <c r="J283" s="20" t="s">
        <v>156</v>
      </c>
      <c r="K283" s="20" t="s">
        <v>41</v>
      </c>
      <c r="L283" s="20" t="s">
        <v>43</v>
      </c>
      <c r="M283" s="20" t="s">
        <v>1781</v>
      </c>
      <c r="N283" s="20"/>
      <c r="O283" s="20" t="s">
        <v>93</v>
      </c>
      <c r="P283" s="20" t="s">
        <v>46</v>
      </c>
      <c r="Q283" s="20" t="s">
        <v>138</v>
      </c>
      <c r="R283" s="20" t="s">
        <v>41</v>
      </c>
      <c r="S283" s="20" t="s">
        <v>41</v>
      </c>
      <c r="T283" s="20"/>
      <c r="U283" s="20"/>
      <c r="V283" s="39" t="s">
        <v>1782</v>
      </c>
      <c r="W283" s="36" t="s">
        <v>140</v>
      </c>
      <c r="X283" s="37" t="s">
        <v>166</v>
      </c>
      <c r="Y283" s="20" t="n">
        <v>2022</v>
      </c>
      <c r="Z283" s="25" t="s">
        <v>1783</v>
      </c>
      <c r="AA283" s="20" t="n">
        <v>1</v>
      </c>
      <c r="AB283" s="27" t="s">
        <v>1784</v>
      </c>
      <c r="AC283" s="27" t="s">
        <v>1785</v>
      </c>
      <c r="AD283" s="27" t="s">
        <v>108</v>
      </c>
      <c r="AE283" s="27" t="s">
        <v>1786</v>
      </c>
    </row>
    <row r="284" customFormat="false" ht="50.4" hidden="false" customHeight="true" outlineLevel="0" collapsed="false">
      <c r="A284" s="18" t="s">
        <v>1787</v>
      </c>
      <c r="B284" s="35" t="s">
        <v>35</v>
      </c>
      <c r="C284" s="20" t="s">
        <v>1195</v>
      </c>
      <c r="D284" s="20" t="s">
        <v>37</v>
      </c>
      <c r="E284" s="20" t="s">
        <v>38</v>
      </c>
      <c r="F284" s="20" t="s">
        <v>55</v>
      </c>
      <c r="G284" s="20" t="s">
        <v>101</v>
      </c>
      <c r="H284" s="20" t="s">
        <v>41</v>
      </c>
      <c r="I284" s="21" t="b">
        <v>0</v>
      </c>
      <c r="J284" s="20" t="s">
        <v>304</v>
      </c>
      <c r="K284" s="20" t="s">
        <v>41</v>
      </c>
      <c r="L284" s="20" t="s">
        <v>43</v>
      </c>
      <c r="M284" s="20" t="s">
        <v>202</v>
      </c>
      <c r="N284" s="20"/>
      <c r="O284" s="20" t="s">
        <v>45</v>
      </c>
      <c r="P284" s="20" t="s">
        <v>46</v>
      </c>
      <c r="Q284" s="20" t="s">
        <v>138</v>
      </c>
      <c r="R284" s="20" t="s">
        <v>41</v>
      </c>
      <c r="S284" s="20" t="s">
        <v>41</v>
      </c>
      <c r="T284" s="20"/>
      <c r="U284" s="20"/>
      <c r="V284" s="39" t="s">
        <v>1788</v>
      </c>
      <c r="W284" s="36" t="s">
        <v>140</v>
      </c>
      <c r="X284" s="23" t="s">
        <v>48</v>
      </c>
      <c r="Y284" s="24" t="n">
        <v>2023</v>
      </c>
      <c r="Z284" s="25" t="s">
        <v>1789</v>
      </c>
      <c r="AA284" s="24" t="n">
        <v>2</v>
      </c>
      <c r="AB284" s="26" t="s">
        <v>1790</v>
      </c>
      <c r="AC284" s="27" t="s">
        <v>1791</v>
      </c>
      <c r="AD284" s="20" t="s">
        <v>476</v>
      </c>
      <c r="AE284" s="28" t="s">
        <v>1792</v>
      </c>
    </row>
    <row r="285" customFormat="false" ht="50.4" hidden="false" customHeight="true" outlineLevel="0" collapsed="false">
      <c r="A285" s="18" t="s">
        <v>1793</v>
      </c>
      <c r="B285" s="35" t="s">
        <v>35</v>
      </c>
      <c r="C285" s="20" t="s">
        <v>117</v>
      </c>
      <c r="D285" s="20" t="s">
        <v>118</v>
      </c>
      <c r="E285" s="20" t="s">
        <v>64</v>
      </c>
      <c r="F285" s="21" t="s">
        <v>39</v>
      </c>
      <c r="G285" s="20" t="s">
        <v>101</v>
      </c>
      <c r="H285" s="20" t="s">
        <v>41</v>
      </c>
      <c r="I285" s="21" t="b">
        <v>1</v>
      </c>
      <c r="J285" s="20" t="s">
        <v>173</v>
      </c>
      <c r="K285" s="20" t="s">
        <v>41</v>
      </c>
      <c r="L285" s="20" t="s">
        <v>43</v>
      </c>
      <c r="M285" s="20" t="s">
        <v>271</v>
      </c>
      <c r="N285" s="20"/>
      <c r="O285" s="20" t="s">
        <v>45</v>
      </c>
      <c r="P285" s="20" t="s">
        <v>424</v>
      </c>
      <c r="Q285" s="20" t="s">
        <v>138</v>
      </c>
      <c r="R285" s="20" t="s">
        <v>181</v>
      </c>
      <c r="S285" s="20" t="s">
        <v>120</v>
      </c>
      <c r="T285" s="31" t="s">
        <v>121</v>
      </c>
      <c r="U285" s="31" t="s">
        <v>557</v>
      </c>
      <c r="V285" s="39" t="s">
        <v>1794</v>
      </c>
      <c r="W285" s="36" t="s">
        <v>140</v>
      </c>
      <c r="X285" s="23" t="s">
        <v>48</v>
      </c>
      <c r="Y285" s="24" t="n">
        <v>2023</v>
      </c>
      <c r="Z285" s="25" t="s">
        <v>1795</v>
      </c>
      <c r="AA285" s="24" t="n">
        <v>0</v>
      </c>
      <c r="AB285" s="26" t="s">
        <v>1796</v>
      </c>
      <c r="AC285" s="27" t="s">
        <v>1797</v>
      </c>
      <c r="AD285" s="20" t="s">
        <v>108</v>
      </c>
      <c r="AE285" s="28" t="s">
        <v>1798</v>
      </c>
    </row>
    <row r="286" customFormat="false" ht="50.4" hidden="false" customHeight="true" outlineLevel="0" collapsed="false">
      <c r="A286" s="18" t="s">
        <v>1799</v>
      </c>
      <c r="B286" s="35" t="s">
        <v>35</v>
      </c>
      <c r="C286" s="20" t="s">
        <v>303</v>
      </c>
      <c r="D286" s="20" t="s">
        <v>401</v>
      </c>
      <c r="E286" s="20" t="s">
        <v>1460</v>
      </c>
      <c r="F286" s="21" t="s">
        <v>39</v>
      </c>
      <c r="G286" s="20" t="s">
        <v>81</v>
      </c>
      <c r="H286" s="20" t="s">
        <v>243</v>
      </c>
      <c r="I286" s="21" t="b">
        <v>0</v>
      </c>
      <c r="J286" s="20" t="s">
        <v>226</v>
      </c>
      <c r="K286" s="20" t="s">
        <v>41</v>
      </c>
      <c r="L286" s="20" t="s">
        <v>43</v>
      </c>
      <c r="M286" s="20" t="s">
        <v>271</v>
      </c>
      <c r="N286" s="20"/>
      <c r="O286" s="20" t="s">
        <v>45</v>
      </c>
      <c r="P286" s="20" t="s">
        <v>181</v>
      </c>
      <c r="Q286" s="20" t="s">
        <v>138</v>
      </c>
      <c r="R286" s="20" t="s">
        <v>361</v>
      </c>
      <c r="S286" s="20" t="s">
        <v>120</v>
      </c>
      <c r="T286" s="31" t="s">
        <v>182</v>
      </c>
      <c r="U286" s="31" t="s">
        <v>968</v>
      </c>
      <c r="V286" s="32" t="s">
        <v>1800</v>
      </c>
      <c r="W286" s="20" t="s">
        <v>95</v>
      </c>
      <c r="X286" s="23" t="s">
        <v>48</v>
      </c>
      <c r="Y286" s="24" t="n">
        <v>2023</v>
      </c>
      <c r="Z286" s="25" t="s">
        <v>1801</v>
      </c>
      <c r="AA286" s="24" t="n">
        <v>0</v>
      </c>
      <c r="AB286" s="26" t="s">
        <v>1802</v>
      </c>
      <c r="AC286" s="27" t="s">
        <v>1803</v>
      </c>
      <c r="AD286" s="20" t="s">
        <v>133</v>
      </c>
      <c r="AE286" s="66" t="n">
        <v>0</v>
      </c>
    </row>
    <row r="287" customFormat="false" ht="50.4" hidden="false" customHeight="true" outlineLevel="0" collapsed="false">
      <c r="A287" s="18" t="s">
        <v>1804</v>
      </c>
      <c r="B287" s="58" t="s">
        <v>35</v>
      </c>
      <c r="C287" s="20" t="s">
        <v>1653</v>
      </c>
      <c r="D287" s="21" t="s">
        <v>118</v>
      </c>
      <c r="E287" s="21" t="s">
        <v>38</v>
      </c>
      <c r="F287" s="21" t="s">
        <v>39</v>
      </c>
      <c r="G287" s="21" t="s">
        <v>81</v>
      </c>
      <c r="H287" s="21" t="s">
        <v>243</v>
      </c>
      <c r="I287" s="21" t="b">
        <v>0</v>
      </c>
      <c r="J287" s="20" t="s">
        <v>191</v>
      </c>
      <c r="K287" s="21" t="s">
        <v>41</v>
      </c>
      <c r="L287" s="21" t="s">
        <v>43</v>
      </c>
      <c r="M287" s="21" t="s">
        <v>1805</v>
      </c>
      <c r="N287" s="21"/>
      <c r="O287" s="21" t="s">
        <v>45</v>
      </c>
      <c r="P287" s="21" t="s">
        <v>181</v>
      </c>
      <c r="Q287" s="21" t="s">
        <v>138</v>
      </c>
      <c r="R287" s="21" t="s">
        <v>432</v>
      </c>
      <c r="S287" s="21" t="s">
        <v>120</v>
      </c>
      <c r="T287" s="44" t="s">
        <v>182</v>
      </c>
      <c r="U287" s="44" t="s">
        <v>183</v>
      </c>
      <c r="V287" s="43" t="s">
        <v>47</v>
      </c>
      <c r="W287" s="44"/>
      <c r="X287" s="23" t="s">
        <v>48</v>
      </c>
      <c r="Y287" s="20" t="n">
        <v>2023</v>
      </c>
      <c r="Z287" s="25" t="s">
        <v>1806</v>
      </c>
      <c r="AA287" s="20" t="n">
        <v>0</v>
      </c>
      <c r="AB287" s="26" t="s">
        <v>1807</v>
      </c>
      <c r="AC287" s="27" t="s">
        <v>1808</v>
      </c>
      <c r="AD287" s="27" t="s">
        <v>114</v>
      </c>
      <c r="AE287" s="26" t="s">
        <v>1809</v>
      </c>
    </row>
    <row r="288" customFormat="false" ht="50.4" hidden="false" customHeight="true" outlineLevel="0" collapsed="false">
      <c r="A288" s="18" t="s">
        <v>1810</v>
      </c>
      <c r="B288" s="35" t="s">
        <v>35</v>
      </c>
      <c r="C288" s="20" t="s">
        <v>36</v>
      </c>
      <c r="D288" s="20" t="s">
        <v>37</v>
      </c>
      <c r="E288" s="20" t="s">
        <v>38</v>
      </c>
      <c r="F288" s="21" t="s">
        <v>39</v>
      </c>
      <c r="G288" s="20" t="s">
        <v>40</v>
      </c>
      <c r="H288" s="20" t="s">
        <v>72</v>
      </c>
      <c r="I288" s="21" t="b">
        <v>1</v>
      </c>
      <c r="J288" s="20" t="s">
        <v>191</v>
      </c>
      <c r="K288" s="20" t="s">
        <v>41</v>
      </c>
      <c r="L288" s="20" t="s">
        <v>43</v>
      </c>
      <c r="M288" s="20" t="s">
        <v>210</v>
      </c>
      <c r="N288" s="20"/>
      <c r="O288" s="20" t="s">
        <v>45</v>
      </c>
      <c r="P288" s="20" t="s">
        <v>57</v>
      </c>
      <c r="Q288" s="20" t="s">
        <v>138</v>
      </c>
      <c r="R288" s="20" t="s">
        <v>41</v>
      </c>
      <c r="S288" s="20" t="s">
        <v>41</v>
      </c>
      <c r="T288" s="20"/>
      <c r="U288" s="20"/>
      <c r="V288" s="39" t="s">
        <v>1811</v>
      </c>
      <c r="W288" s="36" t="s">
        <v>140</v>
      </c>
      <c r="X288" s="23" t="s">
        <v>48</v>
      </c>
      <c r="Y288" s="24" t="n">
        <v>2023</v>
      </c>
      <c r="Z288" s="25" t="s">
        <v>1812</v>
      </c>
      <c r="AA288" s="24" t="n">
        <v>0</v>
      </c>
      <c r="AB288" s="26" t="s">
        <v>1813</v>
      </c>
      <c r="AC288" s="27" t="s">
        <v>1814</v>
      </c>
      <c r="AD288" s="20" t="s">
        <v>52</v>
      </c>
      <c r="AE288" s="28" t="s">
        <v>1815</v>
      </c>
    </row>
    <row r="289" customFormat="false" ht="50.4" hidden="false" customHeight="true" outlineLevel="0" collapsed="false">
      <c r="A289" s="18" t="s">
        <v>1816</v>
      </c>
      <c r="B289" s="35" t="s">
        <v>35</v>
      </c>
      <c r="C289" s="20" t="s">
        <v>303</v>
      </c>
      <c r="D289" s="20" t="s">
        <v>37</v>
      </c>
      <c r="E289" s="20" t="s">
        <v>64</v>
      </c>
      <c r="F289" s="21" t="s">
        <v>39</v>
      </c>
      <c r="G289" s="20" t="s">
        <v>92</v>
      </c>
      <c r="H289" s="20" t="s">
        <v>72</v>
      </c>
      <c r="I289" s="21" t="b">
        <v>0</v>
      </c>
      <c r="J289" s="20" t="s">
        <v>191</v>
      </c>
      <c r="K289" s="20" t="s">
        <v>41</v>
      </c>
      <c r="L289" s="20" t="s">
        <v>43</v>
      </c>
      <c r="M289" s="20" t="s">
        <v>202</v>
      </c>
      <c r="N289" s="20"/>
      <c r="O289" s="20" t="s">
        <v>85</v>
      </c>
      <c r="P289" s="20" t="s">
        <v>181</v>
      </c>
      <c r="Q289" s="20" t="s">
        <v>138</v>
      </c>
      <c r="R289" s="20" t="s">
        <v>41</v>
      </c>
      <c r="S289" s="20" t="s">
        <v>41</v>
      </c>
      <c r="T289" s="20"/>
      <c r="U289" s="20"/>
      <c r="V289" s="22" t="s">
        <v>47</v>
      </c>
      <c r="W289" s="31"/>
      <c r="X289" s="23" t="s">
        <v>48</v>
      </c>
      <c r="Y289" s="24" t="n">
        <v>2023</v>
      </c>
      <c r="Z289" s="25" t="s">
        <v>1817</v>
      </c>
      <c r="AA289" s="24" t="n">
        <v>0</v>
      </c>
      <c r="AB289" s="26" t="s">
        <v>1818</v>
      </c>
      <c r="AC289" s="27" t="s">
        <v>1819</v>
      </c>
      <c r="AD289" s="20" t="s">
        <v>52</v>
      </c>
      <c r="AE289" s="28" t="s">
        <v>1820</v>
      </c>
    </row>
    <row r="290" customFormat="false" ht="50.4" hidden="false" customHeight="true" outlineLevel="0" collapsed="false">
      <c r="A290" s="18" t="s">
        <v>1821</v>
      </c>
      <c r="B290" s="35" t="s">
        <v>35</v>
      </c>
      <c r="C290" s="20" t="s">
        <v>303</v>
      </c>
      <c r="D290" s="20" t="s">
        <v>37</v>
      </c>
      <c r="E290" s="20" t="s">
        <v>64</v>
      </c>
      <c r="F290" s="20" t="s">
        <v>1822</v>
      </c>
      <c r="G290" s="20" t="s">
        <v>736</v>
      </c>
      <c r="H290" s="20"/>
      <c r="I290" s="21" t="b">
        <v>0</v>
      </c>
      <c r="J290" s="20" t="s">
        <v>226</v>
      </c>
      <c r="K290" s="20" t="s">
        <v>83</v>
      </c>
      <c r="L290" s="20" t="s">
        <v>41</v>
      </c>
      <c r="M290" s="20" t="s">
        <v>271</v>
      </c>
      <c r="N290" s="20"/>
      <c r="O290" s="20" t="s">
        <v>45</v>
      </c>
      <c r="P290" s="20" t="s">
        <v>57</v>
      </c>
      <c r="Q290" s="20" t="s">
        <v>138</v>
      </c>
      <c r="R290" s="20" t="s">
        <v>41</v>
      </c>
      <c r="S290" s="20" t="s">
        <v>41</v>
      </c>
      <c r="T290" s="20"/>
      <c r="U290" s="20"/>
      <c r="V290" s="22" t="s">
        <v>47</v>
      </c>
      <c r="W290" s="31"/>
      <c r="X290" s="23" t="s">
        <v>123</v>
      </c>
      <c r="Y290" s="24" t="n">
        <v>2023</v>
      </c>
      <c r="Z290" s="25" t="s">
        <v>1823</v>
      </c>
      <c r="AA290" s="24" t="n">
        <v>1</v>
      </c>
      <c r="AB290" s="26" t="s">
        <v>1824</v>
      </c>
      <c r="AC290" s="27" t="s">
        <v>1825</v>
      </c>
      <c r="AD290" s="20" t="s">
        <v>108</v>
      </c>
      <c r="AE290" s="28" t="s">
        <v>1826</v>
      </c>
    </row>
    <row r="291" customFormat="false" ht="50.4" hidden="false" customHeight="true" outlineLevel="0" collapsed="false">
      <c r="A291" s="18" t="s">
        <v>1827</v>
      </c>
      <c r="B291" s="35" t="s">
        <v>35</v>
      </c>
      <c r="C291" s="20" t="s">
        <v>200</v>
      </c>
      <c r="D291" s="20" t="s">
        <v>37</v>
      </c>
      <c r="E291" s="20" t="s">
        <v>38</v>
      </c>
      <c r="F291" s="20" t="s">
        <v>55</v>
      </c>
      <c r="G291" s="20" t="s">
        <v>1420</v>
      </c>
      <c r="H291" s="20" t="s">
        <v>41</v>
      </c>
      <c r="I291" s="21" t="b">
        <v>0</v>
      </c>
      <c r="J291" s="20" t="s">
        <v>191</v>
      </c>
      <c r="K291" s="20" t="s">
        <v>41</v>
      </c>
      <c r="L291" s="20" t="s">
        <v>43</v>
      </c>
      <c r="M291" s="20" t="s">
        <v>271</v>
      </c>
      <c r="N291" s="20"/>
      <c r="O291" s="20" t="s">
        <v>45</v>
      </c>
      <c r="P291" s="20" t="s">
        <v>181</v>
      </c>
      <c r="Q291" s="20" t="s">
        <v>138</v>
      </c>
      <c r="R291" s="20" t="s">
        <v>41</v>
      </c>
      <c r="S291" s="20" t="s">
        <v>41</v>
      </c>
      <c r="T291" s="20"/>
      <c r="U291" s="20"/>
      <c r="V291" s="20" t="s">
        <v>1828</v>
      </c>
      <c r="W291" s="20" t="s">
        <v>95</v>
      </c>
      <c r="X291" s="23" t="s">
        <v>48</v>
      </c>
      <c r="Y291" s="24" t="n">
        <v>2023</v>
      </c>
      <c r="Z291" s="25" t="s">
        <v>1829</v>
      </c>
      <c r="AA291" s="24" t="n">
        <v>3</v>
      </c>
      <c r="AB291" s="26" t="s">
        <v>1830</v>
      </c>
      <c r="AC291" s="27" t="s">
        <v>1831</v>
      </c>
      <c r="AD291" s="20" t="s">
        <v>108</v>
      </c>
      <c r="AE291" s="28" t="s">
        <v>1832</v>
      </c>
    </row>
    <row r="292" customFormat="false" ht="50.4" hidden="false" customHeight="true" outlineLevel="0" collapsed="false">
      <c r="A292" s="18" t="s">
        <v>1833</v>
      </c>
      <c r="B292" s="35" t="s">
        <v>35</v>
      </c>
      <c r="C292" s="20" t="s">
        <v>748</v>
      </c>
      <c r="D292" s="20" t="s">
        <v>37</v>
      </c>
      <c r="E292" s="20" t="s">
        <v>38</v>
      </c>
      <c r="F292" s="20" t="s">
        <v>55</v>
      </c>
      <c r="G292" s="20" t="s">
        <v>40</v>
      </c>
      <c r="H292" s="20" t="s">
        <v>72</v>
      </c>
      <c r="I292" s="21" t="b">
        <v>0</v>
      </c>
      <c r="J292" s="20" t="s">
        <v>191</v>
      </c>
      <c r="K292" s="20" t="s">
        <v>41</v>
      </c>
      <c r="L292" s="20" t="s">
        <v>43</v>
      </c>
      <c r="M292" s="20" t="s">
        <v>775</v>
      </c>
      <c r="N292" s="20"/>
      <c r="O292" s="20" t="s">
        <v>93</v>
      </c>
      <c r="P292" s="20" t="s">
        <v>181</v>
      </c>
      <c r="Q292" s="20" t="s">
        <v>138</v>
      </c>
      <c r="R292" s="20" t="s">
        <v>41</v>
      </c>
      <c r="S292" s="20" t="s">
        <v>41</v>
      </c>
      <c r="T292" s="20"/>
      <c r="U292" s="20"/>
      <c r="V292" s="22" t="s">
        <v>47</v>
      </c>
      <c r="W292" s="20"/>
      <c r="X292" s="23" t="s">
        <v>48</v>
      </c>
      <c r="Y292" s="24" t="n">
        <v>2023</v>
      </c>
      <c r="Z292" s="25" t="s">
        <v>1834</v>
      </c>
      <c r="AA292" s="24" t="n">
        <v>2</v>
      </c>
      <c r="AB292" s="26" t="s">
        <v>1835</v>
      </c>
      <c r="AC292" s="27" t="s">
        <v>1577</v>
      </c>
      <c r="AD292" s="20" t="s">
        <v>1744</v>
      </c>
      <c r="AE292" s="28" t="s">
        <v>1836</v>
      </c>
    </row>
    <row r="293" customFormat="false" ht="50.4" hidden="false" customHeight="true" outlineLevel="0" collapsed="false">
      <c r="A293" s="18" t="s">
        <v>1837</v>
      </c>
      <c r="B293" s="35" t="s">
        <v>35</v>
      </c>
      <c r="C293" s="20" t="s">
        <v>80</v>
      </c>
      <c r="D293" s="20" t="s">
        <v>37</v>
      </c>
      <c r="E293" s="20" t="s">
        <v>64</v>
      </c>
      <c r="F293" s="20" t="s">
        <v>172</v>
      </c>
      <c r="G293" s="20" t="s">
        <v>40</v>
      </c>
      <c r="H293" s="20" t="s">
        <v>72</v>
      </c>
      <c r="I293" s="21" t="b">
        <v>0</v>
      </c>
      <c r="J293" s="20" t="s">
        <v>156</v>
      </c>
      <c r="K293" s="20" t="s">
        <v>83</v>
      </c>
      <c r="L293" s="20" t="s">
        <v>41</v>
      </c>
      <c r="M293" s="20" t="s">
        <v>202</v>
      </c>
      <c r="N293" s="20"/>
      <c r="O293" s="20" t="s">
        <v>85</v>
      </c>
      <c r="P293" s="20" t="s">
        <v>46</v>
      </c>
      <c r="Q293" s="20" t="s">
        <v>138</v>
      </c>
      <c r="R293" s="20" t="s">
        <v>41</v>
      </c>
      <c r="S293" s="20" t="s">
        <v>41</v>
      </c>
      <c r="T293" s="20"/>
      <c r="U293" s="20"/>
      <c r="V293" s="20" t="s">
        <v>1838</v>
      </c>
      <c r="W293" s="20" t="s">
        <v>95</v>
      </c>
      <c r="X293" s="23" t="s">
        <v>48</v>
      </c>
      <c r="Y293" s="24" t="n">
        <v>2023</v>
      </c>
      <c r="Z293" s="25" t="s">
        <v>1839</v>
      </c>
      <c r="AA293" s="24" t="n">
        <v>0</v>
      </c>
      <c r="AB293" s="26" t="s">
        <v>1840</v>
      </c>
      <c r="AC293" s="27" t="s">
        <v>1841</v>
      </c>
      <c r="AD293" s="20" t="s">
        <v>52</v>
      </c>
      <c r="AE293" s="28" t="s">
        <v>1842</v>
      </c>
    </row>
    <row r="294" customFormat="false" ht="50.4" hidden="false" customHeight="true" outlineLevel="0" collapsed="false">
      <c r="A294" s="18" t="s">
        <v>1843</v>
      </c>
      <c r="B294" s="35" t="s">
        <v>35</v>
      </c>
      <c r="C294" s="20" t="s">
        <v>1844</v>
      </c>
      <c r="D294" s="20" t="s">
        <v>37</v>
      </c>
      <c r="E294" s="20" t="s">
        <v>38</v>
      </c>
      <c r="F294" s="20" t="s">
        <v>55</v>
      </c>
      <c r="G294" s="20" t="s">
        <v>101</v>
      </c>
      <c r="H294" s="20" t="s">
        <v>1315</v>
      </c>
      <c r="I294" s="21" t="b">
        <v>0</v>
      </c>
      <c r="J294" s="20" t="s">
        <v>226</v>
      </c>
      <c r="K294" s="20" t="s">
        <v>41</v>
      </c>
      <c r="L294" s="20" t="s">
        <v>102</v>
      </c>
      <c r="M294" s="20" t="s">
        <v>782</v>
      </c>
      <c r="N294" s="20"/>
      <c r="O294" s="20" t="s">
        <v>66</v>
      </c>
      <c r="P294" s="20" t="s">
        <v>46</v>
      </c>
      <c r="Q294" s="20" t="s">
        <v>138</v>
      </c>
      <c r="R294" s="20" t="s">
        <v>41</v>
      </c>
      <c r="S294" s="20" t="s">
        <v>41</v>
      </c>
      <c r="T294" s="20"/>
      <c r="U294" s="20"/>
      <c r="V294" s="22" t="s">
        <v>47</v>
      </c>
      <c r="W294" s="31"/>
      <c r="X294" s="23" t="s">
        <v>48</v>
      </c>
      <c r="Y294" s="24" t="n">
        <v>2023</v>
      </c>
      <c r="Z294" s="25" t="s">
        <v>1845</v>
      </c>
      <c r="AA294" s="24" t="n">
        <v>1</v>
      </c>
      <c r="AB294" s="26" t="s">
        <v>1846</v>
      </c>
      <c r="AC294" s="27" t="s">
        <v>1847</v>
      </c>
      <c r="AD294" s="20" t="s">
        <v>114</v>
      </c>
      <c r="AE294" s="28" t="s">
        <v>1848</v>
      </c>
    </row>
    <row r="295" customFormat="false" ht="50.4" hidden="false" customHeight="true" outlineLevel="0" collapsed="false">
      <c r="A295" s="18" t="s">
        <v>1849</v>
      </c>
      <c r="B295" s="35" t="s">
        <v>35</v>
      </c>
      <c r="C295" s="20" t="s">
        <v>136</v>
      </c>
      <c r="D295" s="21" t="s">
        <v>37</v>
      </c>
      <c r="E295" s="21" t="s">
        <v>64</v>
      </c>
      <c r="F295" s="21" t="s">
        <v>39</v>
      </c>
      <c r="G295" s="21" t="s">
        <v>1420</v>
      </c>
      <c r="H295" s="21" t="s">
        <v>41</v>
      </c>
      <c r="I295" s="21" t="b">
        <v>1</v>
      </c>
      <c r="J295" s="21" t="s">
        <v>1850</v>
      </c>
      <c r="K295" s="21" t="s">
        <v>41</v>
      </c>
      <c r="L295" s="20" t="s">
        <v>43</v>
      </c>
      <c r="M295" s="27" t="s">
        <v>775</v>
      </c>
      <c r="N295" s="21"/>
      <c r="O295" s="21" t="s">
        <v>45</v>
      </c>
      <c r="P295" s="21" t="s">
        <v>46</v>
      </c>
      <c r="Q295" s="21" t="s">
        <v>315</v>
      </c>
      <c r="R295" s="21" t="s">
        <v>41</v>
      </c>
      <c r="S295" s="21" t="s">
        <v>41</v>
      </c>
      <c r="T295" s="21"/>
      <c r="U295" s="21"/>
      <c r="V295" s="45" t="s">
        <v>1851</v>
      </c>
      <c r="W295" s="36" t="s">
        <v>140</v>
      </c>
      <c r="X295" s="37" t="s">
        <v>166</v>
      </c>
      <c r="Y295" s="24" t="n">
        <v>2023</v>
      </c>
      <c r="Z295" s="25" t="s">
        <v>1852</v>
      </c>
      <c r="AA295" s="20" t="n">
        <v>0</v>
      </c>
      <c r="AB295" s="27" t="s">
        <v>1853</v>
      </c>
      <c r="AC295" s="27" t="s">
        <v>1854</v>
      </c>
      <c r="AD295" s="27" t="s">
        <v>476</v>
      </c>
      <c r="AE295" s="27" t="s">
        <v>1855</v>
      </c>
    </row>
    <row r="296" customFormat="false" ht="50.4" hidden="false" customHeight="true" outlineLevel="0" collapsed="false">
      <c r="A296" s="67" t="s">
        <v>1856</v>
      </c>
      <c r="B296" s="19" t="s">
        <v>35</v>
      </c>
      <c r="C296" s="20" t="s">
        <v>36</v>
      </c>
      <c r="D296" s="20" t="s">
        <v>37</v>
      </c>
      <c r="E296" s="20" t="s">
        <v>38</v>
      </c>
      <c r="F296" s="20" t="s">
        <v>55</v>
      </c>
      <c r="G296" s="20" t="s">
        <v>1420</v>
      </c>
      <c r="H296" s="20" t="s">
        <v>41</v>
      </c>
      <c r="I296" s="21" t="b">
        <v>1</v>
      </c>
      <c r="J296" s="20" t="s">
        <v>42</v>
      </c>
      <c r="K296" s="20" t="s">
        <v>41</v>
      </c>
      <c r="L296" s="20" t="s">
        <v>43</v>
      </c>
      <c r="M296" s="20" t="s">
        <v>210</v>
      </c>
      <c r="N296" s="20"/>
      <c r="O296" s="20" t="s">
        <v>93</v>
      </c>
      <c r="P296" s="20" t="s">
        <v>46</v>
      </c>
      <c r="Q296" s="20" t="s">
        <v>138</v>
      </c>
      <c r="R296" s="20" t="s">
        <v>41</v>
      </c>
      <c r="S296" s="20" t="s">
        <v>41</v>
      </c>
      <c r="T296" s="20"/>
      <c r="U296" s="20"/>
      <c r="V296" s="20" t="s">
        <v>1857</v>
      </c>
      <c r="W296" s="20" t="s">
        <v>95</v>
      </c>
      <c r="X296" s="23" t="s">
        <v>48</v>
      </c>
      <c r="Y296" s="24" t="n">
        <v>2023</v>
      </c>
      <c r="Z296" s="25" t="s">
        <v>1858</v>
      </c>
      <c r="AA296" s="24" t="n">
        <v>0</v>
      </c>
      <c r="AB296" s="26" t="s">
        <v>1859</v>
      </c>
      <c r="AC296" s="27" t="s">
        <v>1860</v>
      </c>
      <c r="AD296" s="20" t="s">
        <v>108</v>
      </c>
      <c r="AE296" s="28" t="s">
        <v>1861</v>
      </c>
    </row>
    <row r="297" customFormat="false" ht="50.4" hidden="false" customHeight="true" outlineLevel="0" collapsed="false">
      <c r="A297" s="18" t="s">
        <v>1862</v>
      </c>
      <c r="B297" s="35" t="s">
        <v>35</v>
      </c>
      <c r="C297" s="20" t="s">
        <v>80</v>
      </c>
      <c r="D297" s="20" t="s">
        <v>37</v>
      </c>
      <c r="E297" s="20" t="s">
        <v>64</v>
      </c>
      <c r="F297" s="20" t="s">
        <v>285</v>
      </c>
      <c r="G297" s="20" t="s">
        <v>40</v>
      </c>
      <c r="H297" s="20" t="s">
        <v>41</v>
      </c>
      <c r="I297" s="21" t="b">
        <v>0</v>
      </c>
      <c r="J297" s="20" t="s">
        <v>191</v>
      </c>
      <c r="K297" s="20" t="s">
        <v>41</v>
      </c>
      <c r="L297" s="20" t="s">
        <v>43</v>
      </c>
      <c r="M297" s="20" t="s">
        <v>271</v>
      </c>
      <c r="N297" s="20"/>
      <c r="O297" s="20" t="s">
        <v>45</v>
      </c>
      <c r="P297" s="20" t="s">
        <v>46</v>
      </c>
      <c r="Q297" s="20" t="s">
        <v>138</v>
      </c>
      <c r="R297" s="20" t="s">
        <v>41</v>
      </c>
      <c r="S297" s="20" t="s">
        <v>41</v>
      </c>
      <c r="T297" s="20"/>
      <c r="U297" s="20"/>
      <c r="V297" s="39" t="s">
        <v>1863</v>
      </c>
      <c r="W297" s="36" t="s">
        <v>140</v>
      </c>
      <c r="X297" s="23" t="s">
        <v>48</v>
      </c>
      <c r="Y297" s="24" t="n">
        <v>2023</v>
      </c>
      <c r="Z297" s="25" t="s">
        <v>1864</v>
      </c>
      <c r="AA297" s="24" t="n">
        <v>1</v>
      </c>
      <c r="AB297" s="26" t="s">
        <v>1865</v>
      </c>
      <c r="AC297" s="27" t="s">
        <v>1866</v>
      </c>
      <c r="AD297" s="20" t="s">
        <v>52</v>
      </c>
      <c r="AE297" s="28" t="s">
        <v>1867</v>
      </c>
    </row>
    <row r="298" customFormat="false" ht="50.4" hidden="false" customHeight="true" outlineLevel="0" collapsed="false">
      <c r="A298" s="18" t="s">
        <v>1868</v>
      </c>
      <c r="B298" s="41" t="s">
        <v>35</v>
      </c>
      <c r="C298" s="20" t="s">
        <v>117</v>
      </c>
      <c r="D298" s="29" t="s">
        <v>37</v>
      </c>
      <c r="E298" s="29" t="s">
        <v>38</v>
      </c>
      <c r="F298" s="21" t="s">
        <v>39</v>
      </c>
      <c r="G298" s="20" t="s">
        <v>511</v>
      </c>
      <c r="H298" s="29" t="s">
        <v>41</v>
      </c>
      <c r="I298" s="29" t="b">
        <v>1</v>
      </c>
      <c r="J298" s="29" t="s">
        <v>1869</v>
      </c>
      <c r="K298" s="20" t="s">
        <v>83</v>
      </c>
      <c r="L298" s="29" t="s">
        <v>41</v>
      </c>
      <c r="M298" s="29" t="s">
        <v>210</v>
      </c>
      <c r="N298" s="20"/>
      <c r="O298" s="20" t="s">
        <v>986</v>
      </c>
      <c r="P298" s="20" t="s">
        <v>181</v>
      </c>
      <c r="Q298" s="20" t="s">
        <v>138</v>
      </c>
      <c r="R298" s="29" t="s">
        <v>41</v>
      </c>
      <c r="S298" s="29" t="s">
        <v>41</v>
      </c>
      <c r="T298" s="29"/>
      <c r="U298" s="29"/>
      <c r="V298" s="43" t="s">
        <v>47</v>
      </c>
      <c r="W298" s="44"/>
      <c r="X298" s="37" t="s">
        <v>123</v>
      </c>
      <c r="Y298" s="20" t="n">
        <v>2023</v>
      </c>
      <c r="Z298" s="25" t="s">
        <v>1870</v>
      </c>
      <c r="AA298" s="27"/>
      <c r="AB298" s="27" t="s">
        <v>1871</v>
      </c>
      <c r="AC298" s="27" t="s">
        <v>1872</v>
      </c>
      <c r="AD298" s="27" t="s">
        <v>268</v>
      </c>
      <c r="AE298" s="27" t="s">
        <v>1873</v>
      </c>
    </row>
    <row r="299" customFormat="false" ht="50.4" hidden="false" customHeight="true" outlineLevel="0" collapsed="false">
      <c r="A299" s="18" t="s">
        <v>1874</v>
      </c>
      <c r="B299" s="35" t="s">
        <v>35</v>
      </c>
      <c r="C299" s="20" t="s">
        <v>36</v>
      </c>
      <c r="D299" s="20" t="s">
        <v>37</v>
      </c>
      <c r="E299" s="20" t="s">
        <v>38</v>
      </c>
      <c r="F299" s="21" t="s">
        <v>39</v>
      </c>
      <c r="G299" s="20" t="s">
        <v>56</v>
      </c>
      <c r="H299" s="20" t="s">
        <v>41</v>
      </c>
      <c r="I299" s="21" t="b">
        <v>0</v>
      </c>
      <c r="J299" s="20" t="s">
        <v>42</v>
      </c>
      <c r="K299" s="20" t="s">
        <v>41</v>
      </c>
      <c r="L299" s="20" t="s">
        <v>43</v>
      </c>
      <c r="M299" s="20" t="s">
        <v>210</v>
      </c>
      <c r="N299" s="20"/>
      <c r="O299" s="20" t="s">
        <v>85</v>
      </c>
      <c r="P299" s="20" t="s">
        <v>46</v>
      </c>
      <c r="Q299" s="20" t="s">
        <v>138</v>
      </c>
      <c r="R299" s="20" t="s">
        <v>41</v>
      </c>
      <c r="S299" s="20" t="s">
        <v>41</v>
      </c>
      <c r="T299" s="20"/>
      <c r="U299" s="20"/>
      <c r="V299" s="20" t="s">
        <v>1875</v>
      </c>
      <c r="W299" s="20" t="s">
        <v>95</v>
      </c>
      <c r="X299" s="23" t="s">
        <v>48</v>
      </c>
      <c r="Y299" s="24" t="n">
        <v>2023</v>
      </c>
      <c r="Z299" s="25" t="s">
        <v>1876</v>
      </c>
      <c r="AA299" s="24" t="n">
        <v>0</v>
      </c>
      <c r="AB299" s="26" t="s">
        <v>1877</v>
      </c>
      <c r="AC299" s="27" t="s">
        <v>1878</v>
      </c>
      <c r="AD299" s="20" t="s">
        <v>108</v>
      </c>
      <c r="AE299" s="28" t="s">
        <v>1879</v>
      </c>
    </row>
    <row r="300" customFormat="false" ht="50.4" hidden="false" customHeight="true" outlineLevel="0" collapsed="false">
      <c r="A300" s="18" t="s">
        <v>1880</v>
      </c>
      <c r="B300" s="35" t="s">
        <v>35</v>
      </c>
      <c r="C300" s="20" t="s">
        <v>80</v>
      </c>
      <c r="D300" s="20" t="s">
        <v>37</v>
      </c>
      <c r="E300" s="20" t="s">
        <v>38</v>
      </c>
      <c r="F300" s="20" t="s">
        <v>39</v>
      </c>
      <c r="G300" s="20" t="s">
        <v>155</v>
      </c>
      <c r="H300" s="20" t="s">
        <v>41</v>
      </c>
      <c r="I300" s="21" t="b">
        <v>0</v>
      </c>
      <c r="J300" s="20" t="s">
        <v>156</v>
      </c>
      <c r="K300" s="20" t="s">
        <v>83</v>
      </c>
      <c r="L300" s="20" t="s">
        <v>41</v>
      </c>
      <c r="M300" s="20" t="s">
        <v>775</v>
      </c>
      <c r="N300" s="20"/>
      <c r="O300" s="20" t="s">
        <v>45</v>
      </c>
      <c r="P300" s="20" t="s">
        <v>57</v>
      </c>
      <c r="Q300" s="20" t="s">
        <v>1678</v>
      </c>
      <c r="R300" s="20" t="s">
        <v>41</v>
      </c>
      <c r="S300" s="20" t="s">
        <v>41</v>
      </c>
      <c r="T300" s="20"/>
      <c r="U300" s="20"/>
      <c r="V300" s="22" t="s">
        <v>47</v>
      </c>
      <c r="W300" s="31"/>
      <c r="X300" s="23" t="s">
        <v>48</v>
      </c>
      <c r="Y300" s="24" t="n">
        <v>2023</v>
      </c>
      <c r="Z300" s="25" t="s">
        <v>1881</v>
      </c>
      <c r="AA300" s="24" t="n">
        <v>2</v>
      </c>
      <c r="AB300" s="26" t="s">
        <v>1882</v>
      </c>
      <c r="AC300" s="27" t="s">
        <v>1883</v>
      </c>
      <c r="AD300" s="20" t="s">
        <v>52</v>
      </c>
      <c r="AE300" s="28" t="s">
        <v>1884</v>
      </c>
    </row>
    <row r="301" customFormat="false" ht="50.4" hidden="false" customHeight="true" outlineLevel="0" collapsed="false">
      <c r="A301" s="18" t="s">
        <v>1885</v>
      </c>
      <c r="B301" s="35" t="s">
        <v>35</v>
      </c>
      <c r="C301" s="20" t="s">
        <v>80</v>
      </c>
      <c r="D301" s="20" t="s">
        <v>37</v>
      </c>
      <c r="E301" s="20" t="s">
        <v>64</v>
      </c>
      <c r="F301" s="21" t="s">
        <v>39</v>
      </c>
      <c r="G301" s="20" t="s">
        <v>56</v>
      </c>
      <c r="H301" s="20" t="s">
        <v>41</v>
      </c>
      <c r="I301" s="21" t="b">
        <v>0</v>
      </c>
      <c r="J301" s="20" t="s">
        <v>42</v>
      </c>
      <c r="K301" s="20" t="s">
        <v>41</v>
      </c>
      <c r="L301" s="20" t="s">
        <v>43</v>
      </c>
      <c r="M301" s="20" t="s">
        <v>271</v>
      </c>
      <c r="N301" s="20"/>
      <c r="O301" s="20" t="s">
        <v>85</v>
      </c>
      <c r="P301" s="20" t="s">
        <v>181</v>
      </c>
      <c r="Q301" s="20" t="s">
        <v>138</v>
      </c>
      <c r="R301" s="20" t="s">
        <v>41</v>
      </c>
      <c r="S301" s="20" t="s">
        <v>41</v>
      </c>
      <c r="T301" s="20"/>
      <c r="U301" s="20"/>
      <c r="V301" s="22" t="s">
        <v>47</v>
      </c>
      <c r="W301" s="31"/>
      <c r="X301" s="23" t="s">
        <v>48</v>
      </c>
      <c r="Y301" s="24" t="n">
        <v>2023</v>
      </c>
      <c r="Z301" s="25" t="s">
        <v>1886</v>
      </c>
      <c r="AA301" s="24" t="n">
        <v>0</v>
      </c>
      <c r="AB301" s="26" t="s">
        <v>1887</v>
      </c>
      <c r="AC301" s="27" t="s">
        <v>1888</v>
      </c>
      <c r="AD301" s="20" t="s">
        <v>108</v>
      </c>
      <c r="AE301" s="28" t="s">
        <v>1889</v>
      </c>
    </row>
    <row r="302" customFormat="false" ht="50.4" hidden="false" customHeight="true" outlineLevel="0" collapsed="false">
      <c r="A302" s="18" t="s">
        <v>1890</v>
      </c>
      <c r="B302" s="35" t="s">
        <v>35</v>
      </c>
      <c r="C302" s="20" t="s">
        <v>208</v>
      </c>
      <c r="D302" s="21" t="s">
        <v>37</v>
      </c>
      <c r="E302" s="21" t="s">
        <v>146</v>
      </c>
      <c r="F302" s="21" t="s">
        <v>55</v>
      </c>
      <c r="G302" s="21" t="s">
        <v>147</v>
      </c>
      <c r="H302" s="21" t="s">
        <v>41</v>
      </c>
      <c r="I302" s="21" t="b">
        <v>0</v>
      </c>
      <c r="J302" s="20" t="s">
        <v>1444</v>
      </c>
      <c r="K302" s="21"/>
      <c r="L302" s="21" t="s">
        <v>73</v>
      </c>
      <c r="M302" s="21" t="s">
        <v>271</v>
      </c>
      <c r="N302" s="21"/>
      <c r="O302" s="21" t="s">
        <v>93</v>
      </c>
      <c r="P302" s="21" t="s">
        <v>46</v>
      </c>
      <c r="Q302" s="21" t="s">
        <v>138</v>
      </c>
      <c r="R302" s="21" t="s">
        <v>41</v>
      </c>
      <c r="S302" s="21" t="s">
        <v>41</v>
      </c>
      <c r="T302" s="21"/>
      <c r="U302" s="21"/>
      <c r="V302" s="43" t="s">
        <v>47</v>
      </c>
      <c r="W302" s="44"/>
      <c r="X302" s="37" t="s">
        <v>166</v>
      </c>
      <c r="Y302" s="20" t="n">
        <v>2023</v>
      </c>
      <c r="Z302" s="25" t="s">
        <v>1891</v>
      </c>
      <c r="AA302" s="20" t="n">
        <v>0</v>
      </c>
      <c r="AB302" s="27" t="s">
        <v>1892</v>
      </c>
      <c r="AC302" s="27" t="s">
        <v>1893</v>
      </c>
      <c r="AD302" s="27" t="s">
        <v>327</v>
      </c>
      <c r="AE302" s="27" t="s">
        <v>1894</v>
      </c>
    </row>
    <row r="303" customFormat="false" ht="50.4" hidden="false" customHeight="true" outlineLevel="0" collapsed="false">
      <c r="A303" s="18" t="s">
        <v>1895</v>
      </c>
      <c r="B303" s="35" t="s">
        <v>35</v>
      </c>
      <c r="C303" s="20" t="s">
        <v>36</v>
      </c>
      <c r="D303" s="20" t="s">
        <v>37</v>
      </c>
      <c r="E303" s="20" t="s">
        <v>38</v>
      </c>
      <c r="F303" s="20" t="s">
        <v>55</v>
      </c>
      <c r="G303" s="20" t="s">
        <v>40</v>
      </c>
      <c r="H303" s="20" t="s">
        <v>72</v>
      </c>
      <c r="I303" s="21" t="b">
        <v>0</v>
      </c>
      <c r="J303" s="29" t="s">
        <v>65</v>
      </c>
      <c r="K303" s="20" t="s">
        <v>41</v>
      </c>
      <c r="L303" s="20" t="s">
        <v>43</v>
      </c>
      <c r="M303" s="20" t="s">
        <v>210</v>
      </c>
      <c r="N303" s="20"/>
      <c r="O303" s="20" t="s">
        <v>93</v>
      </c>
      <c r="P303" s="20" t="s">
        <v>46</v>
      </c>
      <c r="Q303" s="20"/>
      <c r="R303" s="20"/>
      <c r="S303" s="20"/>
      <c r="T303" s="20"/>
      <c r="U303" s="20"/>
      <c r="V303" s="22" t="s">
        <v>47</v>
      </c>
      <c r="W303" s="31"/>
      <c r="X303" s="23" t="s">
        <v>48</v>
      </c>
      <c r="Y303" s="24" t="n">
        <v>2023</v>
      </c>
      <c r="Z303" s="25" t="s">
        <v>1896</v>
      </c>
      <c r="AA303" s="24" t="n">
        <v>0</v>
      </c>
      <c r="AB303" s="26" t="s">
        <v>1897</v>
      </c>
      <c r="AC303" s="27" t="s">
        <v>1898</v>
      </c>
      <c r="AD303" s="20" t="s">
        <v>1744</v>
      </c>
      <c r="AE303" s="28" t="s">
        <v>1899</v>
      </c>
    </row>
    <row r="304" customFormat="false" ht="50.4" hidden="false" customHeight="true" outlineLevel="0" collapsed="false">
      <c r="A304" s="18" t="s">
        <v>1900</v>
      </c>
      <c r="B304" s="41" t="s">
        <v>35</v>
      </c>
      <c r="C304" s="20" t="s">
        <v>36</v>
      </c>
      <c r="D304" s="29" t="s">
        <v>118</v>
      </c>
      <c r="E304" s="29" t="s">
        <v>38</v>
      </c>
      <c r="F304" s="21" t="s">
        <v>39</v>
      </c>
      <c r="G304" s="29" t="s">
        <v>40</v>
      </c>
      <c r="H304" s="29" t="s">
        <v>41</v>
      </c>
      <c r="I304" s="29" t="b">
        <v>0</v>
      </c>
      <c r="J304" s="29" t="s">
        <v>191</v>
      </c>
      <c r="K304" s="29" t="s">
        <v>41</v>
      </c>
      <c r="L304" s="29" t="s">
        <v>43</v>
      </c>
      <c r="M304" s="20" t="s">
        <v>210</v>
      </c>
      <c r="N304" s="20"/>
      <c r="O304" s="20" t="s">
        <v>66</v>
      </c>
      <c r="P304" s="20" t="s">
        <v>181</v>
      </c>
      <c r="Q304" s="20" t="s">
        <v>138</v>
      </c>
      <c r="R304" s="29" t="s">
        <v>361</v>
      </c>
      <c r="S304" s="29" t="s">
        <v>120</v>
      </c>
      <c r="T304" s="44" t="s">
        <v>182</v>
      </c>
      <c r="U304" s="44" t="s">
        <v>362</v>
      </c>
      <c r="V304" s="43" t="s">
        <v>47</v>
      </c>
      <c r="W304" s="44"/>
      <c r="X304" s="37" t="s">
        <v>123</v>
      </c>
      <c r="Y304" s="20" t="n">
        <v>2023</v>
      </c>
      <c r="Z304" s="25" t="s">
        <v>1901</v>
      </c>
      <c r="AA304" s="27"/>
      <c r="AB304" s="27" t="s">
        <v>1902</v>
      </c>
      <c r="AC304" s="27" t="s">
        <v>1903</v>
      </c>
      <c r="AD304" s="27" t="s">
        <v>1127</v>
      </c>
      <c r="AE304" s="27" t="s">
        <v>1904</v>
      </c>
    </row>
    <row r="305" customFormat="false" ht="50.4" hidden="false" customHeight="true" outlineLevel="0" collapsed="false">
      <c r="A305" s="18" t="s">
        <v>1905</v>
      </c>
      <c r="B305" s="35" t="s">
        <v>35</v>
      </c>
      <c r="C305" s="20" t="s">
        <v>80</v>
      </c>
      <c r="D305" s="20" t="s">
        <v>118</v>
      </c>
      <c r="E305" s="20" t="s">
        <v>64</v>
      </c>
      <c r="F305" s="20" t="s">
        <v>39</v>
      </c>
      <c r="G305" s="20" t="s">
        <v>101</v>
      </c>
      <c r="H305" s="20" t="s">
        <v>41</v>
      </c>
      <c r="I305" s="21" t="b">
        <v>0</v>
      </c>
      <c r="J305" s="20" t="s">
        <v>173</v>
      </c>
      <c r="K305" s="20" t="s">
        <v>41</v>
      </c>
      <c r="L305" s="20" t="s">
        <v>43</v>
      </c>
      <c r="M305" s="20" t="s">
        <v>271</v>
      </c>
      <c r="N305" s="20"/>
      <c r="O305" s="20" t="s">
        <v>45</v>
      </c>
      <c r="P305" s="20" t="s">
        <v>181</v>
      </c>
      <c r="Q305" s="20" t="s">
        <v>138</v>
      </c>
      <c r="R305" s="20" t="s">
        <v>119</v>
      </c>
      <c r="S305" s="20" t="s">
        <v>120</v>
      </c>
      <c r="T305" s="31" t="s">
        <v>121</v>
      </c>
      <c r="U305" s="31" t="s">
        <v>122</v>
      </c>
      <c r="V305" s="39" t="s">
        <v>1640</v>
      </c>
      <c r="W305" s="36" t="s">
        <v>140</v>
      </c>
      <c r="X305" s="23" t="s">
        <v>48</v>
      </c>
      <c r="Y305" s="24" t="n">
        <v>2023</v>
      </c>
      <c r="Z305" s="25" t="s">
        <v>1906</v>
      </c>
      <c r="AA305" s="24" t="n">
        <v>4</v>
      </c>
      <c r="AB305" s="26" t="s">
        <v>1907</v>
      </c>
      <c r="AC305" s="27" t="s">
        <v>1908</v>
      </c>
      <c r="AD305" s="20" t="s">
        <v>476</v>
      </c>
      <c r="AE305" s="28" t="s">
        <v>1909</v>
      </c>
    </row>
    <row r="306" customFormat="false" ht="12.8" hidden="false" customHeight="false" outlineLevel="0" collapsed="false">
      <c r="A306" s="18" t="s">
        <v>1910</v>
      </c>
      <c r="B306" s="19" t="s">
        <v>1911</v>
      </c>
      <c r="C306" s="20"/>
      <c r="D306" s="20"/>
      <c r="E306" s="20"/>
      <c r="F306" s="20"/>
      <c r="G306" s="20"/>
      <c r="H306" s="20"/>
      <c r="I306" s="20"/>
      <c r="J306" s="20"/>
      <c r="K306" s="20"/>
      <c r="L306" s="20"/>
      <c r="M306" s="20"/>
      <c r="N306" s="20"/>
      <c r="O306" s="20"/>
      <c r="P306" s="20"/>
      <c r="Q306" s="20"/>
      <c r="R306" s="20"/>
      <c r="S306" s="20"/>
      <c r="T306" s="20"/>
      <c r="U306" s="20"/>
      <c r="V306" s="20"/>
      <c r="W306" s="20"/>
      <c r="X306" s="23"/>
      <c r="Y306" s="24"/>
      <c r="Z306" s="25"/>
      <c r="AA306" s="24"/>
      <c r="AB306" s="26"/>
      <c r="AC306" s="27"/>
      <c r="AD306" s="20"/>
      <c r="AE306" s="28"/>
    </row>
    <row r="307" customFormat="false" ht="12.8" hidden="false" customHeight="false" outlineLevel="0" collapsed="false">
      <c r="A307" s="18" t="s">
        <v>1912</v>
      </c>
      <c r="B307" s="35" t="s">
        <v>1911</v>
      </c>
      <c r="C307" s="20"/>
      <c r="D307" s="20"/>
      <c r="E307" s="20"/>
      <c r="F307" s="20"/>
      <c r="G307" s="20"/>
      <c r="H307" s="20"/>
      <c r="I307" s="20"/>
      <c r="J307" s="20"/>
      <c r="K307" s="20"/>
      <c r="L307" s="20"/>
      <c r="M307" s="20"/>
      <c r="N307" s="20"/>
      <c r="O307" s="20"/>
      <c r="P307" s="20"/>
      <c r="Q307" s="20"/>
      <c r="R307" s="20"/>
      <c r="S307" s="20"/>
      <c r="T307" s="20"/>
      <c r="U307" s="20"/>
      <c r="V307" s="20"/>
      <c r="W307" s="20"/>
      <c r="X307" s="23"/>
      <c r="Y307" s="24"/>
      <c r="Z307" s="25"/>
      <c r="AA307" s="24"/>
      <c r="AB307" s="26"/>
      <c r="AC307" s="27"/>
      <c r="AD307" s="20"/>
      <c r="AE307" s="28"/>
    </row>
    <row r="308" customFormat="false" ht="12.8" hidden="false" customHeight="false" outlineLevel="0" collapsed="false">
      <c r="A308" s="18" t="s">
        <v>1913</v>
      </c>
      <c r="B308" s="35" t="s">
        <v>1911</v>
      </c>
      <c r="C308" s="20"/>
      <c r="D308" s="20"/>
      <c r="E308" s="20"/>
      <c r="F308" s="20"/>
      <c r="G308" s="20"/>
      <c r="H308" s="20"/>
      <c r="I308" s="20"/>
      <c r="J308" s="20"/>
      <c r="K308" s="20"/>
      <c r="L308" s="20"/>
      <c r="M308" s="20"/>
      <c r="N308" s="20"/>
      <c r="O308" s="20"/>
      <c r="P308" s="20"/>
      <c r="Q308" s="20"/>
      <c r="R308" s="20"/>
      <c r="S308" s="20"/>
      <c r="T308" s="20"/>
      <c r="U308" s="20"/>
      <c r="V308" s="20"/>
      <c r="W308" s="20"/>
      <c r="X308" s="23"/>
      <c r="Y308" s="24"/>
      <c r="Z308" s="25"/>
      <c r="AA308" s="24"/>
      <c r="AB308" s="26"/>
      <c r="AC308" s="27"/>
      <c r="AD308" s="20"/>
      <c r="AE308" s="28"/>
    </row>
    <row r="309" customFormat="false" ht="12.8" hidden="false" customHeight="false" outlineLevel="0" collapsed="false">
      <c r="A309" s="18" t="s">
        <v>1914</v>
      </c>
      <c r="B309" s="35" t="s">
        <v>1911</v>
      </c>
      <c r="C309" s="20"/>
      <c r="D309" s="20"/>
      <c r="E309" s="20"/>
      <c r="F309" s="20"/>
      <c r="G309" s="20"/>
      <c r="H309" s="20"/>
      <c r="I309" s="20"/>
      <c r="J309" s="20"/>
      <c r="K309" s="20"/>
      <c r="L309" s="20"/>
      <c r="M309" s="20"/>
      <c r="N309" s="20"/>
      <c r="O309" s="20"/>
      <c r="P309" s="20"/>
      <c r="Q309" s="20"/>
      <c r="R309" s="20"/>
      <c r="S309" s="20"/>
      <c r="T309" s="20"/>
      <c r="U309" s="20"/>
      <c r="V309" s="20"/>
      <c r="W309" s="20"/>
      <c r="X309" s="23"/>
      <c r="Y309" s="24"/>
      <c r="Z309" s="25"/>
      <c r="AA309" s="24"/>
      <c r="AB309" s="26"/>
      <c r="AC309" s="27"/>
      <c r="AD309" s="20"/>
      <c r="AE309" s="28"/>
    </row>
    <row r="310" customFormat="false" ht="12.8" hidden="false" customHeight="false" outlineLevel="0" collapsed="false">
      <c r="A310" s="18" t="s">
        <v>1915</v>
      </c>
      <c r="B310" s="35" t="s">
        <v>1911</v>
      </c>
      <c r="C310" s="20"/>
      <c r="D310" s="20"/>
      <c r="E310" s="20"/>
      <c r="F310" s="20"/>
      <c r="G310" s="20"/>
      <c r="H310" s="20"/>
      <c r="I310" s="20"/>
      <c r="J310" s="20"/>
      <c r="K310" s="20"/>
      <c r="L310" s="20"/>
      <c r="M310" s="20"/>
      <c r="N310" s="20"/>
      <c r="O310" s="20"/>
      <c r="P310" s="20"/>
      <c r="Q310" s="20"/>
      <c r="R310" s="20"/>
      <c r="S310" s="20"/>
      <c r="T310" s="20"/>
      <c r="U310" s="20"/>
      <c r="V310" s="20"/>
      <c r="W310" s="20"/>
      <c r="X310" s="23"/>
      <c r="Y310" s="24"/>
      <c r="Z310" s="25"/>
      <c r="AA310" s="24"/>
      <c r="AB310" s="26"/>
      <c r="AC310" s="27"/>
      <c r="AD310" s="20"/>
      <c r="AE310" s="28"/>
    </row>
    <row r="311" customFormat="false" ht="13.8" hidden="false" customHeight="false" outlineLevel="0" collapsed="false">
      <c r="A311" s="18" t="s">
        <v>1916</v>
      </c>
      <c r="B311" s="19" t="s">
        <v>1911</v>
      </c>
      <c r="C311" s="20"/>
      <c r="D311" s="20"/>
      <c r="E311" s="20"/>
      <c r="F311" s="20"/>
      <c r="G311" s="20"/>
      <c r="H311" s="20"/>
      <c r="I311" s="20"/>
      <c r="J311" s="20"/>
      <c r="K311" s="20"/>
      <c r="L311" s="20"/>
      <c r="M311" s="59"/>
      <c r="N311" s="20"/>
      <c r="O311" s="20"/>
      <c r="P311" s="20"/>
      <c r="Q311" s="20"/>
      <c r="R311" s="20"/>
      <c r="S311" s="20"/>
      <c r="T311" s="20"/>
      <c r="U311" s="20"/>
      <c r="V311" s="20"/>
      <c r="W311" s="20"/>
      <c r="X311" s="23"/>
      <c r="Y311" s="24"/>
      <c r="Z311" s="25"/>
      <c r="AA311" s="24"/>
      <c r="AB311" s="26"/>
      <c r="AC311" s="27"/>
      <c r="AD311" s="20"/>
      <c r="AE311" s="28"/>
    </row>
    <row r="312" customFormat="false" ht="13.8" hidden="false" customHeight="false" outlineLevel="0" collapsed="false">
      <c r="A312" s="18" t="s">
        <v>1917</v>
      </c>
      <c r="B312" s="19" t="s">
        <v>1911</v>
      </c>
      <c r="C312" s="59"/>
      <c r="D312" s="20"/>
      <c r="E312" s="20"/>
      <c r="F312" s="20"/>
      <c r="G312" s="20"/>
      <c r="H312" s="20"/>
      <c r="I312" s="20"/>
      <c r="J312" s="20"/>
      <c r="K312" s="20"/>
      <c r="L312" s="20"/>
      <c r="M312" s="20"/>
      <c r="N312" s="20"/>
      <c r="O312" s="20"/>
      <c r="P312" s="20"/>
      <c r="Q312" s="20"/>
      <c r="R312" s="20"/>
      <c r="S312" s="20"/>
      <c r="T312" s="20"/>
      <c r="U312" s="20"/>
      <c r="V312" s="20"/>
      <c r="W312" s="20"/>
      <c r="X312" s="23"/>
      <c r="Y312" s="24"/>
      <c r="Z312" s="25"/>
      <c r="AA312" s="24"/>
      <c r="AB312" s="26"/>
      <c r="AC312" s="27"/>
      <c r="AD312" s="20"/>
      <c r="AE312" s="28"/>
    </row>
    <row r="313" customFormat="false" ht="13.8" hidden="false" customHeight="false" outlineLevel="0" collapsed="false">
      <c r="A313" s="18" t="s">
        <v>1918</v>
      </c>
      <c r="B313" s="19" t="s">
        <v>1911</v>
      </c>
      <c r="C313" s="59"/>
      <c r="D313" s="20"/>
      <c r="E313" s="20"/>
      <c r="F313" s="20"/>
      <c r="G313" s="20"/>
      <c r="H313" s="20"/>
      <c r="I313" s="20"/>
      <c r="J313" s="20"/>
      <c r="K313" s="20"/>
      <c r="L313" s="20"/>
      <c r="M313" s="20"/>
      <c r="N313" s="20"/>
      <c r="O313" s="20"/>
      <c r="P313" s="20"/>
      <c r="Q313" s="20"/>
      <c r="R313" s="20"/>
      <c r="S313" s="20"/>
      <c r="T313" s="20"/>
      <c r="U313" s="20"/>
      <c r="V313" s="20"/>
      <c r="W313" s="20"/>
      <c r="X313" s="23"/>
      <c r="Y313" s="24"/>
      <c r="Z313" s="25"/>
      <c r="AA313" s="24"/>
      <c r="AB313" s="26"/>
      <c r="AC313" s="27"/>
      <c r="AD313" s="20"/>
      <c r="AE313" s="28"/>
    </row>
    <row r="314" customFormat="false" ht="13.8" hidden="false" customHeight="false" outlineLevel="0" collapsed="false">
      <c r="A314" s="18" t="s">
        <v>1919</v>
      </c>
      <c r="B314" s="19" t="s">
        <v>1911</v>
      </c>
      <c r="C314" s="59"/>
      <c r="D314" s="20"/>
      <c r="E314" s="20"/>
      <c r="F314" s="20"/>
      <c r="G314" s="20"/>
      <c r="H314" s="20"/>
      <c r="I314" s="20"/>
      <c r="J314" s="20"/>
      <c r="K314" s="20"/>
      <c r="L314" s="20"/>
      <c r="M314" s="20"/>
      <c r="N314" s="20"/>
      <c r="O314" s="20"/>
      <c r="P314" s="20"/>
      <c r="Q314" s="20"/>
      <c r="R314" s="20"/>
      <c r="S314" s="20"/>
      <c r="T314" s="20"/>
      <c r="U314" s="20"/>
      <c r="V314" s="20"/>
      <c r="W314" s="20"/>
      <c r="X314" s="23"/>
      <c r="Y314" s="24"/>
      <c r="Z314" s="25"/>
      <c r="AA314" s="24"/>
      <c r="AB314" s="26"/>
      <c r="AC314" s="27"/>
      <c r="AD314" s="20"/>
      <c r="AE314" s="28"/>
    </row>
    <row r="315" customFormat="false" ht="13.8" hidden="false" customHeight="false" outlineLevel="0" collapsed="false">
      <c r="A315" s="18" t="s">
        <v>1920</v>
      </c>
      <c r="B315" s="19" t="s">
        <v>1911</v>
      </c>
      <c r="C315" s="59"/>
      <c r="D315" s="20"/>
      <c r="E315" s="20"/>
      <c r="F315" s="20"/>
      <c r="G315" s="20"/>
      <c r="H315" s="20"/>
      <c r="I315" s="20"/>
      <c r="J315" s="20"/>
      <c r="K315" s="20"/>
      <c r="L315" s="20"/>
      <c r="M315" s="59"/>
      <c r="N315" s="59"/>
      <c r="O315" s="59"/>
      <c r="P315" s="59"/>
      <c r="Q315" s="20"/>
      <c r="R315" s="20"/>
      <c r="S315" s="20"/>
      <c r="T315" s="20"/>
      <c r="U315" s="20"/>
      <c r="V315" s="20"/>
      <c r="W315" s="20"/>
      <c r="X315" s="23"/>
      <c r="Y315" s="24"/>
      <c r="Z315" s="25"/>
      <c r="AA315" s="24"/>
      <c r="AB315" s="26"/>
      <c r="AC315" s="27"/>
      <c r="AD315" s="20"/>
      <c r="AE315" s="28"/>
    </row>
    <row r="316" customFormat="false" ht="12.8" hidden="false" customHeight="false" outlineLevel="0" collapsed="false">
      <c r="A316" s="18" t="s">
        <v>1921</v>
      </c>
      <c r="B316" s="19" t="s">
        <v>1911</v>
      </c>
      <c r="C316" s="20"/>
      <c r="D316" s="20"/>
      <c r="E316" s="20"/>
      <c r="F316" s="20"/>
      <c r="G316" s="20"/>
      <c r="H316" s="20"/>
      <c r="I316" s="20"/>
      <c r="J316" s="20"/>
      <c r="K316" s="20"/>
      <c r="L316" s="20"/>
      <c r="M316" s="20"/>
      <c r="N316" s="20"/>
      <c r="O316" s="20"/>
      <c r="P316" s="20"/>
      <c r="Q316" s="20"/>
      <c r="R316" s="20"/>
      <c r="S316" s="20"/>
      <c r="T316" s="20"/>
      <c r="U316" s="20"/>
      <c r="V316" s="20"/>
      <c r="W316" s="20"/>
      <c r="X316" s="23"/>
      <c r="Y316" s="24"/>
      <c r="Z316" s="25"/>
      <c r="AA316" s="24"/>
      <c r="AB316" s="26"/>
      <c r="AC316" s="27"/>
      <c r="AD316" s="20"/>
      <c r="AE316" s="28"/>
    </row>
    <row r="317" customFormat="false" ht="12.8" hidden="false" customHeight="false" outlineLevel="0" collapsed="false">
      <c r="A317" s="18" t="s">
        <v>1922</v>
      </c>
      <c r="B317" s="35" t="s">
        <v>1911</v>
      </c>
      <c r="C317" s="26"/>
      <c r="D317" s="21"/>
      <c r="E317" s="21"/>
      <c r="F317" s="68"/>
      <c r="G317" s="68"/>
      <c r="H317" s="68"/>
      <c r="I317" s="68"/>
      <c r="J317" s="68"/>
      <c r="K317" s="68"/>
      <c r="L317" s="68"/>
      <c r="M317" s="68"/>
      <c r="N317" s="68"/>
      <c r="O317" s="68"/>
      <c r="P317" s="68"/>
      <c r="Q317" s="68"/>
      <c r="R317" s="68"/>
      <c r="S317" s="68"/>
      <c r="T317" s="69"/>
      <c r="U317" s="69"/>
      <c r="V317" s="21"/>
      <c r="W317" s="21"/>
      <c r="X317" s="37"/>
      <c r="Y317" s="20"/>
      <c r="Z317" s="25"/>
      <c r="AA317" s="20"/>
      <c r="AB317" s="27"/>
      <c r="AC317" s="27"/>
      <c r="AD317" s="27"/>
      <c r="AE317" s="27"/>
    </row>
    <row r="318" customFormat="false" ht="12.8" hidden="false" customHeight="false" outlineLevel="0" collapsed="false">
      <c r="A318" s="18" t="s">
        <v>1923</v>
      </c>
      <c r="B318" s="35" t="s">
        <v>1911</v>
      </c>
      <c r="C318" s="20"/>
      <c r="D318" s="20"/>
      <c r="E318" s="20"/>
      <c r="F318" s="20"/>
      <c r="G318" s="20"/>
      <c r="H318" s="20"/>
      <c r="I318" s="20"/>
      <c r="J318" s="20"/>
      <c r="K318" s="20"/>
      <c r="L318" s="20"/>
      <c r="M318" s="20"/>
      <c r="N318" s="20"/>
      <c r="O318" s="20"/>
      <c r="P318" s="20"/>
      <c r="Q318" s="20"/>
      <c r="R318" s="20"/>
      <c r="S318" s="20"/>
      <c r="T318" s="20"/>
      <c r="U318" s="20"/>
      <c r="V318" s="20"/>
      <c r="W318" s="20"/>
      <c r="X318" s="23"/>
      <c r="Y318" s="24"/>
      <c r="Z318" s="25"/>
      <c r="AA318" s="24"/>
      <c r="AB318" s="26"/>
      <c r="AC318" s="27"/>
      <c r="AD318" s="20"/>
      <c r="AE318" s="28"/>
    </row>
    <row r="319" customFormat="false" ht="13.8" hidden="false" customHeight="false" outlineLevel="0" collapsed="false">
      <c r="A319" s="18" t="s">
        <v>1924</v>
      </c>
      <c r="B319" s="48" t="s">
        <v>1911</v>
      </c>
      <c r="C319" s="20"/>
      <c r="D319" s="20"/>
      <c r="E319" s="20"/>
      <c r="F319" s="29"/>
      <c r="G319" s="20"/>
      <c r="H319" s="20"/>
      <c r="I319" s="20"/>
      <c r="J319" s="20"/>
      <c r="K319" s="59"/>
      <c r="L319" s="59"/>
      <c r="M319" s="59"/>
      <c r="N319" s="59"/>
      <c r="O319" s="59"/>
      <c r="P319" s="59"/>
      <c r="Q319" s="20"/>
      <c r="R319" s="20"/>
      <c r="S319" s="20"/>
      <c r="T319" s="20"/>
      <c r="U319" s="20"/>
      <c r="V319" s="20"/>
      <c r="W319" s="20"/>
      <c r="X319" s="23"/>
      <c r="Y319" s="24"/>
      <c r="Z319" s="25"/>
      <c r="AA319" s="24"/>
      <c r="AB319" s="26"/>
      <c r="AC319" s="27"/>
      <c r="AD319" s="20"/>
      <c r="AE319" s="28"/>
    </row>
    <row r="320" customFormat="false" ht="12.8" hidden="false" customHeight="false" outlineLevel="0" collapsed="false">
      <c r="A320" s="18" t="s">
        <v>1925</v>
      </c>
      <c r="B320" s="51" t="s">
        <v>1911</v>
      </c>
      <c r="C320" s="29"/>
      <c r="D320" s="29"/>
      <c r="E320" s="29"/>
      <c r="F320" s="29"/>
      <c r="G320" s="29"/>
      <c r="H320" s="29"/>
      <c r="I320" s="29"/>
      <c r="J320" s="29"/>
      <c r="K320" s="29"/>
      <c r="L320" s="29"/>
      <c r="M320" s="29"/>
      <c r="N320" s="29"/>
      <c r="O320" s="29"/>
      <c r="P320" s="29"/>
      <c r="Q320" s="29"/>
      <c r="R320" s="29"/>
      <c r="S320" s="29"/>
      <c r="T320" s="29"/>
      <c r="U320" s="29"/>
      <c r="V320" s="21"/>
      <c r="W320" s="21"/>
      <c r="X320" s="23"/>
      <c r="Y320" s="20"/>
      <c r="Z320" s="25"/>
      <c r="AA320" s="20"/>
      <c r="AB320" s="26"/>
      <c r="AC320" s="27"/>
      <c r="AD320" s="27"/>
      <c r="AE320" s="26"/>
    </row>
    <row r="321" customFormat="false" ht="12.8" hidden="false" customHeight="false" outlineLevel="0" collapsed="false">
      <c r="A321" s="18" t="s">
        <v>1926</v>
      </c>
      <c r="B321" s="51" t="s">
        <v>1911</v>
      </c>
      <c r="C321" s="20"/>
      <c r="D321" s="20"/>
      <c r="E321" s="20"/>
      <c r="F321" s="20"/>
      <c r="G321" s="20"/>
      <c r="H321" s="20"/>
      <c r="I321" s="20"/>
      <c r="J321" s="20"/>
      <c r="K321" s="20"/>
      <c r="L321" s="20"/>
      <c r="M321" s="20"/>
      <c r="N321" s="20"/>
      <c r="O321" s="20"/>
      <c r="P321" s="20"/>
      <c r="Q321" s="20"/>
      <c r="R321" s="20"/>
      <c r="S321" s="20"/>
      <c r="T321" s="20"/>
      <c r="U321" s="20"/>
      <c r="V321" s="20"/>
      <c r="W321" s="20"/>
      <c r="X321" s="23"/>
      <c r="Y321" s="24"/>
      <c r="Z321" s="25"/>
      <c r="AA321" s="24"/>
      <c r="AB321" s="26"/>
      <c r="AC321" s="27"/>
      <c r="AD321" s="20"/>
      <c r="AE321" s="28"/>
    </row>
    <row r="322" customFormat="false" ht="12.8" hidden="false" customHeight="false" outlineLevel="0" collapsed="false">
      <c r="A322" s="18" t="s">
        <v>1927</v>
      </c>
      <c r="B322" s="19" t="s">
        <v>1911</v>
      </c>
      <c r="C322" s="20"/>
      <c r="D322" s="20"/>
      <c r="E322" s="20"/>
      <c r="F322" s="20"/>
      <c r="G322" s="20"/>
      <c r="H322" s="20"/>
      <c r="I322" s="20"/>
      <c r="J322" s="20"/>
      <c r="K322" s="20"/>
      <c r="L322" s="20"/>
      <c r="M322" s="20"/>
      <c r="N322" s="20"/>
      <c r="O322" s="20"/>
      <c r="P322" s="20"/>
      <c r="Q322" s="20"/>
      <c r="R322" s="20"/>
      <c r="S322" s="20"/>
      <c r="T322" s="20"/>
      <c r="U322" s="20"/>
      <c r="V322" s="20"/>
      <c r="W322" s="20"/>
      <c r="X322" s="23"/>
      <c r="Y322" s="24"/>
      <c r="Z322" s="25"/>
      <c r="AA322" s="24"/>
      <c r="AB322" s="26"/>
      <c r="AC322" s="27"/>
      <c r="AD322" s="20"/>
      <c r="AE322" s="28"/>
    </row>
    <row r="323" customFormat="false" ht="12.8" hidden="false" customHeight="false" outlineLevel="0" collapsed="false">
      <c r="A323" s="18" t="s">
        <v>1928</v>
      </c>
      <c r="B323" s="19" t="s">
        <v>1911</v>
      </c>
      <c r="C323" s="20"/>
      <c r="D323" s="20"/>
      <c r="E323" s="20"/>
      <c r="F323" s="20"/>
      <c r="G323" s="20"/>
      <c r="H323" s="29"/>
      <c r="I323" s="29"/>
      <c r="J323" s="29"/>
      <c r="K323" s="29"/>
      <c r="L323" s="20"/>
      <c r="M323" s="20"/>
      <c r="N323" s="29"/>
      <c r="O323" s="29"/>
      <c r="P323" s="29"/>
      <c r="Q323" s="29"/>
      <c r="R323" s="29"/>
      <c r="S323" s="29"/>
      <c r="T323" s="20"/>
      <c r="U323" s="20"/>
      <c r="V323" s="20"/>
      <c r="W323" s="20"/>
      <c r="X323" s="23"/>
      <c r="Y323" s="24"/>
      <c r="Z323" s="25"/>
      <c r="AA323" s="24"/>
      <c r="AB323" s="26"/>
      <c r="AC323" s="27"/>
      <c r="AD323" s="20"/>
      <c r="AE323" s="28"/>
    </row>
    <row r="324" customFormat="false" ht="12.8" hidden="false" customHeight="false" outlineLevel="0" collapsed="false">
      <c r="A324" s="18" t="s">
        <v>1929</v>
      </c>
      <c r="B324" s="19" t="s">
        <v>1911</v>
      </c>
      <c r="C324" s="20"/>
      <c r="D324" s="29"/>
      <c r="E324" s="29"/>
      <c r="F324" s="29"/>
      <c r="G324" s="29"/>
      <c r="H324" s="29"/>
      <c r="I324" s="29"/>
      <c r="J324" s="29"/>
      <c r="K324" s="29"/>
      <c r="L324" s="29"/>
      <c r="M324" s="29"/>
      <c r="N324" s="29"/>
      <c r="O324" s="29"/>
      <c r="P324" s="29"/>
      <c r="Q324" s="29"/>
      <c r="R324" s="29"/>
      <c r="S324" s="29"/>
      <c r="T324" s="29"/>
      <c r="U324" s="29"/>
      <c r="V324" s="21"/>
      <c r="W324" s="21"/>
      <c r="X324" s="23"/>
      <c r="Y324" s="27"/>
      <c r="Z324" s="25"/>
      <c r="AA324" s="20"/>
      <c r="AB324" s="26"/>
      <c r="AC324" s="27"/>
      <c r="AD324" s="27"/>
      <c r="AE324" s="26"/>
    </row>
    <row r="325" customFormat="false" ht="12.8" hidden="false" customHeight="false" outlineLevel="0" collapsed="false">
      <c r="A325" s="18" t="s">
        <v>1930</v>
      </c>
      <c r="B325" s="35" t="s">
        <v>1911</v>
      </c>
      <c r="C325" s="26"/>
      <c r="D325" s="20"/>
      <c r="E325" s="20"/>
      <c r="F325" s="26"/>
      <c r="G325" s="26"/>
      <c r="H325" s="26"/>
      <c r="I325" s="26"/>
      <c r="J325" s="26"/>
      <c r="K325" s="26"/>
      <c r="L325" s="26"/>
      <c r="M325" s="26"/>
      <c r="N325" s="26"/>
      <c r="O325" s="26"/>
      <c r="P325" s="26"/>
      <c r="Q325" s="26"/>
      <c r="R325" s="26"/>
      <c r="S325" s="26"/>
      <c r="T325" s="27"/>
      <c r="U325" s="27"/>
      <c r="V325" s="20"/>
      <c r="W325" s="20"/>
      <c r="X325" s="23"/>
      <c r="Y325" s="24"/>
      <c r="Z325" s="25"/>
      <c r="AA325" s="24"/>
      <c r="AB325" s="26"/>
      <c r="AC325" s="27"/>
      <c r="AD325" s="20"/>
      <c r="AE325" s="28"/>
    </row>
    <row r="326" customFormat="false" ht="12.8" hidden="false" customHeight="false" outlineLevel="0" collapsed="false">
      <c r="A326" s="18" t="s">
        <v>1931</v>
      </c>
      <c r="B326" s="19" t="s">
        <v>1911</v>
      </c>
      <c r="C326" s="20"/>
      <c r="D326" s="20"/>
      <c r="E326" s="20"/>
      <c r="F326" s="20"/>
      <c r="G326" s="20"/>
      <c r="H326" s="20"/>
      <c r="I326" s="20"/>
      <c r="J326" s="20"/>
      <c r="K326" s="20"/>
      <c r="L326" s="20"/>
      <c r="M326" s="20"/>
      <c r="N326" s="20"/>
      <c r="O326" s="20"/>
      <c r="P326" s="20"/>
      <c r="Q326" s="20"/>
      <c r="R326" s="20"/>
      <c r="S326" s="20"/>
      <c r="T326" s="20"/>
      <c r="U326" s="20"/>
      <c r="V326" s="20"/>
      <c r="W326" s="20"/>
      <c r="X326" s="23"/>
      <c r="Y326" s="24"/>
      <c r="Z326" s="25"/>
      <c r="AA326" s="24"/>
      <c r="AB326" s="26"/>
      <c r="AC326" s="27"/>
      <c r="AD326" s="20"/>
      <c r="AE326" s="28"/>
    </row>
    <row r="327" customFormat="false" ht="12.8" hidden="false" customHeight="false" outlineLevel="0" collapsed="false">
      <c r="A327" s="18" t="s">
        <v>1932</v>
      </c>
      <c r="B327" s="19" t="s">
        <v>1911</v>
      </c>
      <c r="C327" s="20"/>
      <c r="D327" s="20"/>
      <c r="E327" s="20"/>
      <c r="F327" s="20"/>
      <c r="G327" s="20"/>
      <c r="H327" s="20"/>
      <c r="I327" s="20"/>
      <c r="J327" s="20"/>
      <c r="K327" s="20"/>
      <c r="L327" s="20"/>
      <c r="M327" s="20"/>
      <c r="N327" s="20"/>
      <c r="O327" s="20"/>
      <c r="P327" s="20"/>
      <c r="Q327" s="20"/>
      <c r="R327" s="20"/>
      <c r="S327" s="20"/>
      <c r="T327" s="20"/>
      <c r="U327" s="20"/>
      <c r="V327" s="20"/>
      <c r="W327" s="20"/>
      <c r="X327" s="23"/>
      <c r="Y327" s="24"/>
      <c r="Z327" s="25"/>
      <c r="AA327" s="24"/>
      <c r="AB327" s="26"/>
      <c r="AC327" s="27"/>
      <c r="AD327" s="20"/>
      <c r="AE327" s="28"/>
    </row>
    <row r="328" customFormat="false" ht="12.8" hidden="false" customHeight="false" outlineLevel="0" collapsed="false">
      <c r="A328" s="18" t="s">
        <v>1933</v>
      </c>
      <c r="B328" s="19" t="s">
        <v>1911</v>
      </c>
      <c r="C328" s="20"/>
      <c r="D328" s="29"/>
      <c r="E328" s="29"/>
      <c r="F328" s="29"/>
      <c r="G328" s="29"/>
      <c r="H328" s="29"/>
      <c r="I328" s="29"/>
      <c r="J328" s="29"/>
      <c r="K328" s="29"/>
      <c r="L328" s="29"/>
      <c r="M328" s="29"/>
      <c r="N328" s="29"/>
      <c r="O328" s="29"/>
      <c r="P328" s="29"/>
      <c r="Q328" s="29"/>
      <c r="R328" s="29"/>
      <c r="S328" s="29"/>
      <c r="T328" s="29"/>
      <c r="U328" s="29"/>
      <c r="V328" s="21"/>
      <c r="W328" s="21"/>
      <c r="X328" s="23"/>
      <c r="Y328" s="27"/>
      <c r="Z328" s="25"/>
      <c r="AA328" s="20"/>
      <c r="AB328" s="26"/>
      <c r="AC328" s="27"/>
      <c r="AD328" s="27"/>
      <c r="AE328" s="26"/>
    </row>
    <row r="329" customFormat="false" ht="12.8" hidden="false" customHeight="false" outlineLevel="0" collapsed="false">
      <c r="A329" s="18" t="s">
        <v>1934</v>
      </c>
      <c r="B329" s="19" t="s">
        <v>1911</v>
      </c>
      <c r="C329" s="20"/>
      <c r="D329" s="20"/>
      <c r="E329" s="20"/>
      <c r="F329" s="20"/>
      <c r="G329" s="20"/>
      <c r="H329" s="29"/>
      <c r="I329" s="29"/>
      <c r="J329" s="29"/>
      <c r="K329" s="29"/>
      <c r="L329" s="20"/>
      <c r="M329" s="20"/>
      <c r="N329" s="29"/>
      <c r="O329" s="29"/>
      <c r="P329" s="29"/>
      <c r="Q329" s="29"/>
      <c r="R329" s="29"/>
      <c r="S329" s="29"/>
      <c r="T329" s="20"/>
      <c r="U329" s="20"/>
      <c r="V329" s="20"/>
      <c r="W329" s="20"/>
      <c r="X329" s="23"/>
      <c r="Y329" s="24"/>
      <c r="Z329" s="25"/>
      <c r="AA329" s="24"/>
      <c r="AB329" s="26"/>
      <c r="AC329" s="27"/>
      <c r="AD329" s="20"/>
      <c r="AE329" s="28"/>
    </row>
    <row r="330" customFormat="false" ht="12.8" hidden="false" customHeight="false" outlineLevel="0" collapsed="false">
      <c r="A330" s="18" t="s">
        <v>1935</v>
      </c>
      <c r="B330" s="19" t="s">
        <v>1911</v>
      </c>
      <c r="C330" s="20"/>
      <c r="D330" s="20"/>
      <c r="E330" s="20"/>
      <c r="F330" s="20"/>
      <c r="G330" s="20"/>
      <c r="H330" s="20"/>
      <c r="I330" s="20"/>
      <c r="J330" s="20"/>
      <c r="K330" s="20"/>
      <c r="L330" s="20"/>
      <c r="M330" s="20"/>
      <c r="N330" s="20"/>
      <c r="O330" s="20"/>
      <c r="P330" s="20"/>
      <c r="Q330" s="20"/>
      <c r="R330" s="20"/>
      <c r="S330" s="20"/>
      <c r="T330" s="20"/>
      <c r="U330" s="20"/>
      <c r="V330" s="20"/>
      <c r="W330" s="20"/>
      <c r="X330" s="23"/>
      <c r="Y330" s="24"/>
      <c r="Z330" s="25"/>
      <c r="AA330" s="24"/>
      <c r="AB330" s="26"/>
      <c r="AC330" s="27"/>
      <c r="AD330" s="20"/>
      <c r="AE330" s="28"/>
    </row>
    <row r="331" customFormat="false" ht="12.8" hidden="false" customHeight="false" outlineLevel="0" collapsed="false">
      <c r="A331" s="18" t="s">
        <v>1936</v>
      </c>
      <c r="B331" s="19" t="s">
        <v>1911</v>
      </c>
      <c r="C331" s="29"/>
      <c r="D331" s="20"/>
      <c r="E331" s="20"/>
      <c r="F331" s="20"/>
      <c r="G331" s="20"/>
      <c r="H331" s="20"/>
      <c r="I331" s="20"/>
      <c r="J331" s="20"/>
      <c r="K331" s="20"/>
      <c r="L331" s="20"/>
      <c r="M331" s="20"/>
      <c r="N331" s="20"/>
      <c r="O331" s="20"/>
      <c r="P331" s="20"/>
      <c r="Q331" s="20"/>
      <c r="R331" s="20"/>
      <c r="S331" s="20"/>
      <c r="T331" s="20"/>
      <c r="U331" s="20"/>
      <c r="V331" s="20"/>
      <c r="W331" s="20"/>
      <c r="X331" s="23"/>
      <c r="Y331" s="24"/>
      <c r="Z331" s="25"/>
      <c r="AA331" s="24"/>
      <c r="AB331" s="26"/>
      <c r="AC331" s="27"/>
      <c r="AD331" s="20"/>
      <c r="AE331" s="28"/>
    </row>
    <row r="332" customFormat="false" ht="12.8" hidden="false" customHeight="false" outlineLevel="0" collapsed="false">
      <c r="A332" s="18" t="s">
        <v>1937</v>
      </c>
      <c r="B332" s="19" t="s">
        <v>1911</v>
      </c>
      <c r="C332" s="20"/>
      <c r="D332" s="20"/>
      <c r="E332" s="20"/>
      <c r="F332" s="20"/>
      <c r="G332" s="20"/>
      <c r="H332" s="20"/>
      <c r="I332" s="20"/>
      <c r="J332" s="20"/>
      <c r="K332" s="20"/>
      <c r="L332" s="20"/>
      <c r="M332" s="20"/>
      <c r="N332" s="20"/>
      <c r="O332" s="20"/>
      <c r="P332" s="20"/>
      <c r="Q332" s="20"/>
      <c r="R332" s="20"/>
      <c r="S332" s="20"/>
      <c r="T332" s="20"/>
      <c r="U332" s="20"/>
      <c r="V332" s="20"/>
      <c r="W332" s="20"/>
      <c r="X332" s="23"/>
      <c r="Y332" s="24"/>
      <c r="Z332" s="25"/>
      <c r="AA332" s="24"/>
      <c r="AB332" s="26"/>
      <c r="AC332" s="27"/>
      <c r="AD332" s="20"/>
      <c r="AE332" s="28"/>
    </row>
    <row r="333" customFormat="false" ht="12.8" hidden="false" customHeight="false" outlineLevel="0" collapsed="false">
      <c r="A333" s="18" t="s">
        <v>1938</v>
      </c>
      <c r="B333" s="19" t="s">
        <v>1911</v>
      </c>
      <c r="C333" s="20"/>
      <c r="D333" s="20"/>
      <c r="E333" s="20"/>
      <c r="F333" s="20"/>
      <c r="G333" s="20"/>
      <c r="H333" s="20"/>
      <c r="I333" s="20"/>
      <c r="J333" s="20"/>
      <c r="K333" s="20"/>
      <c r="L333" s="20"/>
      <c r="M333" s="20"/>
      <c r="N333" s="20"/>
      <c r="O333" s="20"/>
      <c r="P333" s="20"/>
      <c r="Q333" s="20"/>
      <c r="R333" s="20"/>
      <c r="S333" s="20"/>
      <c r="T333" s="20"/>
      <c r="U333" s="20"/>
      <c r="V333" s="21"/>
      <c r="W333" s="21"/>
      <c r="X333" s="37"/>
      <c r="Y333" s="20"/>
      <c r="Z333" s="25"/>
      <c r="AA333" s="20"/>
      <c r="AB333" s="27"/>
      <c r="AC333" s="27"/>
      <c r="AD333" s="27"/>
      <c r="AE333" s="27"/>
    </row>
    <row r="334" customFormat="false" ht="12.8" hidden="false" customHeight="false" outlineLevel="0" collapsed="false">
      <c r="A334" s="18" t="s">
        <v>1939</v>
      </c>
      <c r="B334" s="19" t="s">
        <v>1911</v>
      </c>
      <c r="C334" s="23"/>
      <c r="D334" s="20"/>
      <c r="E334" s="20"/>
      <c r="F334" s="20"/>
      <c r="G334" s="20"/>
      <c r="H334" s="20"/>
      <c r="I334" s="20"/>
      <c r="J334" s="20"/>
      <c r="K334" s="20"/>
      <c r="L334" s="20"/>
      <c r="M334" s="20"/>
      <c r="N334" s="20"/>
      <c r="O334" s="20"/>
      <c r="P334" s="20"/>
      <c r="Q334" s="20"/>
      <c r="R334" s="20"/>
      <c r="S334" s="20"/>
      <c r="T334" s="20"/>
      <c r="U334" s="20"/>
      <c r="V334" s="20"/>
      <c r="W334" s="20"/>
      <c r="X334" s="23"/>
      <c r="Y334" s="24"/>
      <c r="Z334" s="25"/>
      <c r="AA334" s="24"/>
      <c r="AB334" s="26"/>
      <c r="AC334" s="27"/>
      <c r="AD334" s="20"/>
      <c r="AE334" s="28"/>
    </row>
    <row r="335" customFormat="false" ht="12.8" hidden="false" customHeight="false" outlineLevel="0" collapsed="false">
      <c r="A335" s="18" t="s">
        <v>1940</v>
      </c>
      <c r="B335" s="51" t="s">
        <v>1911</v>
      </c>
      <c r="C335" s="20"/>
      <c r="D335" s="20"/>
      <c r="E335" s="20"/>
      <c r="F335" s="20"/>
      <c r="G335" s="20"/>
      <c r="H335" s="20"/>
      <c r="I335" s="20"/>
      <c r="J335" s="20"/>
      <c r="K335" s="20"/>
      <c r="L335" s="20"/>
      <c r="M335" s="20"/>
      <c r="N335" s="20"/>
      <c r="O335" s="20"/>
      <c r="P335" s="20"/>
      <c r="Q335" s="20"/>
      <c r="R335" s="20"/>
      <c r="S335" s="20"/>
      <c r="T335" s="20"/>
      <c r="U335" s="20"/>
      <c r="V335" s="20"/>
      <c r="W335" s="20"/>
      <c r="X335" s="23"/>
      <c r="Y335" s="24"/>
      <c r="Z335" s="25"/>
      <c r="AA335" s="24"/>
      <c r="AB335" s="26"/>
      <c r="AC335" s="27"/>
      <c r="AD335" s="20"/>
      <c r="AE335" s="28"/>
    </row>
    <row r="336" customFormat="false" ht="12.8" hidden="false" customHeight="false" outlineLevel="0" collapsed="false">
      <c r="A336" s="18" t="s">
        <v>1941</v>
      </c>
      <c r="B336" s="51" t="s">
        <v>1911</v>
      </c>
      <c r="C336" s="20"/>
      <c r="D336" s="20"/>
      <c r="E336" s="20"/>
      <c r="F336" s="20"/>
      <c r="G336" s="20"/>
      <c r="H336" s="20"/>
      <c r="I336" s="20"/>
      <c r="J336" s="20"/>
      <c r="K336" s="20"/>
      <c r="L336" s="20"/>
      <c r="M336" s="20"/>
      <c r="N336" s="20"/>
      <c r="O336" s="20"/>
      <c r="P336" s="20"/>
      <c r="Q336" s="20"/>
      <c r="R336" s="20"/>
      <c r="S336" s="20"/>
      <c r="T336" s="20"/>
      <c r="U336" s="20"/>
      <c r="V336" s="20"/>
      <c r="W336" s="20"/>
      <c r="X336" s="23"/>
      <c r="Y336" s="24"/>
      <c r="Z336" s="25"/>
      <c r="AA336" s="24"/>
      <c r="AB336" s="26"/>
      <c r="AC336" s="27"/>
      <c r="AD336" s="20"/>
      <c r="AE336" s="28"/>
    </row>
    <row r="337" customFormat="false" ht="12.8" hidden="false" customHeight="false" outlineLevel="0" collapsed="false">
      <c r="A337" s="18" t="s">
        <v>1942</v>
      </c>
      <c r="B337" s="35" t="s">
        <v>1911</v>
      </c>
      <c r="C337" s="20"/>
      <c r="D337" s="20"/>
      <c r="E337" s="20"/>
      <c r="F337" s="20"/>
      <c r="G337" s="20"/>
      <c r="H337" s="20"/>
      <c r="I337" s="20"/>
      <c r="J337" s="20"/>
      <c r="K337" s="20"/>
      <c r="L337" s="20"/>
      <c r="M337" s="20"/>
      <c r="N337" s="20"/>
      <c r="O337" s="20"/>
      <c r="P337" s="20"/>
      <c r="Q337" s="20"/>
      <c r="R337" s="20"/>
      <c r="S337" s="20"/>
      <c r="T337" s="20"/>
      <c r="U337" s="20"/>
      <c r="V337" s="20"/>
      <c r="W337" s="20"/>
      <c r="X337" s="23"/>
      <c r="Y337" s="24"/>
      <c r="Z337" s="25"/>
      <c r="AA337" s="24"/>
      <c r="AB337" s="26"/>
      <c r="AC337" s="27"/>
      <c r="AD337" s="20"/>
      <c r="AE337" s="28"/>
    </row>
    <row r="338" customFormat="false" ht="12.8" hidden="false" customHeight="false" outlineLevel="0" collapsed="false">
      <c r="A338" s="18" t="s">
        <v>1943</v>
      </c>
      <c r="B338" s="35" t="s">
        <v>1911</v>
      </c>
      <c r="C338" s="20"/>
      <c r="D338" s="20"/>
      <c r="E338" s="20"/>
      <c r="F338" s="20"/>
      <c r="G338" s="20"/>
      <c r="H338" s="20"/>
      <c r="I338" s="20"/>
      <c r="J338" s="20"/>
      <c r="K338" s="29"/>
      <c r="L338" s="20"/>
      <c r="M338" s="20"/>
      <c r="N338" s="20"/>
      <c r="O338" s="20"/>
      <c r="P338" s="20"/>
      <c r="Q338" s="20"/>
      <c r="R338" s="20"/>
      <c r="S338" s="20"/>
      <c r="T338" s="20"/>
      <c r="U338" s="20"/>
      <c r="V338" s="20"/>
      <c r="W338" s="20"/>
      <c r="X338" s="23"/>
      <c r="Y338" s="24"/>
      <c r="Z338" s="25"/>
      <c r="AA338" s="24"/>
      <c r="AB338" s="26"/>
      <c r="AC338" s="27"/>
      <c r="AD338" s="20"/>
      <c r="AE338" s="28"/>
    </row>
    <row r="339" customFormat="false" ht="12.8" hidden="false" customHeight="false" outlineLevel="0" collapsed="false">
      <c r="A339" s="18" t="s">
        <v>1944</v>
      </c>
      <c r="B339" s="35" t="s">
        <v>1911</v>
      </c>
      <c r="C339" s="20"/>
      <c r="D339" s="20"/>
      <c r="E339" s="20"/>
      <c r="F339" s="20"/>
      <c r="G339" s="20"/>
      <c r="H339" s="20"/>
      <c r="I339" s="20"/>
      <c r="J339" s="20"/>
      <c r="K339" s="20"/>
      <c r="L339" s="20"/>
      <c r="M339" s="20"/>
      <c r="N339" s="20"/>
      <c r="O339" s="20"/>
      <c r="P339" s="20"/>
      <c r="Q339" s="20"/>
      <c r="R339" s="20"/>
      <c r="S339" s="20"/>
      <c r="T339" s="20"/>
      <c r="U339" s="20"/>
      <c r="V339" s="20"/>
      <c r="W339" s="20"/>
      <c r="X339" s="23"/>
      <c r="Y339" s="24"/>
      <c r="Z339" s="25"/>
      <c r="AA339" s="24"/>
      <c r="AB339" s="26"/>
      <c r="AC339" s="27"/>
      <c r="AD339" s="20"/>
      <c r="AE339" s="28"/>
    </row>
    <row r="340" customFormat="false" ht="12.8" hidden="false" customHeight="false" outlineLevel="0" collapsed="false">
      <c r="A340" s="18" t="s">
        <v>1945</v>
      </c>
      <c r="B340" s="35" t="s">
        <v>1911</v>
      </c>
      <c r="C340" s="20"/>
      <c r="D340" s="20"/>
      <c r="E340" s="20"/>
      <c r="F340" s="20"/>
      <c r="G340" s="20"/>
      <c r="H340" s="20"/>
      <c r="I340" s="20"/>
      <c r="J340" s="20"/>
      <c r="K340" s="20"/>
      <c r="L340" s="20"/>
      <c r="M340" s="20"/>
      <c r="N340" s="20"/>
      <c r="O340" s="20"/>
      <c r="P340" s="20"/>
      <c r="Q340" s="20"/>
      <c r="R340" s="20"/>
      <c r="S340" s="20"/>
      <c r="T340" s="20"/>
      <c r="U340" s="20"/>
      <c r="V340" s="20"/>
      <c r="W340" s="20"/>
      <c r="X340" s="23"/>
      <c r="Y340" s="24"/>
      <c r="Z340" s="25"/>
      <c r="AA340" s="24"/>
      <c r="AB340" s="26"/>
      <c r="AC340" s="27"/>
      <c r="AD340" s="20"/>
      <c r="AE340" s="28"/>
    </row>
    <row r="341" customFormat="false" ht="12.8" hidden="false" customHeight="false" outlineLevel="0" collapsed="false">
      <c r="A341" s="18" t="s">
        <v>1946</v>
      </c>
      <c r="B341" s="35" t="s">
        <v>1911</v>
      </c>
      <c r="C341" s="20"/>
      <c r="D341" s="20"/>
      <c r="E341" s="20"/>
      <c r="F341" s="20"/>
      <c r="G341" s="24"/>
      <c r="H341" s="20"/>
      <c r="I341" s="20"/>
      <c r="J341" s="20"/>
      <c r="K341" s="29"/>
      <c r="L341" s="24"/>
      <c r="M341" s="20"/>
      <c r="N341" s="20"/>
      <c r="O341" s="20"/>
      <c r="P341" s="20"/>
      <c r="Q341" s="20"/>
      <c r="R341" s="20"/>
      <c r="S341" s="20"/>
      <c r="T341" s="20"/>
      <c r="U341" s="20"/>
      <c r="V341" s="20"/>
      <c r="W341" s="20"/>
      <c r="X341" s="23"/>
      <c r="Y341" s="24"/>
      <c r="Z341" s="25"/>
      <c r="AA341" s="24"/>
      <c r="AB341" s="26"/>
      <c r="AC341" s="27"/>
      <c r="AD341" s="20"/>
      <c r="AE341" s="28"/>
    </row>
    <row r="342" customFormat="false" ht="12.8" hidden="false" customHeight="false" outlineLevel="0" collapsed="false">
      <c r="A342" s="18" t="s">
        <v>1947</v>
      </c>
      <c r="B342" s="19" t="s">
        <v>1911</v>
      </c>
      <c r="C342" s="20"/>
      <c r="D342" s="20"/>
      <c r="E342" s="20"/>
      <c r="F342" s="20"/>
      <c r="G342" s="20"/>
      <c r="H342" s="20"/>
      <c r="I342" s="20"/>
      <c r="J342" s="20"/>
      <c r="K342" s="20"/>
      <c r="L342" s="20"/>
      <c r="M342" s="20"/>
      <c r="N342" s="20"/>
      <c r="O342" s="20"/>
      <c r="P342" s="20"/>
      <c r="Q342" s="20"/>
      <c r="R342" s="20"/>
      <c r="S342" s="20"/>
      <c r="T342" s="20"/>
      <c r="U342" s="20"/>
      <c r="V342" s="20"/>
      <c r="W342" s="20"/>
      <c r="X342" s="23"/>
      <c r="Y342" s="24"/>
      <c r="Z342" s="25"/>
      <c r="AA342" s="24"/>
      <c r="AB342" s="26"/>
      <c r="AC342" s="27"/>
      <c r="AD342" s="20"/>
      <c r="AE342" s="28"/>
    </row>
    <row r="343" customFormat="false" ht="12.8" hidden="false" customHeight="false" outlineLevel="0" collapsed="false">
      <c r="A343" s="18" t="s">
        <v>1948</v>
      </c>
      <c r="B343" s="51" t="s">
        <v>1911</v>
      </c>
      <c r="C343" s="20"/>
      <c r="D343" s="20"/>
      <c r="E343" s="20"/>
      <c r="F343" s="20"/>
      <c r="G343" s="20"/>
      <c r="H343" s="20"/>
      <c r="I343" s="20"/>
      <c r="J343" s="20"/>
      <c r="K343" s="20"/>
      <c r="L343" s="20"/>
      <c r="M343" s="20"/>
      <c r="N343" s="20"/>
      <c r="O343" s="20"/>
      <c r="P343" s="20"/>
      <c r="Q343" s="20"/>
      <c r="R343" s="20"/>
      <c r="S343" s="20"/>
      <c r="T343" s="20"/>
      <c r="U343" s="20"/>
      <c r="V343" s="20"/>
      <c r="W343" s="20"/>
      <c r="X343" s="23"/>
      <c r="Y343" s="24"/>
      <c r="Z343" s="25"/>
      <c r="AA343" s="24"/>
      <c r="AB343" s="26"/>
      <c r="AC343" s="27"/>
      <c r="AD343" s="20"/>
      <c r="AE343" s="28"/>
    </row>
    <row r="344" customFormat="false" ht="12.8" hidden="false" customHeight="false" outlineLevel="0" collapsed="false">
      <c r="A344" s="18" t="s">
        <v>1949</v>
      </c>
      <c r="B344" s="19" t="s">
        <v>1911</v>
      </c>
      <c r="C344" s="20"/>
      <c r="D344" s="20"/>
      <c r="E344" s="20"/>
      <c r="F344" s="20"/>
      <c r="G344" s="20"/>
      <c r="H344" s="20"/>
      <c r="I344" s="20"/>
      <c r="J344" s="20"/>
      <c r="K344" s="20"/>
      <c r="L344" s="20"/>
      <c r="M344" s="20"/>
      <c r="N344" s="20"/>
      <c r="O344" s="20"/>
      <c r="P344" s="20"/>
      <c r="Q344" s="20"/>
      <c r="R344" s="20"/>
      <c r="S344" s="20"/>
      <c r="T344" s="20"/>
      <c r="U344" s="20"/>
      <c r="V344" s="20"/>
      <c r="W344" s="20"/>
      <c r="X344" s="23"/>
      <c r="Y344" s="24"/>
      <c r="Z344" s="25"/>
      <c r="AA344" s="24"/>
      <c r="AB344" s="26"/>
      <c r="AC344" s="27"/>
      <c r="AD344" s="20"/>
      <c r="AE344" s="28"/>
    </row>
    <row r="345" customFormat="false" ht="12.8" hidden="false" customHeight="false" outlineLevel="0" collapsed="false">
      <c r="A345" s="18" t="s">
        <v>1950</v>
      </c>
      <c r="B345" s="19" t="s">
        <v>1911</v>
      </c>
      <c r="C345" s="20"/>
      <c r="D345" s="20"/>
      <c r="E345" s="20"/>
      <c r="F345" s="20"/>
      <c r="G345" s="20"/>
      <c r="H345" s="20"/>
      <c r="I345" s="20"/>
      <c r="J345" s="20"/>
      <c r="K345" s="20"/>
      <c r="L345" s="20"/>
      <c r="M345" s="20"/>
      <c r="N345" s="20"/>
      <c r="O345" s="20"/>
      <c r="P345" s="20"/>
      <c r="Q345" s="20"/>
      <c r="R345" s="20"/>
      <c r="S345" s="20"/>
      <c r="T345" s="20"/>
      <c r="U345" s="20"/>
      <c r="V345" s="20"/>
      <c r="W345" s="20"/>
      <c r="X345" s="23"/>
      <c r="Y345" s="24"/>
      <c r="Z345" s="25"/>
      <c r="AA345" s="24"/>
      <c r="AB345" s="26"/>
      <c r="AC345" s="27"/>
      <c r="AD345" s="20"/>
      <c r="AE345" s="28"/>
    </row>
    <row r="346" customFormat="false" ht="12.8" hidden="false" customHeight="false" outlineLevel="0" collapsed="false">
      <c r="A346" s="18" t="s">
        <v>1951</v>
      </c>
      <c r="B346" s="19" t="s">
        <v>1911</v>
      </c>
      <c r="C346" s="20"/>
      <c r="D346" s="20"/>
      <c r="E346" s="20"/>
      <c r="F346" s="20"/>
      <c r="G346" s="20"/>
      <c r="H346" s="20"/>
      <c r="I346" s="20"/>
      <c r="J346" s="20"/>
      <c r="K346" s="20"/>
      <c r="L346" s="20"/>
      <c r="M346" s="20"/>
      <c r="N346" s="20"/>
      <c r="O346" s="20"/>
      <c r="P346" s="20"/>
      <c r="Q346" s="20"/>
      <c r="R346" s="20"/>
      <c r="S346" s="20"/>
      <c r="T346" s="20"/>
      <c r="U346" s="20"/>
      <c r="V346" s="20"/>
      <c r="W346" s="20"/>
      <c r="X346" s="23"/>
      <c r="Y346" s="24"/>
      <c r="Z346" s="25"/>
      <c r="AA346" s="24"/>
      <c r="AB346" s="26"/>
      <c r="AC346" s="27"/>
      <c r="AD346" s="20"/>
      <c r="AE346" s="28"/>
    </row>
    <row r="347" customFormat="false" ht="12.8" hidden="false" customHeight="false" outlineLevel="0" collapsed="false">
      <c r="A347" s="18" t="s">
        <v>1952</v>
      </c>
      <c r="B347" s="51" t="s">
        <v>1911</v>
      </c>
      <c r="C347" s="20"/>
      <c r="D347" s="20"/>
      <c r="E347" s="20"/>
      <c r="F347" s="20"/>
      <c r="G347" s="20"/>
      <c r="H347" s="20"/>
      <c r="I347" s="20"/>
      <c r="J347" s="20"/>
      <c r="K347" s="20"/>
      <c r="L347" s="20"/>
      <c r="M347" s="20"/>
      <c r="N347" s="20"/>
      <c r="O347" s="20"/>
      <c r="P347" s="20"/>
      <c r="Q347" s="20"/>
      <c r="R347" s="20"/>
      <c r="S347" s="20"/>
      <c r="T347" s="20"/>
      <c r="U347" s="20"/>
      <c r="V347" s="20"/>
      <c r="W347" s="20"/>
      <c r="X347" s="23"/>
      <c r="Y347" s="24"/>
      <c r="Z347" s="25"/>
      <c r="AA347" s="24"/>
      <c r="AB347" s="26"/>
      <c r="AC347" s="27"/>
      <c r="AD347" s="20"/>
      <c r="AE347" s="28"/>
    </row>
    <row r="348" customFormat="false" ht="12.8" hidden="false" customHeight="false" outlineLevel="0" collapsed="false">
      <c r="A348" s="18" t="s">
        <v>1953</v>
      </c>
      <c r="B348" s="19" t="s">
        <v>1911</v>
      </c>
      <c r="C348" s="20"/>
      <c r="D348" s="20"/>
      <c r="E348" s="29"/>
      <c r="F348" s="20"/>
      <c r="G348" s="20"/>
      <c r="H348" s="20"/>
      <c r="I348" s="20"/>
      <c r="J348" s="20"/>
      <c r="K348" s="29"/>
      <c r="L348" s="29"/>
      <c r="M348" s="29"/>
      <c r="N348" s="20"/>
      <c r="O348" s="20"/>
      <c r="P348" s="20"/>
      <c r="Q348" s="20"/>
      <c r="R348" s="20"/>
      <c r="S348" s="20"/>
      <c r="T348" s="20"/>
      <c r="U348" s="20"/>
      <c r="V348" s="20"/>
      <c r="W348" s="20"/>
      <c r="X348" s="23"/>
      <c r="Y348" s="24"/>
      <c r="Z348" s="25"/>
      <c r="AA348" s="24"/>
      <c r="AB348" s="26"/>
      <c r="AC348" s="27"/>
      <c r="AD348" s="20"/>
      <c r="AE348" s="28"/>
    </row>
    <row r="349" customFormat="false" ht="12.8" hidden="false" customHeight="false" outlineLevel="0" collapsed="false">
      <c r="A349" s="18" t="s">
        <v>1954</v>
      </c>
      <c r="B349" s="19" t="s">
        <v>1911</v>
      </c>
      <c r="C349" s="20"/>
      <c r="D349" s="20"/>
      <c r="E349" s="20"/>
      <c r="F349" s="20"/>
      <c r="G349" s="20"/>
      <c r="H349" s="29"/>
      <c r="I349" s="29"/>
      <c r="J349" s="29"/>
      <c r="K349" s="29"/>
      <c r="L349" s="20"/>
      <c r="M349" s="20"/>
      <c r="N349" s="29"/>
      <c r="O349" s="29"/>
      <c r="P349" s="29"/>
      <c r="Q349" s="29"/>
      <c r="R349" s="29"/>
      <c r="S349" s="29"/>
      <c r="T349" s="20"/>
      <c r="U349" s="20"/>
      <c r="V349" s="20"/>
      <c r="W349" s="20"/>
      <c r="X349" s="23"/>
      <c r="Y349" s="24"/>
      <c r="Z349" s="25"/>
      <c r="AA349" s="24"/>
      <c r="AB349" s="26"/>
      <c r="AC349" s="27"/>
      <c r="AD349" s="20"/>
      <c r="AE349" s="28"/>
    </row>
    <row r="350" customFormat="false" ht="12.8" hidden="false" customHeight="false" outlineLevel="0" collapsed="false">
      <c r="A350" s="18" t="s">
        <v>1932</v>
      </c>
      <c r="B350" s="19" t="s">
        <v>1911</v>
      </c>
      <c r="C350" s="20"/>
      <c r="D350" s="20"/>
      <c r="E350" s="20"/>
      <c r="F350" s="20"/>
      <c r="G350" s="20"/>
      <c r="H350" s="29"/>
      <c r="I350" s="29"/>
      <c r="J350" s="29"/>
      <c r="K350" s="29"/>
      <c r="L350" s="20"/>
      <c r="M350" s="20"/>
      <c r="N350" s="29"/>
      <c r="O350" s="29"/>
      <c r="P350" s="29"/>
      <c r="Q350" s="29"/>
      <c r="R350" s="29"/>
      <c r="S350" s="29"/>
      <c r="T350" s="20"/>
      <c r="U350" s="20"/>
      <c r="V350" s="20"/>
      <c r="W350" s="20"/>
      <c r="X350" s="23"/>
      <c r="Y350" s="24"/>
      <c r="Z350" s="25"/>
      <c r="AA350" s="24"/>
      <c r="AB350" s="26"/>
      <c r="AC350" s="27"/>
      <c r="AD350" s="20"/>
      <c r="AE350" s="28"/>
    </row>
    <row r="351" customFormat="false" ht="12.8" hidden="false" customHeight="false" outlineLevel="0" collapsed="false">
      <c r="A351" s="18" t="s">
        <v>1955</v>
      </c>
      <c r="B351" s="19" t="s">
        <v>1911</v>
      </c>
      <c r="C351" s="20"/>
      <c r="D351" s="20"/>
      <c r="E351" s="20"/>
      <c r="F351" s="20"/>
      <c r="G351" s="20"/>
      <c r="H351" s="29"/>
      <c r="I351" s="29"/>
      <c r="J351" s="29"/>
      <c r="K351" s="29"/>
      <c r="L351" s="20"/>
      <c r="M351" s="20"/>
      <c r="N351" s="29"/>
      <c r="O351" s="29"/>
      <c r="P351" s="29"/>
      <c r="Q351" s="29"/>
      <c r="R351" s="29"/>
      <c r="S351" s="29"/>
      <c r="T351" s="20"/>
      <c r="U351" s="20"/>
      <c r="V351" s="20"/>
      <c r="W351" s="20"/>
      <c r="X351" s="23"/>
      <c r="Y351" s="24"/>
      <c r="Z351" s="25"/>
      <c r="AA351" s="24"/>
      <c r="AB351" s="26"/>
      <c r="AC351" s="27"/>
      <c r="AD351" s="20"/>
      <c r="AE351" s="28"/>
    </row>
    <row r="352" customFormat="false" ht="12.8" hidden="false" customHeight="false" outlineLevel="0" collapsed="false">
      <c r="A352" s="18" t="s">
        <v>1956</v>
      </c>
      <c r="B352" s="19" t="s">
        <v>1911</v>
      </c>
      <c r="C352" s="20"/>
      <c r="D352" s="20"/>
      <c r="E352" s="20"/>
      <c r="F352" s="20"/>
      <c r="G352" s="20"/>
      <c r="H352" s="20"/>
      <c r="I352" s="20"/>
      <c r="J352" s="20"/>
      <c r="K352" s="20"/>
      <c r="L352" s="20"/>
      <c r="M352" s="20"/>
      <c r="N352" s="20"/>
      <c r="O352" s="20"/>
      <c r="P352" s="20"/>
      <c r="Q352" s="20"/>
      <c r="R352" s="20"/>
      <c r="S352" s="20"/>
      <c r="T352" s="20"/>
      <c r="U352" s="20"/>
      <c r="V352" s="20"/>
      <c r="W352" s="20"/>
      <c r="X352" s="23"/>
      <c r="Y352" s="24"/>
      <c r="Z352" s="25"/>
      <c r="AA352" s="24"/>
      <c r="AB352" s="26"/>
      <c r="AC352" s="27"/>
      <c r="AD352" s="20"/>
      <c r="AE352" s="28"/>
    </row>
    <row r="353" customFormat="false" ht="12.8" hidden="false" customHeight="false" outlineLevel="0" collapsed="false">
      <c r="A353" s="18" t="s">
        <v>1957</v>
      </c>
      <c r="B353" s="19" t="s">
        <v>1911</v>
      </c>
      <c r="C353" s="20"/>
      <c r="D353" s="20"/>
      <c r="E353" s="20"/>
      <c r="F353" s="20"/>
      <c r="G353" s="20"/>
      <c r="H353" s="20"/>
      <c r="I353" s="20"/>
      <c r="J353" s="20"/>
      <c r="K353" s="20"/>
      <c r="L353" s="20"/>
      <c r="M353" s="20"/>
      <c r="N353" s="20"/>
      <c r="O353" s="20"/>
      <c r="P353" s="20"/>
      <c r="Q353" s="20"/>
      <c r="R353" s="20"/>
      <c r="S353" s="20"/>
      <c r="T353" s="20"/>
      <c r="U353" s="20"/>
      <c r="V353" s="20"/>
      <c r="W353" s="20"/>
      <c r="X353" s="23"/>
      <c r="Y353" s="24"/>
      <c r="Z353" s="25"/>
      <c r="AA353" s="24"/>
      <c r="AB353" s="26"/>
      <c r="AC353" s="27"/>
      <c r="AD353" s="20"/>
      <c r="AE353" s="28"/>
    </row>
    <row r="354" customFormat="false" ht="12.8" hidden="false" customHeight="false" outlineLevel="0" collapsed="false">
      <c r="A354" s="18" t="s">
        <v>1958</v>
      </c>
      <c r="B354" s="19" t="s">
        <v>1911</v>
      </c>
      <c r="C354" s="20"/>
      <c r="D354" s="20"/>
      <c r="E354" s="20"/>
      <c r="F354" s="20"/>
      <c r="G354" s="20"/>
      <c r="H354" s="20"/>
      <c r="I354" s="20"/>
      <c r="J354" s="20"/>
      <c r="K354" s="20"/>
      <c r="L354" s="20"/>
      <c r="M354" s="20"/>
      <c r="N354" s="20"/>
      <c r="O354" s="20"/>
      <c r="P354" s="20"/>
      <c r="Q354" s="20"/>
      <c r="R354" s="20"/>
      <c r="S354" s="20"/>
      <c r="T354" s="20"/>
      <c r="U354" s="20"/>
      <c r="V354" s="20"/>
      <c r="W354" s="20"/>
      <c r="X354" s="23"/>
      <c r="Y354" s="24"/>
      <c r="Z354" s="25"/>
      <c r="AA354" s="24"/>
      <c r="AB354" s="26"/>
      <c r="AC354" s="27"/>
      <c r="AD354" s="20"/>
      <c r="AE354" s="28"/>
    </row>
    <row r="355" customFormat="false" ht="12.8" hidden="false" customHeight="false" outlineLevel="0" collapsed="false">
      <c r="A355" s="18" t="s">
        <v>1959</v>
      </c>
      <c r="B355" s="19" t="s">
        <v>1911</v>
      </c>
      <c r="C355" s="20"/>
      <c r="D355" s="20"/>
      <c r="E355" s="20"/>
      <c r="F355" s="20"/>
      <c r="G355" s="20"/>
      <c r="H355" s="20"/>
      <c r="I355" s="20"/>
      <c r="J355" s="20"/>
      <c r="K355" s="20"/>
      <c r="L355" s="20"/>
      <c r="M355" s="20"/>
      <c r="N355" s="20"/>
      <c r="O355" s="20"/>
      <c r="P355" s="20"/>
      <c r="Q355" s="20"/>
      <c r="R355" s="20"/>
      <c r="S355" s="20"/>
      <c r="T355" s="20"/>
      <c r="U355" s="20"/>
      <c r="V355" s="20"/>
      <c r="W355" s="20"/>
      <c r="X355" s="23"/>
      <c r="Y355" s="24"/>
      <c r="Z355" s="25"/>
      <c r="AA355" s="24"/>
      <c r="AB355" s="26"/>
      <c r="AC355" s="27"/>
      <c r="AD355" s="20"/>
      <c r="AE355" s="28"/>
    </row>
    <row r="356" customFormat="false" ht="12.8" hidden="false" customHeight="false" outlineLevel="0" collapsed="false">
      <c r="A356" s="18" t="s">
        <v>1960</v>
      </c>
      <c r="B356" s="19" t="s">
        <v>1911</v>
      </c>
      <c r="C356" s="20"/>
      <c r="D356" s="20"/>
      <c r="E356" s="20"/>
      <c r="F356" s="20"/>
      <c r="G356" s="20"/>
      <c r="H356" s="20"/>
      <c r="I356" s="20"/>
      <c r="J356" s="20"/>
      <c r="K356" s="20"/>
      <c r="L356" s="20"/>
      <c r="M356" s="20"/>
      <c r="N356" s="20"/>
      <c r="O356" s="20"/>
      <c r="P356" s="20"/>
      <c r="Q356" s="20"/>
      <c r="R356" s="20"/>
      <c r="S356" s="20"/>
      <c r="T356" s="20"/>
      <c r="U356" s="20"/>
      <c r="V356" s="20"/>
      <c r="W356" s="20"/>
      <c r="X356" s="23"/>
      <c r="Y356" s="24"/>
      <c r="Z356" s="25"/>
      <c r="AA356" s="24"/>
      <c r="AB356" s="26"/>
      <c r="AC356" s="27"/>
      <c r="AD356" s="20"/>
      <c r="AE356" s="28"/>
    </row>
    <row r="357" customFormat="false" ht="12.8" hidden="false" customHeight="false" outlineLevel="0" collapsed="false">
      <c r="A357" s="18" t="s">
        <v>1961</v>
      </c>
      <c r="B357" s="19" t="s">
        <v>1911</v>
      </c>
      <c r="C357" s="20"/>
      <c r="D357" s="20"/>
      <c r="E357" s="20"/>
      <c r="F357" s="20"/>
      <c r="G357" s="20"/>
      <c r="H357" s="20"/>
      <c r="I357" s="20"/>
      <c r="J357" s="20"/>
      <c r="K357" s="29"/>
      <c r="L357" s="20"/>
      <c r="M357" s="20"/>
      <c r="N357" s="20"/>
      <c r="O357" s="20"/>
      <c r="P357" s="20"/>
      <c r="Q357" s="20"/>
      <c r="R357" s="20"/>
      <c r="S357" s="20"/>
      <c r="T357" s="20"/>
      <c r="U357" s="20"/>
      <c r="V357" s="20"/>
      <c r="W357" s="20"/>
      <c r="X357" s="23"/>
      <c r="Y357" s="24"/>
      <c r="Z357" s="25"/>
      <c r="AA357" s="24"/>
      <c r="AB357" s="26"/>
      <c r="AC357" s="27"/>
      <c r="AD357" s="20"/>
      <c r="AE357" s="28"/>
    </row>
    <row r="358" customFormat="false" ht="12.8" hidden="false" customHeight="false" outlineLevel="0" collapsed="false">
      <c r="A358" s="18" t="s">
        <v>1962</v>
      </c>
      <c r="B358" s="19" t="s">
        <v>1911</v>
      </c>
      <c r="C358" s="20"/>
      <c r="D358" s="20"/>
      <c r="E358" s="20"/>
      <c r="F358" s="20"/>
      <c r="G358" s="20"/>
      <c r="H358" s="20"/>
      <c r="I358" s="20"/>
      <c r="J358" s="20"/>
      <c r="K358" s="20"/>
      <c r="L358" s="20"/>
      <c r="M358" s="20"/>
      <c r="N358" s="20"/>
      <c r="O358" s="20"/>
      <c r="P358" s="20"/>
      <c r="Q358" s="20"/>
      <c r="R358" s="20"/>
      <c r="S358" s="20"/>
      <c r="T358" s="20"/>
      <c r="U358" s="20"/>
      <c r="V358" s="20"/>
      <c r="W358" s="20"/>
      <c r="X358" s="23"/>
      <c r="Y358" s="24"/>
      <c r="Z358" s="25"/>
      <c r="AA358" s="24"/>
      <c r="AB358" s="26"/>
      <c r="AC358" s="27"/>
      <c r="AD358" s="20"/>
      <c r="AE358" s="28"/>
    </row>
    <row r="359" customFormat="false" ht="12.8" hidden="false" customHeight="false" outlineLevel="0" collapsed="false">
      <c r="A359" s="18" t="s">
        <v>1963</v>
      </c>
      <c r="B359" s="48" t="s">
        <v>1911</v>
      </c>
      <c r="C359" s="20"/>
      <c r="D359" s="29"/>
      <c r="E359" s="20"/>
      <c r="F359" s="20"/>
      <c r="G359" s="29"/>
      <c r="H359" s="29"/>
      <c r="I359" s="29"/>
      <c r="J359" s="29"/>
      <c r="K359" s="29"/>
      <c r="L359" s="29"/>
      <c r="M359" s="29"/>
      <c r="N359" s="29"/>
      <c r="O359" s="29"/>
      <c r="P359" s="20"/>
      <c r="Q359" s="29"/>
      <c r="R359" s="29"/>
      <c r="S359" s="29"/>
      <c r="T359" s="29"/>
      <c r="U359" s="29"/>
      <c r="V359" s="21"/>
      <c r="W359" s="21"/>
      <c r="X359" s="23"/>
      <c r="Y359" s="27"/>
      <c r="Z359" s="25"/>
      <c r="AA359" s="20"/>
      <c r="AB359" s="26"/>
      <c r="AC359" s="27"/>
      <c r="AD359" s="27"/>
      <c r="AE359" s="26"/>
    </row>
    <row r="360" customFormat="false" ht="13.8" hidden="false" customHeight="false" outlineLevel="0" collapsed="false">
      <c r="A360" s="18" t="s">
        <v>1964</v>
      </c>
      <c r="B360" s="19" t="s">
        <v>1911</v>
      </c>
      <c r="C360" s="59"/>
      <c r="D360" s="20"/>
      <c r="E360" s="20"/>
      <c r="F360" s="20"/>
      <c r="G360" s="20"/>
      <c r="H360" s="20"/>
      <c r="I360" s="20"/>
      <c r="J360" s="20"/>
      <c r="K360" s="20"/>
      <c r="L360" s="20"/>
      <c r="M360" s="20"/>
      <c r="N360" s="20"/>
      <c r="O360" s="20"/>
      <c r="P360" s="20"/>
      <c r="Q360" s="20"/>
      <c r="R360" s="20"/>
      <c r="S360" s="20"/>
      <c r="T360" s="20"/>
      <c r="U360" s="20"/>
      <c r="V360" s="20"/>
      <c r="W360" s="20"/>
      <c r="X360" s="23"/>
      <c r="Y360" s="24"/>
      <c r="Z360" s="25"/>
      <c r="AA360" s="24"/>
      <c r="AB360" s="26"/>
      <c r="AC360" s="27"/>
      <c r="AD360" s="20"/>
      <c r="AE360" s="28"/>
    </row>
    <row r="361" customFormat="false" ht="12.8" hidden="false" customHeight="false" outlineLevel="0" collapsed="false">
      <c r="A361" s="18" t="s">
        <v>1965</v>
      </c>
      <c r="B361" s="19" t="s">
        <v>1911</v>
      </c>
      <c r="C361" s="20"/>
      <c r="D361" s="21"/>
      <c r="E361" s="21"/>
      <c r="F361" s="21"/>
      <c r="G361" s="21"/>
      <c r="H361" s="21"/>
      <c r="I361" s="21"/>
      <c r="J361" s="21"/>
      <c r="K361" s="21"/>
      <c r="L361" s="21"/>
      <c r="M361" s="21"/>
      <c r="N361" s="21"/>
      <c r="O361" s="21"/>
      <c r="P361" s="21"/>
      <c r="Q361" s="21"/>
      <c r="R361" s="21"/>
      <c r="S361" s="21"/>
      <c r="T361" s="21"/>
      <c r="U361" s="21"/>
      <c r="V361" s="21"/>
      <c r="W361" s="21"/>
      <c r="X361" s="37"/>
      <c r="Y361" s="20"/>
      <c r="Z361" s="25"/>
      <c r="AA361" s="20"/>
      <c r="AB361" s="27"/>
      <c r="AC361" s="27"/>
      <c r="AD361" s="27"/>
      <c r="AE361" s="27"/>
    </row>
    <row r="362" customFormat="false" ht="12.8" hidden="false" customHeight="false" outlineLevel="0" collapsed="false">
      <c r="A362" s="18" t="s">
        <v>1966</v>
      </c>
      <c r="B362" s="19" t="s">
        <v>1911</v>
      </c>
      <c r="C362" s="20"/>
      <c r="D362" s="20"/>
      <c r="E362" s="20"/>
      <c r="F362" s="20"/>
      <c r="G362" s="20"/>
      <c r="H362" s="20"/>
      <c r="I362" s="20"/>
      <c r="J362" s="20"/>
      <c r="K362" s="20"/>
      <c r="L362" s="20"/>
      <c r="M362" s="20"/>
      <c r="N362" s="20"/>
      <c r="O362" s="20"/>
      <c r="P362" s="20"/>
      <c r="Q362" s="20"/>
      <c r="R362" s="20"/>
      <c r="S362" s="20"/>
      <c r="T362" s="20"/>
      <c r="U362" s="20"/>
      <c r="V362" s="20"/>
      <c r="W362" s="20"/>
      <c r="X362" s="37"/>
      <c r="Y362" s="20"/>
      <c r="Z362" s="25"/>
      <c r="AA362" s="20"/>
      <c r="AB362" s="27"/>
      <c r="AC362" s="27"/>
      <c r="AD362" s="27"/>
      <c r="AE362" s="27"/>
    </row>
    <row r="363" customFormat="false" ht="12.8" hidden="false" customHeight="false" outlineLevel="0" collapsed="false">
      <c r="A363" s="18" t="s">
        <v>1967</v>
      </c>
      <c r="B363" s="19" t="s">
        <v>1911</v>
      </c>
      <c r="C363" s="20"/>
      <c r="D363" s="20"/>
      <c r="E363" s="20"/>
      <c r="F363" s="20"/>
      <c r="G363" s="20"/>
      <c r="H363" s="20"/>
      <c r="I363" s="20"/>
      <c r="J363" s="20"/>
      <c r="K363" s="20"/>
      <c r="L363" s="20"/>
      <c r="M363" s="20"/>
      <c r="N363" s="20"/>
      <c r="O363" s="20"/>
      <c r="P363" s="20"/>
      <c r="Q363" s="20"/>
      <c r="R363" s="20"/>
      <c r="S363" s="20"/>
      <c r="T363" s="20"/>
      <c r="U363" s="20"/>
      <c r="V363" s="20"/>
      <c r="W363" s="20"/>
      <c r="X363" s="37"/>
      <c r="Y363" s="20"/>
      <c r="Z363" s="25"/>
      <c r="AA363" s="20"/>
      <c r="AB363" s="27"/>
      <c r="AC363" s="27"/>
      <c r="AD363" s="27"/>
      <c r="AE363" s="27"/>
    </row>
    <row r="364" customFormat="false" ht="12.8" hidden="false" customHeight="false" outlineLevel="0" collapsed="false">
      <c r="A364" s="18" t="s">
        <v>1968</v>
      </c>
      <c r="B364" s="19" t="s">
        <v>1911</v>
      </c>
      <c r="C364" s="20"/>
      <c r="D364" s="20"/>
      <c r="E364" s="20"/>
      <c r="F364" s="20"/>
      <c r="G364" s="20"/>
      <c r="H364" s="20"/>
      <c r="I364" s="20"/>
      <c r="J364" s="20"/>
      <c r="K364" s="20"/>
      <c r="L364" s="20"/>
      <c r="M364" s="20"/>
      <c r="N364" s="20"/>
      <c r="O364" s="20"/>
      <c r="P364" s="20"/>
      <c r="Q364" s="20"/>
      <c r="R364" s="20"/>
      <c r="S364" s="20"/>
      <c r="T364" s="20"/>
      <c r="U364" s="20"/>
      <c r="V364" s="20"/>
      <c r="W364" s="20"/>
      <c r="X364" s="23"/>
      <c r="Y364" s="24"/>
      <c r="Z364" s="25"/>
      <c r="AA364" s="24"/>
      <c r="AB364" s="26"/>
      <c r="AC364" s="27"/>
      <c r="AD364" s="20"/>
      <c r="AE364" s="28"/>
    </row>
    <row r="365" customFormat="false" ht="12.8" hidden="false" customHeight="false" outlineLevel="0" collapsed="false">
      <c r="A365" s="18" t="s">
        <v>1969</v>
      </c>
      <c r="B365" s="35" t="s">
        <v>1911</v>
      </c>
      <c r="C365" s="68"/>
      <c r="D365" s="21"/>
      <c r="E365" s="21"/>
      <c r="F365" s="68"/>
      <c r="G365" s="68"/>
      <c r="H365" s="68"/>
      <c r="I365" s="68"/>
      <c r="J365" s="68"/>
      <c r="K365" s="68"/>
      <c r="L365" s="68"/>
      <c r="M365" s="68"/>
      <c r="N365" s="68"/>
      <c r="O365" s="68"/>
      <c r="P365" s="68"/>
      <c r="Q365" s="68"/>
      <c r="R365" s="68"/>
      <c r="S365" s="68"/>
      <c r="T365" s="69"/>
      <c r="U365" s="69"/>
      <c r="V365" s="21"/>
      <c r="W365" s="21"/>
      <c r="X365" s="37"/>
      <c r="Y365" s="20"/>
      <c r="Z365" s="25"/>
      <c r="AA365" s="20"/>
      <c r="AB365" s="27"/>
      <c r="AC365" s="27"/>
      <c r="AD365" s="27"/>
      <c r="AE365" s="27"/>
    </row>
    <row r="366" customFormat="false" ht="12.8" hidden="false" customHeight="false" outlineLevel="0" collapsed="false">
      <c r="A366" s="18" t="s">
        <v>1970</v>
      </c>
      <c r="B366" s="35" t="s">
        <v>1911</v>
      </c>
      <c r="C366" s="26"/>
      <c r="D366" s="20"/>
      <c r="E366" s="20"/>
      <c r="F366" s="26"/>
      <c r="G366" s="26"/>
      <c r="H366" s="26"/>
      <c r="I366" s="26"/>
      <c r="J366" s="26"/>
      <c r="K366" s="26"/>
      <c r="L366" s="26"/>
      <c r="M366" s="26"/>
      <c r="N366" s="26"/>
      <c r="O366" s="26"/>
      <c r="P366" s="26"/>
      <c r="Q366" s="26"/>
      <c r="R366" s="26"/>
      <c r="S366" s="26"/>
      <c r="T366" s="27"/>
      <c r="U366" s="27"/>
      <c r="V366" s="20"/>
      <c r="W366" s="20"/>
      <c r="X366" s="37"/>
      <c r="Y366" s="20"/>
      <c r="Z366" s="25"/>
      <c r="AA366" s="20"/>
      <c r="AB366" s="27"/>
      <c r="AC366" s="27"/>
      <c r="AD366" s="27"/>
      <c r="AE366" s="27"/>
    </row>
    <row r="367" customFormat="false" ht="12.8" hidden="false" customHeight="false" outlineLevel="0" collapsed="false">
      <c r="A367" s="18" t="s">
        <v>1971</v>
      </c>
      <c r="B367" s="35" t="s">
        <v>1911</v>
      </c>
      <c r="C367" s="20"/>
      <c r="D367" s="20"/>
      <c r="E367" s="20"/>
      <c r="F367" s="20"/>
      <c r="G367" s="20"/>
      <c r="H367" s="20"/>
      <c r="I367" s="20"/>
      <c r="J367" s="20"/>
      <c r="K367" s="20"/>
      <c r="L367" s="20"/>
      <c r="M367" s="20"/>
      <c r="N367" s="20"/>
      <c r="O367" s="20"/>
      <c r="P367" s="20"/>
      <c r="Q367" s="20"/>
      <c r="R367" s="20"/>
      <c r="S367" s="20"/>
      <c r="T367" s="20"/>
      <c r="U367" s="20"/>
      <c r="V367" s="20"/>
      <c r="W367" s="20"/>
      <c r="X367" s="23"/>
      <c r="Y367" s="24"/>
      <c r="Z367" s="25"/>
      <c r="AA367" s="24"/>
      <c r="AB367" s="26"/>
      <c r="AC367" s="27"/>
      <c r="AD367" s="20"/>
      <c r="AE367" s="28"/>
    </row>
    <row r="368" customFormat="false" ht="12.8" hidden="false" customHeight="false" outlineLevel="0" collapsed="false">
      <c r="A368" s="18" t="s">
        <v>1972</v>
      </c>
      <c r="B368" s="19" t="s">
        <v>1911</v>
      </c>
      <c r="C368" s="20"/>
      <c r="D368" s="20"/>
      <c r="E368" s="20"/>
      <c r="F368" s="20"/>
      <c r="G368" s="20"/>
      <c r="H368" s="20"/>
      <c r="I368" s="20"/>
      <c r="J368" s="20"/>
      <c r="K368" s="20"/>
      <c r="L368" s="20"/>
      <c r="M368" s="20"/>
      <c r="N368" s="20"/>
      <c r="O368" s="20"/>
      <c r="P368" s="20"/>
      <c r="Q368" s="20"/>
      <c r="R368" s="20"/>
      <c r="S368" s="20"/>
      <c r="T368" s="20"/>
      <c r="U368" s="20"/>
      <c r="V368" s="20"/>
      <c r="W368" s="20"/>
      <c r="X368" s="23"/>
      <c r="Y368" s="24"/>
      <c r="Z368" s="25"/>
      <c r="AA368" s="24"/>
      <c r="AB368" s="26"/>
      <c r="AC368" s="27"/>
      <c r="AD368" s="20"/>
      <c r="AE368" s="28"/>
    </row>
    <row r="369" customFormat="false" ht="12.8" hidden="false" customHeight="false" outlineLevel="0" collapsed="false">
      <c r="A369" s="18" t="s">
        <v>1973</v>
      </c>
      <c r="B369" s="19" t="s">
        <v>1911</v>
      </c>
      <c r="C369" s="70"/>
      <c r="D369" s="20"/>
      <c r="E369" s="20"/>
      <c r="F369" s="20"/>
      <c r="G369" s="20"/>
      <c r="H369" s="20"/>
      <c r="I369" s="20"/>
      <c r="J369" s="20"/>
      <c r="K369" s="20"/>
      <c r="L369" s="20"/>
      <c r="M369" s="20"/>
      <c r="N369" s="20"/>
      <c r="O369" s="20"/>
      <c r="P369" s="20"/>
      <c r="Q369" s="20"/>
      <c r="R369" s="20"/>
      <c r="S369" s="20"/>
      <c r="T369" s="20"/>
      <c r="U369" s="20"/>
      <c r="V369" s="20"/>
      <c r="W369" s="20"/>
      <c r="X369" s="23"/>
      <c r="Y369" s="24"/>
      <c r="Z369" s="25"/>
      <c r="AA369" s="24"/>
      <c r="AB369" s="26"/>
      <c r="AC369" s="27"/>
      <c r="AD369" s="20"/>
      <c r="AE369" s="28"/>
    </row>
    <row r="370" customFormat="false" ht="12.8" hidden="false" customHeight="false" outlineLevel="0" collapsed="false">
      <c r="A370" s="18" t="s">
        <v>1974</v>
      </c>
      <c r="B370" s="19" t="s">
        <v>1911</v>
      </c>
      <c r="C370" s="20"/>
      <c r="D370" s="20"/>
      <c r="E370" s="20"/>
      <c r="F370" s="20"/>
      <c r="G370" s="20"/>
      <c r="H370" s="20"/>
      <c r="I370" s="20"/>
      <c r="J370" s="20"/>
      <c r="K370" s="20"/>
      <c r="L370" s="20"/>
      <c r="M370" s="20"/>
      <c r="N370" s="20"/>
      <c r="O370" s="20"/>
      <c r="P370" s="20"/>
      <c r="Q370" s="20"/>
      <c r="R370" s="20"/>
      <c r="S370" s="20"/>
      <c r="T370" s="20"/>
      <c r="U370" s="20"/>
      <c r="V370" s="20"/>
      <c r="W370" s="20"/>
      <c r="X370" s="23"/>
      <c r="Y370" s="24"/>
      <c r="Z370" s="25"/>
      <c r="AA370" s="24"/>
      <c r="AB370" s="26"/>
      <c r="AC370" s="27"/>
      <c r="AD370" s="20"/>
      <c r="AE370" s="28"/>
    </row>
    <row r="371" customFormat="false" ht="12.8" hidden="false" customHeight="false" outlineLevel="0" collapsed="false">
      <c r="A371" s="18" t="s">
        <v>1975</v>
      </c>
      <c r="B371" s="19" t="s">
        <v>1911</v>
      </c>
      <c r="C371" s="20"/>
      <c r="D371" s="20"/>
      <c r="E371" s="20"/>
      <c r="F371" s="20"/>
      <c r="G371" s="20"/>
      <c r="H371" s="20"/>
      <c r="I371" s="20"/>
      <c r="J371" s="20"/>
      <c r="K371" s="20"/>
      <c r="L371" s="20"/>
      <c r="M371" s="20"/>
      <c r="N371" s="20"/>
      <c r="O371" s="20"/>
      <c r="P371" s="20"/>
      <c r="Q371" s="20"/>
      <c r="R371" s="20"/>
      <c r="S371" s="20"/>
      <c r="T371" s="20"/>
      <c r="U371" s="20"/>
      <c r="V371" s="20"/>
      <c r="W371" s="20"/>
      <c r="X371" s="23"/>
      <c r="Y371" s="27"/>
      <c r="Z371" s="25"/>
      <c r="AA371" s="20"/>
      <c r="AB371" s="26"/>
      <c r="AC371" s="27"/>
      <c r="AD371" s="27"/>
      <c r="AE371" s="26"/>
    </row>
    <row r="372" customFormat="false" ht="12.8" hidden="false" customHeight="false" outlineLevel="0" collapsed="false">
      <c r="A372" s="18" t="s">
        <v>1976</v>
      </c>
      <c r="B372" s="19" t="s">
        <v>1911</v>
      </c>
      <c r="C372" s="20"/>
      <c r="D372" s="20"/>
      <c r="E372" s="20"/>
      <c r="F372" s="20"/>
      <c r="G372" s="20"/>
      <c r="H372" s="20"/>
      <c r="I372" s="20"/>
      <c r="J372" s="20"/>
      <c r="K372" s="20"/>
      <c r="L372" s="20"/>
      <c r="M372" s="20"/>
      <c r="N372" s="20"/>
      <c r="O372" s="20"/>
      <c r="P372" s="20"/>
      <c r="Q372" s="20"/>
      <c r="R372" s="20"/>
      <c r="S372" s="20"/>
      <c r="T372" s="20"/>
      <c r="U372" s="20"/>
      <c r="V372" s="20"/>
      <c r="W372" s="20"/>
      <c r="X372" s="23"/>
      <c r="Y372" s="24"/>
      <c r="Z372" s="25"/>
      <c r="AA372" s="24"/>
      <c r="AB372" s="26"/>
      <c r="AC372" s="27"/>
      <c r="AD372" s="20"/>
      <c r="AE372" s="28"/>
    </row>
    <row r="373" customFormat="false" ht="12.8" hidden="false" customHeight="false" outlineLevel="0" collapsed="false">
      <c r="A373" s="18" t="s">
        <v>1977</v>
      </c>
      <c r="B373" s="19" t="s">
        <v>1911</v>
      </c>
      <c r="C373" s="20"/>
      <c r="D373" s="20"/>
      <c r="E373" s="20"/>
      <c r="F373" s="20"/>
      <c r="G373" s="20"/>
      <c r="H373" s="20"/>
      <c r="I373" s="20"/>
      <c r="J373" s="20"/>
      <c r="K373" s="20"/>
      <c r="L373" s="20"/>
      <c r="M373" s="20"/>
      <c r="N373" s="20"/>
      <c r="O373" s="20"/>
      <c r="P373" s="20"/>
      <c r="Q373" s="20"/>
      <c r="R373" s="20"/>
      <c r="S373" s="20"/>
      <c r="T373" s="20"/>
      <c r="U373" s="20"/>
      <c r="V373" s="20"/>
      <c r="W373" s="20"/>
      <c r="X373" s="23"/>
      <c r="Y373" s="24"/>
      <c r="Z373" s="25"/>
      <c r="AA373" s="24"/>
      <c r="AB373" s="26"/>
      <c r="AC373" s="27"/>
      <c r="AD373" s="20"/>
      <c r="AE373" s="28"/>
    </row>
    <row r="374" customFormat="false" ht="12.8" hidden="false" customHeight="false" outlineLevel="0" collapsed="false">
      <c r="A374" s="67" t="s">
        <v>1978</v>
      </c>
      <c r="B374" s="51" t="s">
        <v>1911</v>
      </c>
      <c r="C374" s="20"/>
      <c r="D374" s="20"/>
      <c r="E374" s="20"/>
      <c r="F374" s="20"/>
      <c r="G374" s="20"/>
      <c r="H374" s="20"/>
      <c r="I374" s="20"/>
      <c r="J374" s="20"/>
      <c r="K374" s="20"/>
      <c r="L374" s="20"/>
      <c r="M374" s="20"/>
      <c r="N374" s="20"/>
      <c r="O374" s="20"/>
      <c r="P374" s="20"/>
      <c r="Q374" s="20"/>
      <c r="R374" s="20"/>
      <c r="S374" s="20"/>
      <c r="T374" s="20"/>
      <c r="U374" s="20"/>
      <c r="V374" s="20"/>
      <c r="W374" s="20"/>
      <c r="X374" s="23"/>
      <c r="Y374" s="24"/>
      <c r="Z374" s="25"/>
      <c r="AA374" s="24"/>
      <c r="AB374" s="26"/>
      <c r="AC374" s="27"/>
      <c r="AD374" s="24"/>
      <c r="AE374" s="28"/>
    </row>
    <row r="375" customFormat="false" ht="12.8" hidden="false" customHeight="false" outlineLevel="0" collapsed="false">
      <c r="A375" s="18" t="s">
        <v>1979</v>
      </c>
      <c r="B375" s="19" t="s">
        <v>1911</v>
      </c>
      <c r="C375" s="20"/>
      <c r="D375" s="20"/>
      <c r="E375" s="20"/>
      <c r="F375" s="20"/>
      <c r="G375" s="20"/>
      <c r="H375" s="20"/>
      <c r="I375" s="20"/>
      <c r="J375" s="20"/>
      <c r="K375" s="20"/>
      <c r="L375" s="20"/>
      <c r="M375" s="20"/>
      <c r="N375" s="20"/>
      <c r="O375" s="20"/>
      <c r="P375" s="20"/>
      <c r="Q375" s="20"/>
      <c r="R375" s="20"/>
      <c r="S375" s="20"/>
      <c r="T375" s="20"/>
      <c r="U375" s="20"/>
      <c r="V375" s="20"/>
      <c r="W375" s="20"/>
      <c r="X375" s="23"/>
      <c r="Y375" s="24"/>
      <c r="Z375" s="25"/>
      <c r="AA375" s="24"/>
      <c r="AB375" s="26"/>
      <c r="AC375" s="27"/>
      <c r="AD375" s="20"/>
      <c r="AE375" s="28"/>
    </row>
    <row r="376" customFormat="false" ht="12.8" hidden="false" customHeight="false" outlineLevel="0" collapsed="false">
      <c r="A376" s="18" t="s">
        <v>1980</v>
      </c>
      <c r="B376" s="19" t="s">
        <v>1911</v>
      </c>
      <c r="C376" s="20"/>
      <c r="D376" s="20"/>
      <c r="E376" s="20"/>
      <c r="F376" s="20"/>
      <c r="G376" s="20"/>
      <c r="H376" s="20"/>
      <c r="I376" s="20"/>
      <c r="J376" s="20"/>
      <c r="K376" s="20"/>
      <c r="L376" s="20"/>
      <c r="M376" s="20"/>
      <c r="N376" s="20"/>
      <c r="O376" s="20"/>
      <c r="P376" s="20"/>
      <c r="Q376" s="20"/>
      <c r="R376" s="20"/>
      <c r="S376" s="20"/>
      <c r="T376" s="20"/>
      <c r="U376" s="20"/>
      <c r="V376" s="20"/>
      <c r="W376" s="20"/>
      <c r="X376" s="23"/>
      <c r="Y376" s="24"/>
      <c r="Z376" s="25"/>
      <c r="AA376" s="24"/>
      <c r="AB376" s="26"/>
      <c r="AC376" s="27"/>
      <c r="AD376" s="20"/>
      <c r="AE376" s="28"/>
    </row>
    <row r="377" customFormat="false" ht="13.8" hidden="false" customHeight="false" outlineLevel="0" collapsed="false">
      <c r="A377" s="18" t="s">
        <v>1981</v>
      </c>
      <c r="B377" s="19" t="s">
        <v>1911</v>
      </c>
      <c r="C377" s="50"/>
      <c r="D377" s="20"/>
      <c r="E377" s="20"/>
      <c r="F377" s="20"/>
      <c r="G377" s="20"/>
      <c r="H377" s="20"/>
      <c r="I377" s="20"/>
      <c r="J377" s="20"/>
      <c r="K377" s="20"/>
      <c r="L377" s="20"/>
      <c r="M377" s="20"/>
      <c r="N377" s="20"/>
      <c r="O377" s="20"/>
      <c r="P377" s="20"/>
      <c r="Q377" s="20"/>
      <c r="R377" s="20"/>
      <c r="S377" s="20"/>
      <c r="T377" s="20"/>
      <c r="U377" s="20"/>
      <c r="V377" s="20"/>
      <c r="W377" s="20"/>
      <c r="X377" s="23"/>
      <c r="Y377" s="24"/>
      <c r="Z377" s="25"/>
      <c r="AA377" s="24"/>
      <c r="AB377" s="26"/>
      <c r="AC377" s="27"/>
      <c r="AD377" s="20"/>
      <c r="AE377" s="71"/>
    </row>
    <row r="378" customFormat="false" ht="12.8" hidden="false" customHeight="false" outlineLevel="0" collapsed="false">
      <c r="A378" s="18" t="s">
        <v>1982</v>
      </c>
      <c r="B378" s="19" t="s">
        <v>1911</v>
      </c>
      <c r="C378" s="20"/>
      <c r="D378" s="20"/>
      <c r="E378" s="20"/>
      <c r="F378" s="20"/>
      <c r="G378" s="20"/>
      <c r="H378" s="20"/>
      <c r="I378" s="20"/>
      <c r="J378" s="20"/>
      <c r="K378" s="20"/>
      <c r="L378" s="20"/>
      <c r="M378" s="20"/>
      <c r="N378" s="20"/>
      <c r="O378" s="20"/>
      <c r="P378" s="20"/>
      <c r="Q378" s="20"/>
      <c r="R378" s="20"/>
      <c r="S378" s="20"/>
      <c r="T378" s="20"/>
      <c r="U378" s="20"/>
      <c r="V378" s="20"/>
      <c r="W378" s="20"/>
      <c r="X378" s="23"/>
      <c r="Y378" s="24"/>
      <c r="Z378" s="25"/>
      <c r="AA378" s="24"/>
      <c r="AB378" s="26"/>
      <c r="AC378" s="27"/>
      <c r="AD378" s="20"/>
      <c r="AE378" s="28"/>
    </row>
    <row r="379" customFormat="false" ht="12.8" hidden="false" customHeight="false" outlineLevel="0" collapsed="false">
      <c r="A379" s="18" t="s">
        <v>1983</v>
      </c>
      <c r="B379" s="19" t="s">
        <v>1911</v>
      </c>
      <c r="C379" s="20"/>
      <c r="D379" s="20"/>
      <c r="E379" s="20"/>
      <c r="F379" s="20"/>
      <c r="G379" s="20"/>
      <c r="H379" s="20"/>
      <c r="I379" s="20"/>
      <c r="J379" s="20"/>
      <c r="K379" s="20"/>
      <c r="L379" s="20"/>
      <c r="M379" s="20"/>
      <c r="N379" s="20"/>
      <c r="O379" s="20"/>
      <c r="P379" s="20"/>
      <c r="Q379" s="20"/>
      <c r="R379" s="20"/>
      <c r="S379" s="20"/>
      <c r="T379" s="20"/>
      <c r="U379" s="20"/>
      <c r="V379" s="20"/>
      <c r="W379" s="20"/>
      <c r="X379" s="23"/>
      <c r="Y379" s="24"/>
      <c r="Z379" s="25"/>
      <c r="AA379" s="24"/>
      <c r="AB379" s="26"/>
      <c r="AC379" s="27"/>
      <c r="AD379" s="24"/>
      <c r="AE379" s="28"/>
    </row>
    <row r="380" customFormat="false" ht="12.8" hidden="false" customHeight="false" outlineLevel="0" collapsed="false">
      <c r="A380" s="18" t="s">
        <v>1984</v>
      </c>
      <c r="B380" s="19" t="s">
        <v>1911</v>
      </c>
      <c r="C380" s="20"/>
      <c r="D380" s="20"/>
      <c r="E380" s="20"/>
      <c r="F380" s="20"/>
      <c r="G380" s="20"/>
      <c r="H380" s="20"/>
      <c r="I380" s="20"/>
      <c r="J380" s="20"/>
      <c r="K380" s="20"/>
      <c r="L380" s="20"/>
      <c r="M380" s="20"/>
      <c r="N380" s="20"/>
      <c r="O380" s="20"/>
      <c r="P380" s="20"/>
      <c r="Q380" s="20"/>
      <c r="R380" s="20"/>
      <c r="S380" s="20"/>
      <c r="T380" s="20"/>
      <c r="U380" s="20"/>
      <c r="V380" s="20"/>
      <c r="W380" s="20"/>
      <c r="X380" s="23"/>
      <c r="Y380" s="24"/>
      <c r="Z380" s="25"/>
      <c r="AA380" s="24"/>
      <c r="AB380" s="26"/>
      <c r="AC380" s="27"/>
      <c r="AD380" s="20"/>
      <c r="AE380" s="28"/>
    </row>
    <row r="381" customFormat="false" ht="12.8" hidden="false" customHeight="false" outlineLevel="0" collapsed="false">
      <c r="A381" s="18" t="s">
        <v>1985</v>
      </c>
      <c r="B381" s="19" t="s">
        <v>1911</v>
      </c>
      <c r="C381" s="20"/>
      <c r="D381" s="20"/>
      <c r="E381" s="20"/>
      <c r="F381" s="20"/>
      <c r="G381" s="20"/>
      <c r="H381" s="20"/>
      <c r="I381" s="20"/>
      <c r="J381" s="20"/>
      <c r="K381" s="20"/>
      <c r="L381" s="20"/>
      <c r="M381" s="20"/>
      <c r="N381" s="20"/>
      <c r="O381" s="20"/>
      <c r="P381" s="20"/>
      <c r="Q381" s="20"/>
      <c r="R381" s="20"/>
      <c r="S381" s="20"/>
      <c r="T381" s="20"/>
      <c r="U381" s="20"/>
      <c r="V381" s="20"/>
      <c r="W381" s="20"/>
      <c r="X381" s="23"/>
      <c r="Y381" s="24"/>
      <c r="Z381" s="25"/>
      <c r="AA381" s="24"/>
      <c r="AB381" s="26"/>
      <c r="AC381" s="27"/>
      <c r="AD381" s="20"/>
      <c r="AE381" s="28"/>
    </row>
    <row r="382" customFormat="false" ht="12.8" hidden="false" customHeight="false" outlineLevel="0" collapsed="false">
      <c r="A382" s="18" t="s">
        <v>1986</v>
      </c>
      <c r="B382" s="19" t="s">
        <v>1911</v>
      </c>
      <c r="C382" s="20"/>
      <c r="D382" s="20"/>
      <c r="E382" s="20"/>
      <c r="F382" s="20"/>
      <c r="G382" s="20"/>
      <c r="H382" s="20"/>
      <c r="I382" s="20"/>
      <c r="J382" s="20"/>
      <c r="K382" s="20"/>
      <c r="L382" s="20"/>
      <c r="M382" s="20"/>
      <c r="N382" s="20"/>
      <c r="O382" s="20"/>
      <c r="P382" s="20"/>
      <c r="Q382" s="20"/>
      <c r="R382" s="20"/>
      <c r="S382" s="20"/>
      <c r="T382" s="20"/>
      <c r="U382" s="20"/>
      <c r="V382" s="20"/>
      <c r="W382" s="20"/>
      <c r="X382" s="23"/>
      <c r="Y382" s="24"/>
      <c r="Z382" s="25"/>
      <c r="AA382" s="24"/>
      <c r="AB382" s="26"/>
      <c r="AC382" s="27"/>
      <c r="AD382" s="20"/>
      <c r="AE382" s="28"/>
    </row>
    <row r="383" customFormat="false" ht="12.8" hidden="false" customHeight="false" outlineLevel="0" collapsed="false">
      <c r="A383" s="18" t="s">
        <v>1987</v>
      </c>
      <c r="B383" s="19" t="s">
        <v>1911</v>
      </c>
      <c r="C383" s="20"/>
      <c r="D383" s="20"/>
      <c r="E383" s="20"/>
      <c r="F383" s="20"/>
      <c r="G383" s="20"/>
      <c r="H383" s="20"/>
      <c r="I383" s="20"/>
      <c r="J383" s="20"/>
      <c r="K383" s="20"/>
      <c r="L383" s="20"/>
      <c r="M383" s="20"/>
      <c r="N383" s="20"/>
      <c r="O383" s="20"/>
      <c r="P383" s="20"/>
      <c r="Q383" s="20"/>
      <c r="R383" s="20"/>
      <c r="S383" s="20"/>
      <c r="T383" s="20"/>
      <c r="U383" s="20"/>
      <c r="V383" s="20"/>
      <c r="W383" s="20"/>
      <c r="X383" s="23"/>
      <c r="Y383" s="24"/>
      <c r="Z383" s="25"/>
      <c r="AA383" s="24"/>
      <c r="AB383" s="26"/>
      <c r="AC383" s="27"/>
      <c r="AD383" s="20"/>
      <c r="AE383" s="28"/>
    </row>
    <row r="384" customFormat="false" ht="12.8" hidden="false" customHeight="false" outlineLevel="0" collapsed="false">
      <c r="A384" s="18" t="s">
        <v>1988</v>
      </c>
      <c r="B384" s="19" t="s">
        <v>1911</v>
      </c>
      <c r="C384" s="20"/>
      <c r="D384" s="20"/>
      <c r="E384" s="20"/>
      <c r="F384" s="20"/>
      <c r="G384" s="20"/>
      <c r="H384" s="20"/>
      <c r="I384" s="20"/>
      <c r="J384" s="20"/>
      <c r="K384" s="29"/>
      <c r="L384" s="20"/>
      <c r="M384" s="20"/>
      <c r="N384" s="20"/>
      <c r="O384" s="20"/>
      <c r="P384" s="20"/>
      <c r="Q384" s="20"/>
      <c r="R384" s="20"/>
      <c r="S384" s="20"/>
      <c r="T384" s="20"/>
      <c r="U384" s="20"/>
      <c r="V384" s="20"/>
      <c r="W384" s="20"/>
      <c r="X384" s="23"/>
      <c r="Y384" s="24"/>
      <c r="Z384" s="25"/>
      <c r="AA384" s="24"/>
      <c r="AB384" s="26"/>
      <c r="AC384" s="27"/>
      <c r="AD384" s="20"/>
      <c r="AE384" s="28"/>
    </row>
    <row r="385" customFormat="false" ht="12.8" hidden="false" customHeight="false" outlineLevel="0" collapsed="false">
      <c r="A385" s="18" t="s">
        <v>1989</v>
      </c>
      <c r="B385" s="19" t="s">
        <v>1911</v>
      </c>
      <c r="C385" s="20"/>
      <c r="D385" s="20"/>
      <c r="E385" s="20"/>
      <c r="F385" s="20"/>
      <c r="G385" s="20"/>
      <c r="H385" s="20"/>
      <c r="I385" s="20"/>
      <c r="J385" s="20"/>
      <c r="K385" s="20"/>
      <c r="L385" s="20"/>
      <c r="M385" s="20"/>
      <c r="N385" s="20"/>
      <c r="O385" s="20"/>
      <c r="P385" s="20"/>
      <c r="Q385" s="20"/>
      <c r="R385" s="20"/>
      <c r="S385" s="20"/>
      <c r="T385" s="20"/>
      <c r="U385" s="20"/>
      <c r="V385" s="20"/>
      <c r="W385" s="20"/>
      <c r="X385" s="23"/>
      <c r="Y385" s="24"/>
      <c r="Z385" s="25"/>
      <c r="AA385" s="24"/>
      <c r="AB385" s="26"/>
      <c r="AC385" s="27"/>
      <c r="AD385" s="20"/>
      <c r="AE385" s="28"/>
    </row>
    <row r="386" customFormat="false" ht="12.8" hidden="false" customHeight="false" outlineLevel="0" collapsed="false">
      <c r="A386" s="18" t="s">
        <v>1990</v>
      </c>
      <c r="B386" s="51" t="s">
        <v>1911</v>
      </c>
      <c r="C386" s="20"/>
      <c r="D386" s="20"/>
      <c r="E386" s="20"/>
      <c r="F386" s="20"/>
      <c r="G386" s="20"/>
      <c r="H386" s="20"/>
      <c r="I386" s="20"/>
      <c r="J386" s="20"/>
      <c r="K386" s="20"/>
      <c r="L386" s="20"/>
      <c r="M386" s="20"/>
      <c r="N386" s="20"/>
      <c r="O386" s="20"/>
      <c r="P386" s="20"/>
      <c r="Q386" s="20"/>
      <c r="R386" s="20"/>
      <c r="S386" s="20"/>
      <c r="T386" s="20"/>
      <c r="U386" s="20"/>
      <c r="V386" s="20"/>
      <c r="W386" s="20"/>
      <c r="X386" s="23"/>
      <c r="Y386" s="24"/>
      <c r="Z386" s="25"/>
      <c r="AA386" s="24"/>
      <c r="AB386" s="26"/>
      <c r="AC386" s="27"/>
      <c r="AD386" s="20"/>
      <c r="AE386" s="28"/>
    </row>
    <row r="387" customFormat="false" ht="12.8" hidden="false" customHeight="false" outlineLevel="0" collapsed="false">
      <c r="A387" s="18" t="s">
        <v>1991</v>
      </c>
      <c r="B387" s="19" t="s">
        <v>1911</v>
      </c>
      <c r="C387" s="20"/>
      <c r="D387" s="20"/>
      <c r="E387" s="20"/>
      <c r="F387" s="20"/>
      <c r="G387" s="20"/>
      <c r="H387" s="20"/>
      <c r="I387" s="20"/>
      <c r="J387" s="20"/>
      <c r="K387" s="20"/>
      <c r="L387" s="20"/>
      <c r="M387" s="20"/>
      <c r="N387" s="20"/>
      <c r="O387" s="20"/>
      <c r="P387" s="20"/>
      <c r="Q387" s="20"/>
      <c r="R387" s="20"/>
      <c r="S387" s="20"/>
      <c r="T387" s="20"/>
      <c r="U387" s="20"/>
      <c r="V387" s="20"/>
      <c r="W387" s="20"/>
      <c r="X387" s="23"/>
      <c r="Y387" s="24"/>
      <c r="Z387" s="25"/>
      <c r="AA387" s="24"/>
      <c r="AB387" s="26"/>
      <c r="AC387" s="27"/>
      <c r="AD387" s="20"/>
      <c r="AE387" s="28"/>
    </row>
    <row r="388" customFormat="false" ht="12.8" hidden="false" customHeight="false" outlineLevel="0" collapsed="false">
      <c r="A388" s="18" t="s">
        <v>1992</v>
      </c>
      <c r="B388" s="19" t="s">
        <v>1911</v>
      </c>
      <c r="C388" s="20"/>
      <c r="D388" s="20"/>
      <c r="E388" s="20"/>
      <c r="F388" s="20"/>
      <c r="G388" s="20"/>
      <c r="H388" s="20"/>
      <c r="I388" s="20"/>
      <c r="J388" s="20"/>
      <c r="K388" s="20"/>
      <c r="L388" s="20"/>
      <c r="M388" s="20"/>
      <c r="N388" s="20"/>
      <c r="O388" s="20"/>
      <c r="P388" s="20"/>
      <c r="Q388" s="20"/>
      <c r="R388" s="20"/>
      <c r="S388" s="20"/>
      <c r="T388" s="20"/>
      <c r="U388" s="20"/>
      <c r="V388" s="20"/>
      <c r="W388" s="20"/>
      <c r="X388" s="23"/>
      <c r="Y388" s="24"/>
      <c r="Z388" s="25"/>
      <c r="AA388" s="24"/>
      <c r="AB388" s="26"/>
      <c r="AC388" s="27"/>
      <c r="AD388" s="20"/>
      <c r="AE388" s="28"/>
    </row>
    <row r="389" customFormat="false" ht="12.8" hidden="false" customHeight="false" outlineLevel="0" collapsed="false">
      <c r="A389" s="18" t="s">
        <v>1993</v>
      </c>
      <c r="B389" s="35" t="s">
        <v>1911</v>
      </c>
      <c r="C389" s="26"/>
      <c r="D389" s="20"/>
      <c r="E389" s="20"/>
      <c r="F389" s="26"/>
      <c r="G389" s="26"/>
      <c r="H389" s="26"/>
      <c r="I389" s="26"/>
      <c r="J389" s="26"/>
      <c r="K389" s="26"/>
      <c r="L389" s="26"/>
      <c r="M389" s="26"/>
      <c r="N389" s="26"/>
      <c r="O389" s="26"/>
      <c r="P389" s="26"/>
      <c r="Q389" s="26"/>
      <c r="R389" s="26"/>
      <c r="S389" s="26"/>
      <c r="T389" s="27"/>
      <c r="U389" s="27"/>
      <c r="V389" s="20"/>
      <c r="W389" s="20"/>
      <c r="X389" s="23"/>
      <c r="Y389" s="24"/>
      <c r="Z389" s="25"/>
      <c r="AA389" s="24"/>
      <c r="AB389" s="26"/>
      <c r="AC389" s="27"/>
      <c r="AD389" s="20"/>
      <c r="AE389" s="28"/>
    </row>
    <row r="390" customFormat="false" ht="12.8" hidden="false" customHeight="false" outlineLevel="0" collapsed="false">
      <c r="A390" s="18" t="s">
        <v>1994</v>
      </c>
      <c r="B390" s="19" t="s">
        <v>1911</v>
      </c>
      <c r="C390" s="20"/>
      <c r="D390" s="20"/>
      <c r="E390" s="20"/>
      <c r="F390" s="20"/>
      <c r="G390" s="20"/>
      <c r="H390" s="29"/>
      <c r="I390" s="29"/>
      <c r="J390" s="29"/>
      <c r="K390" s="29"/>
      <c r="L390" s="20"/>
      <c r="M390" s="20"/>
      <c r="N390" s="29"/>
      <c r="O390" s="29"/>
      <c r="P390" s="29"/>
      <c r="Q390" s="29"/>
      <c r="R390" s="29"/>
      <c r="S390" s="29"/>
      <c r="T390" s="20"/>
      <c r="U390" s="20"/>
      <c r="V390" s="20"/>
      <c r="W390" s="20"/>
      <c r="X390" s="23"/>
      <c r="Y390" s="24"/>
      <c r="Z390" s="25"/>
      <c r="AA390" s="24"/>
      <c r="AB390" s="26"/>
      <c r="AC390" s="27"/>
      <c r="AD390" s="20"/>
      <c r="AE390" s="28"/>
    </row>
    <row r="391" customFormat="false" ht="12.8" hidden="false" customHeight="false" outlineLevel="0" collapsed="false">
      <c r="A391" s="18" t="s">
        <v>1995</v>
      </c>
      <c r="B391" s="19" t="s">
        <v>1911</v>
      </c>
      <c r="C391" s="20"/>
      <c r="D391" s="20"/>
      <c r="E391" s="20"/>
      <c r="F391" s="20"/>
      <c r="G391" s="20"/>
      <c r="H391" s="29"/>
      <c r="I391" s="29"/>
      <c r="J391" s="29"/>
      <c r="K391" s="20"/>
      <c r="L391" s="20"/>
      <c r="M391" s="20"/>
      <c r="N391" s="29"/>
      <c r="O391" s="29"/>
      <c r="P391" s="29"/>
      <c r="Q391" s="29"/>
      <c r="R391" s="29"/>
      <c r="S391" s="29"/>
      <c r="T391" s="20"/>
      <c r="U391" s="20"/>
      <c r="V391" s="20"/>
      <c r="W391" s="20"/>
      <c r="X391" s="23"/>
      <c r="Y391" s="24"/>
      <c r="Z391" s="25"/>
      <c r="AA391" s="24"/>
      <c r="AB391" s="26"/>
      <c r="AC391" s="27"/>
      <c r="AD391" s="20"/>
      <c r="AE391" s="28"/>
    </row>
    <row r="392" customFormat="false" ht="12.8" hidden="false" customHeight="false" outlineLevel="0" collapsed="false">
      <c r="A392" s="18" t="s">
        <v>1996</v>
      </c>
      <c r="B392" s="19" t="s">
        <v>1911</v>
      </c>
      <c r="C392" s="20"/>
      <c r="D392" s="20"/>
      <c r="E392" s="20"/>
      <c r="F392" s="20"/>
      <c r="G392" s="20"/>
      <c r="H392" s="29"/>
      <c r="I392" s="29"/>
      <c r="J392" s="29"/>
      <c r="K392" s="20"/>
      <c r="L392" s="20"/>
      <c r="M392" s="20"/>
      <c r="N392" s="29"/>
      <c r="O392" s="29"/>
      <c r="P392" s="29"/>
      <c r="Q392" s="29"/>
      <c r="R392" s="29"/>
      <c r="S392" s="29"/>
      <c r="T392" s="20"/>
      <c r="U392" s="20"/>
      <c r="V392" s="20"/>
      <c r="W392" s="20"/>
      <c r="X392" s="23"/>
      <c r="Y392" s="24"/>
      <c r="Z392" s="25"/>
      <c r="AA392" s="24"/>
      <c r="AB392" s="26"/>
      <c r="AC392" s="27"/>
      <c r="AD392" s="20"/>
      <c r="AE392" s="28"/>
    </row>
    <row r="393" customFormat="false" ht="12.8" hidden="false" customHeight="false" outlineLevel="0" collapsed="false">
      <c r="A393" s="18" t="s">
        <v>1997</v>
      </c>
      <c r="B393" s="19" t="s">
        <v>1911</v>
      </c>
      <c r="C393" s="20"/>
      <c r="D393" s="20"/>
      <c r="E393" s="20"/>
      <c r="F393" s="20"/>
      <c r="G393" s="20"/>
      <c r="H393" s="29"/>
      <c r="I393" s="29"/>
      <c r="J393" s="29"/>
      <c r="K393" s="29"/>
      <c r="L393" s="20"/>
      <c r="M393" s="20"/>
      <c r="N393" s="29"/>
      <c r="O393" s="29"/>
      <c r="P393" s="29"/>
      <c r="Q393" s="29"/>
      <c r="R393" s="29"/>
      <c r="S393" s="29"/>
      <c r="T393" s="20"/>
      <c r="U393" s="20"/>
      <c r="V393" s="20"/>
      <c r="W393" s="20"/>
      <c r="X393" s="23"/>
      <c r="Y393" s="24"/>
      <c r="Z393" s="25"/>
      <c r="AA393" s="24"/>
      <c r="AB393" s="26"/>
      <c r="AC393" s="27"/>
      <c r="AD393" s="20"/>
      <c r="AE393" s="28"/>
    </row>
    <row r="394" customFormat="false" ht="12.8" hidden="false" customHeight="false" outlineLevel="0" collapsed="false">
      <c r="A394" s="18" t="s">
        <v>1998</v>
      </c>
      <c r="B394" s="19" t="s">
        <v>1911</v>
      </c>
      <c r="C394" s="20"/>
      <c r="D394" s="20"/>
      <c r="E394" s="20"/>
      <c r="F394" s="20"/>
      <c r="G394" s="20"/>
      <c r="H394" s="20"/>
      <c r="I394" s="20"/>
      <c r="J394" s="20"/>
      <c r="K394" s="20"/>
      <c r="L394" s="20"/>
      <c r="M394" s="20"/>
      <c r="N394" s="20"/>
      <c r="O394" s="20"/>
      <c r="P394" s="20"/>
      <c r="Q394" s="20"/>
      <c r="R394" s="20"/>
      <c r="S394" s="20"/>
      <c r="T394" s="20"/>
      <c r="U394" s="20"/>
      <c r="V394" s="20"/>
      <c r="W394" s="20"/>
      <c r="X394" s="23"/>
      <c r="Y394" s="24"/>
      <c r="Z394" s="25"/>
      <c r="AA394" s="24"/>
      <c r="AB394" s="26"/>
      <c r="AC394" s="27"/>
      <c r="AD394" s="20"/>
      <c r="AE394" s="28"/>
    </row>
    <row r="395" customFormat="false" ht="12.8" hidden="false" customHeight="false" outlineLevel="0" collapsed="false">
      <c r="A395" s="18" t="s">
        <v>1999</v>
      </c>
      <c r="B395" s="19" t="s">
        <v>1911</v>
      </c>
      <c r="C395" s="20"/>
      <c r="D395" s="20"/>
      <c r="E395" s="20"/>
      <c r="F395" s="20"/>
      <c r="G395" s="20"/>
      <c r="H395" s="20"/>
      <c r="I395" s="20"/>
      <c r="J395" s="20"/>
      <c r="K395" s="20"/>
      <c r="L395" s="20"/>
      <c r="M395" s="20"/>
      <c r="N395" s="20"/>
      <c r="O395" s="20"/>
      <c r="P395" s="20"/>
      <c r="Q395" s="20"/>
      <c r="R395" s="20"/>
      <c r="S395" s="20"/>
      <c r="T395" s="20"/>
      <c r="U395" s="20"/>
      <c r="V395" s="20"/>
      <c r="W395" s="20"/>
      <c r="X395" s="23"/>
      <c r="Y395" s="24"/>
      <c r="Z395" s="25"/>
      <c r="AA395" s="24"/>
      <c r="AB395" s="26"/>
      <c r="AC395" s="27"/>
      <c r="AD395" s="20"/>
      <c r="AE395" s="28"/>
    </row>
    <row r="396" customFormat="false" ht="12.8" hidden="false" customHeight="false" outlineLevel="0" collapsed="false">
      <c r="A396" s="18" t="s">
        <v>2000</v>
      </c>
      <c r="B396" s="19" t="s">
        <v>1911</v>
      </c>
      <c r="C396" s="20"/>
      <c r="D396" s="20"/>
      <c r="E396" s="20"/>
      <c r="F396" s="20"/>
      <c r="G396" s="20"/>
      <c r="H396" s="20"/>
      <c r="I396" s="20"/>
      <c r="J396" s="20"/>
      <c r="K396" s="20"/>
      <c r="L396" s="20"/>
      <c r="M396" s="20"/>
      <c r="N396" s="20"/>
      <c r="O396" s="20"/>
      <c r="P396" s="20"/>
      <c r="Q396" s="20"/>
      <c r="R396" s="20"/>
      <c r="S396" s="20"/>
      <c r="T396" s="20"/>
      <c r="U396" s="20"/>
      <c r="V396" s="20"/>
      <c r="W396" s="20"/>
      <c r="X396" s="23"/>
      <c r="Y396" s="24"/>
      <c r="Z396" s="25"/>
      <c r="AA396" s="24"/>
      <c r="AB396" s="26"/>
      <c r="AC396" s="27"/>
      <c r="AD396" s="20"/>
      <c r="AE396" s="28"/>
    </row>
    <row r="397" customFormat="false" ht="12.8" hidden="false" customHeight="false" outlineLevel="0" collapsed="false">
      <c r="A397" s="18" t="s">
        <v>2001</v>
      </c>
      <c r="B397" s="19" t="s">
        <v>1911</v>
      </c>
      <c r="C397" s="20"/>
      <c r="D397" s="20"/>
      <c r="E397" s="20"/>
      <c r="F397" s="20"/>
      <c r="G397" s="20"/>
      <c r="H397" s="20"/>
      <c r="I397" s="20"/>
      <c r="J397" s="20"/>
      <c r="K397" s="20"/>
      <c r="L397" s="20"/>
      <c r="M397" s="20"/>
      <c r="N397" s="20"/>
      <c r="O397" s="20"/>
      <c r="P397" s="20"/>
      <c r="Q397" s="20"/>
      <c r="R397" s="20"/>
      <c r="S397" s="20"/>
      <c r="T397" s="20"/>
      <c r="U397" s="20"/>
      <c r="V397" s="20"/>
      <c r="W397" s="20"/>
      <c r="X397" s="23"/>
      <c r="Y397" s="24"/>
      <c r="Z397" s="25"/>
      <c r="AA397" s="24"/>
      <c r="AB397" s="26"/>
      <c r="AC397" s="27"/>
      <c r="AD397" s="20"/>
      <c r="AE397" s="28"/>
    </row>
    <row r="398" customFormat="false" ht="13.8" hidden="false" customHeight="false" outlineLevel="0" collapsed="false">
      <c r="A398" s="18" t="s">
        <v>2002</v>
      </c>
      <c r="B398" s="19" t="s">
        <v>1911</v>
      </c>
      <c r="C398" s="20"/>
      <c r="D398" s="72"/>
      <c r="E398" s="20"/>
      <c r="F398" s="20"/>
      <c r="G398" s="20"/>
      <c r="H398" s="20"/>
      <c r="I398" s="20"/>
      <c r="J398" s="20"/>
      <c r="K398" s="20"/>
      <c r="L398" s="20"/>
      <c r="M398" s="20"/>
      <c r="N398" s="20"/>
      <c r="O398" s="20"/>
      <c r="P398" s="20"/>
      <c r="Q398" s="20"/>
      <c r="R398" s="20"/>
      <c r="S398" s="20"/>
      <c r="T398" s="20"/>
      <c r="U398" s="20"/>
      <c r="V398" s="20"/>
      <c r="W398" s="20"/>
      <c r="X398" s="23"/>
      <c r="Y398" s="24"/>
      <c r="Z398" s="25"/>
      <c r="AA398" s="24"/>
      <c r="AB398" s="26"/>
      <c r="AC398" s="27"/>
      <c r="AD398" s="20"/>
      <c r="AE398" s="28"/>
    </row>
    <row r="399" customFormat="false" ht="12.8" hidden="false" customHeight="false" outlineLevel="0" collapsed="false">
      <c r="A399" s="18" t="s">
        <v>2003</v>
      </c>
      <c r="B399" s="19" t="s">
        <v>1911</v>
      </c>
      <c r="C399" s="20"/>
      <c r="D399" s="20"/>
      <c r="E399" s="20"/>
      <c r="F399" s="20"/>
      <c r="G399" s="20"/>
      <c r="H399" s="20"/>
      <c r="I399" s="20"/>
      <c r="J399" s="20"/>
      <c r="K399" s="20"/>
      <c r="L399" s="20"/>
      <c r="M399" s="20"/>
      <c r="N399" s="20"/>
      <c r="O399" s="20"/>
      <c r="P399" s="20"/>
      <c r="Q399" s="20"/>
      <c r="R399" s="20"/>
      <c r="S399" s="20"/>
      <c r="T399" s="20"/>
      <c r="U399" s="20"/>
      <c r="V399" s="20"/>
      <c r="W399" s="20"/>
      <c r="X399" s="23"/>
      <c r="Y399" s="24"/>
      <c r="Z399" s="25"/>
      <c r="AA399" s="24"/>
      <c r="AB399" s="26"/>
      <c r="AC399" s="27"/>
      <c r="AD399" s="20"/>
      <c r="AE399" s="28"/>
    </row>
    <row r="400" customFormat="false" ht="12.8" hidden="false" customHeight="false" outlineLevel="0" collapsed="false">
      <c r="A400" s="18" t="s">
        <v>2004</v>
      </c>
      <c r="B400" s="19" t="s">
        <v>1911</v>
      </c>
      <c r="C400" s="20"/>
      <c r="D400" s="20"/>
      <c r="E400" s="20"/>
      <c r="F400" s="20"/>
      <c r="G400" s="20"/>
      <c r="H400" s="20"/>
      <c r="I400" s="20"/>
      <c r="J400" s="20"/>
      <c r="K400" s="29"/>
      <c r="L400" s="20"/>
      <c r="M400" s="20"/>
      <c r="N400" s="20"/>
      <c r="O400" s="20"/>
      <c r="P400" s="20"/>
      <c r="Q400" s="20"/>
      <c r="R400" s="20"/>
      <c r="S400" s="20"/>
      <c r="T400" s="20"/>
      <c r="U400" s="20"/>
      <c r="V400" s="20"/>
      <c r="W400" s="20"/>
      <c r="X400" s="23"/>
      <c r="Y400" s="24"/>
      <c r="Z400" s="25"/>
      <c r="AA400" s="24"/>
      <c r="AB400" s="26"/>
      <c r="AC400" s="27"/>
      <c r="AD400" s="20"/>
      <c r="AE400" s="28"/>
    </row>
    <row r="401" customFormat="false" ht="12.8" hidden="false" customHeight="false" outlineLevel="0" collapsed="false">
      <c r="A401" s="18" t="s">
        <v>2005</v>
      </c>
      <c r="B401" s="35" t="s">
        <v>1911</v>
      </c>
      <c r="C401" s="26"/>
      <c r="D401" s="20"/>
      <c r="E401" s="20"/>
      <c r="F401" s="26"/>
      <c r="G401" s="26"/>
      <c r="H401" s="26"/>
      <c r="I401" s="26"/>
      <c r="J401" s="26"/>
      <c r="K401" s="26"/>
      <c r="L401" s="26"/>
      <c r="M401" s="26"/>
      <c r="N401" s="26"/>
      <c r="O401" s="26"/>
      <c r="P401" s="26"/>
      <c r="Q401" s="26"/>
      <c r="R401" s="26"/>
      <c r="S401" s="26"/>
      <c r="T401" s="27"/>
      <c r="U401" s="27"/>
      <c r="V401" s="20"/>
      <c r="W401" s="20"/>
      <c r="X401" s="23"/>
      <c r="Y401" s="24"/>
      <c r="Z401" s="25"/>
      <c r="AA401" s="24"/>
      <c r="AB401" s="26"/>
      <c r="AC401" s="27"/>
      <c r="AD401" s="20"/>
      <c r="AE401" s="28"/>
    </row>
    <row r="402" customFormat="false" ht="12.8" hidden="false" customHeight="false" outlineLevel="0" collapsed="false">
      <c r="A402" s="18" t="s">
        <v>2006</v>
      </c>
      <c r="B402" s="35" t="s">
        <v>1911</v>
      </c>
      <c r="C402" s="26"/>
      <c r="D402" s="20"/>
      <c r="E402" s="20"/>
      <c r="F402" s="26"/>
      <c r="G402" s="26"/>
      <c r="H402" s="26"/>
      <c r="I402" s="26"/>
      <c r="J402" s="26"/>
      <c r="K402" s="26"/>
      <c r="L402" s="26"/>
      <c r="M402" s="26"/>
      <c r="N402" s="26"/>
      <c r="O402" s="26"/>
      <c r="P402" s="26"/>
      <c r="Q402" s="26"/>
      <c r="R402" s="26"/>
      <c r="S402" s="26"/>
      <c r="T402" s="27"/>
      <c r="U402" s="27"/>
      <c r="V402" s="20"/>
      <c r="W402" s="20"/>
      <c r="X402" s="23"/>
      <c r="Y402" s="24"/>
      <c r="Z402" s="25"/>
      <c r="AA402" s="24"/>
      <c r="AB402" s="26"/>
      <c r="AC402" s="27"/>
      <c r="AD402" s="20"/>
      <c r="AE402" s="28"/>
    </row>
    <row r="403" customFormat="false" ht="12.8" hidden="false" customHeight="false" outlineLevel="0" collapsed="false">
      <c r="A403" s="18" t="s">
        <v>2007</v>
      </c>
      <c r="B403" s="19" t="s">
        <v>1911</v>
      </c>
      <c r="C403" s="26"/>
      <c r="D403" s="20"/>
      <c r="E403" s="20"/>
      <c r="F403" s="26"/>
      <c r="G403" s="26"/>
      <c r="H403" s="26"/>
      <c r="I403" s="26"/>
      <c r="J403" s="26"/>
      <c r="K403" s="26"/>
      <c r="L403" s="26"/>
      <c r="M403" s="26"/>
      <c r="N403" s="26"/>
      <c r="O403" s="26"/>
      <c r="P403" s="26"/>
      <c r="Q403" s="26"/>
      <c r="R403" s="26"/>
      <c r="S403" s="26"/>
      <c r="T403" s="27"/>
      <c r="U403" s="27"/>
      <c r="V403" s="20"/>
      <c r="W403" s="20"/>
      <c r="X403" s="23"/>
      <c r="Y403" s="24"/>
      <c r="Z403" s="25"/>
      <c r="AA403" s="24"/>
      <c r="AB403" s="26"/>
      <c r="AC403" s="27"/>
      <c r="AD403" s="20"/>
      <c r="AE403" s="28"/>
    </row>
    <row r="404" customFormat="false" ht="12.8" hidden="false" customHeight="false" outlineLevel="0" collapsed="false">
      <c r="A404" s="18" t="s">
        <v>2008</v>
      </c>
      <c r="B404" s="35" t="s">
        <v>1911</v>
      </c>
      <c r="C404" s="20"/>
      <c r="D404" s="20"/>
      <c r="E404" s="20"/>
      <c r="F404" s="20"/>
      <c r="G404" s="20"/>
      <c r="H404" s="20"/>
      <c r="I404" s="20"/>
      <c r="J404" s="20"/>
      <c r="K404" s="20"/>
      <c r="L404" s="20"/>
      <c r="M404" s="20"/>
      <c r="N404" s="20"/>
      <c r="O404" s="20"/>
      <c r="P404" s="20"/>
      <c r="Q404" s="20"/>
      <c r="R404" s="20"/>
      <c r="S404" s="20"/>
      <c r="T404" s="20"/>
      <c r="U404" s="20"/>
      <c r="V404" s="20"/>
      <c r="W404" s="20"/>
      <c r="X404" s="23"/>
      <c r="Y404" s="24"/>
      <c r="Z404" s="25"/>
      <c r="AA404" s="24"/>
      <c r="AB404" s="26"/>
      <c r="AC404" s="27"/>
      <c r="AD404" s="20"/>
      <c r="AE404" s="28"/>
    </row>
    <row r="405" customFormat="false" ht="12.8" hidden="false" customHeight="false" outlineLevel="0" collapsed="false">
      <c r="A405" s="18" t="s">
        <v>2009</v>
      </c>
      <c r="B405" s="35" t="s">
        <v>1911</v>
      </c>
      <c r="C405" s="20"/>
      <c r="D405" s="20"/>
      <c r="E405" s="20"/>
      <c r="F405" s="20"/>
      <c r="G405" s="20"/>
      <c r="H405" s="20"/>
      <c r="I405" s="20"/>
      <c r="J405" s="20"/>
      <c r="K405" s="20"/>
      <c r="L405" s="20"/>
      <c r="M405" s="20"/>
      <c r="N405" s="20"/>
      <c r="O405" s="20"/>
      <c r="P405" s="20"/>
      <c r="Q405" s="20"/>
      <c r="R405" s="20"/>
      <c r="S405" s="20"/>
      <c r="T405" s="20"/>
      <c r="U405" s="20"/>
      <c r="V405" s="20"/>
      <c r="W405" s="20"/>
      <c r="X405" s="23"/>
      <c r="Y405" s="24"/>
      <c r="Z405" s="25"/>
      <c r="AA405" s="24"/>
      <c r="AB405" s="26"/>
      <c r="AC405" s="27"/>
      <c r="AD405" s="20"/>
      <c r="AE405" s="28"/>
    </row>
    <row r="406" customFormat="false" ht="12.8" hidden="false" customHeight="false" outlineLevel="0" collapsed="false">
      <c r="A406" s="18" t="s">
        <v>2010</v>
      </c>
      <c r="B406" s="35" t="s">
        <v>1911</v>
      </c>
      <c r="C406" s="26"/>
      <c r="D406" s="20"/>
      <c r="E406" s="20"/>
      <c r="F406" s="26"/>
      <c r="G406" s="26"/>
      <c r="H406" s="26"/>
      <c r="I406" s="26"/>
      <c r="J406" s="26"/>
      <c r="K406" s="26"/>
      <c r="L406" s="26"/>
      <c r="M406" s="26"/>
      <c r="N406" s="26"/>
      <c r="O406" s="26"/>
      <c r="P406" s="26"/>
      <c r="Q406" s="26"/>
      <c r="R406" s="26"/>
      <c r="S406" s="26"/>
      <c r="T406" s="27"/>
      <c r="U406" s="27"/>
      <c r="V406" s="20"/>
      <c r="W406" s="20"/>
      <c r="X406" s="23"/>
      <c r="Y406" s="24"/>
      <c r="Z406" s="25"/>
      <c r="AA406" s="24"/>
      <c r="AB406" s="26"/>
      <c r="AC406" s="27"/>
      <c r="AD406" s="20"/>
      <c r="AE406" s="28"/>
    </row>
    <row r="407" customFormat="false" ht="12.8" hidden="false" customHeight="false" outlineLevel="0" collapsed="false">
      <c r="A407" s="18" t="s">
        <v>2011</v>
      </c>
      <c r="B407" s="19" t="s">
        <v>1911</v>
      </c>
      <c r="C407" s="20"/>
      <c r="D407" s="20"/>
      <c r="E407" s="20"/>
      <c r="F407" s="20"/>
      <c r="G407" s="20"/>
      <c r="H407" s="20"/>
      <c r="I407" s="20"/>
      <c r="J407" s="20"/>
      <c r="K407" s="20"/>
      <c r="L407" s="20"/>
      <c r="M407" s="20"/>
      <c r="N407" s="20"/>
      <c r="O407" s="20"/>
      <c r="P407" s="20"/>
      <c r="Q407" s="20"/>
      <c r="R407" s="20"/>
      <c r="S407" s="20"/>
      <c r="T407" s="20"/>
      <c r="U407" s="20"/>
      <c r="V407" s="20"/>
      <c r="W407" s="20"/>
      <c r="X407" s="23"/>
      <c r="Y407" s="24"/>
      <c r="Z407" s="25"/>
      <c r="AA407" s="24"/>
      <c r="AB407" s="26"/>
      <c r="AC407" s="27"/>
      <c r="AD407" s="20"/>
      <c r="AE407" s="28"/>
    </row>
    <row r="408" customFormat="false" ht="13.8" hidden="false" customHeight="false" outlineLevel="0" collapsed="false">
      <c r="A408" s="18" t="s">
        <v>2012</v>
      </c>
      <c r="B408" s="19" t="s">
        <v>1911</v>
      </c>
      <c r="C408" s="72"/>
      <c r="D408" s="20"/>
      <c r="E408" s="20"/>
      <c r="F408" s="20"/>
      <c r="G408" s="20"/>
      <c r="H408" s="20"/>
      <c r="I408" s="20"/>
      <c r="J408" s="20"/>
      <c r="K408" s="20"/>
      <c r="L408" s="20"/>
      <c r="M408" s="20"/>
      <c r="N408" s="20"/>
      <c r="O408" s="20"/>
      <c r="P408" s="20"/>
      <c r="Q408" s="20"/>
      <c r="R408" s="20"/>
      <c r="S408" s="20"/>
      <c r="T408" s="20"/>
      <c r="U408" s="20"/>
      <c r="V408" s="20"/>
      <c r="W408" s="20"/>
      <c r="X408" s="23"/>
      <c r="Y408" s="24"/>
      <c r="Z408" s="25"/>
      <c r="AA408" s="24"/>
      <c r="AB408" s="26"/>
      <c r="AC408" s="27"/>
      <c r="AD408" s="20"/>
      <c r="AE408" s="28"/>
    </row>
    <row r="409" customFormat="false" ht="12.8" hidden="false" customHeight="false" outlineLevel="0" collapsed="false">
      <c r="A409" s="18" t="s">
        <v>2013</v>
      </c>
      <c r="B409" s="19" t="s">
        <v>1911</v>
      </c>
      <c r="C409" s="20"/>
      <c r="D409" s="20"/>
      <c r="E409" s="20"/>
      <c r="F409" s="20"/>
      <c r="G409" s="20"/>
      <c r="H409" s="20"/>
      <c r="I409" s="20"/>
      <c r="J409" s="20"/>
      <c r="K409" s="20"/>
      <c r="L409" s="20"/>
      <c r="M409" s="20"/>
      <c r="N409" s="20"/>
      <c r="O409" s="20"/>
      <c r="P409" s="20"/>
      <c r="Q409" s="20"/>
      <c r="R409" s="20"/>
      <c r="S409" s="20"/>
      <c r="T409" s="20"/>
      <c r="U409" s="20"/>
      <c r="V409" s="20"/>
      <c r="W409" s="20"/>
      <c r="X409" s="23"/>
      <c r="Y409" s="24"/>
      <c r="Z409" s="25"/>
      <c r="AA409" s="24"/>
      <c r="AB409" s="26"/>
      <c r="AC409" s="27"/>
      <c r="AD409" s="20"/>
      <c r="AE409" s="28"/>
    </row>
    <row r="410" customFormat="false" ht="12.8" hidden="false" customHeight="false" outlineLevel="0" collapsed="false">
      <c r="A410" s="18" t="s">
        <v>2014</v>
      </c>
      <c r="B410" s="19" t="s">
        <v>1911</v>
      </c>
      <c r="C410" s="20"/>
      <c r="D410" s="20"/>
      <c r="E410" s="20"/>
      <c r="F410" s="20"/>
      <c r="G410" s="20"/>
      <c r="H410" s="20"/>
      <c r="I410" s="20"/>
      <c r="J410" s="20"/>
      <c r="K410" s="20"/>
      <c r="L410" s="20"/>
      <c r="M410" s="20"/>
      <c r="N410" s="20"/>
      <c r="O410" s="20"/>
      <c r="P410" s="20"/>
      <c r="Q410" s="20"/>
      <c r="R410" s="20"/>
      <c r="S410" s="20"/>
      <c r="T410" s="20"/>
      <c r="U410" s="20"/>
      <c r="V410" s="20"/>
      <c r="W410" s="20"/>
      <c r="X410" s="23"/>
      <c r="Y410" s="24"/>
      <c r="Z410" s="25"/>
      <c r="AA410" s="24"/>
      <c r="AB410" s="26"/>
      <c r="AC410" s="27"/>
      <c r="AD410" s="20"/>
      <c r="AE410" s="28"/>
    </row>
    <row r="411" customFormat="false" ht="12.8" hidden="false" customHeight="false" outlineLevel="0" collapsed="false">
      <c r="A411" s="18" t="s">
        <v>2015</v>
      </c>
      <c r="B411" s="19" t="s">
        <v>1911</v>
      </c>
      <c r="C411" s="20"/>
      <c r="D411" s="20"/>
      <c r="E411" s="20"/>
      <c r="F411" s="20"/>
      <c r="G411" s="20"/>
      <c r="H411" s="20"/>
      <c r="I411" s="20"/>
      <c r="J411" s="20"/>
      <c r="K411" s="20"/>
      <c r="L411" s="20"/>
      <c r="M411" s="20"/>
      <c r="N411" s="20"/>
      <c r="O411" s="20"/>
      <c r="P411" s="20"/>
      <c r="Q411" s="20"/>
      <c r="R411" s="20"/>
      <c r="S411" s="20"/>
      <c r="T411" s="20"/>
      <c r="U411" s="20"/>
      <c r="V411" s="20"/>
      <c r="W411" s="20"/>
      <c r="X411" s="23"/>
      <c r="Y411" s="24"/>
      <c r="Z411" s="25"/>
      <c r="AA411" s="24"/>
      <c r="AB411" s="26"/>
      <c r="AC411" s="27"/>
      <c r="AD411" s="20"/>
      <c r="AE411" s="28"/>
    </row>
    <row r="412" customFormat="false" ht="12.8" hidden="false" customHeight="false" outlineLevel="0" collapsed="false">
      <c r="A412" s="18" t="s">
        <v>2016</v>
      </c>
      <c r="B412" s="19" t="s">
        <v>1911</v>
      </c>
      <c r="C412" s="20"/>
      <c r="D412" s="20"/>
      <c r="E412" s="20"/>
      <c r="F412" s="20"/>
      <c r="G412" s="20"/>
      <c r="H412" s="20"/>
      <c r="I412" s="20"/>
      <c r="J412" s="20"/>
      <c r="K412" s="20"/>
      <c r="L412" s="20"/>
      <c r="M412" s="20"/>
      <c r="N412" s="20"/>
      <c r="O412" s="20"/>
      <c r="P412" s="20"/>
      <c r="Q412" s="20"/>
      <c r="R412" s="20"/>
      <c r="S412" s="20"/>
      <c r="T412" s="20"/>
      <c r="U412" s="20"/>
      <c r="V412" s="20"/>
      <c r="W412" s="20"/>
      <c r="X412" s="23"/>
      <c r="Y412" s="24"/>
      <c r="Z412" s="25"/>
      <c r="AA412" s="24"/>
      <c r="AB412" s="26"/>
      <c r="AC412" s="27"/>
      <c r="AD412" s="20"/>
      <c r="AE412" s="28"/>
    </row>
    <row r="413" customFormat="false" ht="12.8" hidden="false" customHeight="false" outlineLevel="0" collapsed="false">
      <c r="A413" s="18" t="s">
        <v>2017</v>
      </c>
      <c r="B413" s="19" t="s">
        <v>1911</v>
      </c>
      <c r="C413" s="20"/>
      <c r="D413" s="20"/>
      <c r="E413" s="20"/>
      <c r="F413" s="20"/>
      <c r="G413" s="20"/>
      <c r="H413" s="20"/>
      <c r="I413" s="20"/>
      <c r="J413" s="20"/>
      <c r="K413" s="20"/>
      <c r="L413" s="20"/>
      <c r="M413" s="20"/>
      <c r="N413" s="20"/>
      <c r="O413" s="20"/>
      <c r="P413" s="20"/>
      <c r="Q413" s="20"/>
      <c r="R413" s="20"/>
      <c r="S413" s="20"/>
      <c r="T413" s="20"/>
      <c r="U413" s="20"/>
      <c r="V413" s="20"/>
      <c r="W413" s="20"/>
      <c r="X413" s="23"/>
      <c r="Y413" s="24"/>
      <c r="Z413" s="25"/>
      <c r="AA413" s="24"/>
      <c r="AB413" s="26"/>
      <c r="AC413" s="27"/>
      <c r="AD413" s="20"/>
      <c r="AE413" s="28"/>
    </row>
    <row r="414" customFormat="false" ht="12.8" hidden="false" customHeight="false" outlineLevel="0" collapsed="false">
      <c r="A414" s="18" t="s">
        <v>2018</v>
      </c>
      <c r="B414" s="19" t="s">
        <v>1911</v>
      </c>
      <c r="C414" s="20"/>
      <c r="D414" s="20"/>
      <c r="E414" s="20"/>
      <c r="F414" s="20"/>
      <c r="G414" s="20"/>
      <c r="H414" s="20"/>
      <c r="I414" s="20"/>
      <c r="J414" s="20"/>
      <c r="K414" s="20"/>
      <c r="L414" s="20"/>
      <c r="M414" s="20"/>
      <c r="N414" s="20"/>
      <c r="O414" s="20"/>
      <c r="P414" s="20"/>
      <c r="Q414" s="20"/>
      <c r="R414" s="20"/>
      <c r="S414" s="20"/>
      <c r="T414" s="20"/>
      <c r="U414" s="20"/>
      <c r="V414" s="20"/>
      <c r="W414" s="20"/>
      <c r="X414" s="23"/>
      <c r="Y414" s="24"/>
      <c r="Z414" s="25"/>
      <c r="AA414" s="24"/>
      <c r="AB414" s="26"/>
      <c r="AC414" s="27"/>
      <c r="AD414" s="20"/>
      <c r="AE414" s="28"/>
    </row>
    <row r="415" customFormat="false" ht="12.8" hidden="false" customHeight="false" outlineLevel="0" collapsed="false">
      <c r="A415" s="18" t="s">
        <v>2019</v>
      </c>
      <c r="B415" s="19" t="s">
        <v>1911</v>
      </c>
      <c r="C415" s="20"/>
      <c r="D415" s="20"/>
      <c r="E415" s="20"/>
      <c r="F415" s="20"/>
      <c r="G415" s="20"/>
      <c r="H415" s="20"/>
      <c r="I415" s="20"/>
      <c r="J415" s="20"/>
      <c r="K415" s="20"/>
      <c r="L415" s="20"/>
      <c r="M415" s="20"/>
      <c r="N415" s="20"/>
      <c r="O415" s="20"/>
      <c r="P415" s="20"/>
      <c r="Q415" s="20"/>
      <c r="R415" s="20"/>
      <c r="S415" s="20"/>
      <c r="T415" s="20"/>
      <c r="U415" s="20"/>
      <c r="V415" s="20"/>
      <c r="W415" s="20"/>
      <c r="X415" s="23"/>
      <c r="Y415" s="24"/>
      <c r="Z415" s="25"/>
      <c r="AA415" s="24"/>
      <c r="AB415" s="26"/>
      <c r="AC415" s="27"/>
      <c r="AD415" s="20"/>
      <c r="AE415" s="28"/>
    </row>
    <row r="416" customFormat="false" ht="12.8" hidden="false" customHeight="false" outlineLevel="0" collapsed="false">
      <c r="A416" s="18" t="s">
        <v>2020</v>
      </c>
      <c r="B416" s="19" t="s">
        <v>1911</v>
      </c>
      <c r="C416" s="20"/>
      <c r="D416" s="20"/>
      <c r="E416" s="20"/>
      <c r="F416" s="20"/>
      <c r="G416" s="20"/>
      <c r="H416" s="20"/>
      <c r="I416" s="20"/>
      <c r="J416" s="20"/>
      <c r="K416" s="20"/>
      <c r="L416" s="20"/>
      <c r="M416" s="20"/>
      <c r="N416" s="20"/>
      <c r="O416" s="20"/>
      <c r="P416" s="20"/>
      <c r="Q416" s="20"/>
      <c r="R416" s="20"/>
      <c r="S416" s="20"/>
      <c r="T416" s="20"/>
      <c r="U416" s="20"/>
      <c r="V416" s="20"/>
      <c r="W416" s="20"/>
      <c r="X416" s="23"/>
      <c r="Y416" s="24"/>
      <c r="Z416" s="25"/>
      <c r="AA416" s="24"/>
      <c r="AB416" s="26"/>
      <c r="AC416" s="27"/>
      <c r="AD416" s="20"/>
      <c r="AE416" s="28"/>
    </row>
    <row r="417" customFormat="false" ht="12.8" hidden="false" customHeight="false" outlineLevel="0" collapsed="false">
      <c r="A417" s="18" t="s">
        <v>2021</v>
      </c>
      <c r="B417" s="19" t="s">
        <v>1911</v>
      </c>
      <c r="C417" s="20"/>
      <c r="D417" s="20"/>
      <c r="E417" s="20"/>
      <c r="F417" s="20"/>
      <c r="G417" s="20"/>
      <c r="H417" s="20"/>
      <c r="I417" s="20"/>
      <c r="J417" s="20"/>
      <c r="K417" s="20"/>
      <c r="L417" s="20"/>
      <c r="M417" s="20"/>
      <c r="N417" s="20"/>
      <c r="O417" s="20"/>
      <c r="P417" s="20"/>
      <c r="Q417" s="20"/>
      <c r="R417" s="20"/>
      <c r="S417" s="20"/>
      <c r="T417" s="20"/>
      <c r="U417" s="20"/>
      <c r="V417" s="20"/>
      <c r="W417" s="20"/>
      <c r="X417" s="23"/>
      <c r="Y417" s="24"/>
      <c r="Z417" s="25"/>
      <c r="AA417" s="24"/>
      <c r="AB417" s="26"/>
      <c r="AC417" s="27"/>
      <c r="AD417" s="20"/>
      <c r="AE417" s="28"/>
    </row>
    <row r="418" customFormat="false" ht="12.8" hidden="false" customHeight="false" outlineLevel="0" collapsed="false">
      <c r="A418" s="18" t="s">
        <v>2022</v>
      </c>
      <c r="B418" s="19" t="s">
        <v>1911</v>
      </c>
      <c r="C418" s="20"/>
      <c r="D418" s="20"/>
      <c r="E418" s="20"/>
      <c r="F418" s="73"/>
      <c r="G418" s="20"/>
      <c r="H418" s="20"/>
      <c r="I418" s="20"/>
      <c r="J418" s="20"/>
      <c r="K418" s="20"/>
      <c r="L418" s="20"/>
      <c r="M418" s="20"/>
      <c r="N418" s="20"/>
      <c r="O418" s="20"/>
      <c r="P418" s="20"/>
      <c r="Q418" s="20"/>
      <c r="R418" s="20"/>
      <c r="S418" s="20"/>
      <c r="T418" s="20"/>
      <c r="U418" s="20"/>
      <c r="V418" s="20"/>
      <c r="W418" s="20"/>
      <c r="X418" s="23"/>
      <c r="Y418" s="24"/>
      <c r="Z418" s="25"/>
      <c r="AA418" s="24"/>
      <c r="AB418" s="26"/>
      <c r="AC418" s="27"/>
      <c r="AD418" s="20"/>
      <c r="AE418" s="28"/>
    </row>
    <row r="419" customFormat="false" ht="12.8" hidden="false" customHeight="false" outlineLevel="0" collapsed="false">
      <c r="A419" s="18" t="s">
        <v>2023</v>
      </c>
      <c r="B419" s="19" t="s">
        <v>1911</v>
      </c>
      <c r="C419" s="20"/>
      <c r="D419" s="20"/>
      <c r="E419" s="20"/>
      <c r="F419" s="20"/>
      <c r="G419" s="20"/>
      <c r="H419" s="20"/>
      <c r="I419" s="20"/>
      <c r="J419" s="20"/>
      <c r="K419" s="20"/>
      <c r="L419" s="20"/>
      <c r="M419" s="20"/>
      <c r="N419" s="20"/>
      <c r="O419" s="20"/>
      <c r="P419" s="20"/>
      <c r="Q419" s="20"/>
      <c r="R419" s="20"/>
      <c r="S419" s="20"/>
      <c r="T419" s="20"/>
      <c r="U419" s="20"/>
      <c r="V419" s="20"/>
      <c r="W419" s="20"/>
      <c r="X419" s="23"/>
      <c r="Y419" s="24"/>
      <c r="Z419" s="25"/>
      <c r="AA419" s="24"/>
      <c r="AB419" s="26"/>
      <c r="AC419" s="27"/>
      <c r="AD419" s="20"/>
      <c r="AE419" s="28"/>
    </row>
    <row r="420" customFormat="false" ht="12.8" hidden="false" customHeight="false" outlineLevel="0" collapsed="false">
      <c r="A420" s="18" t="s">
        <v>2024</v>
      </c>
      <c r="B420" s="19" t="s">
        <v>1911</v>
      </c>
      <c r="C420" s="20"/>
      <c r="D420" s="20"/>
      <c r="E420" s="20"/>
      <c r="F420" s="20"/>
      <c r="G420" s="20"/>
      <c r="H420" s="20"/>
      <c r="I420" s="20"/>
      <c r="J420" s="20"/>
      <c r="K420" s="20"/>
      <c r="L420" s="20"/>
      <c r="M420" s="20"/>
      <c r="N420" s="20"/>
      <c r="O420" s="20"/>
      <c r="P420" s="20"/>
      <c r="Q420" s="20"/>
      <c r="R420" s="20"/>
      <c r="S420" s="20"/>
      <c r="T420" s="20"/>
      <c r="U420" s="20"/>
      <c r="V420" s="20"/>
      <c r="W420" s="20"/>
      <c r="X420" s="23"/>
      <c r="Y420" s="24"/>
      <c r="Z420" s="25"/>
      <c r="AA420" s="24"/>
      <c r="AB420" s="26"/>
      <c r="AC420" s="27"/>
      <c r="AD420" s="20"/>
      <c r="AE420" s="28"/>
    </row>
    <row r="421" customFormat="false" ht="12.8" hidden="false" customHeight="false" outlineLevel="0" collapsed="false">
      <c r="A421" s="18" t="s">
        <v>2025</v>
      </c>
      <c r="B421" s="19" t="s">
        <v>1911</v>
      </c>
      <c r="C421" s="20"/>
      <c r="D421" s="20"/>
      <c r="E421" s="20"/>
      <c r="F421" s="20"/>
      <c r="G421" s="20"/>
      <c r="H421" s="20"/>
      <c r="I421" s="20"/>
      <c r="J421" s="20"/>
      <c r="K421" s="20"/>
      <c r="L421" s="20"/>
      <c r="M421" s="20"/>
      <c r="N421" s="20"/>
      <c r="O421" s="20"/>
      <c r="P421" s="20"/>
      <c r="Q421" s="20"/>
      <c r="R421" s="20"/>
      <c r="S421" s="20"/>
      <c r="T421" s="20"/>
      <c r="U421" s="20"/>
      <c r="V421" s="20"/>
      <c r="W421" s="20"/>
      <c r="X421" s="23"/>
      <c r="Y421" s="24"/>
      <c r="Z421" s="25"/>
      <c r="AA421" s="24"/>
      <c r="AB421" s="26"/>
      <c r="AC421" s="27"/>
      <c r="AD421" s="20"/>
      <c r="AE421" s="28"/>
    </row>
    <row r="422" customFormat="false" ht="12.8" hidden="false" customHeight="false" outlineLevel="0" collapsed="false">
      <c r="A422" s="18" t="s">
        <v>2026</v>
      </c>
      <c r="B422" s="19" t="s">
        <v>1911</v>
      </c>
      <c r="C422" s="20"/>
      <c r="D422" s="20"/>
      <c r="E422" s="20"/>
      <c r="F422" s="20"/>
      <c r="G422" s="20"/>
      <c r="H422" s="20"/>
      <c r="I422" s="20"/>
      <c r="J422" s="20"/>
      <c r="K422" s="20"/>
      <c r="L422" s="20"/>
      <c r="M422" s="20"/>
      <c r="N422" s="20"/>
      <c r="O422" s="20"/>
      <c r="P422" s="20"/>
      <c r="Q422" s="20"/>
      <c r="R422" s="20"/>
      <c r="S422" s="20"/>
      <c r="T422" s="20"/>
      <c r="U422" s="20"/>
      <c r="V422" s="20"/>
      <c r="W422" s="20"/>
      <c r="X422" s="23"/>
      <c r="Y422" s="24"/>
      <c r="Z422" s="25"/>
      <c r="AA422" s="24"/>
      <c r="AB422" s="26"/>
      <c r="AC422" s="27"/>
      <c r="AD422" s="20"/>
      <c r="AE422" s="28"/>
    </row>
    <row r="423" customFormat="false" ht="12.8" hidden="false" customHeight="false" outlineLevel="0" collapsed="false">
      <c r="A423" s="18" t="s">
        <v>2027</v>
      </c>
      <c r="B423" s="19" t="s">
        <v>1911</v>
      </c>
      <c r="C423" s="20"/>
      <c r="D423" s="20"/>
      <c r="E423" s="20"/>
      <c r="F423" s="20"/>
      <c r="G423" s="20"/>
      <c r="H423" s="20"/>
      <c r="I423" s="20"/>
      <c r="J423" s="20"/>
      <c r="K423" s="20"/>
      <c r="L423" s="20"/>
      <c r="M423" s="20"/>
      <c r="N423" s="20"/>
      <c r="O423" s="20"/>
      <c r="P423" s="20"/>
      <c r="Q423" s="20"/>
      <c r="R423" s="20"/>
      <c r="S423" s="20"/>
      <c r="T423" s="20"/>
      <c r="U423" s="20"/>
      <c r="V423" s="20"/>
      <c r="W423" s="20"/>
      <c r="X423" s="23"/>
      <c r="Y423" s="24"/>
      <c r="Z423" s="25"/>
      <c r="AA423" s="24"/>
      <c r="AB423" s="26"/>
      <c r="AC423" s="27"/>
      <c r="AD423" s="20"/>
      <c r="AE423" s="28"/>
    </row>
    <row r="424" customFormat="false" ht="12.8" hidden="false" customHeight="false" outlineLevel="0" collapsed="false">
      <c r="A424" s="18" t="s">
        <v>2028</v>
      </c>
      <c r="B424" s="19" t="s">
        <v>1911</v>
      </c>
      <c r="C424" s="20"/>
      <c r="D424" s="20"/>
      <c r="E424" s="20"/>
      <c r="F424" s="20"/>
      <c r="G424" s="20"/>
      <c r="H424" s="20"/>
      <c r="I424" s="20"/>
      <c r="J424" s="20"/>
      <c r="K424" s="20"/>
      <c r="L424" s="20"/>
      <c r="M424" s="20"/>
      <c r="N424" s="20"/>
      <c r="O424" s="20"/>
      <c r="P424" s="20"/>
      <c r="Q424" s="20"/>
      <c r="R424" s="20"/>
      <c r="S424" s="20"/>
      <c r="T424" s="20"/>
      <c r="U424" s="20"/>
      <c r="V424" s="20"/>
      <c r="W424" s="20"/>
      <c r="X424" s="23"/>
      <c r="Y424" s="24"/>
      <c r="Z424" s="25"/>
      <c r="AA424" s="24"/>
      <c r="AB424" s="26"/>
      <c r="AC424" s="27"/>
      <c r="AD424" s="20"/>
      <c r="AE424" s="28"/>
    </row>
    <row r="425" customFormat="false" ht="12.8" hidden="false" customHeight="false" outlineLevel="0" collapsed="false">
      <c r="A425" s="18" t="s">
        <v>2029</v>
      </c>
      <c r="B425" s="19" t="s">
        <v>1911</v>
      </c>
      <c r="C425" s="20"/>
      <c r="D425" s="20"/>
      <c r="E425" s="20"/>
      <c r="F425" s="20"/>
      <c r="G425" s="20"/>
      <c r="H425" s="20"/>
      <c r="I425" s="20"/>
      <c r="J425" s="20"/>
      <c r="K425" s="20"/>
      <c r="L425" s="20"/>
      <c r="M425" s="20"/>
      <c r="N425" s="20"/>
      <c r="O425" s="20"/>
      <c r="P425" s="20"/>
      <c r="Q425" s="20"/>
      <c r="R425" s="20"/>
      <c r="S425" s="20"/>
      <c r="T425" s="20"/>
      <c r="U425" s="20"/>
      <c r="V425" s="20"/>
      <c r="W425" s="20"/>
      <c r="X425" s="23"/>
      <c r="Y425" s="24"/>
      <c r="Z425" s="25"/>
      <c r="AA425" s="24"/>
      <c r="AB425" s="26"/>
      <c r="AC425" s="27"/>
      <c r="AD425" s="20"/>
      <c r="AE425" s="28"/>
    </row>
    <row r="426" customFormat="false" ht="12.8" hidden="false" customHeight="false" outlineLevel="0" collapsed="false">
      <c r="A426" s="18" t="s">
        <v>2030</v>
      </c>
      <c r="B426" s="19" t="s">
        <v>1911</v>
      </c>
      <c r="C426" s="20"/>
      <c r="D426" s="20"/>
      <c r="E426" s="20"/>
      <c r="F426" s="20"/>
      <c r="G426" s="20"/>
      <c r="H426" s="20"/>
      <c r="I426" s="20"/>
      <c r="J426" s="20"/>
      <c r="K426" s="20"/>
      <c r="L426" s="20"/>
      <c r="M426" s="20"/>
      <c r="N426" s="20"/>
      <c r="O426" s="20"/>
      <c r="P426" s="20"/>
      <c r="Q426" s="20"/>
      <c r="R426" s="20"/>
      <c r="S426" s="20"/>
      <c r="T426" s="20"/>
      <c r="U426" s="20"/>
      <c r="V426" s="20"/>
      <c r="W426" s="20"/>
      <c r="X426" s="23"/>
      <c r="Y426" s="24"/>
      <c r="Z426" s="25"/>
      <c r="AA426" s="24"/>
      <c r="AB426" s="26"/>
      <c r="AC426" s="27"/>
      <c r="AD426" s="20"/>
      <c r="AE426" s="28"/>
    </row>
    <row r="427" customFormat="false" ht="12.8" hidden="false" customHeight="false" outlineLevel="0" collapsed="false">
      <c r="A427" s="18" t="s">
        <v>2031</v>
      </c>
      <c r="B427" s="19" t="s">
        <v>1911</v>
      </c>
      <c r="C427" s="20"/>
      <c r="D427" s="20"/>
      <c r="E427" s="20"/>
      <c r="F427" s="20"/>
      <c r="G427" s="20"/>
      <c r="H427" s="20"/>
      <c r="I427" s="20"/>
      <c r="J427" s="20"/>
      <c r="K427" s="20"/>
      <c r="L427" s="20"/>
      <c r="M427" s="20"/>
      <c r="N427" s="20"/>
      <c r="O427" s="20"/>
      <c r="P427" s="20"/>
      <c r="Q427" s="20"/>
      <c r="R427" s="20"/>
      <c r="S427" s="20"/>
      <c r="T427" s="20"/>
      <c r="U427" s="20"/>
      <c r="V427" s="20"/>
      <c r="W427" s="20"/>
      <c r="X427" s="23"/>
      <c r="Y427" s="24"/>
      <c r="Z427" s="25"/>
      <c r="AA427" s="24"/>
      <c r="AB427" s="26"/>
      <c r="AC427" s="27"/>
      <c r="AD427" s="20"/>
      <c r="AE427" s="28"/>
    </row>
    <row r="428" customFormat="false" ht="12.8" hidden="false" customHeight="false" outlineLevel="0" collapsed="false">
      <c r="A428" s="67" t="s">
        <v>2031</v>
      </c>
      <c r="B428" s="19" t="s">
        <v>1911</v>
      </c>
      <c r="C428" s="20"/>
      <c r="D428" s="20"/>
      <c r="E428" s="20"/>
      <c r="F428" s="20"/>
      <c r="G428" s="20"/>
      <c r="H428" s="20"/>
      <c r="I428" s="20"/>
      <c r="J428" s="20"/>
      <c r="K428" s="20"/>
      <c r="L428" s="20"/>
      <c r="M428" s="20"/>
      <c r="N428" s="20"/>
      <c r="O428" s="20"/>
      <c r="P428" s="20"/>
      <c r="Q428" s="20"/>
      <c r="R428" s="20"/>
      <c r="S428" s="20"/>
      <c r="T428" s="20"/>
      <c r="U428" s="20"/>
      <c r="V428" s="20"/>
      <c r="W428" s="20"/>
      <c r="X428" s="23"/>
      <c r="Y428" s="24"/>
      <c r="Z428" s="25"/>
      <c r="AA428" s="24"/>
      <c r="AB428" s="26"/>
      <c r="AC428" s="27"/>
      <c r="AD428" s="20"/>
      <c r="AE428" s="28"/>
    </row>
    <row r="429" customFormat="false" ht="12.8" hidden="false" customHeight="false" outlineLevel="0" collapsed="false">
      <c r="A429" s="18" t="s">
        <v>2032</v>
      </c>
      <c r="B429" s="19" t="s">
        <v>1911</v>
      </c>
      <c r="C429" s="20"/>
      <c r="D429" s="20"/>
      <c r="E429" s="20"/>
      <c r="F429" s="20"/>
      <c r="G429" s="20"/>
      <c r="H429" s="20"/>
      <c r="I429" s="20"/>
      <c r="J429" s="20"/>
      <c r="K429" s="20"/>
      <c r="L429" s="20"/>
      <c r="M429" s="20"/>
      <c r="N429" s="20"/>
      <c r="O429" s="20"/>
      <c r="P429" s="20"/>
      <c r="Q429" s="20"/>
      <c r="R429" s="20"/>
      <c r="S429" s="20"/>
      <c r="T429" s="20"/>
      <c r="U429" s="20"/>
      <c r="V429" s="20"/>
      <c r="W429" s="20"/>
      <c r="X429" s="23"/>
      <c r="Y429" s="24"/>
      <c r="Z429" s="25"/>
      <c r="AA429" s="24"/>
      <c r="AB429" s="26"/>
      <c r="AC429" s="27"/>
      <c r="AD429" s="20"/>
      <c r="AE429" s="28"/>
    </row>
    <row r="430" customFormat="false" ht="12.8" hidden="false" customHeight="false" outlineLevel="0" collapsed="false">
      <c r="A430" s="18" t="s">
        <v>2033</v>
      </c>
      <c r="B430" s="19" t="s">
        <v>1911</v>
      </c>
      <c r="C430" s="20"/>
      <c r="D430" s="20"/>
      <c r="E430" s="20"/>
      <c r="F430" s="20"/>
      <c r="G430" s="20"/>
      <c r="H430" s="20"/>
      <c r="I430" s="20"/>
      <c r="J430" s="20"/>
      <c r="K430" s="20"/>
      <c r="L430" s="20"/>
      <c r="M430" s="20"/>
      <c r="N430" s="20"/>
      <c r="O430" s="20"/>
      <c r="P430" s="20"/>
      <c r="Q430" s="20"/>
      <c r="R430" s="20"/>
      <c r="S430" s="20"/>
      <c r="T430" s="20"/>
      <c r="U430" s="20"/>
      <c r="V430" s="20"/>
      <c r="W430" s="20"/>
      <c r="X430" s="23"/>
      <c r="Y430" s="24"/>
      <c r="Z430" s="25"/>
      <c r="AA430" s="24"/>
      <c r="AB430" s="26"/>
      <c r="AC430" s="27"/>
      <c r="AD430" s="20"/>
      <c r="AE430" s="28"/>
    </row>
    <row r="431" customFormat="false" ht="12.8" hidden="false" customHeight="false" outlineLevel="0" collapsed="false">
      <c r="A431" s="18" t="s">
        <v>2034</v>
      </c>
      <c r="B431" s="19" t="s">
        <v>1911</v>
      </c>
      <c r="C431" s="20"/>
      <c r="D431" s="20"/>
      <c r="E431" s="20"/>
      <c r="F431" s="20"/>
      <c r="G431" s="20"/>
      <c r="H431" s="20"/>
      <c r="I431" s="20"/>
      <c r="J431" s="20"/>
      <c r="K431" s="20"/>
      <c r="L431" s="20"/>
      <c r="M431" s="20"/>
      <c r="N431" s="20"/>
      <c r="O431" s="20"/>
      <c r="P431" s="20"/>
      <c r="Q431" s="20"/>
      <c r="R431" s="20"/>
      <c r="S431" s="20"/>
      <c r="T431" s="20"/>
      <c r="U431" s="20"/>
      <c r="V431" s="20"/>
      <c r="W431" s="20"/>
      <c r="X431" s="23"/>
      <c r="Y431" s="24"/>
      <c r="Z431" s="25"/>
      <c r="AA431" s="24"/>
      <c r="AB431" s="26"/>
      <c r="AC431" s="27"/>
      <c r="AD431" s="20"/>
      <c r="AE431" s="28"/>
    </row>
    <row r="432" customFormat="false" ht="12.8" hidden="false" customHeight="false" outlineLevel="0" collapsed="false">
      <c r="A432" s="18" t="s">
        <v>2035</v>
      </c>
      <c r="B432" s="19" t="s">
        <v>1911</v>
      </c>
      <c r="C432" s="20"/>
      <c r="D432" s="20"/>
      <c r="E432" s="20"/>
      <c r="F432" s="20"/>
      <c r="G432" s="20"/>
      <c r="H432" s="20"/>
      <c r="I432" s="20"/>
      <c r="J432" s="20"/>
      <c r="K432" s="20"/>
      <c r="L432" s="20"/>
      <c r="M432" s="20"/>
      <c r="N432" s="20"/>
      <c r="O432" s="20"/>
      <c r="P432" s="20"/>
      <c r="Q432" s="20"/>
      <c r="R432" s="20"/>
      <c r="S432" s="20"/>
      <c r="T432" s="20"/>
      <c r="U432" s="20"/>
      <c r="V432" s="20"/>
      <c r="W432" s="20"/>
      <c r="X432" s="23"/>
      <c r="Y432" s="24"/>
      <c r="Z432" s="25"/>
      <c r="AA432" s="24"/>
      <c r="AB432" s="26"/>
      <c r="AC432" s="27"/>
      <c r="AD432" s="20"/>
      <c r="AE432" s="28"/>
    </row>
    <row r="433" customFormat="false" ht="12.8" hidden="false" customHeight="false" outlineLevel="0" collapsed="false">
      <c r="A433" s="18" t="s">
        <v>2036</v>
      </c>
      <c r="B433" s="19" t="s">
        <v>1911</v>
      </c>
      <c r="C433" s="20"/>
      <c r="D433" s="20"/>
      <c r="E433" s="20"/>
      <c r="F433" s="20"/>
      <c r="G433" s="20"/>
      <c r="H433" s="20"/>
      <c r="I433" s="20"/>
      <c r="J433" s="20"/>
      <c r="K433" s="20"/>
      <c r="L433" s="20"/>
      <c r="M433" s="20"/>
      <c r="N433" s="20"/>
      <c r="O433" s="20"/>
      <c r="P433" s="20"/>
      <c r="Q433" s="20"/>
      <c r="R433" s="20"/>
      <c r="S433" s="20"/>
      <c r="T433" s="20"/>
      <c r="U433" s="20"/>
      <c r="V433" s="20"/>
      <c r="W433" s="20"/>
      <c r="X433" s="23"/>
      <c r="Y433" s="24"/>
      <c r="Z433" s="25"/>
      <c r="AA433" s="24"/>
      <c r="AB433" s="26"/>
      <c r="AC433" s="27"/>
      <c r="AD433" s="20"/>
      <c r="AE433" s="28"/>
    </row>
    <row r="434" customFormat="false" ht="12.8" hidden="false" customHeight="false" outlineLevel="0" collapsed="false">
      <c r="A434" s="18" t="s">
        <v>2037</v>
      </c>
      <c r="B434" s="19" t="s">
        <v>1911</v>
      </c>
      <c r="C434" s="20"/>
      <c r="D434" s="29"/>
      <c r="E434" s="29"/>
      <c r="F434" s="29"/>
      <c r="G434" s="29"/>
      <c r="H434" s="29"/>
      <c r="I434" s="29"/>
      <c r="J434" s="29"/>
      <c r="K434" s="29"/>
      <c r="L434" s="29"/>
      <c r="M434" s="29"/>
      <c r="N434" s="29"/>
      <c r="O434" s="29"/>
      <c r="P434" s="29"/>
      <c r="Q434" s="29"/>
      <c r="R434" s="29"/>
      <c r="S434" s="29"/>
      <c r="T434" s="29"/>
      <c r="U434" s="29"/>
      <c r="V434" s="21"/>
      <c r="W434" s="21"/>
      <c r="X434" s="23"/>
      <c r="Y434" s="27"/>
      <c r="Z434" s="25"/>
      <c r="AA434" s="20"/>
      <c r="AB434" s="26"/>
      <c r="AC434" s="27"/>
      <c r="AD434" s="27"/>
      <c r="AE434" s="26"/>
    </row>
    <row r="435" customFormat="false" ht="12.8" hidden="false" customHeight="false" outlineLevel="0" collapsed="false">
      <c r="A435" s="18" t="s">
        <v>2038</v>
      </c>
      <c r="B435" s="19" t="s">
        <v>1911</v>
      </c>
      <c r="C435" s="20"/>
      <c r="D435" s="20"/>
      <c r="E435" s="20"/>
      <c r="F435" s="20"/>
      <c r="G435" s="20"/>
      <c r="H435" s="20"/>
      <c r="I435" s="20"/>
      <c r="J435" s="20"/>
      <c r="K435" s="20"/>
      <c r="L435" s="20"/>
      <c r="M435" s="20"/>
      <c r="N435" s="20"/>
      <c r="O435" s="20"/>
      <c r="P435" s="20"/>
      <c r="Q435" s="20"/>
      <c r="R435" s="20"/>
      <c r="S435" s="20"/>
      <c r="T435" s="20"/>
      <c r="U435" s="20"/>
      <c r="V435" s="20"/>
      <c r="W435" s="20"/>
      <c r="X435" s="23"/>
      <c r="Y435" s="24"/>
      <c r="Z435" s="25"/>
      <c r="AA435" s="24"/>
      <c r="AB435" s="26"/>
      <c r="AC435" s="27"/>
      <c r="AD435" s="20"/>
      <c r="AE435" s="28"/>
    </row>
    <row r="436" customFormat="false" ht="12.8" hidden="false" customHeight="false" outlineLevel="0" collapsed="false">
      <c r="A436" s="18" t="s">
        <v>2039</v>
      </c>
      <c r="B436" s="19" t="s">
        <v>1911</v>
      </c>
      <c r="C436" s="20"/>
      <c r="D436" s="20"/>
      <c r="E436" s="20"/>
      <c r="F436" s="20"/>
      <c r="G436" s="20"/>
      <c r="H436" s="20"/>
      <c r="I436" s="20"/>
      <c r="J436" s="20"/>
      <c r="K436" s="20"/>
      <c r="L436" s="20"/>
      <c r="M436" s="20"/>
      <c r="N436" s="20"/>
      <c r="O436" s="20"/>
      <c r="P436" s="20"/>
      <c r="Q436" s="20"/>
      <c r="R436" s="20"/>
      <c r="S436" s="20"/>
      <c r="T436" s="20"/>
      <c r="U436" s="20"/>
      <c r="V436" s="20"/>
      <c r="W436" s="20"/>
      <c r="X436" s="23"/>
      <c r="Y436" s="24"/>
      <c r="Z436" s="25"/>
      <c r="AA436" s="24"/>
      <c r="AB436" s="26"/>
      <c r="AC436" s="27"/>
      <c r="AD436" s="20"/>
      <c r="AE436" s="28"/>
    </row>
    <row r="437" customFormat="false" ht="12.8" hidden="false" customHeight="false" outlineLevel="0" collapsed="false">
      <c r="A437" s="18" t="s">
        <v>2040</v>
      </c>
      <c r="B437" s="19" t="s">
        <v>1911</v>
      </c>
      <c r="C437" s="20"/>
      <c r="D437" s="20"/>
      <c r="E437" s="20"/>
      <c r="F437" s="20"/>
      <c r="G437" s="20"/>
      <c r="H437" s="20"/>
      <c r="I437" s="20"/>
      <c r="J437" s="20"/>
      <c r="K437" s="20"/>
      <c r="L437" s="20"/>
      <c r="M437" s="20"/>
      <c r="N437" s="20"/>
      <c r="O437" s="20"/>
      <c r="P437" s="20"/>
      <c r="Q437" s="20"/>
      <c r="R437" s="20"/>
      <c r="S437" s="20"/>
      <c r="T437" s="20"/>
      <c r="U437" s="20"/>
      <c r="V437" s="20"/>
      <c r="W437" s="20"/>
      <c r="X437" s="23"/>
      <c r="Y437" s="24"/>
      <c r="Z437" s="25"/>
      <c r="AA437" s="24"/>
      <c r="AB437" s="26"/>
      <c r="AC437" s="27"/>
      <c r="AD437" s="20"/>
      <c r="AE437" s="28"/>
    </row>
    <row r="438" customFormat="false" ht="12.8" hidden="false" customHeight="false" outlineLevel="0" collapsed="false">
      <c r="A438" s="18" t="s">
        <v>2041</v>
      </c>
      <c r="B438" s="19" t="s">
        <v>1911</v>
      </c>
      <c r="C438" s="20"/>
      <c r="D438" s="20"/>
      <c r="E438" s="20"/>
      <c r="F438" s="20"/>
      <c r="G438" s="20"/>
      <c r="H438" s="20"/>
      <c r="I438" s="20"/>
      <c r="J438" s="20"/>
      <c r="K438" s="20"/>
      <c r="L438" s="20"/>
      <c r="M438" s="20"/>
      <c r="N438" s="20"/>
      <c r="O438" s="20"/>
      <c r="P438" s="20"/>
      <c r="Q438" s="20"/>
      <c r="R438" s="20"/>
      <c r="S438" s="20"/>
      <c r="T438" s="20"/>
      <c r="U438" s="20"/>
      <c r="V438" s="20"/>
      <c r="W438" s="20"/>
      <c r="X438" s="23"/>
      <c r="Y438" s="24"/>
      <c r="Z438" s="25"/>
      <c r="AA438" s="24"/>
      <c r="AB438" s="26"/>
      <c r="AC438" s="27"/>
      <c r="AD438" s="20"/>
      <c r="AE438" s="28"/>
    </row>
    <row r="439" customFormat="false" ht="13.8" hidden="false" customHeight="false" outlineLevel="0" collapsed="false">
      <c r="A439" s="18" t="s">
        <v>2042</v>
      </c>
      <c r="B439" s="19" t="s">
        <v>1911</v>
      </c>
      <c r="C439" s="20"/>
      <c r="D439" s="20"/>
      <c r="E439" s="20"/>
      <c r="F439" s="20"/>
      <c r="G439" s="20"/>
      <c r="H439" s="20"/>
      <c r="I439" s="20"/>
      <c r="J439" s="20"/>
      <c r="K439" s="20"/>
      <c r="L439" s="20"/>
      <c r="M439" s="20"/>
      <c r="N439" s="20"/>
      <c r="O439" s="20"/>
      <c r="P439" s="20"/>
      <c r="Q439" s="20"/>
      <c r="R439" s="20"/>
      <c r="S439" s="20"/>
      <c r="T439" s="20"/>
      <c r="U439" s="20"/>
      <c r="V439" s="20"/>
      <c r="W439" s="20"/>
      <c r="X439" s="23"/>
      <c r="Y439" s="24"/>
      <c r="Z439" s="25"/>
      <c r="AA439" s="24"/>
      <c r="AB439" s="26"/>
      <c r="AC439" s="27"/>
      <c r="AD439" s="20"/>
      <c r="AE439" s="71"/>
    </row>
    <row r="440" customFormat="false" ht="12.8" hidden="false" customHeight="false" outlineLevel="0" collapsed="false">
      <c r="A440" s="18" t="s">
        <v>2043</v>
      </c>
      <c r="B440" s="19" t="s">
        <v>1911</v>
      </c>
      <c r="C440" s="20"/>
      <c r="D440" s="20"/>
      <c r="E440" s="20"/>
      <c r="F440" s="20"/>
      <c r="G440" s="20"/>
      <c r="H440" s="20"/>
      <c r="I440" s="20"/>
      <c r="J440" s="20"/>
      <c r="K440" s="20"/>
      <c r="L440" s="20"/>
      <c r="M440" s="20"/>
      <c r="N440" s="20"/>
      <c r="O440" s="20"/>
      <c r="P440" s="20"/>
      <c r="Q440" s="20"/>
      <c r="R440" s="20"/>
      <c r="S440" s="20"/>
      <c r="T440" s="20"/>
      <c r="U440" s="20"/>
      <c r="V440" s="20"/>
      <c r="W440" s="20"/>
      <c r="X440" s="23"/>
      <c r="Y440" s="24"/>
      <c r="Z440" s="25"/>
      <c r="AA440" s="24"/>
      <c r="AB440" s="26"/>
      <c r="AC440" s="27"/>
      <c r="AD440" s="20"/>
      <c r="AE440" s="28"/>
    </row>
    <row r="441" customFormat="false" ht="12.8" hidden="false" customHeight="false" outlineLevel="0" collapsed="false">
      <c r="A441" s="18" t="s">
        <v>2044</v>
      </c>
      <c r="B441" s="19" t="s">
        <v>1911</v>
      </c>
      <c r="C441" s="20"/>
      <c r="D441" s="20"/>
      <c r="E441" s="20"/>
      <c r="F441" s="20"/>
      <c r="G441" s="20"/>
      <c r="H441" s="20"/>
      <c r="I441" s="20"/>
      <c r="J441" s="20"/>
      <c r="K441" s="20"/>
      <c r="L441" s="20"/>
      <c r="M441" s="20"/>
      <c r="N441" s="20"/>
      <c r="O441" s="20"/>
      <c r="P441" s="20"/>
      <c r="Q441" s="20"/>
      <c r="R441" s="20"/>
      <c r="S441" s="20"/>
      <c r="T441" s="20"/>
      <c r="U441" s="20"/>
      <c r="V441" s="20"/>
      <c r="W441" s="20"/>
      <c r="X441" s="23"/>
      <c r="Y441" s="24"/>
      <c r="Z441" s="25"/>
      <c r="AA441" s="24"/>
      <c r="AB441" s="26"/>
      <c r="AC441" s="27"/>
      <c r="AD441" s="20"/>
      <c r="AE441" s="28"/>
    </row>
    <row r="442" customFormat="false" ht="12.8" hidden="false" customHeight="false" outlineLevel="0" collapsed="false">
      <c r="A442" s="18" t="s">
        <v>2045</v>
      </c>
      <c r="B442" s="19" t="s">
        <v>1911</v>
      </c>
      <c r="C442" s="20"/>
      <c r="D442" s="20"/>
      <c r="E442" s="20"/>
      <c r="F442" s="20"/>
      <c r="G442" s="20"/>
      <c r="H442" s="20"/>
      <c r="I442" s="20"/>
      <c r="J442" s="20"/>
      <c r="K442" s="20"/>
      <c r="L442" s="20"/>
      <c r="M442" s="20"/>
      <c r="N442" s="20"/>
      <c r="O442" s="20"/>
      <c r="P442" s="20"/>
      <c r="Q442" s="20"/>
      <c r="R442" s="20"/>
      <c r="S442" s="20"/>
      <c r="T442" s="20"/>
      <c r="U442" s="20"/>
      <c r="V442" s="20"/>
      <c r="W442" s="20"/>
      <c r="X442" s="23"/>
      <c r="Y442" s="24"/>
      <c r="Z442" s="25"/>
      <c r="AA442" s="24"/>
      <c r="AB442" s="26"/>
      <c r="AC442" s="27"/>
      <c r="AD442" s="20"/>
      <c r="AE442" s="28"/>
    </row>
    <row r="443" customFormat="false" ht="12.8" hidden="false" customHeight="false" outlineLevel="0" collapsed="false">
      <c r="A443" s="18" t="s">
        <v>2046</v>
      </c>
      <c r="B443" s="19" t="s">
        <v>1911</v>
      </c>
      <c r="C443" s="20"/>
      <c r="D443" s="20"/>
      <c r="E443" s="20"/>
      <c r="F443" s="20"/>
      <c r="G443" s="20"/>
      <c r="H443" s="20"/>
      <c r="I443" s="20"/>
      <c r="J443" s="20"/>
      <c r="K443" s="20"/>
      <c r="L443" s="20"/>
      <c r="M443" s="20"/>
      <c r="N443" s="20"/>
      <c r="O443" s="20"/>
      <c r="P443" s="20"/>
      <c r="Q443" s="20"/>
      <c r="R443" s="20"/>
      <c r="S443" s="20"/>
      <c r="T443" s="20"/>
      <c r="U443" s="20"/>
      <c r="V443" s="20"/>
      <c r="W443" s="20"/>
      <c r="X443" s="23"/>
      <c r="Y443" s="24"/>
      <c r="Z443" s="25"/>
      <c r="AA443" s="24"/>
      <c r="AB443" s="26"/>
      <c r="AC443" s="27"/>
      <c r="AD443" s="20"/>
      <c r="AE443" s="28"/>
    </row>
    <row r="444" customFormat="false" ht="12.8" hidden="false" customHeight="false" outlineLevel="0" collapsed="false">
      <c r="A444" s="18" t="s">
        <v>2047</v>
      </c>
      <c r="B444" s="19" t="s">
        <v>1911</v>
      </c>
      <c r="C444" s="20"/>
      <c r="D444" s="20"/>
      <c r="E444" s="20"/>
      <c r="F444" s="20"/>
      <c r="G444" s="20"/>
      <c r="H444" s="20"/>
      <c r="I444" s="20"/>
      <c r="J444" s="20"/>
      <c r="K444" s="20"/>
      <c r="L444" s="20"/>
      <c r="M444" s="20"/>
      <c r="N444" s="20"/>
      <c r="O444" s="20"/>
      <c r="P444" s="20"/>
      <c r="Q444" s="20"/>
      <c r="R444" s="20"/>
      <c r="S444" s="20"/>
      <c r="T444" s="20"/>
      <c r="U444" s="20"/>
      <c r="V444" s="20"/>
      <c r="W444" s="20"/>
      <c r="X444" s="23"/>
      <c r="Y444" s="24"/>
      <c r="Z444" s="25"/>
      <c r="AA444" s="24"/>
      <c r="AB444" s="26"/>
      <c r="AC444" s="27"/>
      <c r="AD444" s="20"/>
      <c r="AE444" s="28"/>
    </row>
    <row r="445" customFormat="false" ht="12.8" hidden="false" customHeight="false" outlineLevel="0" collapsed="false">
      <c r="A445" s="18" t="s">
        <v>2048</v>
      </c>
      <c r="B445" s="19" t="s">
        <v>1911</v>
      </c>
      <c r="C445" s="20"/>
      <c r="D445" s="20"/>
      <c r="E445" s="20"/>
      <c r="F445" s="20"/>
      <c r="G445" s="20"/>
      <c r="H445" s="20"/>
      <c r="I445" s="20"/>
      <c r="J445" s="20"/>
      <c r="K445" s="20"/>
      <c r="L445" s="20"/>
      <c r="M445" s="20"/>
      <c r="N445" s="20"/>
      <c r="O445" s="20"/>
      <c r="P445" s="20"/>
      <c r="Q445" s="20"/>
      <c r="R445" s="20"/>
      <c r="S445" s="20"/>
      <c r="T445" s="20"/>
      <c r="U445" s="20"/>
      <c r="V445" s="20"/>
      <c r="W445" s="20"/>
      <c r="X445" s="23"/>
      <c r="Y445" s="24"/>
      <c r="Z445" s="25"/>
      <c r="AA445" s="24"/>
      <c r="AB445" s="26"/>
      <c r="AC445" s="27"/>
      <c r="AD445" s="20"/>
      <c r="AE445" s="28"/>
    </row>
    <row r="446" customFormat="false" ht="12.8" hidden="false" customHeight="false" outlineLevel="0" collapsed="false">
      <c r="A446" s="18" t="s">
        <v>2049</v>
      </c>
      <c r="B446" s="19" t="s">
        <v>1911</v>
      </c>
      <c r="C446" s="20"/>
      <c r="D446" s="20"/>
      <c r="E446" s="20"/>
      <c r="F446" s="20"/>
      <c r="G446" s="20"/>
      <c r="H446" s="20"/>
      <c r="I446" s="20"/>
      <c r="J446" s="20"/>
      <c r="K446" s="20"/>
      <c r="L446" s="20"/>
      <c r="M446" s="20"/>
      <c r="N446" s="20"/>
      <c r="O446" s="20"/>
      <c r="P446" s="20"/>
      <c r="Q446" s="20"/>
      <c r="R446" s="20"/>
      <c r="S446" s="20"/>
      <c r="T446" s="20"/>
      <c r="U446" s="20"/>
      <c r="V446" s="20"/>
      <c r="W446" s="20"/>
      <c r="X446" s="23"/>
      <c r="Y446" s="24"/>
      <c r="Z446" s="25"/>
      <c r="AA446" s="24"/>
      <c r="AB446" s="26"/>
      <c r="AC446" s="27"/>
      <c r="AD446" s="20"/>
      <c r="AE446" s="28"/>
    </row>
    <row r="447" customFormat="false" ht="12.8" hidden="false" customHeight="false" outlineLevel="0" collapsed="false">
      <c r="A447" s="18" t="s">
        <v>2050</v>
      </c>
      <c r="B447" s="19" t="s">
        <v>1911</v>
      </c>
      <c r="C447" s="20"/>
      <c r="D447" s="20"/>
      <c r="E447" s="20"/>
      <c r="F447" s="20"/>
      <c r="G447" s="20"/>
      <c r="H447" s="20"/>
      <c r="I447" s="20"/>
      <c r="J447" s="20"/>
      <c r="K447" s="20"/>
      <c r="L447" s="20"/>
      <c r="M447" s="20"/>
      <c r="N447" s="20"/>
      <c r="O447" s="20"/>
      <c r="P447" s="20"/>
      <c r="Q447" s="20"/>
      <c r="R447" s="20"/>
      <c r="S447" s="20"/>
      <c r="T447" s="20"/>
      <c r="U447" s="20"/>
      <c r="V447" s="20"/>
      <c r="W447" s="20"/>
      <c r="X447" s="23"/>
      <c r="Y447" s="24"/>
      <c r="Z447" s="25"/>
      <c r="AA447" s="24"/>
      <c r="AB447" s="26"/>
      <c r="AC447" s="27"/>
      <c r="AD447" s="20"/>
      <c r="AE447" s="28"/>
    </row>
    <row r="448" customFormat="false" ht="12.8" hidden="false" customHeight="false" outlineLevel="0" collapsed="false">
      <c r="A448" s="18" t="s">
        <v>2051</v>
      </c>
      <c r="B448" s="19" t="s">
        <v>1911</v>
      </c>
      <c r="C448" s="20"/>
      <c r="D448" s="20"/>
      <c r="E448" s="20"/>
      <c r="F448" s="20"/>
      <c r="G448" s="20"/>
      <c r="H448" s="20"/>
      <c r="I448" s="20"/>
      <c r="J448" s="20"/>
      <c r="K448" s="20"/>
      <c r="L448" s="20"/>
      <c r="M448" s="20"/>
      <c r="N448" s="20"/>
      <c r="O448" s="20"/>
      <c r="P448" s="20"/>
      <c r="Q448" s="20"/>
      <c r="R448" s="20"/>
      <c r="S448" s="20"/>
      <c r="T448" s="20"/>
      <c r="U448" s="20"/>
      <c r="V448" s="20"/>
      <c r="W448" s="20"/>
      <c r="X448" s="23"/>
      <c r="Y448" s="24"/>
      <c r="Z448" s="25"/>
      <c r="AA448" s="24"/>
      <c r="AB448" s="26"/>
      <c r="AC448" s="27"/>
      <c r="AD448" s="20"/>
      <c r="AE448" s="28"/>
    </row>
    <row r="449" customFormat="false" ht="12.8" hidden="false" customHeight="false" outlineLevel="0" collapsed="false">
      <c r="A449" s="18" t="s">
        <v>2052</v>
      </c>
      <c r="B449" s="19" t="s">
        <v>1911</v>
      </c>
      <c r="C449" s="20"/>
      <c r="D449" s="20"/>
      <c r="E449" s="20"/>
      <c r="F449" s="20"/>
      <c r="G449" s="20"/>
      <c r="H449" s="20"/>
      <c r="I449" s="20"/>
      <c r="J449" s="20"/>
      <c r="K449" s="20"/>
      <c r="L449" s="20"/>
      <c r="M449" s="20"/>
      <c r="N449" s="20"/>
      <c r="O449" s="20"/>
      <c r="P449" s="20"/>
      <c r="Q449" s="20"/>
      <c r="R449" s="20"/>
      <c r="S449" s="20"/>
      <c r="T449" s="20"/>
      <c r="U449" s="20"/>
      <c r="V449" s="20"/>
      <c r="W449" s="20"/>
      <c r="X449" s="23"/>
      <c r="Y449" s="24"/>
      <c r="Z449" s="25"/>
      <c r="AA449" s="24"/>
      <c r="AB449" s="26"/>
      <c r="AC449" s="27"/>
      <c r="AD449" s="20"/>
      <c r="AE449" s="28"/>
    </row>
    <row r="450" customFormat="false" ht="12.8" hidden="false" customHeight="false" outlineLevel="0" collapsed="false">
      <c r="A450" s="18" t="s">
        <v>2053</v>
      </c>
      <c r="B450" s="19" t="s">
        <v>1911</v>
      </c>
      <c r="C450" s="20"/>
      <c r="D450" s="20"/>
      <c r="E450" s="20"/>
      <c r="F450" s="20"/>
      <c r="G450" s="20"/>
      <c r="H450" s="20"/>
      <c r="I450" s="20"/>
      <c r="J450" s="20"/>
      <c r="K450" s="20"/>
      <c r="L450" s="20"/>
      <c r="M450" s="20"/>
      <c r="N450" s="20"/>
      <c r="O450" s="20"/>
      <c r="P450" s="20"/>
      <c r="Q450" s="20"/>
      <c r="R450" s="20"/>
      <c r="S450" s="20"/>
      <c r="T450" s="20"/>
      <c r="U450" s="20"/>
      <c r="V450" s="20"/>
      <c r="W450" s="20"/>
      <c r="X450" s="23"/>
      <c r="Y450" s="24"/>
      <c r="Z450" s="25"/>
      <c r="AA450" s="24"/>
      <c r="AB450" s="26"/>
      <c r="AC450" s="27"/>
      <c r="AD450" s="20"/>
      <c r="AE450" s="28"/>
    </row>
    <row r="451" customFormat="false" ht="12.8" hidden="false" customHeight="false" outlineLevel="0" collapsed="false">
      <c r="A451" s="18" t="s">
        <v>2054</v>
      </c>
      <c r="B451" s="19" t="s">
        <v>1911</v>
      </c>
      <c r="C451" s="20"/>
      <c r="D451" s="20"/>
      <c r="E451" s="20"/>
      <c r="F451" s="20"/>
      <c r="G451" s="20"/>
      <c r="H451" s="20"/>
      <c r="I451" s="20"/>
      <c r="J451" s="20"/>
      <c r="K451" s="20"/>
      <c r="L451" s="20"/>
      <c r="M451" s="20"/>
      <c r="N451" s="20"/>
      <c r="O451" s="20"/>
      <c r="P451" s="20"/>
      <c r="Q451" s="20"/>
      <c r="R451" s="20"/>
      <c r="S451" s="20"/>
      <c r="T451" s="20"/>
      <c r="U451" s="20"/>
      <c r="V451" s="20"/>
      <c r="W451" s="20"/>
      <c r="X451" s="23"/>
      <c r="Y451" s="24"/>
      <c r="Z451" s="25"/>
      <c r="AA451" s="24"/>
      <c r="AB451" s="26"/>
      <c r="AC451" s="27"/>
      <c r="AD451" s="20"/>
      <c r="AE451" s="28"/>
    </row>
    <row r="452" customFormat="false" ht="12.8" hidden="false" customHeight="false" outlineLevel="0" collapsed="false">
      <c r="A452" s="18" t="s">
        <v>2055</v>
      </c>
      <c r="B452" s="19" t="s">
        <v>1911</v>
      </c>
      <c r="C452" s="20"/>
      <c r="D452" s="20"/>
      <c r="E452" s="20"/>
      <c r="F452" s="20"/>
      <c r="G452" s="20"/>
      <c r="H452" s="20"/>
      <c r="I452" s="20"/>
      <c r="J452" s="20"/>
      <c r="K452" s="20"/>
      <c r="L452" s="20"/>
      <c r="M452" s="20"/>
      <c r="N452" s="20"/>
      <c r="O452" s="20"/>
      <c r="P452" s="20"/>
      <c r="Q452" s="20"/>
      <c r="R452" s="20"/>
      <c r="S452" s="20"/>
      <c r="T452" s="20"/>
      <c r="U452" s="20"/>
      <c r="V452" s="20"/>
      <c r="W452" s="20"/>
      <c r="X452" s="23"/>
      <c r="Y452" s="24"/>
      <c r="Z452" s="25"/>
      <c r="AA452" s="24"/>
      <c r="AB452" s="26"/>
      <c r="AC452" s="27"/>
      <c r="AD452" s="20"/>
      <c r="AE452" s="28"/>
    </row>
    <row r="453" customFormat="false" ht="12.8" hidden="false" customHeight="false" outlineLevel="0" collapsed="false">
      <c r="A453" s="18" t="s">
        <v>2056</v>
      </c>
      <c r="B453" s="19" t="s">
        <v>1911</v>
      </c>
      <c r="C453" s="20"/>
      <c r="D453" s="20"/>
      <c r="E453" s="20"/>
      <c r="F453" s="20"/>
      <c r="G453" s="20"/>
      <c r="H453" s="20"/>
      <c r="I453" s="20"/>
      <c r="J453" s="20"/>
      <c r="K453" s="20"/>
      <c r="L453" s="20"/>
      <c r="M453" s="20"/>
      <c r="N453" s="20"/>
      <c r="O453" s="20"/>
      <c r="P453" s="20"/>
      <c r="Q453" s="20"/>
      <c r="R453" s="20"/>
      <c r="S453" s="20"/>
      <c r="T453" s="20"/>
      <c r="U453" s="20"/>
      <c r="V453" s="20"/>
      <c r="W453" s="20"/>
      <c r="X453" s="23"/>
      <c r="Y453" s="24"/>
      <c r="Z453" s="25"/>
      <c r="AA453" s="24"/>
      <c r="AB453" s="26"/>
      <c r="AC453" s="27"/>
      <c r="AD453" s="20"/>
      <c r="AE453" s="28"/>
    </row>
    <row r="454" customFormat="false" ht="12.8" hidden="false" customHeight="false" outlineLevel="0" collapsed="false">
      <c r="A454" s="18" t="s">
        <v>2057</v>
      </c>
      <c r="B454" s="19" t="s">
        <v>1911</v>
      </c>
      <c r="C454" s="20"/>
      <c r="D454" s="20"/>
      <c r="E454" s="20"/>
      <c r="F454" s="20"/>
      <c r="G454" s="20"/>
      <c r="H454" s="20"/>
      <c r="I454" s="20"/>
      <c r="J454" s="20"/>
      <c r="K454" s="20"/>
      <c r="L454" s="20"/>
      <c r="M454" s="20"/>
      <c r="N454" s="20"/>
      <c r="O454" s="20"/>
      <c r="P454" s="20"/>
      <c r="Q454" s="20"/>
      <c r="R454" s="20"/>
      <c r="S454" s="20"/>
      <c r="T454" s="20"/>
      <c r="U454" s="20"/>
      <c r="V454" s="20"/>
      <c r="W454" s="20"/>
      <c r="X454" s="23"/>
      <c r="Y454" s="24"/>
      <c r="Z454" s="25"/>
      <c r="AA454" s="24"/>
      <c r="AB454" s="26"/>
      <c r="AC454" s="27"/>
      <c r="AD454" s="20"/>
      <c r="AE454" s="28"/>
    </row>
    <row r="455" customFormat="false" ht="12.8" hidden="false" customHeight="false" outlineLevel="0" collapsed="false">
      <c r="A455" s="18" t="s">
        <v>2058</v>
      </c>
      <c r="B455" s="19" t="s">
        <v>1911</v>
      </c>
      <c r="C455" s="20"/>
      <c r="D455" s="29"/>
      <c r="E455" s="29"/>
      <c r="F455" s="29"/>
      <c r="G455" s="29"/>
      <c r="H455" s="29"/>
      <c r="I455" s="29"/>
      <c r="J455" s="29"/>
      <c r="K455" s="29"/>
      <c r="L455" s="29"/>
      <c r="M455" s="29"/>
      <c r="N455" s="29"/>
      <c r="O455" s="29"/>
      <c r="P455" s="29"/>
      <c r="Q455" s="29"/>
      <c r="R455" s="29"/>
      <c r="S455" s="29"/>
      <c r="T455" s="29"/>
      <c r="U455" s="29"/>
      <c r="V455" s="21"/>
      <c r="W455" s="21"/>
      <c r="X455" s="23"/>
      <c r="Y455" s="27"/>
      <c r="Z455" s="25"/>
      <c r="AA455" s="20"/>
      <c r="AB455" s="26"/>
      <c r="AC455" s="27"/>
      <c r="AD455" s="27"/>
      <c r="AE455" s="26"/>
    </row>
    <row r="456" customFormat="false" ht="12.8" hidden="false" customHeight="false" outlineLevel="0" collapsed="false">
      <c r="A456" s="18" t="s">
        <v>2059</v>
      </c>
      <c r="B456" s="19" t="s">
        <v>1911</v>
      </c>
      <c r="C456" s="20"/>
      <c r="D456" s="20"/>
      <c r="E456" s="20"/>
      <c r="F456" s="20"/>
      <c r="G456" s="20"/>
      <c r="H456" s="20"/>
      <c r="I456" s="20"/>
      <c r="J456" s="20"/>
      <c r="K456" s="20"/>
      <c r="L456" s="20"/>
      <c r="M456" s="20"/>
      <c r="N456" s="20"/>
      <c r="O456" s="20"/>
      <c r="P456" s="20"/>
      <c r="Q456" s="20"/>
      <c r="R456" s="20"/>
      <c r="S456" s="20"/>
      <c r="T456" s="20"/>
      <c r="U456" s="20"/>
      <c r="V456" s="20"/>
      <c r="W456" s="20"/>
      <c r="X456" s="23"/>
      <c r="Y456" s="24"/>
      <c r="Z456" s="25"/>
      <c r="AA456" s="24"/>
      <c r="AB456" s="26"/>
      <c r="AC456" s="27"/>
      <c r="AD456" s="20"/>
      <c r="AE456" s="28"/>
    </row>
    <row r="457" customFormat="false" ht="12.8" hidden="false" customHeight="false" outlineLevel="0" collapsed="false">
      <c r="A457" s="18" t="s">
        <v>2060</v>
      </c>
      <c r="B457" s="19" t="s">
        <v>1911</v>
      </c>
      <c r="C457" s="20"/>
      <c r="D457" s="20"/>
      <c r="E457" s="20"/>
      <c r="F457" s="20"/>
      <c r="G457" s="20"/>
      <c r="H457" s="20"/>
      <c r="I457" s="20"/>
      <c r="J457" s="20"/>
      <c r="K457" s="20"/>
      <c r="L457" s="20"/>
      <c r="M457" s="20"/>
      <c r="N457" s="20"/>
      <c r="O457" s="20"/>
      <c r="P457" s="20"/>
      <c r="Q457" s="20"/>
      <c r="R457" s="20"/>
      <c r="S457" s="20"/>
      <c r="T457" s="20"/>
      <c r="U457" s="20"/>
      <c r="V457" s="20"/>
      <c r="W457" s="20"/>
      <c r="X457" s="23"/>
      <c r="Y457" s="24"/>
      <c r="Z457" s="25"/>
      <c r="AA457" s="24"/>
      <c r="AB457" s="26"/>
      <c r="AC457" s="27"/>
      <c r="AD457" s="20"/>
      <c r="AE457" s="28"/>
    </row>
    <row r="458" customFormat="false" ht="12.8" hidden="false" customHeight="false" outlineLevel="0" collapsed="false">
      <c r="A458" s="18" t="s">
        <v>2061</v>
      </c>
      <c r="B458" s="19" t="s">
        <v>1911</v>
      </c>
      <c r="C458" s="20"/>
      <c r="D458" s="20"/>
      <c r="E458" s="20"/>
      <c r="F458" s="20"/>
      <c r="G458" s="20"/>
      <c r="H458" s="20"/>
      <c r="I458" s="20"/>
      <c r="J458" s="20"/>
      <c r="K458" s="20"/>
      <c r="L458" s="20"/>
      <c r="M458" s="20"/>
      <c r="N458" s="20"/>
      <c r="O458" s="20"/>
      <c r="P458" s="20"/>
      <c r="Q458" s="20"/>
      <c r="R458" s="20"/>
      <c r="S458" s="20"/>
      <c r="T458" s="20"/>
      <c r="U458" s="20"/>
      <c r="V458" s="20"/>
      <c r="W458" s="20"/>
      <c r="X458" s="23"/>
      <c r="Y458" s="24"/>
      <c r="Z458" s="25"/>
      <c r="AA458" s="24"/>
      <c r="AB458" s="26"/>
      <c r="AC458" s="27"/>
      <c r="AD458" s="20"/>
      <c r="AE458" s="28"/>
    </row>
    <row r="459" customFormat="false" ht="12.8" hidden="false" customHeight="false" outlineLevel="0" collapsed="false">
      <c r="A459" s="18" t="s">
        <v>2062</v>
      </c>
      <c r="B459" s="19" t="s">
        <v>1911</v>
      </c>
      <c r="C459" s="20"/>
      <c r="D459" s="20"/>
      <c r="E459" s="20"/>
      <c r="F459" s="20"/>
      <c r="G459" s="20"/>
      <c r="H459" s="20"/>
      <c r="I459" s="20"/>
      <c r="J459" s="20"/>
      <c r="K459" s="20"/>
      <c r="L459" s="20"/>
      <c r="M459" s="20"/>
      <c r="N459" s="20"/>
      <c r="O459" s="20"/>
      <c r="P459" s="20"/>
      <c r="Q459" s="20"/>
      <c r="R459" s="20"/>
      <c r="S459" s="20"/>
      <c r="T459" s="20"/>
      <c r="U459" s="20"/>
      <c r="V459" s="20"/>
      <c r="W459" s="20"/>
      <c r="X459" s="23"/>
      <c r="Y459" s="24"/>
      <c r="Z459" s="25"/>
      <c r="AA459" s="24"/>
      <c r="AB459" s="26"/>
      <c r="AC459" s="27"/>
      <c r="AD459" s="20"/>
      <c r="AE459" s="28"/>
    </row>
    <row r="460" customFormat="false" ht="12.8" hidden="false" customHeight="false" outlineLevel="0" collapsed="false">
      <c r="A460" s="18" t="s">
        <v>2063</v>
      </c>
      <c r="B460" s="19" t="s">
        <v>1911</v>
      </c>
      <c r="C460" s="20"/>
      <c r="D460" s="20"/>
      <c r="E460" s="20"/>
      <c r="F460" s="20"/>
      <c r="G460" s="20"/>
      <c r="H460" s="20"/>
      <c r="I460" s="20"/>
      <c r="J460" s="20"/>
      <c r="K460" s="20"/>
      <c r="L460" s="20"/>
      <c r="M460" s="20"/>
      <c r="N460" s="20"/>
      <c r="O460" s="20"/>
      <c r="P460" s="20"/>
      <c r="Q460" s="20"/>
      <c r="R460" s="20"/>
      <c r="S460" s="20"/>
      <c r="T460" s="20"/>
      <c r="U460" s="20"/>
      <c r="V460" s="20"/>
      <c r="W460" s="20"/>
      <c r="X460" s="23"/>
      <c r="Y460" s="24"/>
      <c r="Z460" s="25"/>
      <c r="AA460" s="24"/>
      <c r="AB460" s="26"/>
      <c r="AC460" s="27"/>
      <c r="AD460" s="20"/>
      <c r="AE460" s="28"/>
    </row>
    <row r="461" customFormat="false" ht="12.8" hidden="false" customHeight="false" outlineLevel="0" collapsed="false">
      <c r="A461" s="18" t="s">
        <v>2064</v>
      </c>
      <c r="B461" s="19" t="s">
        <v>1911</v>
      </c>
      <c r="C461" s="20"/>
      <c r="D461" s="20"/>
      <c r="E461" s="20"/>
      <c r="F461" s="20"/>
      <c r="G461" s="20"/>
      <c r="H461" s="20"/>
      <c r="I461" s="20"/>
      <c r="J461" s="20"/>
      <c r="K461" s="20"/>
      <c r="L461" s="20"/>
      <c r="M461" s="20"/>
      <c r="N461" s="20"/>
      <c r="O461" s="20"/>
      <c r="P461" s="20"/>
      <c r="Q461" s="20"/>
      <c r="R461" s="20"/>
      <c r="S461" s="20"/>
      <c r="T461" s="20"/>
      <c r="U461" s="20"/>
      <c r="V461" s="20"/>
      <c r="W461" s="20"/>
      <c r="X461" s="23"/>
      <c r="Y461" s="24"/>
      <c r="Z461" s="25"/>
      <c r="AA461" s="24"/>
      <c r="AB461" s="26"/>
      <c r="AC461" s="27"/>
      <c r="AD461" s="20"/>
      <c r="AE461" s="28"/>
    </row>
    <row r="462" customFormat="false" ht="12.8" hidden="false" customHeight="false" outlineLevel="0" collapsed="false">
      <c r="A462" s="18" t="s">
        <v>2065</v>
      </c>
      <c r="B462" s="19" t="s">
        <v>1911</v>
      </c>
      <c r="C462" s="20"/>
      <c r="D462" s="20"/>
      <c r="E462" s="20"/>
      <c r="F462" s="20"/>
      <c r="G462" s="20"/>
      <c r="H462" s="20"/>
      <c r="I462" s="20"/>
      <c r="J462" s="20"/>
      <c r="K462" s="20"/>
      <c r="L462" s="20"/>
      <c r="M462" s="20"/>
      <c r="N462" s="20"/>
      <c r="O462" s="20"/>
      <c r="P462" s="20"/>
      <c r="Q462" s="20"/>
      <c r="R462" s="20"/>
      <c r="S462" s="20"/>
      <c r="T462" s="20"/>
      <c r="U462" s="20"/>
      <c r="V462" s="20"/>
      <c r="W462" s="20"/>
      <c r="X462" s="23"/>
      <c r="Y462" s="24"/>
      <c r="Z462" s="25"/>
      <c r="AA462" s="24"/>
      <c r="AB462" s="26"/>
      <c r="AC462" s="27"/>
      <c r="AD462" s="20"/>
      <c r="AE462" s="28"/>
    </row>
    <row r="463" customFormat="false" ht="12.8" hidden="false" customHeight="false" outlineLevel="0" collapsed="false">
      <c r="A463" s="18" t="s">
        <v>2066</v>
      </c>
      <c r="B463" s="19" t="s">
        <v>1911</v>
      </c>
      <c r="C463" s="20"/>
      <c r="D463" s="20"/>
      <c r="E463" s="20"/>
      <c r="F463" s="20"/>
      <c r="G463" s="20"/>
      <c r="H463" s="20"/>
      <c r="I463" s="20"/>
      <c r="J463" s="20"/>
      <c r="K463" s="20"/>
      <c r="L463" s="20"/>
      <c r="M463" s="20"/>
      <c r="N463" s="20"/>
      <c r="O463" s="20"/>
      <c r="P463" s="20"/>
      <c r="Q463" s="20"/>
      <c r="R463" s="20"/>
      <c r="S463" s="20"/>
      <c r="T463" s="20"/>
      <c r="U463" s="20"/>
      <c r="V463" s="20"/>
      <c r="W463" s="20"/>
      <c r="X463" s="23"/>
      <c r="Y463" s="24"/>
      <c r="Z463" s="25"/>
      <c r="AA463" s="24"/>
      <c r="AB463" s="26"/>
      <c r="AC463" s="27"/>
      <c r="AD463" s="20"/>
      <c r="AE463" s="28"/>
    </row>
    <row r="464" customFormat="false" ht="12.8" hidden="false" customHeight="false" outlineLevel="0" collapsed="false">
      <c r="A464" s="18" t="s">
        <v>2067</v>
      </c>
      <c r="B464" s="19" t="s">
        <v>1911</v>
      </c>
      <c r="C464" s="20"/>
      <c r="D464" s="20"/>
      <c r="E464" s="20"/>
      <c r="F464" s="20"/>
      <c r="G464" s="20"/>
      <c r="H464" s="20"/>
      <c r="I464" s="20"/>
      <c r="J464" s="20"/>
      <c r="K464" s="20"/>
      <c r="L464" s="20"/>
      <c r="M464" s="20"/>
      <c r="N464" s="20"/>
      <c r="O464" s="20"/>
      <c r="P464" s="20"/>
      <c r="Q464" s="20"/>
      <c r="R464" s="20"/>
      <c r="S464" s="20"/>
      <c r="T464" s="20"/>
      <c r="U464" s="20"/>
      <c r="V464" s="20"/>
      <c r="W464" s="20"/>
      <c r="X464" s="23"/>
      <c r="Y464" s="24"/>
      <c r="Z464" s="25"/>
      <c r="AA464" s="24"/>
      <c r="AB464" s="26"/>
      <c r="AC464" s="27"/>
      <c r="AD464" s="20"/>
      <c r="AE464" s="28"/>
    </row>
    <row r="465" customFormat="false" ht="12.8" hidden="false" customHeight="false" outlineLevel="0" collapsed="false">
      <c r="A465" s="18" t="s">
        <v>2068</v>
      </c>
      <c r="B465" s="19" t="s">
        <v>1911</v>
      </c>
      <c r="C465" s="20"/>
      <c r="D465" s="29"/>
      <c r="E465" s="29"/>
      <c r="F465" s="29"/>
      <c r="G465" s="29"/>
      <c r="H465" s="29"/>
      <c r="I465" s="29"/>
      <c r="J465" s="29"/>
      <c r="K465" s="29"/>
      <c r="L465" s="29"/>
      <c r="M465" s="29"/>
      <c r="N465" s="29"/>
      <c r="O465" s="29"/>
      <c r="P465" s="29"/>
      <c r="Q465" s="29"/>
      <c r="R465" s="29"/>
      <c r="S465" s="29"/>
      <c r="T465" s="29"/>
      <c r="U465" s="29"/>
      <c r="V465" s="21"/>
      <c r="W465" s="21"/>
      <c r="X465" s="23"/>
      <c r="Y465" s="20"/>
      <c r="Z465" s="25"/>
      <c r="AA465" s="20"/>
      <c r="AB465" s="26"/>
      <c r="AC465" s="27"/>
      <c r="AD465" s="27"/>
      <c r="AE465" s="26"/>
    </row>
    <row r="466" customFormat="false" ht="12.8" hidden="false" customHeight="false" outlineLevel="0" collapsed="false">
      <c r="A466" s="18" t="s">
        <v>2069</v>
      </c>
      <c r="B466" s="19" t="s">
        <v>1911</v>
      </c>
      <c r="C466" s="20"/>
      <c r="D466" s="20"/>
      <c r="E466" s="20"/>
      <c r="F466" s="20"/>
      <c r="G466" s="20"/>
      <c r="H466" s="20"/>
      <c r="I466" s="20"/>
      <c r="J466" s="20"/>
      <c r="K466" s="20"/>
      <c r="L466" s="20"/>
      <c r="M466" s="20"/>
      <c r="N466" s="20"/>
      <c r="O466" s="20"/>
      <c r="P466" s="20"/>
      <c r="Q466" s="20"/>
      <c r="R466" s="20"/>
      <c r="S466" s="20"/>
      <c r="T466" s="20"/>
      <c r="U466" s="20"/>
      <c r="V466" s="20"/>
      <c r="W466" s="20"/>
      <c r="X466" s="23"/>
      <c r="Y466" s="24"/>
      <c r="Z466" s="25"/>
      <c r="AA466" s="24"/>
      <c r="AB466" s="26"/>
      <c r="AC466" s="27"/>
      <c r="AD466" s="20"/>
      <c r="AE466" s="28"/>
    </row>
    <row r="467" customFormat="false" ht="12.8" hidden="false" customHeight="false" outlineLevel="0" collapsed="false">
      <c r="A467" s="18" t="s">
        <v>2070</v>
      </c>
      <c r="B467" s="19" t="s">
        <v>1911</v>
      </c>
      <c r="C467" s="20"/>
      <c r="D467" s="20"/>
      <c r="E467" s="20"/>
      <c r="F467" s="20"/>
      <c r="G467" s="20"/>
      <c r="H467" s="20"/>
      <c r="I467" s="20"/>
      <c r="J467" s="20"/>
      <c r="K467" s="20"/>
      <c r="L467" s="20"/>
      <c r="M467" s="20"/>
      <c r="N467" s="20"/>
      <c r="O467" s="20"/>
      <c r="P467" s="20"/>
      <c r="Q467" s="20"/>
      <c r="R467" s="20"/>
      <c r="S467" s="20"/>
      <c r="T467" s="20"/>
      <c r="U467" s="20"/>
      <c r="V467" s="20"/>
      <c r="W467" s="20"/>
      <c r="X467" s="23"/>
      <c r="Y467" s="24"/>
      <c r="Z467" s="25"/>
      <c r="AA467" s="24"/>
      <c r="AB467" s="26"/>
      <c r="AC467" s="27"/>
      <c r="AD467" s="20"/>
      <c r="AE467" s="28"/>
    </row>
    <row r="468" customFormat="false" ht="12.8" hidden="false" customHeight="false" outlineLevel="0" collapsed="false">
      <c r="A468" s="18" t="s">
        <v>2071</v>
      </c>
      <c r="B468" s="19" t="s">
        <v>1911</v>
      </c>
      <c r="C468" s="20"/>
      <c r="D468" s="20"/>
      <c r="E468" s="20"/>
      <c r="F468" s="20"/>
      <c r="G468" s="20"/>
      <c r="H468" s="20"/>
      <c r="I468" s="20"/>
      <c r="J468" s="20"/>
      <c r="K468" s="20"/>
      <c r="L468" s="20"/>
      <c r="M468" s="20"/>
      <c r="N468" s="20"/>
      <c r="O468" s="20"/>
      <c r="P468" s="20"/>
      <c r="Q468" s="20"/>
      <c r="R468" s="20"/>
      <c r="S468" s="20"/>
      <c r="T468" s="20"/>
      <c r="U468" s="20"/>
      <c r="V468" s="20"/>
      <c r="W468" s="20"/>
      <c r="X468" s="23"/>
      <c r="Y468" s="24"/>
      <c r="Z468" s="25"/>
      <c r="AA468" s="24"/>
      <c r="AB468" s="26"/>
      <c r="AC468" s="27"/>
      <c r="AD468" s="20"/>
      <c r="AE468" s="28"/>
    </row>
    <row r="469" customFormat="false" ht="12.8" hidden="false" customHeight="false" outlineLevel="0" collapsed="false">
      <c r="A469" s="18" t="s">
        <v>1950</v>
      </c>
      <c r="B469" s="19" t="s">
        <v>1911</v>
      </c>
      <c r="C469" s="20"/>
      <c r="D469" s="20"/>
      <c r="E469" s="20"/>
      <c r="F469" s="20"/>
      <c r="G469" s="20"/>
      <c r="H469" s="20"/>
      <c r="I469" s="20"/>
      <c r="J469" s="20"/>
      <c r="K469" s="20"/>
      <c r="L469" s="20"/>
      <c r="M469" s="20"/>
      <c r="N469" s="20"/>
      <c r="O469" s="20"/>
      <c r="P469" s="20"/>
      <c r="Q469" s="20"/>
      <c r="R469" s="20"/>
      <c r="S469" s="20"/>
      <c r="T469" s="20"/>
      <c r="U469" s="20"/>
      <c r="V469" s="20"/>
      <c r="W469" s="20"/>
      <c r="X469" s="23"/>
      <c r="Y469" s="24"/>
      <c r="Z469" s="25"/>
      <c r="AA469" s="24"/>
      <c r="AB469" s="26"/>
      <c r="AC469" s="27"/>
      <c r="AD469" s="20"/>
      <c r="AE469" s="28"/>
    </row>
    <row r="470" customFormat="false" ht="12.8" hidden="false" customHeight="false" outlineLevel="0" collapsed="false">
      <c r="A470" s="18" t="s">
        <v>2072</v>
      </c>
      <c r="B470" s="19" t="s">
        <v>1911</v>
      </c>
      <c r="C470" s="20"/>
      <c r="D470" s="20"/>
      <c r="E470" s="20"/>
      <c r="F470" s="20"/>
      <c r="G470" s="20"/>
      <c r="H470" s="20"/>
      <c r="I470" s="20"/>
      <c r="J470" s="20"/>
      <c r="K470" s="20"/>
      <c r="L470" s="20"/>
      <c r="M470" s="20"/>
      <c r="N470" s="20"/>
      <c r="O470" s="20"/>
      <c r="P470" s="20"/>
      <c r="Q470" s="20"/>
      <c r="R470" s="20"/>
      <c r="S470" s="20"/>
      <c r="T470" s="20"/>
      <c r="U470" s="20"/>
      <c r="V470" s="20"/>
      <c r="W470" s="20"/>
      <c r="X470" s="23"/>
      <c r="Y470" s="24"/>
      <c r="Z470" s="25"/>
      <c r="AA470" s="24"/>
      <c r="AB470" s="26"/>
      <c r="AC470" s="27"/>
      <c r="AD470" s="20"/>
      <c r="AE470" s="28"/>
    </row>
    <row r="471" customFormat="false" ht="12.8" hidden="false" customHeight="false" outlineLevel="0" collapsed="false">
      <c r="A471" s="18" t="s">
        <v>2073</v>
      </c>
      <c r="B471" s="19" t="s">
        <v>1911</v>
      </c>
      <c r="C471" s="20"/>
      <c r="D471" s="20"/>
      <c r="E471" s="20"/>
      <c r="F471" s="20"/>
      <c r="G471" s="20"/>
      <c r="H471" s="20"/>
      <c r="I471" s="20"/>
      <c r="J471" s="20"/>
      <c r="K471" s="20"/>
      <c r="L471" s="20"/>
      <c r="M471" s="20"/>
      <c r="N471" s="20"/>
      <c r="O471" s="20"/>
      <c r="P471" s="20"/>
      <c r="Q471" s="20"/>
      <c r="R471" s="20"/>
      <c r="S471" s="20"/>
      <c r="T471" s="20"/>
      <c r="U471" s="20"/>
      <c r="V471" s="20"/>
      <c r="W471" s="20"/>
      <c r="X471" s="23"/>
      <c r="Y471" s="24"/>
      <c r="Z471" s="25"/>
      <c r="AA471" s="24"/>
      <c r="AB471" s="26"/>
      <c r="AC471" s="27"/>
      <c r="AD471" s="20"/>
      <c r="AE471" s="28"/>
    </row>
    <row r="472" customFormat="false" ht="12.8" hidden="false" customHeight="false" outlineLevel="0" collapsed="false">
      <c r="A472" s="18" t="s">
        <v>2074</v>
      </c>
      <c r="B472" s="19" t="s">
        <v>1911</v>
      </c>
      <c r="C472" s="20"/>
      <c r="D472" s="20"/>
      <c r="E472" s="20"/>
      <c r="F472" s="20"/>
      <c r="G472" s="20"/>
      <c r="H472" s="20"/>
      <c r="I472" s="20"/>
      <c r="J472" s="20"/>
      <c r="K472" s="20"/>
      <c r="L472" s="20"/>
      <c r="M472" s="20"/>
      <c r="N472" s="20"/>
      <c r="O472" s="20"/>
      <c r="P472" s="20"/>
      <c r="Q472" s="20"/>
      <c r="R472" s="20"/>
      <c r="S472" s="20"/>
      <c r="T472" s="20"/>
      <c r="U472" s="20"/>
      <c r="V472" s="20"/>
      <c r="W472" s="20"/>
      <c r="X472" s="23"/>
      <c r="Y472" s="24"/>
      <c r="Z472" s="25"/>
      <c r="AA472" s="24"/>
      <c r="AB472" s="26"/>
      <c r="AC472" s="27"/>
      <c r="AD472" s="20"/>
      <c r="AE472" s="28"/>
    </row>
    <row r="473" customFormat="false" ht="12.8" hidden="false" customHeight="false" outlineLevel="0" collapsed="false">
      <c r="A473" s="18" t="s">
        <v>2075</v>
      </c>
      <c r="B473" s="19" t="s">
        <v>1911</v>
      </c>
      <c r="C473" s="20"/>
      <c r="D473" s="20"/>
      <c r="E473" s="20"/>
      <c r="F473" s="20"/>
      <c r="G473" s="20"/>
      <c r="H473" s="20"/>
      <c r="I473" s="20"/>
      <c r="J473" s="20"/>
      <c r="K473" s="20"/>
      <c r="L473" s="20"/>
      <c r="M473" s="20"/>
      <c r="N473" s="20"/>
      <c r="O473" s="20"/>
      <c r="P473" s="20"/>
      <c r="Q473" s="20"/>
      <c r="R473" s="20"/>
      <c r="S473" s="20"/>
      <c r="T473" s="20"/>
      <c r="U473" s="20"/>
      <c r="V473" s="20"/>
      <c r="W473" s="20"/>
      <c r="X473" s="23"/>
      <c r="Y473" s="24"/>
      <c r="Z473" s="25"/>
      <c r="AA473" s="24"/>
      <c r="AB473" s="26"/>
      <c r="AC473" s="27"/>
      <c r="AD473" s="20"/>
      <c r="AE473" s="28"/>
    </row>
    <row r="474" customFormat="false" ht="12.8" hidden="false" customHeight="false" outlineLevel="0" collapsed="false">
      <c r="A474" s="18" t="s">
        <v>2076</v>
      </c>
      <c r="B474" s="19" t="s">
        <v>1911</v>
      </c>
      <c r="C474" s="20"/>
      <c r="D474" s="20"/>
      <c r="E474" s="20"/>
      <c r="F474" s="20"/>
      <c r="G474" s="20"/>
      <c r="H474" s="20"/>
      <c r="I474" s="20"/>
      <c r="J474" s="20"/>
      <c r="K474" s="20"/>
      <c r="L474" s="20"/>
      <c r="M474" s="20"/>
      <c r="N474" s="20"/>
      <c r="O474" s="20"/>
      <c r="P474" s="20"/>
      <c r="Q474" s="20"/>
      <c r="R474" s="20"/>
      <c r="S474" s="20"/>
      <c r="T474" s="20"/>
      <c r="U474" s="20"/>
      <c r="V474" s="20"/>
      <c r="W474" s="20"/>
      <c r="X474" s="23"/>
      <c r="Y474" s="24"/>
      <c r="Z474" s="25"/>
      <c r="AA474" s="24"/>
      <c r="AB474" s="26"/>
      <c r="AC474" s="27"/>
      <c r="AD474" s="20"/>
      <c r="AE474" s="28"/>
    </row>
    <row r="475" customFormat="false" ht="12.8" hidden="false" customHeight="false" outlineLevel="0" collapsed="false">
      <c r="A475" s="18" t="s">
        <v>2077</v>
      </c>
      <c r="B475" s="19" t="s">
        <v>1911</v>
      </c>
      <c r="C475" s="20"/>
      <c r="D475" s="20"/>
      <c r="E475" s="20"/>
      <c r="F475" s="20"/>
      <c r="G475" s="20"/>
      <c r="H475" s="20"/>
      <c r="I475" s="20"/>
      <c r="J475" s="20"/>
      <c r="K475" s="20"/>
      <c r="L475" s="20"/>
      <c r="M475" s="20"/>
      <c r="N475" s="20"/>
      <c r="O475" s="20"/>
      <c r="P475" s="20"/>
      <c r="Q475" s="20"/>
      <c r="R475" s="20"/>
      <c r="S475" s="20"/>
      <c r="T475" s="20"/>
      <c r="U475" s="20"/>
      <c r="V475" s="20"/>
      <c r="W475" s="20"/>
      <c r="X475" s="23"/>
      <c r="Y475" s="24"/>
      <c r="Z475" s="25"/>
      <c r="AA475" s="24"/>
      <c r="AB475" s="26"/>
      <c r="AC475" s="27"/>
      <c r="AD475" s="20"/>
      <c r="AE475" s="28"/>
    </row>
    <row r="476" customFormat="false" ht="12.8" hidden="false" customHeight="false" outlineLevel="0" collapsed="false">
      <c r="A476" s="18" t="s">
        <v>2078</v>
      </c>
      <c r="B476" s="19" t="s">
        <v>1911</v>
      </c>
      <c r="C476" s="20"/>
      <c r="D476" s="29"/>
      <c r="E476" s="29"/>
      <c r="F476" s="29"/>
      <c r="G476" s="29"/>
      <c r="H476" s="29"/>
      <c r="I476" s="29"/>
      <c r="J476" s="29"/>
      <c r="K476" s="29"/>
      <c r="L476" s="29"/>
      <c r="M476" s="29"/>
      <c r="N476" s="29"/>
      <c r="O476" s="29"/>
      <c r="P476" s="29"/>
      <c r="Q476" s="29"/>
      <c r="R476" s="29"/>
      <c r="S476" s="29"/>
      <c r="T476" s="29"/>
      <c r="U476" s="29"/>
      <c r="V476" s="21"/>
      <c r="W476" s="21"/>
      <c r="X476" s="23"/>
      <c r="Y476" s="20"/>
      <c r="Z476" s="25"/>
      <c r="AA476" s="20"/>
      <c r="AB476" s="26"/>
      <c r="AC476" s="27"/>
      <c r="AD476" s="27"/>
      <c r="AE476" s="26"/>
    </row>
    <row r="477" customFormat="false" ht="12.8" hidden="false" customHeight="false" outlineLevel="0" collapsed="false">
      <c r="A477" s="18" t="s">
        <v>2079</v>
      </c>
      <c r="B477" s="19" t="s">
        <v>1911</v>
      </c>
      <c r="C477" s="20"/>
      <c r="D477" s="20"/>
      <c r="E477" s="20"/>
      <c r="F477" s="20"/>
      <c r="G477" s="20"/>
      <c r="H477" s="20"/>
      <c r="I477" s="20"/>
      <c r="J477" s="20"/>
      <c r="K477" s="20"/>
      <c r="L477" s="20"/>
      <c r="M477" s="20"/>
      <c r="N477" s="20"/>
      <c r="O477" s="20"/>
      <c r="P477" s="20"/>
      <c r="Q477" s="20"/>
      <c r="R477" s="20"/>
      <c r="S477" s="20"/>
      <c r="T477" s="20"/>
      <c r="U477" s="20"/>
      <c r="V477" s="20"/>
      <c r="W477" s="20"/>
      <c r="X477" s="23"/>
      <c r="Y477" s="24"/>
      <c r="Z477" s="25"/>
      <c r="AA477" s="24"/>
      <c r="AB477" s="26"/>
      <c r="AC477" s="27"/>
      <c r="AD477" s="20"/>
      <c r="AE477" s="28"/>
    </row>
    <row r="478" customFormat="false" ht="12.8" hidden="false" customHeight="false" outlineLevel="0" collapsed="false">
      <c r="A478" s="18" t="s">
        <v>2080</v>
      </c>
      <c r="B478" s="19" t="s">
        <v>1911</v>
      </c>
      <c r="C478" s="20"/>
      <c r="D478" s="20"/>
      <c r="E478" s="20"/>
      <c r="F478" s="20"/>
      <c r="G478" s="20"/>
      <c r="H478" s="20"/>
      <c r="I478" s="20"/>
      <c r="J478" s="20"/>
      <c r="K478" s="20"/>
      <c r="L478" s="20"/>
      <c r="M478" s="20"/>
      <c r="N478" s="20"/>
      <c r="O478" s="20"/>
      <c r="P478" s="20"/>
      <c r="Q478" s="20"/>
      <c r="R478" s="20"/>
      <c r="S478" s="20"/>
      <c r="T478" s="20"/>
      <c r="U478" s="20"/>
      <c r="V478" s="20"/>
      <c r="W478" s="20"/>
      <c r="X478" s="23"/>
      <c r="Y478" s="24"/>
      <c r="Z478" s="25"/>
      <c r="AA478" s="24"/>
      <c r="AB478" s="26"/>
      <c r="AC478" s="27"/>
      <c r="AD478" s="20"/>
      <c r="AE478" s="28"/>
    </row>
    <row r="479" customFormat="false" ht="12.8" hidden="false" customHeight="false" outlineLevel="0" collapsed="false">
      <c r="A479" s="18" t="s">
        <v>2081</v>
      </c>
      <c r="B479" s="19" t="s">
        <v>1911</v>
      </c>
      <c r="C479" s="20"/>
      <c r="D479" s="20"/>
      <c r="E479" s="20"/>
      <c r="F479" s="20"/>
      <c r="G479" s="20"/>
      <c r="H479" s="20"/>
      <c r="I479" s="20"/>
      <c r="J479" s="20"/>
      <c r="K479" s="20"/>
      <c r="L479" s="20"/>
      <c r="M479" s="20"/>
      <c r="N479" s="20"/>
      <c r="O479" s="20"/>
      <c r="P479" s="20"/>
      <c r="Q479" s="20"/>
      <c r="R479" s="20"/>
      <c r="S479" s="20"/>
      <c r="T479" s="20"/>
      <c r="U479" s="20"/>
      <c r="V479" s="20"/>
      <c r="W479" s="20"/>
      <c r="X479" s="23"/>
      <c r="Y479" s="24"/>
      <c r="Z479" s="25"/>
      <c r="AA479" s="24"/>
      <c r="AB479" s="26"/>
      <c r="AC479" s="27"/>
      <c r="AD479" s="20"/>
      <c r="AE479" s="28"/>
    </row>
    <row r="480" customFormat="false" ht="12.8" hidden="false" customHeight="false" outlineLevel="0" collapsed="false">
      <c r="A480" s="18" t="s">
        <v>2082</v>
      </c>
      <c r="B480" s="19" t="s">
        <v>1911</v>
      </c>
      <c r="C480" s="20"/>
      <c r="D480" s="20"/>
      <c r="E480" s="20"/>
      <c r="F480" s="20"/>
      <c r="G480" s="20"/>
      <c r="H480" s="20"/>
      <c r="I480" s="20"/>
      <c r="J480" s="20"/>
      <c r="K480" s="20"/>
      <c r="L480" s="20"/>
      <c r="M480" s="20"/>
      <c r="N480" s="20"/>
      <c r="O480" s="20"/>
      <c r="P480" s="20"/>
      <c r="Q480" s="20"/>
      <c r="R480" s="20"/>
      <c r="S480" s="20"/>
      <c r="T480" s="20"/>
      <c r="U480" s="20"/>
      <c r="V480" s="20"/>
      <c r="W480" s="20"/>
      <c r="X480" s="23"/>
      <c r="Y480" s="24"/>
      <c r="Z480" s="25"/>
      <c r="AA480" s="24"/>
      <c r="AB480" s="26"/>
      <c r="AC480" s="27"/>
      <c r="AD480" s="20"/>
      <c r="AE480" s="28"/>
    </row>
    <row r="481" customFormat="false" ht="12.8" hidden="false" customHeight="false" outlineLevel="0" collapsed="false">
      <c r="A481" s="18" t="s">
        <v>2083</v>
      </c>
      <c r="B481" s="19" t="s">
        <v>1911</v>
      </c>
      <c r="C481" s="20"/>
      <c r="D481" s="20"/>
      <c r="E481" s="20"/>
      <c r="F481" s="20"/>
      <c r="G481" s="20"/>
      <c r="H481" s="20"/>
      <c r="I481" s="20"/>
      <c r="J481" s="20"/>
      <c r="K481" s="20"/>
      <c r="L481" s="20"/>
      <c r="M481" s="20"/>
      <c r="N481" s="20"/>
      <c r="O481" s="20"/>
      <c r="P481" s="20"/>
      <c r="Q481" s="20"/>
      <c r="R481" s="20"/>
      <c r="S481" s="20"/>
      <c r="T481" s="20"/>
      <c r="U481" s="20"/>
      <c r="V481" s="20"/>
      <c r="W481" s="20"/>
      <c r="X481" s="23"/>
      <c r="Y481" s="24"/>
      <c r="Z481" s="25"/>
      <c r="AA481" s="24"/>
      <c r="AB481" s="26"/>
      <c r="AC481" s="27"/>
      <c r="AD481" s="20"/>
      <c r="AE481" s="28"/>
    </row>
    <row r="482" customFormat="false" ht="13.8" hidden="false" customHeight="false" outlineLevel="0" collapsed="false">
      <c r="A482" s="18" t="s">
        <v>2084</v>
      </c>
      <c r="B482" s="19" t="s">
        <v>1911</v>
      </c>
      <c r="C482" s="20"/>
      <c r="D482" s="20"/>
      <c r="E482" s="20"/>
      <c r="F482" s="20"/>
      <c r="G482" s="20"/>
      <c r="H482" s="20"/>
      <c r="I482" s="20"/>
      <c r="J482" s="20"/>
      <c r="K482" s="20"/>
      <c r="L482" s="20"/>
      <c r="M482" s="20"/>
      <c r="N482" s="20"/>
      <c r="O482" s="20"/>
      <c r="P482" s="20"/>
      <c r="Q482" s="20"/>
      <c r="R482" s="59"/>
      <c r="S482" s="20"/>
      <c r="T482" s="20"/>
      <c r="U482" s="20"/>
      <c r="V482" s="20"/>
      <c r="W482" s="20"/>
      <c r="X482" s="23"/>
      <c r="Y482" s="24"/>
      <c r="Z482" s="25"/>
      <c r="AA482" s="24"/>
      <c r="AB482" s="26"/>
      <c r="AC482" s="27"/>
      <c r="AD482" s="20"/>
      <c r="AE482" s="71"/>
    </row>
    <row r="483" customFormat="false" ht="12.8" hidden="false" customHeight="false" outlineLevel="0" collapsed="false">
      <c r="A483" s="61" t="s">
        <v>2085</v>
      </c>
      <c r="B483" s="35" t="s">
        <v>1911</v>
      </c>
      <c r="C483" s="26"/>
      <c r="D483" s="20"/>
      <c r="E483" s="20"/>
      <c r="F483" s="26"/>
      <c r="G483" s="26"/>
      <c r="H483" s="26"/>
      <c r="I483" s="26"/>
      <c r="J483" s="26"/>
      <c r="K483" s="26"/>
      <c r="L483" s="26"/>
      <c r="M483" s="26"/>
      <c r="N483" s="26"/>
      <c r="O483" s="26"/>
      <c r="P483" s="26"/>
      <c r="Q483" s="26"/>
      <c r="R483" s="26"/>
      <c r="S483" s="26"/>
      <c r="T483" s="27"/>
      <c r="U483" s="27"/>
      <c r="V483" s="20"/>
      <c r="W483" s="20"/>
      <c r="X483" s="23"/>
      <c r="Y483" s="24"/>
      <c r="Z483" s="25"/>
      <c r="AA483" s="24"/>
      <c r="AB483" s="26"/>
      <c r="AC483" s="27"/>
      <c r="AD483" s="20"/>
      <c r="AE483" s="28"/>
    </row>
    <row r="484" customFormat="false" ht="12.8" hidden="false" customHeight="false" outlineLevel="0" collapsed="false">
      <c r="A484" s="18" t="s">
        <v>2086</v>
      </c>
      <c r="B484" s="35" t="s">
        <v>1911</v>
      </c>
      <c r="C484" s="20"/>
      <c r="D484" s="20"/>
      <c r="E484" s="20"/>
      <c r="F484" s="20"/>
      <c r="G484" s="20"/>
      <c r="H484" s="20"/>
      <c r="I484" s="20"/>
      <c r="J484" s="20"/>
      <c r="K484" s="20"/>
      <c r="L484" s="20"/>
      <c r="M484" s="20"/>
      <c r="N484" s="20"/>
      <c r="O484" s="20"/>
      <c r="P484" s="20"/>
      <c r="Q484" s="20"/>
      <c r="R484" s="20"/>
      <c r="S484" s="20"/>
      <c r="T484" s="20"/>
      <c r="U484" s="20"/>
      <c r="V484" s="20"/>
      <c r="W484" s="20"/>
      <c r="X484" s="23"/>
      <c r="Y484" s="24"/>
      <c r="Z484" s="25"/>
      <c r="AA484" s="24"/>
      <c r="AB484" s="26"/>
      <c r="AC484" s="27"/>
      <c r="AD484" s="20"/>
      <c r="AE484" s="28"/>
    </row>
    <row r="485" customFormat="false" ht="12.8" hidden="false" customHeight="false" outlineLevel="0" collapsed="false">
      <c r="A485" s="18" t="s">
        <v>2087</v>
      </c>
      <c r="B485" s="19" t="s">
        <v>1911</v>
      </c>
      <c r="C485" s="20"/>
      <c r="D485" s="20"/>
      <c r="E485" s="20"/>
      <c r="F485" s="20"/>
      <c r="G485" s="20"/>
      <c r="H485" s="20"/>
      <c r="I485" s="20"/>
      <c r="J485" s="20"/>
      <c r="K485" s="20"/>
      <c r="L485" s="20"/>
      <c r="M485" s="20"/>
      <c r="N485" s="20"/>
      <c r="O485" s="20"/>
      <c r="P485" s="20"/>
      <c r="Q485" s="20"/>
      <c r="R485" s="20"/>
      <c r="S485" s="20"/>
      <c r="T485" s="20"/>
      <c r="U485" s="20"/>
      <c r="V485" s="20"/>
      <c r="W485" s="20"/>
      <c r="X485" s="23"/>
      <c r="Y485" s="24"/>
      <c r="Z485" s="25"/>
      <c r="AA485" s="24"/>
      <c r="AB485" s="26"/>
      <c r="AC485" s="27"/>
      <c r="AD485" s="20"/>
      <c r="AE485" s="28"/>
    </row>
    <row r="486" customFormat="false" ht="12.8" hidden="false" customHeight="false" outlineLevel="0" collapsed="false">
      <c r="A486" s="18" t="s">
        <v>2088</v>
      </c>
      <c r="B486" s="19" t="s">
        <v>1911</v>
      </c>
      <c r="C486" s="20"/>
      <c r="D486" s="20"/>
      <c r="E486" s="20"/>
      <c r="F486" s="20"/>
      <c r="G486" s="20"/>
      <c r="H486" s="20"/>
      <c r="I486" s="20"/>
      <c r="J486" s="20"/>
      <c r="K486" s="20"/>
      <c r="L486" s="20"/>
      <c r="M486" s="20"/>
      <c r="N486" s="20"/>
      <c r="O486" s="20"/>
      <c r="P486" s="20"/>
      <c r="Q486" s="20"/>
      <c r="R486" s="20"/>
      <c r="S486" s="20"/>
      <c r="T486" s="20"/>
      <c r="U486" s="20"/>
      <c r="V486" s="20"/>
      <c r="W486" s="20"/>
      <c r="X486" s="23"/>
      <c r="Y486" s="24"/>
      <c r="Z486" s="25"/>
      <c r="AA486" s="24"/>
      <c r="AB486" s="26"/>
      <c r="AC486" s="27"/>
      <c r="AD486" s="20"/>
      <c r="AE486" s="28"/>
    </row>
    <row r="487" customFormat="false" ht="12.8" hidden="false" customHeight="false" outlineLevel="0" collapsed="false">
      <c r="A487" s="18" t="s">
        <v>2089</v>
      </c>
      <c r="B487" s="35" t="s">
        <v>1911</v>
      </c>
      <c r="C487" s="26"/>
      <c r="D487" s="20"/>
      <c r="E487" s="20"/>
      <c r="F487" s="26"/>
      <c r="G487" s="26"/>
      <c r="H487" s="26"/>
      <c r="I487" s="26"/>
      <c r="J487" s="26"/>
      <c r="K487" s="26"/>
      <c r="L487" s="26"/>
      <c r="M487" s="26"/>
      <c r="N487" s="26"/>
      <c r="O487" s="26"/>
      <c r="P487" s="26"/>
      <c r="Q487" s="26"/>
      <c r="R487" s="26"/>
      <c r="S487" s="26"/>
      <c r="T487" s="27"/>
      <c r="U487" s="27"/>
      <c r="V487" s="20"/>
      <c r="W487" s="20"/>
      <c r="X487" s="23"/>
      <c r="Y487" s="24"/>
      <c r="Z487" s="25"/>
      <c r="AA487" s="24"/>
      <c r="AB487" s="26"/>
      <c r="AC487" s="27"/>
      <c r="AD487" s="20"/>
      <c r="AE487" s="28"/>
    </row>
    <row r="488" customFormat="false" ht="12.8" hidden="false" customHeight="false" outlineLevel="0" collapsed="false">
      <c r="A488" s="18" t="s">
        <v>2090</v>
      </c>
      <c r="B488" s="19" t="s">
        <v>1911</v>
      </c>
      <c r="C488" s="20"/>
      <c r="D488" s="20"/>
      <c r="E488" s="20"/>
      <c r="F488" s="20"/>
      <c r="G488" s="20"/>
      <c r="H488" s="20"/>
      <c r="I488" s="20"/>
      <c r="J488" s="20"/>
      <c r="K488" s="20"/>
      <c r="L488" s="20"/>
      <c r="M488" s="20"/>
      <c r="N488" s="20"/>
      <c r="O488" s="20"/>
      <c r="P488" s="20"/>
      <c r="Q488" s="20"/>
      <c r="R488" s="20"/>
      <c r="S488" s="20"/>
      <c r="T488" s="20"/>
      <c r="U488" s="20"/>
      <c r="V488" s="20"/>
      <c r="W488" s="20"/>
      <c r="X488" s="23"/>
      <c r="Y488" s="24"/>
      <c r="Z488" s="25"/>
      <c r="AA488" s="24"/>
      <c r="AB488" s="26"/>
      <c r="AC488" s="27"/>
      <c r="AD488" s="20"/>
      <c r="AE488" s="28"/>
    </row>
    <row r="489" customFormat="false" ht="12.8" hidden="false" customHeight="false" outlineLevel="0" collapsed="false">
      <c r="A489" s="18" t="s">
        <v>2091</v>
      </c>
      <c r="B489" s="19" t="s">
        <v>1911</v>
      </c>
      <c r="C489" s="26"/>
      <c r="D489" s="20"/>
      <c r="E489" s="20"/>
      <c r="F489" s="26"/>
      <c r="G489" s="26"/>
      <c r="H489" s="26"/>
      <c r="I489" s="26"/>
      <c r="J489" s="26"/>
      <c r="K489" s="26"/>
      <c r="L489" s="26"/>
      <c r="M489" s="26"/>
      <c r="N489" s="26"/>
      <c r="O489" s="26"/>
      <c r="P489" s="26"/>
      <c r="Q489" s="26"/>
      <c r="R489" s="26"/>
      <c r="S489" s="26"/>
      <c r="T489" s="27"/>
      <c r="U489" s="27"/>
      <c r="V489" s="20"/>
      <c r="W489" s="20"/>
      <c r="X489" s="23"/>
      <c r="Y489" s="24"/>
      <c r="Z489" s="25"/>
      <c r="AA489" s="24"/>
      <c r="AB489" s="26"/>
      <c r="AC489" s="27"/>
      <c r="AD489" s="20"/>
      <c r="AE489" s="28"/>
    </row>
    <row r="490" customFormat="false" ht="12.8" hidden="false" customHeight="false" outlineLevel="0" collapsed="false">
      <c r="A490" s="18" t="s">
        <v>2092</v>
      </c>
      <c r="B490" s="19" t="s">
        <v>1911</v>
      </c>
      <c r="C490" s="20"/>
      <c r="D490" s="20"/>
      <c r="E490" s="20"/>
      <c r="F490" s="20"/>
      <c r="G490" s="20"/>
      <c r="H490" s="20"/>
      <c r="I490" s="20"/>
      <c r="J490" s="20"/>
      <c r="K490" s="20"/>
      <c r="L490" s="20"/>
      <c r="M490" s="20"/>
      <c r="N490" s="20"/>
      <c r="O490" s="20"/>
      <c r="P490" s="20"/>
      <c r="Q490" s="20"/>
      <c r="R490" s="20"/>
      <c r="S490" s="20"/>
      <c r="T490" s="20"/>
      <c r="U490" s="20"/>
      <c r="V490" s="20"/>
      <c r="W490" s="20"/>
      <c r="X490" s="23"/>
      <c r="Y490" s="24"/>
      <c r="Z490" s="25"/>
      <c r="AA490" s="24"/>
      <c r="AB490" s="26"/>
      <c r="AC490" s="27"/>
      <c r="AD490" s="20"/>
      <c r="AE490" s="28"/>
    </row>
    <row r="491" customFormat="false" ht="12.8" hidden="false" customHeight="false" outlineLevel="0" collapsed="false">
      <c r="A491" s="18" t="s">
        <v>2093</v>
      </c>
      <c r="B491" s="35" t="s">
        <v>1911</v>
      </c>
      <c r="C491" s="26"/>
      <c r="D491" s="20"/>
      <c r="E491" s="20"/>
      <c r="F491" s="26"/>
      <c r="G491" s="26"/>
      <c r="H491" s="26"/>
      <c r="I491" s="26"/>
      <c r="J491" s="26"/>
      <c r="K491" s="26"/>
      <c r="L491" s="26"/>
      <c r="M491" s="26"/>
      <c r="N491" s="26"/>
      <c r="O491" s="26"/>
      <c r="P491" s="26"/>
      <c r="Q491" s="26"/>
      <c r="R491" s="26"/>
      <c r="S491" s="26"/>
      <c r="T491" s="27"/>
      <c r="U491" s="27"/>
      <c r="V491" s="20"/>
      <c r="W491" s="20"/>
      <c r="X491" s="23"/>
      <c r="Y491" s="24"/>
      <c r="Z491" s="25"/>
      <c r="AA491" s="24"/>
      <c r="AB491" s="26"/>
      <c r="AC491" s="27"/>
      <c r="AD491" s="20"/>
      <c r="AE491" s="28"/>
    </row>
    <row r="492" customFormat="false" ht="12.8" hidden="false" customHeight="false" outlineLevel="0" collapsed="false">
      <c r="A492" s="18" t="s">
        <v>2094</v>
      </c>
      <c r="B492" s="19" t="s">
        <v>1911</v>
      </c>
      <c r="C492" s="26"/>
      <c r="D492" s="20"/>
      <c r="E492" s="20"/>
      <c r="F492" s="26"/>
      <c r="G492" s="26"/>
      <c r="H492" s="26"/>
      <c r="I492" s="26"/>
      <c r="J492" s="26"/>
      <c r="K492" s="26"/>
      <c r="L492" s="26"/>
      <c r="M492" s="26"/>
      <c r="N492" s="26"/>
      <c r="O492" s="26"/>
      <c r="P492" s="26"/>
      <c r="Q492" s="26"/>
      <c r="R492" s="26"/>
      <c r="S492" s="26"/>
      <c r="T492" s="27"/>
      <c r="U492" s="27"/>
      <c r="V492" s="20"/>
      <c r="W492" s="20"/>
      <c r="X492" s="23"/>
      <c r="Y492" s="24"/>
      <c r="Z492" s="25"/>
      <c r="AA492" s="24"/>
      <c r="AB492" s="26"/>
      <c r="AC492" s="27"/>
      <c r="AD492" s="20"/>
      <c r="AE492" s="28"/>
    </row>
    <row r="493" customFormat="false" ht="12.8" hidden="false" customHeight="false" outlineLevel="0" collapsed="false">
      <c r="A493" s="18" t="s">
        <v>2095</v>
      </c>
      <c r="B493" s="35" t="s">
        <v>1911</v>
      </c>
      <c r="C493" s="26"/>
      <c r="D493" s="20"/>
      <c r="E493" s="20"/>
      <c r="F493" s="26"/>
      <c r="G493" s="26"/>
      <c r="H493" s="26"/>
      <c r="I493" s="26"/>
      <c r="J493" s="26"/>
      <c r="K493" s="26"/>
      <c r="L493" s="26"/>
      <c r="M493" s="26"/>
      <c r="N493" s="26"/>
      <c r="O493" s="26"/>
      <c r="P493" s="26"/>
      <c r="Q493" s="26"/>
      <c r="R493" s="26"/>
      <c r="S493" s="26"/>
      <c r="T493" s="27"/>
      <c r="U493" s="27"/>
      <c r="V493" s="20"/>
      <c r="W493" s="20"/>
      <c r="X493" s="23"/>
      <c r="Y493" s="24"/>
      <c r="Z493" s="25"/>
      <c r="AA493" s="24"/>
      <c r="AB493" s="26"/>
      <c r="AC493" s="27"/>
      <c r="AD493" s="20"/>
      <c r="AE493" s="28"/>
    </row>
    <row r="494" customFormat="false" ht="12.8" hidden="false" customHeight="false" outlineLevel="0" collapsed="false">
      <c r="A494" s="61" t="s">
        <v>2096</v>
      </c>
      <c r="B494" s="35" t="s">
        <v>1911</v>
      </c>
      <c r="C494" s="26"/>
      <c r="D494" s="20"/>
      <c r="E494" s="20"/>
      <c r="F494" s="26"/>
      <c r="G494" s="26"/>
      <c r="H494" s="26"/>
      <c r="I494" s="26"/>
      <c r="J494" s="26"/>
      <c r="K494" s="26"/>
      <c r="L494" s="26"/>
      <c r="M494" s="26"/>
      <c r="N494" s="26"/>
      <c r="O494" s="26"/>
      <c r="P494" s="26"/>
      <c r="Q494" s="26"/>
      <c r="R494" s="26"/>
      <c r="S494" s="26"/>
      <c r="T494" s="27"/>
      <c r="U494" s="27"/>
      <c r="V494" s="20"/>
      <c r="W494" s="20"/>
      <c r="X494" s="23"/>
      <c r="Y494" s="24"/>
      <c r="Z494" s="25"/>
      <c r="AA494" s="24"/>
      <c r="AB494" s="26"/>
      <c r="AC494" s="27"/>
      <c r="AD494" s="20"/>
      <c r="AE494" s="28"/>
    </row>
    <row r="495" customFormat="false" ht="12.8" hidden="false" customHeight="false" outlineLevel="0" collapsed="false">
      <c r="A495" s="67" t="s">
        <v>2097</v>
      </c>
      <c r="B495" s="19" t="s">
        <v>1911</v>
      </c>
      <c r="C495" s="20"/>
      <c r="D495" s="20"/>
      <c r="E495" s="20"/>
      <c r="F495" s="20"/>
      <c r="G495" s="20"/>
      <c r="H495" s="20"/>
      <c r="I495" s="20"/>
      <c r="J495" s="20"/>
      <c r="K495" s="20"/>
      <c r="L495" s="20"/>
      <c r="M495" s="20"/>
      <c r="N495" s="20"/>
      <c r="O495" s="20"/>
      <c r="P495" s="20"/>
      <c r="Q495" s="20"/>
      <c r="R495" s="20"/>
      <c r="S495" s="20"/>
      <c r="T495" s="20"/>
      <c r="U495" s="20"/>
      <c r="V495" s="20"/>
      <c r="W495" s="20"/>
      <c r="X495" s="23"/>
      <c r="Y495" s="24"/>
      <c r="Z495" s="25"/>
      <c r="AA495" s="24"/>
      <c r="AB495" s="26"/>
      <c r="AC495" s="27"/>
      <c r="AD495" s="20"/>
      <c r="AE495" s="28"/>
    </row>
    <row r="496" customFormat="false" ht="12.8" hidden="false" customHeight="false" outlineLevel="0" collapsed="false">
      <c r="A496" s="18" t="s">
        <v>2098</v>
      </c>
      <c r="B496" s="19" t="s">
        <v>1911</v>
      </c>
      <c r="C496" s="20"/>
      <c r="D496" s="20"/>
      <c r="E496" s="20"/>
      <c r="F496" s="20"/>
      <c r="G496" s="20"/>
      <c r="H496" s="20"/>
      <c r="I496" s="20"/>
      <c r="J496" s="20"/>
      <c r="K496" s="20"/>
      <c r="L496" s="20"/>
      <c r="M496" s="20"/>
      <c r="N496" s="20"/>
      <c r="O496" s="20"/>
      <c r="P496" s="20"/>
      <c r="Q496" s="20"/>
      <c r="R496" s="20"/>
      <c r="S496" s="20"/>
      <c r="T496" s="20"/>
      <c r="U496" s="20"/>
      <c r="V496" s="20"/>
      <c r="W496" s="20"/>
      <c r="X496" s="23"/>
      <c r="Y496" s="24"/>
      <c r="Z496" s="25"/>
      <c r="AA496" s="24"/>
      <c r="AB496" s="26"/>
      <c r="AC496" s="27"/>
      <c r="AD496" s="20"/>
      <c r="AE496" s="28"/>
    </row>
    <row r="497" customFormat="false" ht="12.8" hidden="false" customHeight="false" outlineLevel="0" collapsed="false">
      <c r="A497" s="18" t="s">
        <v>2099</v>
      </c>
      <c r="B497" s="35" t="s">
        <v>1911</v>
      </c>
      <c r="C497" s="20"/>
      <c r="D497" s="20"/>
      <c r="E497" s="20"/>
      <c r="F497" s="20"/>
      <c r="G497" s="20"/>
      <c r="H497" s="20"/>
      <c r="I497" s="20"/>
      <c r="J497" s="20"/>
      <c r="K497" s="20"/>
      <c r="L497" s="20"/>
      <c r="M497" s="20"/>
      <c r="N497" s="20"/>
      <c r="O497" s="20"/>
      <c r="P497" s="20"/>
      <c r="Q497" s="20"/>
      <c r="R497" s="20"/>
      <c r="S497" s="20"/>
      <c r="T497" s="20"/>
      <c r="U497" s="20"/>
      <c r="V497" s="20"/>
      <c r="W497" s="20"/>
      <c r="X497" s="23"/>
      <c r="Y497" s="24"/>
      <c r="Z497" s="25"/>
      <c r="AA497" s="24"/>
      <c r="AB497" s="26"/>
      <c r="AC497" s="27"/>
      <c r="AD497" s="20"/>
      <c r="AE497" s="28"/>
    </row>
    <row r="498" customFormat="false" ht="12.8" hidden="false" customHeight="false" outlineLevel="0" collapsed="false">
      <c r="A498" s="18" t="s">
        <v>2100</v>
      </c>
      <c r="B498" s="35" t="s">
        <v>1911</v>
      </c>
      <c r="C498" s="26"/>
      <c r="D498" s="20"/>
      <c r="E498" s="20"/>
      <c r="F498" s="26"/>
      <c r="G498" s="26"/>
      <c r="H498" s="26"/>
      <c r="I498" s="26"/>
      <c r="J498" s="26"/>
      <c r="K498" s="26"/>
      <c r="L498" s="26"/>
      <c r="M498" s="26"/>
      <c r="N498" s="26"/>
      <c r="O498" s="26"/>
      <c r="P498" s="26"/>
      <c r="Q498" s="26"/>
      <c r="R498" s="26"/>
      <c r="S498" s="26"/>
      <c r="T498" s="27"/>
      <c r="U498" s="27"/>
      <c r="V498" s="20"/>
      <c r="W498" s="20"/>
      <c r="X498" s="23"/>
      <c r="Y498" s="24"/>
      <c r="Z498" s="25"/>
      <c r="AA498" s="24"/>
      <c r="AB498" s="26"/>
      <c r="AC498" s="27"/>
      <c r="AD498" s="20"/>
      <c r="AE498" s="28"/>
    </row>
    <row r="499" customFormat="false" ht="12.8" hidden="false" customHeight="false" outlineLevel="0" collapsed="false">
      <c r="A499" s="18" t="s">
        <v>2101</v>
      </c>
      <c r="B499" s="35" t="s">
        <v>1911</v>
      </c>
      <c r="C499" s="26"/>
      <c r="D499" s="20"/>
      <c r="E499" s="20"/>
      <c r="F499" s="26"/>
      <c r="G499" s="26"/>
      <c r="H499" s="26"/>
      <c r="I499" s="26"/>
      <c r="J499" s="26"/>
      <c r="K499" s="26"/>
      <c r="L499" s="26"/>
      <c r="M499" s="26"/>
      <c r="N499" s="26"/>
      <c r="O499" s="26"/>
      <c r="P499" s="26"/>
      <c r="Q499" s="26"/>
      <c r="R499" s="26"/>
      <c r="S499" s="26"/>
      <c r="T499" s="27"/>
      <c r="U499" s="27"/>
      <c r="V499" s="20"/>
      <c r="W499" s="20"/>
      <c r="X499" s="23"/>
      <c r="Y499" s="24"/>
      <c r="Z499" s="25"/>
      <c r="AA499" s="24"/>
      <c r="AB499" s="26"/>
      <c r="AC499" s="27"/>
      <c r="AD499" s="20"/>
      <c r="AE499" s="28"/>
    </row>
    <row r="500" customFormat="false" ht="12.8" hidden="false" customHeight="false" outlineLevel="0" collapsed="false">
      <c r="A500" s="18" t="s">
        <v>2102</v>
      </c>
      <c r="B500" s="19" t="s">
        <v>1911</v>
      </c>
      <c r="C500" s="20"/>
      <c r="D500" s="20"/>
      <c r="E500" s="20"/>
      <c r="F500" s="20"/>
      <c r="G500" s="20"/>
      <c r="H500" s="20"/>
      <c r="I500" s="20"/>
      <c r="J500" s="20"/>
      <c r="K500" s="20"/>
      <c r="L500" s="20"/>
      <c r="M500" s="20"/>
      <c r="N500" s="20"/>
      <c r="O500" s="20"/>
      <c r="P500" s="20"/>
      <c r="Q500" s="20"/>
      <c r="R500" s="20"/>
      <c r="S500" s="20"/>
      <c r="T500" s="20"/>
      <c r="U500" s="20"/>
      <c r="V500" s="20"/>
      <c r="W500" s="20"/>
      <c r="X500" s="23"/>
      <c r="Y500" s="24"/>
      <c r="Z500" s="25"/>
      <c r="AA500" s="24"/>
      <c r="AB500" s="26"/>
      <c r="AC500" s="27"/>
      <c r="AD500" s="20"/>
      <c r="AE500" s="28"/>
    </row>
    <row r="501" customFormat="false" ht="12.8" hidden="false" customHeight="false" outlineLevel="0" collapsed="false">
      <c r="A501" s="18" t="s">
        <v>2103</v>
      </c>
      <c r="B501" s="19" t="s">
        <v>1911</v>
      </c>
      <c r="C501" s="20"/>
      <c r="D501" s="20"/>
      <c r="E501" s="20"/>
      <c r="F501" s="20"/>
      <c r="G501" s="20"/>
      <c r="H501" s="20"/>
      <c r="I501" s="20"/>
      <c r="J501" s="20"/>
      <c r="K501" s="20"/>
      <c r="L501" s="20"/>
      <c r="M501" s="20"/>
      <c r="N501" s="20"/>
      <c r="O501" s="20"/>
      <c r="P501" s="20"/>
      <c r="Q501" s="20"/>
      <c r="R501" s="20"/>
      <c r="S501" s="20"/>
      <c r="T501" s="20"/>
      <c r="U501" s="20"/>
      <c r="V501" s="20"/>
      <c r="W501" s="20"/>
      <c r="X501" s="23"/>
      <c r="Y501" s="24"/>
      <c r="Z501" s="25"/>
      <c r="AA501" s="24"/>
      <c r="AB501" s="26"/>
      <c r="AC501" s="27"/>
      <c r="AD501" s="20"/>
      <c r="AE501" s="28"/>
    </row>
    <row r="502" customFormat="false" ht="12.8" hidden="false" customHeight="false" outlineLevel="0" collapsed="false">
      <c r="A502" s="18" t="s">
        <v>2104</v>
      </c>
      <c r="B502" s="19" t="s">
        <v>1911</v>
      </c>
      <c r="C502" s="20"/>
      <c r="D502" s="20"/>
      <c r="E502" s="20"/>
      <c r="F502" s="20"/>
      <c r="G502" s="20"/>
      <c r="H502" s="20"/>
      <c r="I502" s="20"/>
      <c r="J502" s="20"/>
      <c r="K502" s="20"/>
      <c r="L502" s="20"/>
      <c r="M502" s="20"/>
      <c r="N502" s="20"/>
      <c r="O502" s="20"/>
      <c r="P502" s="20"/>
      <c r="Q502" s="20"/>
      <c r="R502" s="20"/>
      <c r="S502" s="20"/>
      <c r="T502" s="20"/>
      <c r="U502" s="20"/>
      <c r="V502" s="20"/>
      <c r="W502" s="20"/>
      <c r="X502" s="23"/>
      <c r="Y502" s="24"/>
      <c r="Z502" s="25"/>
      <c r="AA502" s="24"/>
      <c r="AB502" s="26"/>
      <c r="AC502" s="27"/>
      <c r="AD502" s="20"/>
      <c r="AE502" s="28"/>
    </row>
    <row r="503" customFormat="false" ht="12.8" hidden="false" customHeight="false" outlineLevel="0" collapsed="false">
      <c r="A503" s="18" t="s">
        <v>2105</v>
      </c>
      <c r="B503" s="19" t="s">
        <v>1911</v>
      </c>
      <c r="C503" s="20"/>
      <c r="D503" s="20"/>
      <c r="E503" s="20"/>
      <c r="F503" s="20"/>
      <c r="G503" s="20"/>
      <c r="H503" s="20"/>
      <c r="I503" s="20"/>
      <c r="J503" s="20"/>
      <c r="K503" s="20"/>
      <c r="L503" s="20"/>
      <c r="M503" s="20"/>
      <c r="N503" s="20"/>
      <c r="O503" s="20"/>
      <c r="P503" s="20"/>
      <c r="Q503" s="20"/>
      <c r="R503" s="20"/>
      <c r="S503" s="20"/>
      <c r="T503" s="20"/>
      <c r="U503" s="20"/>
      <c r="V503" s="20"/>
      <c r="W503" s="20"/>
      <c r="X503" s="23"/>
      <c r="Y503" s="24"/>
      <c r="Z503" s="25"/>
      <c r="AA503" s="24"/>
      <c r="AB503" s="26"/>
      <c r="AC503" s="27"/>
      <c r="AD503" s="20"/>
      <c r="AE503" s="28"/>
    </row>
    <row r="504" customFormat="false" ht="12.8" hidden="false" customHeight="false" outlineLevel="0" collapsed="false">
      <c r="A504" s="18" t="s">
        <v>2106</v>
      </c>
      <c r="B504" s="19" t="s">
        <v>1911</v>
      </c>
      <c r="C504" s="20"/>
      <c r="D504" s="20"/>
      <c r="E504" s="20"/>
      <c r="F504" s="20"/>
      <c r="G504" s="20"/>
      <c r="H504" s="20"/>
      <c r="I504" s="20"/>
      <c r="J504" s="20"/>
      <c r="K504" s="20"/>
      <c r="L504" s="20"/>
      <c r="M504" s="20"/>
      <c r="N504" s="20"/>
      <c r="O504" s="20"/>
      <c r="P504" s="20"/>
      <c r="Q504" s="20"/>
      <c r="R504" s="20"/>
      <c r="S504" s="20"/>
      <c r="T504" s="20"/>
      <c r="U504" s="20"/>
      <c r="V504" s="20"/>
      <c r="W504" s="20"/>
      <c r="X504" s="23"/>
      <c r="Y504" s="24"/>
      <c r="Z504" s="25"/>
      <c r="AA504" s="24"/>
      <c r="AB504" s="26"/>
      <c r="AC504" s="27"/>
      <c r="AD504" s="20"/>
      <c r="AE504" s="28"/>
    </row>
    <row r="505" customFormat="false" ht="12.8" hidden="false" customHeight="false" outlineLevel="0" collapsed="false">
      <c r="A505" s="18" t="s">
        <v>2107</v>
      </c>
      <c r="B505" s="19" t="s">
        <v>1911</v>
      </c>
      <c r="C505" s="20"/>
      <c r="D505" s="20"/>
      <c r="E505" s="20"/>
      <c r="F505" s="20"/>
      <c r="G505" s="20"/>
      <c r="H505" s="20"/>
      <c r="I505" s="20"/>
      <c r="J505" s="20"/>
      <c r="K505" s="20"/>
      <c r="L505" s="20"/>
      <c r="M505" s="20"/>
      <c r="N505" s="20"/>
      <c r="O505" s="20"/>
      <c r="P505" s="20"/>
      <c r="Q505" s="20"/>
      <c r="R505" s="20"/>
      <c r="S505" s="20"/>
      <c r="T505" s="20"/>
      <c r="U505" s="20"/>
      <c r="V505" s="20"/>
      <c r="W505" s="20"/>
      <c r="X505" s="23"/>
      <c r="Y505" s="24"/>
      <c r="Z505" s="25"/>
      <c r="AA505" s="24"/>
      <c r="AB505" s="26"/>
      <c r="AC505" s="27"/>
      <c r="AD505" s="20"/>
      <c r="AE505" s="28"/>
    </row>
    <row r="506" customFormat="false" ht="12.8" hidden="false" customHeight="false" outlineLevel="0" collapsed="false">
      <c r="A506" s="18" t="s">
        <v>2108</v>
      </c>
      <c r="B506" s="19" t="s">
        <v>1911</v>
      </c>
      <c r="C506" s="20"/>
      <c r="D506" s="20"/>
      <c r="E506" s="20"/>
      <c r="F506" s="20"/>
      <c r="G506" s="20"/>
      <c r="H506" s="20"/>
      <c r="I506" s="20"/>
      <c r="J506" s="20"/>
      <c r="K506" s="20"/>
      <c r="L506" s="20"/>
      <c r="M506" s="20"/>
      <c r="N506" s="20"/>
      <c r="O506" s="20"/>
      <c r="P506" s="20"/>
      <c r="Q506" s="20"/>
      <c r="R506" s="20"/>
      <c r="S506" s="20"/>
      <c r="T506" s="20"/>
      <c r="U506" s="20"/>
      <c r="V506" s="20"/>
      <c r="W506" s="20"/>
      <c r="X506" s="23"/>
      <c r="Y506" s="24"/>
      <c r="Z506" s="25"/>
      <c r="AA506" s="24"/>
      <c r="AB506" s="26"/>
      <c r="AC506" s="27"/>
      <c r="AD506" s="20"/>
      <c r="AE506" s="28"/>
    </row>
    <row r="507" customFormat="false" ht="12.8" hidden="false" customHeight="false" outlineLevel="0" collapsed="false">
      <c r="A507" s="18" t="s">
        <v>2109</v>
      </c>
      <c r="B507" s="35" t="s">
        <v>1911</v>
      </c>
      <c r="C507" s="20"/>
      <c r="D507" s="20"/>
      <c r="E507" s="20"/>
      <c r="F507" s="20"/>
      <c r="G507" s="20"/>
      <c r="H507" s="20"/>
      <c r="I507" s="20"/>
      <c r="J507" s="20"/>
      <c r="K507" s="20"/>
      <c r="L507" s="20"/>
      <c r="M507" s="20"/>
      <c r="N507" s="20"/>
      <c r="O507" s="20"/>
      <c r="P507" s="20"/>
      <c r="Q507" s="20"/>
      <c r="R507" s="20"/>
      <c r="S507" s="20"/>
      <c r="T507" s="20"/>
      <c r="U507" s="20"/>
      <c r="V507" s="20"/>
      <c r="W507" s="20"/>
      <c r="X507" s="23"/>
      <c r="Y507" s="24"/>
      <c r="Z507" s="25"/>
      <c r="AA507" s="24"/>
      <c r="AB507" s="26"/>
      <c r="AC507" s="27"/>
      <c r="AD507" s="20"/>
      <c r="AE507" s="28"/>
    </row>
    <row r="508" customFormat="false" ht="12.8" hidden="false" customHeight="false" outlineLevel="0" collapsed="false">
      <c r="A508" s="18" t="s">
        <v>2110</v>
      </c>
      <c r="B508" s="35" t="s">
        <v>1911</v>
      </c>
      <c r="C508" s="20"/>
      <c r="D508" s="20"/>
      <c r="E508" s="20"/>
      <c r="F508" s="20"/>
      <c r="G508" s="20"/>
      <c r="H508" s="20"/>
      <c r="I508" s="20"/>
      <c r="J508" s="20"/>
      <c r="K508" s="20"/>
      <c r="L508" s="20"/>
      <c r="M508" s="20"/>
      <c r="N508" s="20"/>
      <c r="O508" s="20"/>
      <c r="P508" s="20"/>
      <c r="Q508" s="20"/>
      <c r="R508" s="20"/>
      <c r="S508" s="20"/>
      <c r="T508" s="20"/>
      <c r="U508" s="20"/>
      <c r="V508" s="20"/>
      <c r="W508" s="20"/>
      <c r="X508" s="23"/>
      <c r="Y508" s="24"/>
      <c r="Z508" s="25"/>
      <c r="AA508" s="24"/>
      <c r="AB508" s="26"/>
      <c r="AC508" s="27"/>
      <c r="AD508" s="20"/>
      <c r="AE508" s="28"/>
    </row>
    <row r="509" customFormat="false" ht="12.8" hidden="false" customHeight="false" outlineLevel="0" collapsed="false">
      <c r="A509" s="18" t="s">
        <v>2111</v>
      </c>
      <c r="B509" s="35" t="s">
        <v>1911</v>
      </c>
      <c r="C509" s="20"/>
      <c r="D509" s="20"/>
      <c r="E509" s="20"/>
      <c r="F509" s="20"/>
      <c r="G509" s="20"/>
      <c r="H509" s="20"/>
      <c r="I509" s="20"/>
      <c r="J509" s="20"/>
      <c r="K509" s="20"/>
      <c r="L509" s="20"/>
      <c r="M509" s="20"/>
      <c r="N509" s="20"/>
      <c r="O509" s="20"/>
      <c r="P509" s="20"/>
      <c r="Q509" s="20"/>
      <c r="R509" s="20"/>
      <c r="S509" s="20"/>
      <c r="T509" s="20"/>
      <c r="U509" s="20"/>
      <c r="V509" s="20"/>
      <c r="W509" s="20"/>
      <c r="X509" s="23"/>
      <c r="Y509" s="24"/>
      <c r="Z509" s="25"/>
      <c r="AA509" s="24"/>
      <c r="AB509" s="26"/>
      <c r="AC509" s="27"/>
      <c r="AD509" s="20"/>
      <c r="AE509" s="28"/>
    </row>
    <row r="510" customFormat="false" ht="13.8" hidden="false" customHeight="false" outlineLevel="0" collapsed="false">
      <c r="A510" s="18" t="s">
        <v>2112</v>
      </c>
      <c r="B510" s="19" t="s">
        <v>1911</v>
      </c>
      <c r="C510" s="20"/>
      <c r="D510" s="20"/>
      <c r="E510" s="20"/>
      <c r="F510" s="20"/>
      <c r="G510" s="20"/>
      <c r="H510" s="20"/>
      <c r="I510" s="20"/>
      <c r="J510" s="20"/>
      <c r="K510" s="20"/>
      <c r="L510" s="20"/>
      <c r="M510" s="20"/>
      <c r="N510" s="72"/>
      <c r="O510" s="72"/>
      <c r="P510" s="20"/>
      <c r="Q510" s="20"/>
      <c r="R510" s="20"/>
      <c r="S510" s="20"/>
      <c r="T510" s="20"/>
      <c r="U510" s="20"/>
      <c r="V510" s="20"/>
      <c r="W510" s="20"/>
      <c r="X510" s="23"/>
      <c r="Y510" s="24"/>
      <c r="Z510" s="25"/>
      <c r="AA510" s="24"/>
      <c r="AB510" s="26"/>
      <c r="AC510" s="27"/>
      <c r="AD510" s="20"/>
      <c r="AE510" s="28"/>
    </row>
    <row r="511" customFormat="false" ht="12.8" hidden="false" customHeight="false" outlineLevel="0" collapsed="false">
      <c r="A511" s="18" t="s">
        <v>2113</v>
      </c>
      <c r="B511" s="19" t="s">
        <v>1911</v>
      </c>
      <c r="C511" s="20"/>
      <c r="D511" s="20"/>
      <c r="E511" s="20"/>
      <c r="F511" s="20"/>
      <c r="G511" s="20"/>
      <c r="H511" s="20"/>
      <c r="I511" s="20"/>
      <c r="J511" s="20"/>
      <c r="K511" s="20"/>
      <c r="L511" s="20"/>
      <c r="M511" s="20"/>
      <c r="N511" s="20"/>
      <c r="O511" s="20"/>
      <c r="P511" s="20"/>
      <c r="Q511" s="20"/>
      <c r="R511" s="20"/>
      <c r="S511" s="20"/>
      <c r="T511" s="20"/>
      <c r="U511" s="20"/>
      <c r="V511" s="20"/>
      <c r="W511" s="20"/>
      <c r="X511" s="23"/>
      <c r="Y511" s="24"/>
      <c r="Z511" s="25"/>
      <c r="AA511" s="24"/>
      <c r="AB511" s="26"/>
      <c r="AC511" s="27"/>
      <c r="AD511" s="20"/>
      <c r="AE511" s="28"/>
    </row>
    <row r="512" customFormat="false" ht="12.8" hidden="false" customHeight="false" outlineLevel="0" collapsed="false">
      <c r="A512" s="18" t="s">
        <v>2114</v>
      </c>
      <c r="B512" s="19" t="s">
        <v>1911</v>
      </c>
      <c r="C512" s="20"/>
      <c r="D512" s="20"/>
      <c r="E512" s="20"/>
      <c r="F512" s="20"/>
      <c r="G512" s="20"/>
      <c r="H512" s="20"/>
      <c r="I512" s="20"/>
      <c r="J512" s="20"/>
      <c r="K512" s="20"/>
      <c r="L512" s="20"/>
      <c r="M512" s="20"/>
      <c r="N512" s="20"/>
      <c r="O512" s="20"/>
      <c r="P512" s="20"/>
      <c r="Q512" s="20"/>
      <c r="R512" s="20"/>
      <c r="S512" s="20"/>
      <c r="T512" s="20"/>
      <c r="U512" s="20"/>
      <c r="V512" s="20"/>
      <c r="W512" s="20"/>
      <c r="X512" s="23"/>
      <c r="Y512" s="24"/>
      <c r="Z512" s="25"/>
      <c r="AA512" s="24"/>
      <c r="AB512" s="26"/>
      <c r="AC512" s="27"/>
      <c r="AD512" s="20"/>
      <c r="AE512" s="28"/>
    </row>
    <row r="513" customFormat="false" ht="12.8" hidden="false" customHeight="false" outlineLevel="0" collapsed="false">
      <c r="A513" s="18" t="s">
        <v>2115</v>
      </c>
      <c r="B513" s="74" t="s">
        <v>1911</v>
      </c>
      <c r="C513" s="20"/>
      <c r="D513" s="20"/>
      <c r="E513" s="20"/>
      <c r="F513" s="20"/>
      <c r="G513" s="20"/>
      <c r="H513" s="20"/>
      <c r="I513" s="20"/>
      <c r="J513" s="20"/>
      <c r="K513" s="20"/>
      <c r="L513" s="20"/>
      <c r="M513" s="20"/>
      <c r="N513" s="20"/>
      <c r="O513" s="20"/>
      <c r="P513" s="20"/>
      <c r="Q513" s="20"/>
      <c r="R513" s="20"/>
      <c r="S513" s="20"/>
      <c r="T513" s="20"/>
      <c r="U513" s="20"/>
      <c r="V513" s="20"/>
      <c r="W513" s="20"/>
      <c r="X513" s="23"/>
      <c r="Y513" s="24"/>
      <c r="Z513" s="25"/>
      <c r="AA513" s="24"/>
      <c r="AB513" s="26"/>
      <c r="AC513" s="27"/>
      <c r="AD513" s="20"/>
      <c r="AE513" s="28"/>
    </row>
    <row r="514" customFormat="false" ht="14" hidden="false" customHeight="false" outlineLevel="0" collapsed="false">
      <c r="A514" s="18" t="s">
        <v>2116</v>
      </c>
      <c r="B514" s="58" t="s">
        <v>1911</v>
      </c>
      <c r="C514" s="20"/>
      <c r="D514" s="20"/>
      <c r="E514" s="20"/>
      <c r="F514" s="20"/>
      <c r="G514" s="20"/>
      <c r="H514" s="20"/>
      <c r="I514" s="20"/>
      <c r="J514" s="20"/>
      <c r="K514" s="20"/>
      <c r="L514" s="20"/>
      <c r="M514" s="20"/>
      <c r="N514" s="20"/>
      <c r="O514" s="20"/>
      <c r="P514" s="20"/>
      <c r="Q514" s="20"/>
      <c r="R514" s="20"/>
      <c r="S514" s="20"/>
      <c r="T514" s="20"/>
      <c r="U514" s="20"/>
      <c r="V514" s="20"/>
      <c r="W514" s="20"/>
      <c r="X514" s="23"/>
      <c r="Y514" s="24"/>
      <c r="Z514" s="25"/>
      <c r="AA514" s="24"/>
      <c r="AB514" s="26"/>
      <c r="AC514" s="27"/>
      <c r="AD514" s="20"/>
      <c r="AE514" s="28"/>
    </row>
    <row r="515" customFormat="false" ht="12.8" hidden="false" customHeight="false" outlineLevel="0" collapsed="false">
      <c r="A515" s="18" t="s">
        <v>2117</v>
      </c>
      <c r="B515" s="19" t="s">
        <v>1911</v>
      </c>
      <c r="C515" s="26"/>
      <c r="D515" s="20"/>
      <c r="E515" s="20"/>
      <c r="F515" s="26"/>
      <c r="G515" s="26"/>
      <c r="H515" s="26"/>
      <c r="I515" s="26"/>
      <c r="J515" s="26"/>
      <c r="K515" s="26"/>
      <c r="L515" s="26"/>
      <c r="M515" s="26"/>
      <c r="N515" s="26"/>
      <c r="O515" s="26"/>
      <c r="P515" s="26"/>
      <c r="Q515" s="26"/>
      <c r="R515" s="26"/>
      <c r="S515" s="26"/>
      <c r="T515" s="27"/>
      <c r="U515" s="27"/>
      <c r="V515" s="20"/>
      <c r="W515" s="20"/>
      <c r="X515" s="23"/>
      <c r="Y515" s="24"/>
      <c r="Z515" s="25"/>
      <c r="AA515" s="24"/>
      <c r="AB515" s="26"/>
      <c r="AC515" s="27"/>
      <c r="AD515" s="20"/>
      <c r="AE515" s="28"/>
    </row>
    <row r="516" customFormat="false" ht="12.8" hidden="false" customHeight="false" outlineLevel="0" collapsed="false">
      <c r="A516" s="18" t="s">
        <v>2118</v>
      </c>
      <c r="B516" s="35" t="s">
        <v>1911</v>
      </c>
      <c r="C516" s="26"/>
      <c r="D516" s="20"/>
      <c r="E516" s="20"/>
      <c r="F516" s="26"/>
      <c r="G516" s="26"/>
      <c r="H516" s="26"/>
      <c r="I516" s="26"/>
      <c r="J516" s="26"/>
      <c r="K516" s="26"/>
      <c r="L516" s="26"/>
      <c r="M516" s="26"/>
      <c r="N516" s="26"/>
      <c r="O516" s="26"/>
      <c r="P516" s="26"/>
      <c r="Q516" s="26"/>
      <c r="R516" s="26"/>
      <c r="S516" s="26"/>
      <c r="T516" s="27"/>
      <c r="U516" s="27"/>
      <c r="V516" s="20"/>
      <c r="W516" s="20"/>
      <c r="X516" s="23"/>
      <c r="Y516" s="24"/>
      <c r="Z516" s="25"/>
      <c r="AA516" s="24"/>
      <c r="AB516" s="26"/>
      <c r="AC516" s="27"/>
      <c r="AD516" s="20"/>
      <c r="AE516" s="28"/>
    </row>
    <row r="517" customFormat="false" ht="12.8" hidden="false" customHeight="false" outlineLevel="0" collapsed="false">
      <c r="A517" s="18" t="s">
        <v>2119</v>
      </c>
      <c r="B517" s="19" t="s">
        <v>1911</v>
      </c>
      <c r="C517" s="21"/>
      <c r="D517" s="21"/>
      <c r="E517" s="21"/>
      <c r="F517" s="21"/>
      <c r="G517" s="21"/>
      <c r="H517" s="21"/>
      <c r="I517" s="21"/>
      <c r="J517" s="21"/>
      <c r="K517" s="21"/>
      <c r="L517" s="21"/>
      <c r="M517" s="21"/>
      <c r="N517" s="21"/>
      <c r="O517" s="21"/>
      <c r="P517" s="21"/>
      <c r="Q517" s="21"/>
      <c r="R517" s="21"/>
      <c r="S517" s="21"/>
      <c r="T517" s="21"/>
      <c r="U517" s="21"/>
      <c r="V517" s="21"/>
      <c r="W517" s="21"/>
      <c r="X517" s="37"/>
      <c r="Y517" s="20"/>
      <c r="Z517" s="25"/>
      <c r="AA517" s="20"/>
      <c r="AB517" s="27"/>
      <c r="AC517" s="27"/>
      <c r="AD517" s="27"/>
      <c r="AE517" s="27"/>
    </row>
    <row r="518" customFormat="false" ht="13.8" hidden="false" customHeight="false" outlineLevel="0" collapsed="false">
      <c r="A518" s="18" t="s">
        <v>2120</v>
      </c>
      <c r="B518" s="19" t="s">
        <v>1911</v>
      </c>
      <c r="C518" s="20"/>
      <c r="D518" s="20"/>
      <c r="E518" s="20"/>
      <c r="F518" s="50"/>
      <c r="G518" s="20"/>
      <c r="H518" s="20"/>
      <c r="I518" s="20"/>
      <c r="J518" s="20"/>
      <c r="K518" s="20"/>
      <c r="L518" s="20"/>
      <c r="M518" s="20"/>
      <c r="N518" s="20"/>
      <c r="O518" s="20"/>
      <c r="P518" s="20"/>
      <c r="Q518" s="20"/>
      <c r="R518" s="20"/>
      <c r="S518" s="20"/>
      <c r="T518" s="20"/>
      <c r="U518" s="20"/>
      <c r="V518" s="20"/>
      <c r="W518" s="20"/>
      <c r="X518" s="23"/>
      <c r="Y518" s="24"/>
      <c r="Z518" s="25"/>
      <c r="AA518" s="24"/>
      <c r="AB518" s="26"/>
      <c r="AC518" s="27"/>
      <c r="AD518" s="20"/>
      <c r="AE518" s="28"/>
    </row>
    <row r="519" customFormat="false" ht="12.8" hidden="false" customHeight="false" outlineLevel="0" collapsed="false">
      <c r="A519" s="18" t="s">
        <v>2121</v>
      </c>
      <c r="B519" s="19" t="s">
        <v>1911</v>
      </c>
      <c r="C519" s="20"/>
      <c r="D519" s="20"/>
      <c r="E519" s="20"/>
      <c r="F519" s="20"/>
      <c r="G519" s="20"/>
      <c r="H519" s="20"/>
      <c r="I519" s="20"/>
      <c r="J519" s="20"/>
      <c r="K519" s="20"/>
      <c r="L519" s="20"/>
      <c r="M519" s="20"/>
      <c r="N519" s="20"/>
      <c r="O519" s="20"/>
      <c r="P519" s="20"/>
      <c r="Q519" s="20"/>
      <c r="R519" s="20"/>
      <c r="S519" s="20"/>
      <c r="T519" s="20"/>
      <c r="U519" s="20"/>
      <c r="V519" s="20"/>
      <c r="W519" s="20"/>
      <c r="X519" s="23"/>
      <c r="Y519" s="24"/>
      <c r="Z519" s="25"/>
      <c r="AA519" s="24"/>
      <c r="AB519" s="26"/>
      <c r="AC519" s="27"/>
      <c r="AD519" s="20"/>
      <c r="AE519" s="28"/>
    </row>
    <row r="520" customFormat="false" ht="12.8" hidden="false" customHeight="false" outlineLevel="0" collapsed="false">
      <c r="A520" s="18" t="s">
        <v>2122</v>
      </c>
      <c r="B520" s="19" t="s">
        <v>1911</v>
      </c>
      <c r="C520" s="20"/>
      <c r="D520" s="20"/>
      <c r="E520" s="20"/>
      <c r="F520" s="20"/>
      <c r="G520" s="20"/>
      <c r="H520" s="20"/>
      <c r="I520" s="20"/>
      <c r="J520" s="20"/>
      <c r="K520" s="20"/>
      <c r="L520" s="20"/>
      <c r="M520" s="20"/>
      <c r="N520" s="20"/>
      <c r="O520" s="20"/>
      <c r="P520" s="20"/>
      <c r="Q520" s="20"/>
      <c r="R520" s="20"/>
      <c r="S520" s="20"/>
      <c r="T520" s="20"/>
      <c r="U520" s="20"/>
      <c r="V520" s="20"/>
      <c r="W520" s="20"/>
      <c r="X520" s="23"/>
      <c r="Y520" s="24"/>
      <c r="Z520" s="25"/>
      <c r="AA520" s="24"/>
      <c r="AB520" s="26"/>
      <c r="AC520" s="27"/>
      <c r="AD520" s="20"/>
      <c r="AE520" s="28"/>
    </row>
    <row r="521" customFormat="false" ht="12.8" hidden="false" customHeight="false" outlineLevel="0" collapsed="false">
      <c r="A521" s="18" t="s">
        <v>2123</v>
      </c>
      <c r="B521" s="35" t="s">
        <v>1911</v>
      </c>
      <c r="C521" s="62"/>
      <c r="D521" s="62"/>
      <c r="E521" s="62"/>
      <c r="F521" s="24"/>
      <c r="G521" s="24"/>
      <c r="H521" s="24"/>
      <c r="I521" s="24"/>
      <c r="J521" s="24"/>
      <c r="K521" s="24"/>
      <c r="L521" s="24"/>
      <c r="M521" s="24"/>
      <c r="N521" s="24"/>
      <c r="O521" s="24"/>
      <c r="P521" s="24"/>
      <c r="Q521" s="24"/>
      <c r="R521" s="24"/>
      <c r="S521" s="24"/>
      <c r="T521" s="24"/>
      <c r="U521" s="24"/>
      <c r="V521" s="32"/>
      <c r="W521" s="32"/>
      <c r="X521" s="23"/>
      <c r="Y521" s="24"/>
      <c r="Z521" s="25"/>
      <c r="AA521" s="24"/>
      <c r="AB521" s="26"/>
      <c r="AC521" s="27"/>
      <c r="AD521" s="20"/>
      <c r="AE521" s="28"/>
    </row>
    <row r="522" customFormat="false" ht="12.8" hidden="false" customHeight="false" outlineLevel="0" collapsed="false">
      <c r="A522" s="18" t="s">
        <v>2124</v>
      </c>
      <c r="B522" s="19" t="s">
        <v>1911</v>
      </c>
      <c r="C522" s="26"/>
      <c r="D522" s="20"/>
      <c r="E522" s="20"/>
      <c r="F522" s="26"/>
      <c r="G522" s="26"/>
      <c r="H522" s="26"/>
      <c r="I522" s="26"/>
      <c r="J522" s="26"/>
      <c r="K522" s="26"/>
      <c r="L522" s="26"/>
      <c r="M522" s="26"/>
      <c r="N522" s="26"/>
      <c r="O522" s="26"/>
      <c r="P522" s="26"/>
      <c r="Q522" s="26"/>
      <c r="R522" s="26"/>
      <c r="S522" s="26"/>
      <c r="T522" s="27"/>
      <c r="U522" s="27"/>
      <c r="V522" s="20"/>
      <c r="W522" s="20"/>
      <c r="X522" s="23"/>
      <c r="Y522" s="24"/>
      <c r="Z522" s="25"/>
      <c r="AA522" s="24"/>
      <c r="AB522" s="26"/>
      <c r="AC522" s="27"/>
      <c r="AD522" s="20"/>
      <c r="AE522" s="28"/>
    </row>
    <row r="523" customFormat="false" ht="12.8" hidden="false" customHeight="false" outlineLevel="0" collapsed="false">
      <c r="A523" s="18" t="s">
        <v>2125</v>
      </c>
      <c r="B523" s="19" t="s">
        <v>1911</v>
      </c>
      <c r="C523" s="20"/>
      <c r="D523" s="20"/>
      <c r="E523" s="20"/>
      <c r="F523" s="20"/>
      <c r="G523" s="20"/>
      <c r="H523" s="20"/>
      <c r="I523" s="20"/>
      <c r="J523" s="20"/>
      <c r="K523" s="20"/>
      <c r="L523" s="20"/>
      <c r="M523" s="20"/>
      <c r="N523" s="20"/>
      <c r="O523" s="20"/>
      <c r="P523" s="20"/>
      <c r="Q523" s="20"/>
      <c r="R523" s="20"/>
      <c r="S523" s="20"/>
      <c r="T523" s="20"/>
      <c r="U523" s="20"/>
      <c r="V523" s="20"/>
      <c r="W523" s="20"/>
      <c r="X523" s="23"/>
      <c r="Y523" s="24"/>
      <c r="Z523" s="25"/>
      <c r="AA523" s="24"/>
      <c r="AB523" s="26"/>
      <c r="AC523" s="27"/>
      <c r="AD523" s="20"/>
      <c r="AE523" s="28"/>
    </row>
    <row r="524" customFormat="false" ht="12.8" hidden="false" customHeight="false" outlineLevel="0" collapsed="false">
      <c r="A524" s="18" t="s">
        <v>2126</v>
      </c>
      <c r="B524" s="19" t="s">
        <v>1911</v>
      </c>
      <c r="C524" s="24"/>
      <c r="D524" s="24"/>
      <c r="E524" s="24"/>
      <c r="F524" s="24"/>
      <c r="G524" s="24"/>
      <c r="H524" s="24"/>
      <c r="I524" s="24"/>
      <c r="J524" s="24"/>
      <c r="K524" s="24"/>
      <c r="L524" s="24"/>
      <c r="M524" s="24"/>
      <c r="N524" s="24"/>
      <c r="O524" s="24"/>
      <c r="P524" s="24"/>
      <c r="Q524" s="24"/>
      <c r="R524" s="24"/>
      <c r="S524" s="24"/>
      <c r="T524" s="24"/>
      <c r="U524" s="24"/>
      <c r="V524" s="20"/>
      <c r="W524" s="20"/>
      <c r="X524" s="23"/>
      <c r="Y524" s="24"/>
      <c r="Z524" s="25"/>
      <c r="AA524" s="24"/>
      <c r="AB524" s="26"/>
      <c r="AC524" s="27"/>
      <c r="AD524" s="20"/>
      <c r="AE524" s="28"/>
    </row>
    <row r="525" customFormat="false" ht="12.8" hidden="false" customHeight="false" outlineLevel="0" collapsed="false">
      <c r="A525" s="18" t="s">
        <v>2127</v>
      </c>
      <c r="B525" s="19" t="s">
        <v>1911</v>
      </c>
      <c r="C525" s="20"/>
      <c r="D525" s="20"/>
      <c r="E525" s="20"/>
      <c r="F525" s="20"/>
      <c r="G525" s="20"/>
      <c r="H525" s="20"/>
      <c r="I525" s="20"/>
      <c r="J525" s="20"/>
      <c r="K525" s="20"/>
      <c r="L525" s="20"/>
      <c r="M525" s="20"/>
      <c r="N525" s="20"/>
      <c r="O525" s="20"/>
      <c r="P525" s="20"/>
      <c r="Q525" s="20"/>
      <c r="R525" s="20"/>
      <c r="S525" s="20"/>
      <c r="T525" s="20"/>
      <c r="U525" s="20"/>
      <c r="V525" s="20"/>
      <c r="W525" s="20"/>
      <c r="X525" s="23"/>
      <c r="Y525" s="24"/>
      <c r="Z525" s="25"/>
      <c r="AA525" s="24"/>
      <c r="AB525" s="26"/>
      <c r="AC525" s="27"/>
      <c r="AD525" s="20"/>
      <c r="AE525" s="28"/>
    </row>
    <row r="526" customFormat="false" ht="12.8" hidden="false" customHeight="false" outlineLevel="0" collapsed="false">
      <c r="A526" s="18" t="s">
        <v>2128</v>
      </c>
      <c r="B526" s="19" t="s">
        <v>1911</v>
      </c>
      <c r="C526" s="20"/>
      <c r="D526" s="20"/>
      <c r="E526" s="20"/>
      <c r="F526" s="20"/>
      <c r="G526" s="20"/>
      <c r="H526" s="20"/>
      <c r="I526" s="20"/>
      <c r="J526" s="20"/>
      <c r="K526" s="20"/>
      <c r="L526" s="20"/>
      <c r="M526" s="20"/>
      <c r="N526" s="20"/>
      <c r="O526" s="20"/>
      <c r="P526" s="20"/>
      <c r="Q526" s="20"/>
      <c r="R526" s="20"/>
      <c r="S526" s="20"/>
      <c r="T526" s="20"/>
      <c r="U526" s="20"/>
      <c r="V526" s="20"/>
      <c r="W526" s="20"/>
      <c r="X526" s="23"/>
      <c r="Y526" s="24"/>
      <c r="Z526" s="25"/>
      <c r="AA526" s="24"/>
      <c r="AB526" s="26"/>
      <c r="AC526" s="27"/>
      <c r="AD526" s="20"/>
      <c r="AE526" s="28"/>
    </row>
    <row r="527" customFormat="false" ht="13.8" hidden="false" customHeight="false" outlineLevel="0" collapsed="false">
      <c r="A527" s="18" t="s">
        <v>2129</v>
      </c>
      <c r="B527" s="19" t="s">
        <v>1911</v>
      </c>
      <c r="C527" s="59"/>
      <c r="D527" s="20"/>
      <c r="E527" s="20"/>
      <c r="F527" s="20"/>
      <c r="G527" s="20"/>
      <c r="H527" s="20"/>
      <c r="I527" s="20"/>
      <c r="J527" s="20"/>
      <c r="K527" s="20"/>
      <c r="L527" s="20"/>
      <c r="M527" s="20"/>
      <c r="N527" s="20"/>
      <c r="O527" s="20"/>
      <c r="P527" s="20"/>
      <c r="Q527" s="20"/>
      <c r="R527" s="20"/>
      <c r="S527" s="20"/>
      <c r="T527" s="20"/>
      <c r="U527" s="20"/>
      <c r="V527" s="20"/>
      <c r="W527" s="20"/>
      <c r="X527" s="23"/>
      <c r="Y527" s="24"/>
      <c r="Z527" s="25"/>
      <c r="AA527" s="24"/>
      <c r="AB527" s="26"/>
      <c r="AC527" s="27"/>
      <c r="AD527" s="20"/>
      <c r="AE527" s="28"/>
    </row>
    <row r="528" customFormat="false" ht="12.8" hidden="false" customHeight="false" outlineLevel="0" collapsed="false">
      <c r="A528" s="18" t="s">
        <v>2130</v>
      </c>
      <c r="B528" s="51" t="s">
        <v>1911</v>
      </c>
      <c r="C528" s="20"/>
      <c r="D528" s="20"/>
      <c r="E528" s="20"/>
      <c r="F528" s="20"/>
      <c r="G528" s="20"/>
      <c r="H528" s="20"/>
      <c r="I528" s="20"/>
      <c r="J528" s="20"/>
      <c r="K528" s="20"/>
      <c r="L528" s="20"/>
      <c r="M528" s="20"/>
      <c r="N528" s="20"/>
      <c r="O528" s="20"/>
      <c r="P528" s="20"/>
      <c r="Q528" s="20"/>
      <c r="R528" s="20"/>
      <c r="S528" s="20"/>
      <c r="T528" s="20"/>
      <c r="U528" s="20"/>
      <c r="V528" s="20"/>
      <c r="W528" s="20"/>
      <c r="X528" s="23"/>
      <c r="Y528" s="24"/>
      <c r="Z528" s="25"/>
      <c r="AA528" s="24"/>
      <c r="AB528" s="26"/>
      <c r="AC528" s="27"/>
      <c r="AD528" s="20"/>
      <c r="AE528" s="28"/>
    </row>
    <row r="529" customFormat="false" ht="12.8" hidden="false" customHeight="false" outlineLevel="0" collapsed="false">
      <c r="A529" s="18" t="s">
        <v>2131</v>
      </c>
      <c r="B529" s="51" t="s">
        <v>1911</v>
      </c>
      <c r="C529" s="20"/>
      <c r="D529" s="20"/>
      <c r="E529" s="20"/>
      <c r="F529" s="20"/>
      <c r="G529" s="20"/>
      <c r="H529" s="20"/>
      <c r="I529" s="20"/>
      <c r="J529" s="20"/>
      <c r="K529" s="20"/>
      <c r="L529" s="20"/>
      <c r="M529" s="20"/>
      <c r="N529" s="20"/>
      <c r="O529" s="20"/>
      <c r="P529" s="20"/>
      <c r="Q529" s="20"/>
      <c r="R529" s="20"/>
      <c r="S529" s="20"/>
      <c r="T529" s="20"/>
      <c r="U529" s="20"/>
      <c r="V529" s="20"/>
      <c r="W529" s="20"/>
      <c r="X529" s="23"/>
      <c r="Y529" s="24"/>
      <c r="Z529" s="25"/>
      <c r="AA529" s="24"/>
      <c r="AB529" s="26"/>
      <c r="AC529" s="27"/>
      <c r="AD529" s="20"/>
      <c r="AE529" s="28"/>
    </row>
    <row r="530" customFormat="false" ht="12.8" hidden="false" customHeight="false" outlineLevel="0" collapsed="false">
      <c r="A530" s="18" t="s">
        <v>2132</v>
      </c>
      <c r="B530" s="19" t="s">
        <v>1911</v>
      </c>
      <c r="C530" s="20"/>
      <c r="D530" s="20"/>
      <c r="E530" s="20"/>
      <c r="F530" s="20"/>
      <c r="G530" s="20"/>
      <c r="H530" s="20"/>
      <c r="I530" s="20"/>
      <c r="J530" s="20"/>
      <c r="K530" s="20"/>
      <c r="L530" s="20"/>
      <c r="M530" s="20"/>
      <c r="N530" s="20"/>
      <c r="O530" s="20"/>
      <c r="P530" s="20"/>
      <c r="Q530" s="20"/>
      <c r="R530" s="20"/>
      <c r="S530" s="20"/>
      <c r="T530" s="20"/>
      <c r="U530" s="20"/>
      <c r="V530" s="20"/>
      <c r="W530" s="20"/>
      <c r="X530" s="23"/>
      <c r="Y530" s="24"/>
      <c r="Z530" s="25"/>
      <c r="AA530" s="24"/>
      <c r="AB530" s="26"/>
      <c r="AC530" s="27"/>
      <c r="AD530" s="20"/>
      <c r="AE530" s="28"/>
    </row>
    <row r="531" customFormat="false" ht="12.8" hidden="false" customHeight="false" outlineLevel="0" collapsed="false">
      <c r="A531" s="18" t="s">
        <v>2133</v>
      </c>
      <c r="B531" s="19" t="s">
        <v>1911</v>
      </c>
      <c r="C531" s="20"/>
      <c r="D531" s="20"/>
      <c r="E531" s="20"/>
      <c r="F531" s="20"/>
      <c r="G531" s="20"/>
      <c r="H531" s="20"/>
      <c r="I531" s="20"/>
      <c r="J531" s="20"/>
      <c r="K531" s="20"/>
      <c r="L531" s="20"/>
      <c r="M531" s="20"/>
      <c r="N531" s="20"/>
      <c r="O531" s="20"/>
      <c r="P531" s="20"/>
      <c r="Q531" s="20"/>
      <c r="R531" s="20"/>
      <c r="S531" s="20"/>
      <c r="T531" s="20"/>
      <c r="U531" s="20"/>
      <c r="V531" s="20"/>
      <c r="W531" s="20"/>
      <c r="X531" s="23"/>
      <c r="Y531" s="24"/>
      <c r="Z531" s="25"/>
      <c r="AA531" s="24"/>
      <c r="AB531" s="26"/>
      <c r="AC531" s="27"/>
      <c r="AD531" s="20"/>
      <c r="AE531" s="28"/>
    </row>
    <row r="532" customFormat="false" ht="12.8" hidden="false" customHeight="false" outlineLevel="0" collapsed="false">
      <c r="A532" s="18" t="s">
        <v>2134</v>
      </c>
      <c r="B532" s="19" t="s">
        <v>1911</v>
      </c>
      <c r="C532" s="20"/>
      <c r="D532" s="20"/>
      <c r="E532" s="20"/>
      <c r="F532" s="20"/>
      <c r="G532" s="20"/>
      <c r="H532" s="20"/>
      <c r="I532" s="20"/>
      <c r="J532" s="20"/>
      <c r="K532" s="20"/>
      <c r="L532" s="20"/>
      <c r="M532" s="20"/>
      <c r="N532" s="20"/>
      <c r="O532" s="20"/>
      <c r="P532" s="20"/>
      <c r="Q532" s="20"/>
      <c r="R532" s="20"/>
      <c r="S532" s="20"/>
      <c r="T532" s="20"/>
      <c r="U532" s="20"/>
      <c r="V532" s="20"/>
      <c r="W532" s="20"/>
      <c r="X532" s="23"/>
      <c r="Y532" s="24"/>
      <c r="Z532" s="25"/>
      <c r="AA532" s="24"/>
      <c r="AB532" s="26"/>
      <c r="AC532" s="27"/>
      <c r="AD532" s="20"/>
      <c r="AE532" s="28"/>
    </row>
    <row r="533" customFormat="false" ht="12.8" hidden="false" customHeight="false" outlineLevel="0" collapsed="false">
      <c r="A533" s="18" t="s">
        <v>2135</v>
      </c>
      <c r="B533" s="19" t="s">
        <v>1911</v>
      </c>
      <c r="C533" s="20"/>
      <c r="D533" s="29"/>
      <c r="E533" s="29"/>
      <c r="F533" s="29"/>
      <c r="G533" s="29"/>
      <c r="H533" s="29"/>
      <c r="I533" s="29"/>
      <c r="J533" s="29"/>
      <c r="K533" s="29"/>
      <c r="L533" s="29"/>
      <c r="M533" s="29"/>
      <c r="N533" s="29"/>
      <c r="O533" s="29"/>
      <c r="P533" s="29"/>
      <c r="Q533" s="29"/>
      <c r="R533" s="29"/>
      <c r="S533" s="29"/>
      <c r="T533" s="29"/>
      <c r="U533" s="29"/>
      <c r="V533" s="21"/>
      <c r="W533" s="21"/>
      <c r="X533" s="23"/>
      <c r="Y533" s="20"/>
      <c r="Z533" s="25"/>
      <c r="AA533" s="20"/>
      <c r="AB533" s="26"/>
      <c r="AC533" s="27"/>
      <c r="AD533" s="27"/>
      <c r="AE533" s="26"/>
    </row>
    <row r="534" customFormat="false" ht="12.8" hidden="false" customHeight="false" outlineLevel="0" collapsed="false">
      <c r="A534" s="18" t="s">
        <v>2136</v>
      </c>
      <c r="B534" s="19" t="s">
        <v>1911</v>
      </c>
      <c r="C534" s="20"/>
      <c r="D534" s="20"/>
      <c r="E534" s="20"/>
      <c r="F534" s="20"/>
      <c r="G534" s="20"/>
      <c r="H534" s="20"/>
      <c r="I534" s="20"/>
      <c r="J534" s="20"/>
      <c r="K534" s="20"/>
      <c r="L534" s="20"/>
      <c r="M534" s="20"/>
      <c r="N534" s="20"/>
      <c r="O534" s="20"/>
      <c r="P534" s="20"/>
      <c r="Q534" s="20"/>
      <c r="R534" s="20"/>
      <c r="S534" s="20"/>
      <c r="T534" s="20"/>
      <c r="U534" s="20"/>
      <c r="V534" s="20"/>
      <c r="W534" s="20"/>
      <c r="X534" s="23"/>
      <c r="Y534" s="24"/>
      <c r="Z534" s="25"/>
      <c r="AA534" s="24"/>
      <c r="AB534" s="26"/>
      <c r="AC534" s="27"/>
      <c r="AD534" s="20"/>
      <c r="AE534" s="28"/>
    </row>
    <row r="535" customFormat="false" ht="12.8" hidden="false" customHeight="false" outlineLevel="0" collapsed="false">
      <c r="A535" s="18" t="s">
        <v>2137</v>
      </c>
      <c r="B535" s="19" t="s">
        <v>1911</v>
      </c>
      <c r="C535" s="20"/>
      <c r="D535" s="20"/>
      <c r="E535" s="20"/>
      <c r="F535" s="20"/>
      <c r="G535" s="20"/>
      <c r="H535" s="20"/>
      <c r="I535" s="20"/>
      <c r="J535" s="20"/>
      <c r="K535" s="20"/>
      <c r="L535" s="20"/>
      <c r="M535" s="20"/>
      <c r="N535" s="20"/>
      <c r="O535" s="20"/>
      <c r="P535" s="20"/>
      <c r="Q535" s="20"/>
      <c r="R535" s="20"/>
      <c r="S535" s="20"/>
      <c r="T535" s="20"/>
      <c r="U535" s="20"/>
      <c r="V535" s="20"/>
      <c r="W535" s="20"/>
      <c r="X535" s="23"/>
      <c r="Y535" s="24"/>
      <c r="Z535" s="25"/>
      <c r="AA535" s="24"/>
      <c r="AB535" s="26"/>
      <c r="AC535" s="27"/>
      <c r="AD535" s="20"/>
      <c r="AE535" s="28"/>
    </row>
    <row r="536" customFormat="false" ht="12.8" hidden="false" customHeight="false" outlineLevel="0" collapsed="false">
      <c r="A536" s="18" t="s">
        <v>2138</v>
      </c>
      <c r="B536" s="19" t="s">
        <v>1911</v>
      </c>
      <c r="C536" s="20"/>
      <c r="D536" s="20"/>
      <c r="E536" s="20"/>
      <c r="F536" s="20"/>
      <c r="G536" s="20"/>
      <c r="H536" s="20"/>
      <c r="I536" s="20"/>
      <c r="J536" s="20"/>
      <c r="K536" s="20"/>
      <c r="L536" s="20"/>
      <c r="M536" s="20"/>
      <c r="N536" s="20"/>
      <c r="O536" s="20"/>
      <c r="P536" s="20"/>
      <c r="Q536" s="20"/>
      <c r="R536" s="20"/>
      <c r="S536" s="20"/>
      <c r="T536" s="20"/>
      <c r="U536" s="20"/>
      <c r="V536" s="20"/>
      <c r="W536" s="20"/>
      <c r="X536" s="23"/>
      <c r="Y536" s="24"/>
      <c r="Z536" s="25"/>
      <c r="AA536" s="24"/>
      <c r="AB536" s="26"/>
      <c r="AC536" s="27"/>
      <c r="AD536" s="20"/>
      <c r="AE536" s="28"/>
    </row>
    <row r="537" customFormat="false" ht="13.8" hidden="false" customHeight="false" outlineLevel="0" collapsed="false">
      <c r="A537" s="18" t="s">
        <v>2139</v>
      </c>
      <c r="B537" s="19" t="s">
        <v>1911</v>
      </c>
      <c r="C537" s="20"/>
      <c r="D537" s="20"/>
      <c r="E537" s="20"/>
      <c r="F537" s="20"/>
      <c r="G537" s="20"/>
      <c r="H537" s="20"/>
      <c r="I537" s="20"/>
      <c r="J537" s="20"/>
      <c r="K537" s="29"/>
      <c r="L537" s="20"/>
      <c r="M537" s="20"/>
      <c r="N537" s="59"/>
      <c r="O537" s="59"/>
      <c r="P537" s="59"/>
      <c r="Q537" s="20"/>
      <c r="R537" s="20"/>
      <c r="S537" s="20"/>
      <c r="T537" s="20"/>
      <c r="U537" s="20"/>
      <c r="V537" s="20"/>
      <c r="W537" s="20"/>
      <c r="X537" s="23"/>
      <c r="Y537" s="24"/>
      <c r="Z537" s="25"/>
      <c r="AA537" s="24"/>
      <c r="AB537" s="26"/>
      <c r="AC537" s="27"/>
      <c r="AD537" s="20"/>
      <c r="AE537" s="28"/>
    </row>
    <row r="538" customFormat="false" ht="12.8" hidden="false" customHeight="false" outlineLevel="0" collapsed="false">
      <c r="A538" s="18" t="s">
        <v>2140</v>
      </c>
      <c r="B538" s="19" t="s">
        <v>1911</v>
      </c>
      <c r="C538" s="20"/>
      <c r="D538" s="20"/>
      <c r="E538" s="20"/>
      <c r="F538" s="20"/>
      <c r="G538" s="20"/>
      <c r="H538" s="20"/>
      <c r="I538" s="20"/>
      <c r="J538" s="20"/>
      <c r="K538" s="20"/>
      <c r="L538" s="20"/>
      <c r="M538" s="20"/>
      <c r="N538" s="20"/>
      <c r="O538" s="20"/>
      <c r="P538" s="20"/>
      <c r="Q538" s="20"/>
      <c r="R538" s="20"/>
      <c r="S538" s="20"/>
      <c r="T538" s="20"/>
      <c r="U538" s="20"/>
      <c r="V538" s="20"/>
      <c r="W538" s="20"/>
      <c r="X538" s="23"/>
      <c r="Y538" s="24"/>
      <c r="Z538" s="25"/>
      <c r="AA538" s="24"/>
      <c r="AB538" s="26"/>
      <c r="AC538" s="27"/>
      <c r="AD538" s="20"/>
      <c r="AE538" s="28"/>
    </row>
    <row r="539" customFormat="false" ht="12.8" hidden="false" customHeight="false" outlineLevel="0" collapsed="false">
      <c r="A539" s="18" t="s">
        <v>2141</v>
      </c>
      <c r="B539" s="51" t="s">
        <v>1911</v>
      </c>
      <c r="C539" s="20"/>
      <c r="D539" s="20"/>
      <c r="E539" s="20"/>
      <c r="F539" s="20"/>
      <c r="G539" s="20"/>
      <c r="H539" s="20"/>
      <c r="I539" s="20"/>
      <c r="J539" s="20"/>
      <c r="K539" s="20"/>
      <c r="L539" s="20"/>
      <c r="M539" s="20"/>
      <c r="N539" s="20"/>
      <c r="O539" s="20"/>
      <c r="P539" s="20"/>
      <c r="Q539" s="20"/>
      <c r="R539" s="20"/>
      <c r="S539" s="20"/>
      <c r="T539" s="20"/>
      <c r="U539" s="20"/>
      <c r="V539" s="20"/>
      <c r="W539" s="20"/>
      <c r="X539" s="23"/>
      <c r="Y539" s="24"/>
      <c r="Z539" s="25"/>
      <c r="AA539" s="24"/>
      <c r="AB539" s="26"/>
      <c r="AC539" s="27"/>
      <c r="AD539" s="20"/>
      <c r="AE539" s="28"/>
    </row>
    <row r="540" customFormat="false" ht="12.8" hidden="false" customHeight="false" outlineLevel="0" collapsed="false">
      <c r="A540" s="18" t="s">
        <v>2142</v>
      </c>
      <c r="B540" s="19" t="s">
        <v>1911</v>
      </c>
      <c r="C540" s="20"/>
      <c r="D540" s="20"/>
      <c r="E540" s="20"/>
      <c r="F540" s="20"/>
      <c r="G540" s="20"/>
      <c r="H540" s="20"/>
      <c r="I540" s="20"/>
      <c r="J540" s="20"/>
      <c r="K540" s="20"/>
      <c r="L540" s="20"/>
      <c r="M540" s="20"/>
      <c r="N540" s="20"/>
      <c r="O540" s="20"/>
      <c r="P540" s="20"/>
      <c r="Q540" s="20"/>
      <c r="R540" s="20"/>
      <c r="S540" s="20"/>
      <c r="T540" s="20"/>
      <c r="U540" s="20"/>
      <c r="V540" s="20"/>
      <c r="W540" s="20"/>
      <c r="X540" s="23"/>
      <c r="Y540" s="24"/>
      <c r="Z540" s="25"/>
      <c r="AA540" s="24"/>
      <c r="AB540" s="26"/>
      <c r="AC540" s="27"/>
      <c r="AD540" s="20"/>
      <c r="AE540" s="28"/>
    </row>
    <row r="541" customFormat="false" ht="12.8" hidden="false" customHeight="false" outlineLevel="0" collapsed="false">
      <c r="A541" s="18" t="s">
        <v>2143</v>
      </c>
      <c r="B541" s="19" t="s">
        <v>1911</v>
      </c>
      <c r="C541" s="20"/>
      <c r="D541" s="20"/>
      <c r="E541" s="20"/>
      <c r="F541" s="20"/>
      <c r="G541" s="20"/>
      <c r="H541" s="20"/>
      <c r="I541" s="20"/>
      <c r="J541" s="20"/>
      <c r="K541" s="20"/>
      <c r="L541" s="20"/>
      <c r="M541" s="20"/>
      <c r="N541" s="20"/>
      <c r="O541" s="20"/>
      <c r="P541" s="20"/>
      <c r="Q541" s="20"/>
      <c r="R541" s="20"/>
      <c r="S541" s="20"/>
      <c r="T541" s="20"/>
      <c r="U541" s="20"/>
      <c r="V541" s="20"/>
      <c r="W541" s="20"/>
      <c r="X541" s="23"/>
      <c r="Y541" s="24"/>
      <c r="Z541" s="25"/>
      <c r="AA541" s="24"/>
      <c r="AB541" s="26"/>
      <c r="AC541" s="27"/>
      <c r="AD541" s="20"/>
      <c r="AE541" s="28"/>
    </row>
    <row r="542" customFormat="false" ht="12.8" hidden="false" customHeight="false" outlineLevel="0" collapsed="false">
      <c r="A542" s="18" t="s">
        <v>2144</v>
      </c>
      <c r="B542" s="19" t="s">
        <v>1911</v>
      </c>
      <c r="C542" s="20"/>
      <c r="D542" s="20"/>
      <c r="E542" s="20"/>
      <c r="F542" s="20"/>
      <c r="G542" s="20"/>
      <c r="H542" s="20"/>
      <c r="I542" s="20"/>
      <c r="J542" s="20"/>
      <c r="K542" s="20"/>
      <c r="L542" s="20"/>
      <c r="M542" s="20"/>
      <c r="N542" s="20"/>
      <c r="O542" s="20"/>
      <c r="P542" s="20"/>
      <c r="Q542" s="20"/>
      <c r="R542" s="20"/>
      <c r="S542" s="20"/>
      <c r="T542" s="20"/>
      <c r="U542" s="20"/>
      <c r="V542" s="20"/>
      <c r="W542" s="20"/>
      <c r="X542" s="23"/>
      <c r="Y542" s="24"/>
      <c r="Z542" s="25"/>
      <c r="AA542" s="24"/>
      <c r="AB542" s="26"/>
      <c r="AC542" s="27"/>
      <c r="AD542" s="20"/>
      <c r="AE542" s="28"/>
    </row>
    <row r="543" customFormat="false" ht="12.8" hidden="false" customHeight="false" outlineLevel="0" collapsed="false">
      <c r="A543" s="18" t="s">
        <v>2145</v>
      </c>
      <c r="B543" s="19" t="s">
        <v>1911</v>
      </c>
      <c r="C543" s="20"/>
      <c r="D543" s="20"/>
      <c r="E543" s="20"/>
      <c r="F543" s="20"/>
      <c r="G543" s="20"/>
      <c r="H543" s="20"/>
      <c r="I543" s="20"/>
      <c r="J543" s="20"/>
      <c r="K543" s="20"/>
      <c r="L543" s="20"/>
      <c r="M543" s="20"/>
      <c r="N543" s="20"/>
      <c r="O543" s="20"/>
      <c r="P543" s="20"/>
      <c r="Q543" s="20"/>
      <c r="R543" s="20"/>
      <c r="S543" s="20"/>
      <c r="T543" s="20"/>
      <c r="U543" s="20"/>
      <c r="V543" s="20"/>
      <c r="W543" s="20"/>
      <c r="X543" s="23"/>
      <c r="Y543" s="27"/>
      <c r="Z543" s="25"/>
      <c r="AA543" s="20"/>
      <c r="AB543" s="26"/>
      <c r="AC543" s="27"/>
      <c r="AD543" s="27"/>
      <c r="AE543" s="26"/>
    </row>
    <row r="544" customFormat="false" ht="12.8" hidden="false" customHeight="false" outlineLevel="0" collapsed="false">
      <c r="A544" s="18" t="s">
        <v>2146</v>
      </c>
      <c r="B544" s="19" t="s">
        <v>1911</v>
      </c>
      <c r="C544" s="20"/>
      <c r="D544" s="20"/>
      <c r="E544" s="20"/>
      <c r="F544" s="20"/>
      <c r="G544" s="20"/>
      <c r="H544" s="20"/>
      <c r="I544" s="20"/>
      <c r="J544" s="20"/>
      <c r="K544" s="20"/>
      <c r="L544" s="20"/>
      <c r="M544" s="20"/>
      <c r="N544" s="20"/>
      <c r="O544" s="20"/>
      <c r="P544" s="20"/>
      <c r="Q544" s="20"/>
      <c r="R544" s="20"/>
      <c r="S544" s="20"/>
      <c r="T544" s="20"/>
      <c r="U544" s="20"/>
      <c r="V544" s="20"/>
      <c r="W544" s="20"/>
      <c r="X544" s="23"/>
      <c r="Y544" s="24"/>
      <c r="Z544" s="25"/>
      <c r="AA544" s="24"/>
      <c r="AB544" s="26"/>
      <c r="AC544" s="27"/>
      <c r="AD544" s="20"/>
      <c r="AE544" s="28"/>
    </row>
    <row r="545" customFormat="false" ht="12.8" hidden="false" customHeight="false" outlineLevel="0" collapsed="false">
      <c r="A545" s="18" t="s">
        <v>2147</v>
      </c>
      <c r="B545" s="19" t="s">
        <v>1911</v>
      </c>
      <c r="C545" s="20"/>
      <c r="D545" s="20"/>
      <c r="E545" s="20"/>
      <c r="F545" s="20"/>
      <c r="G545" s="20"/>
      <c r="H545" s="20"/>
      <c r="I545" s="20"/>
      <c r="J545" s="20"/>
      <c r="K545" s="20"/>
      <c r="L545" s="20"/>
      <c r="M545" s="20"/>
      <c r="N545" s="20"/>
      <c r="O545" s="20"/>
      <c r="P545" s="20"/>
      <c r="Q545" s="20"/>
      <c r="R545" s="20"/>
      <c r="S545" s="20"/>
      <c r="T545" s="20"/>
      <c r="U545" s="20"/>
      <c r="V545" s="20"/>
      <c r="W545" s="20"/>
      <c r="X545" s="23"/>
      <c r="Y545" s="24"/>
      <c r="Z545" s="25"/>
      <c r="AA545" s="24"/>
      <c r="AB545" s="26"/>
      <c r="AC545" s="27"/>
      <c r="AD545" s="20"/>
      <c r="AE545" s="28"/>
    </row>
    <row r="546" customFormat="false" ht="12.8" hidden="false" customHeight="false" outlineLevel="0" collapsed="false">
      <c r="A546" s="18" t="s">
        <v>2148</v>
      </c>
      <c r="B546" s="19" t="s">
        <v>1911</v>
      </c>
      <c r="C546" s="20"/>
      <c r="D546" s="20"/>
      <c r="E546" s="20"/>
      <c r="F546" s="20"/>
      <c r="G546" s="20"/>
      <c r="H546" s="20"/>
      <c r="I546" s="20"/>
      <c r="J546" s="20"/>
      <c r="K546" s="20"/>
      <c r="L546" s="20"/>
      <c r="M546" s="20"/>
      <c r="N546" s="20"/>
      <c r="O546" s="20"/>
      <c r="P546" s="20"/>
      <c r="Q546" s="20"/>
      <c r="R546" s="20"/>
      <c r="S546" s="20"/>
      <c r="T546" s="20"/>
      <c r="U546" s="20"/>
      <c r="V546" s="20"/>
      <c r="W546" s="20"/>
      <c r="X546" s="23"/>
      <c r="Y546" s="24"/>
      <c r="Z546" s="25"/>
      <c r="AA546" s="24"/>
      <c r="AB546" s="26"/>
      <c r="AC546" s="27"/>
      <c r="AD546" s="20"/>
      <c r="AE546" s="28"/>
    </row>
    <row r="547" customFormat="false" ht="12.8" hidden="false" customHeight="false" outlineLevel="0" collapsed="false">
      <c r="A547" s="18" t="s">
        <v>2149</v>
      </c>
      <c r="B547" s="19" t="s">
        <v>1911</v>
      </c>
      <c r="C547" s="20"/>
      <c r="D547" s="20"/>
      <c r="E547" s="20"/>
      <c r="F547" s="20"/>
      <c r="G547" s="20"/>
      <c r="H547" s="20"/>
      <c r="I547" s="20"/>
      <c r="J547" s="20"/>
      <c r="K547" s="20"/>
      <c r="L547" s="20"/>
      <c r="M547" s="20"/>
      <c r="N547" s="20"/>
      <c r="O547" s="20"/>
      <c r="P547" s="20"/>
      <c r="Q547" s="20"/>
      <c r="R547" s="20"/>
      <c r="S547" s="20"/>
      <c r="T547" s="20"/>
      <c r="U547" s="20"/>
      <c r="V547" s="20"/>
      <c r="W547" s="20"/>
      <c r="X547" s="37"/>
      <c r="Y547" s="20"/>
      <c r="Z547" s="25"/>
      <c r="AA547" s="20"/>
      <c r="AB547" s="27"/>
      <c r="AC547" s="27"/>
      <c r="AD547" s="27"/>
      <c r="AE547" s="27"/>
    </row>
    <row r="548" customFormat="false" ht="12.8" hidden="false" customHeight="false" outlineLevel="0" collapsed="false">
      <c r="A548" s="18" t="s">
        <v>2150</v>
      </c>
      <c r="B548" s="19" t="s">
        <v>1911</v>
      </c>
      <c r="C548" s="20"/>
      <c r="D548" s="20"/>
      <c r="E548" s="20"/>
      <c r="F548" s="20"/>
      <c r="G548" s="20"/>
      <c r="H548" s="20"/>
      <c r="I548" s="20"/>
      <c r="J548" s="20"/>
      <c r="K548" s="20"/>
      <c r="L548" s="20"/>
      <c r="M548" s="20"/>
      <c r="N548" s="20"/>
      <c r="O548" s="20"/>
      <c r="P548" s="20"/>
      <c r="Q548" s="20"/>
      <c r="R548" s="20"/>
      <c r="S548" s="20"/>
      <c r="T548" s="20"/>
      <c r="U548" s="20"/>
      <c r="V548" s="20"/>
      <c r="W548" s="20"/>
      <c r="X548" s="23"/>
      <c r="Y548" s="24"/>
      <c r="Z548" s="25"/>
      <c r="AA548" s="24"/>
      <c r="AB548" s="26"/>
      <c r="AC548" s="27"/>
      <c r="AD548" s="20"/>
      <c r="AE548" s="28"/>
    </row>
    <row r="549" customFormat="false" ht="12.8" hidden="false" customHeight="false" outlineLevel="0" collapsed="false">
      <c r="A549" s="18" t="s">
        <v>2151</v>
      </c>
      <c r="B549" s="19" t="s">
        <v>1911</v>
      </c>
      <c r="C549" s="20"/>
      <c r="D549" s="20"/>
      <c r="E549" s="20"/>
      <c r="F549" s="20"/>
      <c r="G549" s="20"/>
      <c r="H549" s="29"/>
      <c r="I549" s="29"/>
      <c r="J549" s="29"/>
      <c r="K549" s="29"/>
      <c r="L549" s="20"/>
      <c r="M549" s="20"/>
      <c r="N549" s="29"/>
      <c r="O549" s="29"/>
      <c r="P549" s="29"/>
      <c r="Q549" s="29"/>
      <c r="R549" s="29"/>
      <c r="S549" s="29"/>
      <c r="T549" s="20"/>
      <c r="U549" s="20"/>
      <c r="V549" s="20"/>
      <c r="W549" s="20"/>
      <c r="X549" s="23"/>
      <c r="Y549" s="24"/>
      <c r="Z549" s="25"/>
      <c r="AA549" s="24"/>
      <c r="AB549" s="26"/>
      <c r="AC549" s="27"/>
      <c r="AD549" s="20"/>
      <c r="AE549" s="28"/>
    </row>
    <row r="550" customFormat="false" ht="12.8" hidden="false" customHeight="false" outlineLevel="0" collapsed="false">
      <c r="A550" s="18" t="s">
        <v>2152</v>
      </c>
      <c r="B550" s="19" t="s">
        <v>1911</v>
      </c>
      <c r="C550" s="20"/>
      <c r="D550" s="20"/>
      <c r="E550" s="20"/>
      <c r="F550" s="20"/>
      <c r="G550" s="20"/>
      <c r="H550" s="29"/>
      <c r="I550" s="29"/>
      <c r="J550" s="29"/>
      <c r="K550" s="29"/>
      <c r="L550" s="20"/>
      <c r="M550" s="20"/>
      <c r="N550" s="29"/>
      <c r="O550" s="29"/>
      <c r="P550" s="29"/>
      <c r="Q550" s="29"/>
      <c r="R550" s="29"/>
      <c r="S550" s="29"/>
      <c r="T550" s="20"/>
      <c r="U550" s="20"/>
      <c r="V550" s="20"/>
      <c r="W550" s="20"/>
      <c r="X550" s="23"/>
      <c r="Y550" s="24"/>
      <c r="Z550" s="25"/>
      <c r="AA550" s="24"/>
      <c r="AB550" s="26"/>
      <c r="AC550" s="27"/>
      <c r="AD550" s="20"/>
      <c r="AE550" s="28"/>
    </row>
    <row r="551" customFormat="false" ht="12.8" hidden="false" customHeight="false" outlineLevel="0" collapsed="false">
      <c r="A551" s="18" t="s">
        <v>2153</v>
      </c>
      <c r="B551" s="19" t="s">
        <v>1911</v>
      </c>
      <c r="C551" s="20"/>
      <c r="D551" s="20"/>
      <c r="E551" s="20"/>
      <c r="F551" s="20"/>
      <c r="G551" s="20"/>
      <c r="H551" s="20"/>
      <c r="I551" s="20"/>
      <c r="J551" s="20"/>
      <c r="K551" s="20"/>
      <c r="L551" s="20"/>
      <c r="M551" s="20"/>
      <c r="N551" s="20"/>
      <c r="O551" s="20"/>
      <c r="P551" s="20"/>
      <c r="Q551" s="20"/>
      <c r="R551" s="20"/>
      <c r="S551" s="20"/>
      <c r="T551" s="20"/>
      <c r="U551" s="20"/>
      <c r="V551" s="20"/>
      <c r="W551" s="20"/>
      <c r="X551" s="23"/>
      <c r="Y551" s="24"/>
      <c r="Z551" s="25"/>
      <c r="AA551" s="24"/>
      <c r="AB551" s="26"/>
      <c r="AC551" s="27"/>
      <c r="AD551" s="20"/>
      <c r="AE551" s="28"/>
    </row>
    <row r="552" customFormat="false" ht="13.8" hidden="false" customHeight="false" outlineLevel="0" collapsed="false">
      <c r="A552" s="18" t="s">
        <v>2154</v>
      </c>
      <c r="B552" s="19" t="s">
        <v>1911</v>
      </c>
      <c r="C552" s="59"/>
      <c r="D552" s="20"/>
      <c r="E552" s="20"/>
      <c r="F552" s="20"/>
      <c r="G552" s="20"/>
      <c r="H552" s="20"/>
      <c r="I552" s="20"/>
      <c r="J552" s="20"/>
      <c r="K552" s="20"/>
      <c r="L552" s="20"/>
      <c r="M552" s="20"/>
      <c r="N552" s="20"/>
      <c r="O552" s="20"/>
      <c r="P552" s="20"/>
      <c r="Q552" s="20"/>
      <c r="R552" s="20"/>
      <c r="S552" s="20"/>
      <c r="T552" s="20"/>
      <c r="U552" s="20"/>
      <c r="V552" s="20"/>
      <c r="W552" s="20"/>
      <c r="X552" s="23"/>
      <c r="Y552" s="24"/>
      <c r="Z552" s="25"/>
      <c r="AA552" s="24"/>
      <c r="AB552" s="26"/>
      <c r="AC552" s="27"/>
      <c r="AD552" s="20"/>
      <c r="AE552" s="28"/>
    </row>
    <row r="553" customFormat="false" ht="12.8" hidden="false" customHeight="false" outlineLevel="0" collapsed="false">
      <c r="A553" s="18" t="s">
        <v>2155</v>
      </c>
      <c r="B553" s="19" t="s">
        <v>1911</v>
      </c>
      <c r="C553" s="20"/>
      <c r="D553" s="20"/>
      <c r="E553" s="20"/>
      <c r="F553" s="20"/>
      <c r="G553" s="20"/>
      <c r="H553" s="20"/>
      <c r="I553" s="20"/>
      <c r="J553" s="20"/>
      <c r="K553" s="20"/>
      <c r="L553" s="20"/>
      <c r="M553" s="20"/>
      <c r="N553" s="20"/>
      <c r="O553" s="20"/>
      <c r="P553" s="20"/>
      <c r="Q553" s="20"/>
      <c r="R553" s="20"/>
      <c r="S553" s="20"/>
      <c r="T553" s="20"/>
      <c r="U553" s="20"/>
      <c r="V553" s="20"/>
      <c r="W553" s="20"/>
      <c r="X553" s="23"/>
      <c r="Y553" s="24"/>
      <c r="Z553" s="25"/>
      <c r="AA553" s="24"/>
      <c r="AB553" s="26"/>
      <c r="AC553" s="27"/>
      <c r="AD553" s="20"/>
      <c r="AE553" s="28"/>
    </row>
    <row r="554" customFormat="false" ht="12.8" hidden="false" customHeight="false" outlineLevel="0" collapsed="false">
      <c r="A554" s="18" t="s">
        <v>2156</v>
      </c>
      <c r="B554" s="19" t="s">
        <v>1911</v>
      </c>
      <c r="C554" s="20"/>
      <c r="D554" s="20"/>
      <c r="E554" s="20"/>
      <c r="F554" s="20"/>
      <c r="G554" s="20"/>
      <c r="H554" s="20"/>
      <c r="I554" s="20"/>
      <c r="J554" s="20"/>
      <c r="K554" s="20"/>
      <c r="L554" s="20"/>
      <c r="M554" s="20"/>
      <c r="N554" s="20"/>
      <c r="O554" s="20"/>
      <c r="P554" s="20"/>
      <c r="Q554" s="20"/>
      <c r="R554" s="20"/>
      <c r="S554" s="20"/>
      <c r="T554" s="20"/>
      <c r="U554" s="20"/>
      <c r="V554" s="20"/>
      <c r="W554" s="20"/>
      <c r="X554" s="23"/>
      <c r="Y554" s="24"/>
      <c r="Z554" s="25"/>
      <c r="AA554" s="24"/>
      <c r="AB554" s="26"/>
      <c r="AC554" s="27"/>
      <c r="AD554" s="20"/>
      <c r="AE554" s="28"/>
    </row>
    <row r="555" customFormat="false" ht="13.8" hidden="false" customHeight="false" outlineLevel="0" collapsed="false">
      <c r="A555" s="18" t="s">
        <v>2157</v>
      </c>
      <c r="B555" s="19" t="s">
        <v>1911</v>
      </c>
      <c r="C555" s="59"/>
      <c r="D555" s="20"/>
      <c r="E555" s="20"/>
      <c r="F555" s="20"/>
      <c r="G555" s="20"/>
      <c r="H555" s="20"/>
      <c r="I555" s="20"/>
      <c r="J555" s="20"/>
      <c r="K555" s="20"/>
      <c r="L555" s="20"/>
      <c r="M555" s="20"/>
      <c r="N555" s="20"/>
      <c r="O555" s="20"/>
      <c r="P555" s="20"/>
      <c r="Q555" s="20"/>
      <c r="R555" s="20"/>
      <c r="S555" s="20"/>
      <c r="T555" s="20"/>
      <c r="U555" s="20"/>
      <c r="V555" s="20"/>
      <c r="W555" s="20"/>
      <c r="X555" s="23"/>
      <c r="Y555" s="24"/>
      <c r="Z555" s="25"/>
      <c r="AA555" s="24"/>
      <c r="AB555" s="26"/>
      <c r="AC555" s="27"/>
      <c r="AD555" s="20"/>
      <c r="AE555" s="28"/>
    </row>
    <row r="556" customFormat="false" ht="13.8" hidden="false" customHeight="false" outlineLevel="0" collapsed="false">
      <c r="A556" s="18" t="s">
        <v>2158</v>
      </c>
      <c r="B556" s="19" t="s">
        <v>1911</v>
      </c>
      <c r="C556" s="59"/>
      <c r="D556" s="20"/>
      <c r="E556" s="20"/>
      <c r="F556" s="20"/>
      <c r="G556" s="20"/>
      <c r="H556" s="20"/>
      <c r="I556" s="20"/>
      <c r="J556" s="20"/>
      <c r="K556" s="20"/>
      <c r="L556" s="20"/>
      <c r="M556" s="20"/>
      <c r="N556" s="20"/>
      <c r="O556" s="20"/>
      <c r="P556" s="20"/>
      <c r="Q556" s="20"/>
      <c r="R556" s="20"/>
      <c r="S556" s="20"/>
      <c r="T556" s="20"/>
      <c r="U556" s="20"/>
      <c r="V556" s="20"/>
      <c r="W556" s="20"/>
      <c r="X556" s="23"/>
      <c r="Y556" s="24"/>
      <c r="Z556" s="25"/>
      <c r="AA556" s="24"/>
      <c r="AB556" s="26"/>
      <c r="AC556" s="27"/>
      <c r="AD556" s="20"/>
      <c r="AE556" s="28"/>
    </row>
    <row r="557" customFormat="false" ht="13.8" hidden="false" customHeight="false" outlineLevel="0" collapsed="false">
      <c r="A557" s="18" t="s">
        <v>2159</v>
      </c>
      <c r="B557" s="19" t="s">
        <v>1911</v>
      </c>
      <c r="C557" s="59"/>
      <c r="D557" s="20"/>
      <c r="E557" s="20"/>
      <c r="F557" s="20"/>
      <c r="G557" s="20"/>
      <c r="H557" s="20"/>
      <c r="I557" s="20"/>
      <c r="J557" s="20"/>
      <c r="K557" s="20"/>
      <c r="L557" s="20"/>
      <c r="M557" s="20"/>
      <c r="N557" s="20"/>
      <c r="O557" s="20"/>
      <c r="P557" s="20"/>
      <c r="Q557" s="20"/>
      <c r="R557" s="20"/>
      <c r="S557" s="20"/>
      <c r="T557" s="20"/>
      <c r="U557" s="20"/>
      <c r="V557" s="20"/>
      <c r="W557" s="20"/>
      <c r="X557" s="23"/>
      <c r="Y557" s="24"/>
      <c r="Z557" s="25"/>
      <c r="AA557" s="24"/>
      <c r="AB557" s="26"/>
      <c r="AC557" s="27"/>
      <c r="AD557" s="20"/>
      <c r="AE557" s="28"/>
    </row>
    <row r="558" customFormat="false" ht="13.8" hidden="false" customHeight="false" outlineLevel="0" collapsed="false">
      <c r="A558" s="18" t="s">
        <v>2160</v>
      </c>
      <c r="B558" s="19" t="s">
        <v>1911</v>
      </c>
      <c r="C558" s="59"/>
      <c r="D558" s="20"/>
      <c r="E558" s="20"/>
      <c r="F558" s="20"/>
      <c r="G558" s="20"/>
      <c r="H558" s="20"/>
      <c r="I558" s="20"/>
      <c r="J558" s="20"/>
      <c r="K558" s="20"/>
      <c r="L558" s="20"/>
      <c r="M558" s="20"/>
      <c r="N558" s="20"/>
      <c r="O558" s="20"/>
      <c r="P558" s="20"/>
      <c r="Q558" s="20"/>
      <c r="R558" s="20"/>
      <c r="S558" s="20"/>
      <c r="T558" s="20"/>
      <c r="U558" s="20"/>
      <c r="V558" s="20"/>
      <c r="W558" s="20"/>
      <c r="X558" s="23"/>
      <c r="Y558" s="24"/>
      <c r="Z558" s="25"/>
      <c r="AA558" s="24"/>
      <c r="AB558" s="26"/>
      <c r="AC558" s="27"/>
      <c r="AD558" s="20"/>
      <c r="AE558" s="28"/>
    </row>
    <row r="559" customFormat="false" ht="13.8" hidden="false" customHeight="false" outlineLevel="0" collapsed="false">
      <c r="A559" s="18" t="s">
        <v>2161</v>
      </c>
      <c r="B559" s="19" t="s">
        <v>1911</v>
      </c>
      <c r="C559" s="59"/>
      <c r="D559" s="20"/>
      <c r="E559" s="20"/>
      <c r="F559" s="20"/>
      <c r="G559" s="20"/>
      <c r="H559" s="20"/>
      <c r="I559" s="20"/>
      <c r="J559" s="20"/>
      <c r="K559" s="20"/>
      <c r="L559" s="20"/>
      <c r="M559" s="20"/>
      <c r="N559" s="20"/>
      <c r="O559" s="20"/>
      <c r="P559" s="20"/>
      <c r="Q559" s="20"/>
      <c r="R559" s="20"/>
      <c r="S559" s="20"/>
      <c r="T559" s="20"/>
      <c r="U559" s="20"/>
      <c r="V559" s="20"/>
      <c r="W559" s="20"/>
      <c r="X559" s="23"/>
      <c r="Y559" s="24"/>
      <c r="Z559" s="25"/>
      <c r="AA559" s="24"/>
      <c r="AB559" s="26"/>
      <c r="AC559" s="27"/>
      <c r="AD559" s="20"/>
      <c r="AE559" s="28"/>
    </row>
    <row r="560" customFormat="false" ht="13.8" hidden="false" customHeight="false" outlineLevel="0" collapsed="false">
      <c r="A560" s="18" t="s">
        <v>2162</v>
      </c>
      <c r="B560" s="19" t="s">
        <v>1911</v>
      </c>
      <c r="C560" s="20"/>
      <c r="D560" s="20"/>
      <c r="E560" s="20"/>
      <c r="F560" s="20"/>
      <c r="G560" s="20"/>
      <c r="H560" s="20"/>
      <c r="I560" s="20"/>
      <c r="J560" s="20"/>
      <c r="K560" s="20"/>
      <c r="L560" s="20"/>
      <c r="M560" s="20"/>
      <c r="N560" s="20"/>
      <c r="O560" s="20"/>
      <c r="P560" s="20"/>
      <c r="Q560" s="20"/>
      <c r="R560" s="20"/>
      <c r="S560" s="20"/>
      <c r="T560" s="20"/>
      <c r="U560" s="20"/>
      <c r="V560" s="20"/>
      <c r="W560" s="20"/>
      <c r="X560" s="23"/>
      <c r="Y560" s="24"/>
      <c r="Z560" s="25"/>
      <c r="AA560" s="24"/>
      <c r="AB560" s="26"/>
      <c r="AC560" s="27"/>
      <c r="AD560" s="20"/>
      <c r="AE560" s="71"/>
    </row>
    <row r="561" customFormat="false" ht="12.8" hidden="false" customHeight="false" outlineLevel="0" collapsed="false">
      <c r="A561" s="18" t="s">
        <v>2163</v>
      </c>
      <c r="B561" s="19" t="s">
        <v>1911</v>
      </c>
      <c r="C561" s="20"/>
      <c r="D561" s="20"/>
      <c r="E561" s="20"/>
      <c r="F561" s="20"/>
      <c r="G561" s="20"/>
      <c r="H561" s="20"/>
      <c r="I561" s="20"/>
      <c r="J561" s="20"/>
      <c r="K561" s="20"/>
      <c r="L561" s="20"/>
      <c r="M561" s="20"/>
      <c r="N561" s="20"/>
      <c r="O561" s="20"/>
      <c r="P561" s="20"/>
      <c r="Q561" s="20"/>
      <c r="R561" s="20"/>
      <c r="S561" s="20"/>
      <c r="T561" s="20"/>
      <c r="U561" s="20"/>
      <c r="V561" s="20"/>
      <c r="W561" s="20"/>
      <c r="X561" s="23"/>
      <c r="Y561" s="24"/>
      <c r="Z561" s="25"/>
      <c r="AA561" s="24"/>
      <c r="AB561" s="26"/>
      <c r="AC561" s="27"/>
      <c r="AD561" s="20"/>
      <c r="AE561" s="28"/>
    </row>
    <row r="562" customFormat="false" ht="12.8" hidden="false" customHeight="false" outlineLevel="0" collapsed="false">
      <c r="A562" s="18" t="s">
        <v>2164</v>
      </c>
      <c r="B562" s="19" t="s">
        <v>1911</v>
      </c>
      <c r="C562" s="20"/>
      <c r="D562" s="20"/>
      <c r="E562" s="20"/>
      <c r="F562" s="20"/>
      <c r="G562" s="20"/>
      <c r="H562" s="20"/>
      <c r="I562" s="20"/>
      <c r="J562" s="20"/>
      <c r="K562" s="20"/>
      <c r="L562" s="20"/>
      <c r="M562" s="20"/>
      <c r="N562" s="20"/>
      <c r="O562" s="20"/>
      <c r="P562" s="20"/>
      <c r="Q562" s="20"/>
      <c r="R562" s="20"/>
      <c r="S562" s="20"/>
      <c r="T562" s="20"/>
      <c r="U562" s="20"/>
      <c r="V562" s="20"/>
      <c r="W562" s="20"/>
      <c r="X562" s="23"/>
      <c r="Y562" s="24"/>
      <c r="Z562" s="25"/>
      <c r="AA562" s="24"/>
      <c r="AB562" s="26"/>
      <c r="AC562" s="27"/>
      <c r="AD562" s="20"/>
      <c r="AE562" s="28"/>
    </row>
    <row r="563" customFormat="false" ht="12.8" hidden="false" customHeight="false" outlineLevel="0" collapsed="false">
      <c r="A563" s="18" t="s">
        <v>2165</v>
      </c>
      <c r="B563" s="19" t="s">
        <v>1911</v>
      </c>
      <c r="C563" s="20"/>
      <c r="D563" s="20"/>
      <c r="E563" s="20"/>
      <c r="F563" s="20"/>
      <c r="G563" s="20"/>
      <c r="H563" s="20"/>
      <c r="I563" s="20"/>
      <c r="J563" s="20"/>
      <c r="K563" s="20"/>
      <c r="L563" s="20"/>
      <c r="M563" s="20"/>
      <c r="N563" s="20"/>
      <c r="O563" s="20"/>
      <c r="P563" s="20"/>
      <c r="Q563" s="20"/>
      <c r="R563" s="20"/>
      <c r="S563" s="20"/>
      <c r="T563" s="20"/>
      <c r="U563" s="20"/>
      <c r="V563" s="20"/>
      <c r="W563" s="20"/>
      <c r="X563" s="23"/>
      <c r="Y563" s="24"/>
      <c r="Z563" s="25"/>
      <c r="AA563" s="24"/>
      <c r="AB563" s="26"/>
      <c r="AC563" s="27"/>
      <c r="AD563" s="20"/>
      <c r="AE563" s="28"/>
    </row>
    <row r="564" customFormat="false" ht="12.8" hidden="false" customHeight="false" outlineLevel="0" collapsed="false">
      <c r="A564" s="18" t="s">
        <v>2166</v>
      </c>
      <c r="B564" s="19" t="s">
        <v>1911</v>
      </c>
      <c r="C564" s="20"/>
      <c r="D564" s="20"/>
      <c r="E564" s="20"/>
      <c r="F564" s="20"/>
      <c r="G564" s="20"/>
      <c r="H564" s="29"/>
      <c r="I564" s="29"/>
      <c r="J564" s="29"/>
      <c r="K564" s="29"/>
      <c r="L564" s="20"/>
      <c r="M564" s="20"/>
      <c r="N564" s="29"/>
      <c r="O564" s="29"/>
      <c r="P564" s="29"/>
      <c r="Q564" s="29"/>
      <c r="R564" s="29"/>
      <c r="S564" s="29"/>
      <c r="T564" s="20"/>
      <c r="U564" s="20"/>
      <c r="V564" s="20"/>
      <c r="W564" s="20"/>
      <c r="X564" s="23"/>
      <c r="Y564" s="24"/>
      <c r="Z564" s="25"/>
      <c r="AA564" s="24"/>
      <c r="AB564" s="26"/>
      <c r="AC564" s="27"/>
      <c r="AD564" s="20"/>
      <c r="AE564" s="28"/>
    </row>
    <row r="565" customFormat="false" ht="12.8" hidden="false" customHeight="false" outlineLevel="0" collapsed="false">
      <c r="A565" s="18" t="s">
        <v>2167</v>
      </c>
      <c r="B565" s="19" t="s">
        <v>1911</v>
      </c>
      <c r="C565" s="20"/>
      <c r="D565" s="20"/>
      <c r="E565" s="20"/>
      <c r="F565" s="20"/>
      <c r="G565" s="20"/>
      <c r="H565" s="29"/>
      <c r="I565" s="29"/>
      <c r="J565" s="29"/>
      <c r="K565" s="29"/>
      <c r="L565" s="20"/>
      <c r="M565" s="20"/>
      <c r="N565" s="29"/>
      <c r="O565" s="29"/>
      <c r="P565" s="29"/>
      <c r="Q565" s="29"/>
      <c r="R565" s="29"/>
      <c r="S565" s="29"/>
      <c r="T565" s="20"/>
      <c r="U565" s="20"/>
      <c r="V565" s="20"/>
      <c r="W565" s="20"/>
      <c r="X565" s="23"/>
      <c r="Y565" s="24"/>
      <c r="Z565" s="25"/>
      <c r="AA565" s="24"/>
      <c r="AB565" s="26"/>
      <c r="AC565" s="27"/>
      <c r="AD565" s="20"/>
      <c r="AE565" s="28"/>
    </row>
    <row r="566" customFormat="false" ht="12.8" hidden="false" customHeight="false" outlineLevel="0" collapsed="false">
      <c r="A566" s="18" t="s">
        <v>2168</v>
      </c>
      <c r="B566" s="19" t="s">
        <v>1911</v>
      </c>
      <c r="C566" s="20"/>
      <c r="D566" s="20"/>
      <c r="E566" s="20"/>
      <c r="F566" s="20"/>
      <c r="G566" s="20"/>
      <c r="H566" s="20"/>
      <c r="I566" s="20"/>
      <c r="J566" s="20"/>
      <c r="K566" s="20"/>
      <c r="L566" s="20"/>
      <c r="M566" s="20"/>
      <c r="N566" s="20"/>
      <c r="O566" s="20"/>
      <c r="P566" s="20"/>
      <c r="Q566" s="20"/>
      <c r="R566" s="20"/>
      <c r="S566" s="20"/>
      <c r="T566" s="20"/>
      <c r="U566" s="20"/>
      <c r="V566" s="20"/>
      <c r="W566" s="20"/>
      <c r="X566" s="23"/>
      <c r="Y566" s="24"/>
      <c r="Z566" s="25"/>
      <c r="AA566" s="24"/>
      <c r="AB566" s="26"/>
      <c r="AC566" s="27"/>
      <c r="AD566" s="20"/>
      <c r="AE566" s="28"/>
    </row>
    <row r="567" customFormat="false" ht="12.8" hidden="false" customHeight="false" outlineLevel="0" collapsed="false">
      <c r="A567" s="18" t="s">
        <v>2169</v>
      </c>
      <c r="B567" s="19" t="s">
        <v>1911</v>
      </c>
      <c r="C567" s="20"/>
      <c r="D567" s="20"/>
      <c r="E567" s="20"/>
      <c r="F567" s="20"/>
      <c r="G567" s="20"/>
      <c r="H567" s="29"/>
      <c r="I567" s="29"/>
      <c r="J567" s="29"/>
      <c r="K567" s="29"/>
      <c r="L567" s="20"/>
      <c r="M567" s="20"/>
      <c r="N567" s="29"/>
      <c r="O567" s="29"/>
      <c r="P567" s="29"/>
      <c r="Q567" s="29"/>
      <c r="R567" s="29"/>
      <c r="S567" s="29"/>
      <c r="T567" s="20"/>
      <c r="U567" s="20"/>
      <c r="V567" s="20"/>
      <c r="W567" s="20"/>
      <c r="X567" s="23"/>
      <c r="Y567" s="24"/>
      <c r="Z567" s="25"/>
      <c r="AA567" s="24"/>
      <c r="AB567" s="26"/>
      <c r="AC567" s="27"/>
      <c r="AD567" s="20"/>
      <c r="AE567" s="28"/>
    </row>
    <row r="568" customFormat="false" ht="12.8" hidden="false" customHeight="false" outlineLevel="0" collapsed="false">
      <c r="A568" s="18" t="s">
        <v>2170</v>
      </c>
      <c r="B568" s="19" t="s">
        <v>1911</v>
      </c>
      <c r="C568" s="20"/>
      <c r="D568" s="20"/>
      <c r="E568" s="20"/>
      <c r="F568" s="20"/>
      <c r="G568" s="20"/>
      <c r="H568" s="20"/>
      <c r="I568" s="20"/>
      <c r="J568" s="20"/>
      <c r="K568" s="20"/>
      <c r="L568" s="20"/>
      <c r="M568" s="20"/>
      <c r="N568" s="20"/>
      <c r="O568" s="20"/>
      <c r="P568" s="20"/>
      <c r="Q568" s="20"/>
      <c r="R568" s="20"/>
      <c r="S568" s="20"/>
      <c r="T568" s="20"/>
      <c r="U568" s="20"/>
      <c r="V568" s="20"/>
      <c r="W568" s="20"/>
      <c r="X568" s="23"/>
      <c r="Y568" s="24"/>
      <c r="Z568" s="25"/>
      <c r="AA568" s="24"/>
      <c r="AB568" s="26"/>
      <c r="AC568" s="27"/>
      <c r="AD568" s="20"/>
      <c r="AE568" s="28"/>
    </row>
    <row r="569" customFormat="false" ht="12.8" hidden="false" customHeight="false" outlineLevel="0" collapsed="false">
      <c r="A569" s="18" t="s">
        <v>2171</v>
      </c>
      <c r="B569" s="19" t="s">
        <v>1911</v>
      </c>
      <c r="C569" s="20"/>
      <c r="D569" s="20"/>
      <c r="E569" s="20"/>
      <c r="F569" s="20"/>
      <c r="G569" s="20"/>
      <c r="H569" s="20"/>
      <c r="I569" s="20"/>
      <c r="J569" s="20"/>
      <c r="K569" s="20"/>
      <c r="L569" s="20"/>
      <c r="M569" s="20"/>
      <c r="N569" s="20"/>
      <c r="O569" s="20"/>
      <c r="P569" s="20"/>
      <c r="Q569" s="20"/>
      <c r="R569" s="20"/>
      <c r="S569" s="20"/>
      <c r="T569" s="20"/>
      <c r="U569" s="20"/>
      <c r="V569" s="20"/>
      <c r="W569" s="20"/>
      <c r="X569" s="23"/>
      <c r="Y569" s="24"/>
      <c r="Z569" s="25"/>
      <c r="AA569" s="24"/>
      <c r="AB569" s="26"/>
      <c r="AC569" s="27"/>
      <c r="AD569" s="20"/>
      <c r="AE569" s="28"/>
    </row>
    <row r="570" customFormat="false" ht="13.8" hidden="false" customHeight="false" outlineLevel="0" collapsed="false">
      <c r="A570" s="18" t="s">
        <v>2172</v>
      </c>
      <c r="B570" s="19" t="s">
        <v>1911</v>
      </c>
      <c r="C570" s="59"/>
      <c r="D570" s="20"/>
      <c r="E570" s="20"/>
      <c r="F570" s="20"/>
      <c r="G570" s="20"/>
      <c r="H570" s="20"/>
      <c r="I570" s="20"/>
      <c r="J570" s="20"/>
      <c r="K570" s="20"/>
      <c r="L570" s="20"/>
      <c r="M570" s="20"/>
      <c r="N570" s="20"/>
      <c r="O570" s="20"/>
      <c r="P570" s="20"/>
      <c r="Q570" s="20"/>
      <c r="R570" s="20"/>
      <c r="S570" s="20"/>
      <c r="T570" s="20"/>
      <c r="U570" s="20"/>
      <c r="V570" s="20"/>
      <c r="W570" s="20"/>
      <c r="X570" s="23"/>
      <c r="Y570" s="24"/>
      <c r="Z570" s="25"/>
      <c r="AA570" s="24"/>
      <c r="AB570" s="26"/>
      <c r="AC570" s="27"/>
      <c r="AD570" s="20"/>
      <c r="AE570" s="28"/>
    </row>
    <row r="571" customFormat="false" ht="12.8" hidden="false" customHeight="false" outlineLevel="0" collapsed="false">
      <c r="A571" s="18" t="s">
        <v>2173</v>
      </c>
      <c r="B571" s="19" t="s">
        <v>1911</v>
      </c>
      <c r="C571" s="20"/>
      <c r="D571" s="20"/>
      <c r="E571" s="20"/>
      <c r="F571" s="20"/>
      <c r="G571" s="20"/>
      <c r="H571" s="20"/>
      <c r="I571" s="20"/>
      <c r="J571" s="20"/>
      <c r="K571" s="20"/>
      <c r="L571" s="20"/>
      <c r="M571" s="20"/>
      <c r="N571" s="20"/>
      <c r="O571" s="20"/>
      <c r="P571" s="20"/>
      <c r="Q571" s="20"/>
      <c r="R571" s="20"/>
      <c r="S571" s="20"/>
      <c r="T571" s="20"/>
      <c r="U571" s="20"/>
      <c r="V571" s="20"/>
      <c r="W571" s="20"/>
      <c r="X571" s="23"/>
      <c r="Y571" s="24"/>
      <c r="Z571" s="25"/>
      <c r="AA571" s="24"/>
      <c r="AB571" s="26"/>
      <c r="AC571" s="27"/>
      <c r="AD571" s="20"/>
      <c r="AE571" s="28"/>
    </row>
    <row r="572" customFormat="false" ht="12.8" hidden="false" customHeight="false" outlineLevel="0" collapsed="false">
      <c r="A572" s="61" t="s">
        <v>2174</v>
      </c>
      <c r="B572" s="35" t="s">
        <v>1911</v>
      </c>
      <c r="C572" s="26"/>
      <c r="D572" s="20"/>
      <c r="E572" s="20"/>
      <c r="F572" s="26"/>
      <c r="G572" s="26"/>
      <c r="H572" s="26"/>
      <c r="I572" s="26"/>
      <c r="J572" s="26"/>
      <c r="K572" s="26"/>
      <c r="L572" s="26"/>
      <c r="M572" s="26"/>
      <c r="N572" s="26"/>
      <c r="O572" s="26"/>
      <c r="P572" s="26"/>
      <c r="Q572" s="26"/>
      <c r="R572" s="26"/>
      <c r="S572" s="26"/>
      <c r="T572" s="27"/>
      <c r="U572" s="27"/>
      <c r="V572" s="20"/>
      <c r="W572" s="20"/>
      <c r="X572" s="23"/>
      <c r="Y572" s="24"/>
      <c r="Z572" s="25"/>
      <c r="AA572" s="24"/>
      <c r="AB572" s="26"/>
      <c r="AC572" s="27"/>
      <c r="AD572" s="20"/>
      <c r="AE572" s="28"/>
    </row>
    <row r="573" customFormat="false" ht="12.8" hidden="false" customHeight="false" outlineLevel="0" collapsed="false">
      <c r="A573" s="18" t="s">
        <v>2175</v>
      </c>
      <c r="B573" s="35" t="s">
        <v>1911</v>
      </c>
      <c r="C573" s="20"/>
      <c r="D573" s="20"/>
      <c r="E573" s="20"/>
      <c r="F573" s="20"/>
      <c r="G573" s="20"/>
      <c r="H573" s="20"/>
      <c r="I573" s="20"/>
      <c r="J573" s="20"/>
      <c r="K573" s="20"/>
      <c r="L573" s="20"/>
      <c r="M573" s="20"/>
      <c r="N573" s="20"/>
      <c r="O573" s="20"/>
      <c r="P573" s="20"/>
      <c r="Q573" s="20"/>
      <c r="R573" s="20"/>
      <c r="S573" s="20"/>
      <c r="T573" s="20"/>
      <c r="U573" s="20"/>
      <c r="V573" s="20"/>
      <c r="W573" s="20"/>
      <c r="X573" s="23"/>
      <c r="Y573" s="24"/>
      <c r="Z573" s="25"/>
      <c r="AA573" s="24"/>
      <c r="AB573" s="26"/>
      <c r="AC573" s="27"/>
      <c r="AD573" s="20"/>
      <c r="AE573" s="28"/>
    </row>
    <row r="574" customFormat="false" ht="12.8" hidden="false" customHeight="false" outlineLevel="0" collapsed="false">
      <c r="A574" s="18" t="s">
        <v>2176</v>
      </c>
      <c r="B574" s="19" t="s">
        <v>1911</v>
      </c>
      <c r="C574" s="20"/>
      <c r="D574" s="20"/>
      <c r="E574" s="20"/>
      <c r="F574" s="20"/>
      <c r="G574" s="20"/>
      <c r="H574" s="20"/>
      <c r="I574" s="20"/>
      <c r="J574" s="20"/>
      <c r="K574" s="20"/>
      <c r="L574" s="20"/>
      <c r="M574" s="20"/>
      <c r="N574" s="20"/>
      <c r="O574" s="20"/>
      <c r="P574" s="20"/>
      <c r="Q574" s="20"/>
      <c r="R574" s="20"/>
      <c r="S574" s="20"/>
      <c r="T574" s="20"/>
      <c r="U574" s="20"/>
      <c r="V574" s="20"/>
      <c r="W574" s="20"/>
      <c r="X574" s="23"/>
      <c r="Y574" s="24"/>
      <c r="Z574" s="25"/>
      <c r="AA574" s="24"/>
      <c r="AB574" s="26"/>
      <c r="AC574" s="27"/>
      <c r="AD574" s="20"/>
      <c r="AE574" s="28"/>
    </row>
    <row r="575" customFormat="false" ht="12.8" hidden="false" customHeight="false" outlineLevel="0" collapsed="false">
      <c r="A575" s="18" t="s">
        <v>2177</v>
      </c>
      <c r="B575" s="19" t="s">
        <v>1911</v>
      </c>
      <c r="C575" s="20"/>
      <c r="D575" s="20"/>
      <c r="E575" s="20"/>
      <c r="F575" s="20"/>
      <c r="G575" s="20"/>
      <c r="H575" s="20"/>
      <c r="I575" s="20"/>
      <c r="J575" s="20"/>
      <c r="K575" s="20"/>
      <c r="L575" s="20"/>
      <c r="M575" s="20"/>
      <c r="N575" s="20"/>
      <c r="O575" s="20"/>
      <c r="P575" s="20"/>
      <c r="Q575" s="20"/>
      <c r="R575" s="20"/>
      <c r="S575" s="20"/>
      <c r="T575" s="20"/>
      <c r="U575" s="20"/>
      <c r="V575" s="20"/>
      <c r="W575" s="20"/>
      <c r="X575" s="23"/>
      <c r="Y575" s="24"/>
      <c r="Z575" s="25"/>
      <c r="AA575" s="24"/>
      <c r="AB575" s="26"/>
      <c r="AC575" s="27"/>
      <c r="AD575" s="20"/>
      <c r="AE575" s="28"/>
    </row>
    <row r="576" customFormat="false" ht="12.8" hidden="false" customHeight="false" outlineLevel="0" collapsed="false">
      <c r="A576" s="18" t="s">
        <v>2178</v>
      </c>
      <c r="B576" s="35" t="s">
        <v>1911</v>
      </c>
      <c r="C576" s="20"/>
      <c r="D576" s="20"/>
      <c r="E576" s="20"/>
      <c r="F576" s="20"/>
      <c r="G576" s="20"/>
      <c r="H576" s="20"/>
      <c r="I576" s="20"/>
      <c r="J576" s="20"/>
      <c r="K576" s="20"/>
      <c r="L576" s="20"/>
      <c r="M576" s="20"/>
      <c r="N576" s="20"/>
      <c r="O576" s="20"/>
      <c r="P576" s="20"/>
      <c r="Q576" s="20"/>
      <c r="R576" s="20"/>
      <c r="S576" s="20"/>
      <c r="T576" s="20"/>
      <c r="U576" s="20"/>
      <c r="V576" s="20"/>
      <c r="W576" s="20"/>
      <c r="X576" s="23"/>
      <c r="Y576" s="24"/>
      <c r="Z576" s="25"/>
      <c r="AA576" s="24"/>
      <c r="AB576" s="26"/>
      <c r="AC576" s="27"/>
      <c r="AD576" s="20"/>
      <c r="AE576" s="28"/>
    </row>
    <row r="577" customFormat="false" ht="12.8" hidden="false" customHeight="false" outlineLevel="0" collapsed="false">
      <c r="A577" s="18" t="s">
        <v>2179</v>
      </c>
      <c r="B577" s="35" t="s">
        <v>1911</v>
      </c>
      <c r="C577" s="20"/>
      <c r="D577" s="20"/>
      <c r="E577" s="20"/>
      <c r="F577" s="20"/>
      <c r="G577" s="20"/>
      <c r="H577" s="20"/>
      <c r="I577" s="20"/>
      <c r="J577" s="20"/>
      <c r="K577" s="20"/>
      <c r="L577" s="20"/>
      <c r="M577" s="20"/>
      <c r="N577" s="20"/>
      <c r="O577" s="20"/>
      <c r="P577" s="20"/>
      <c r="Q577" s="20"/>
      <c r="R577" s="20"/>
      <c r="S577" s="20"/>
      <c r="T577" s="20"/>
      <c r="U577" s="20"/>
      <c r="V577" s="20"/>
      <c r="W577" s="20"/>
      <c r="X577" s="23"/>
      <c r="Y577" s="24"/>
      <c r="Z577" s="25"/>
      <c r="AA577" s="24"/>
      <c r="AB577" s="26"/>
      <c r="AC577" s="27"/>
      <c r="AD577" s="20"/>
      <c r="AE577" s="28"/>
    </row>
    <row r="578" customFormat="false" ht="12.8" hidden="false" customHeight="false" outlineLevel="0" collapsed="false">
      <c r="A578" s="67" t="s">
        <v>2180</v>
      </c>
      <c r="B578" s="35" t="s">
        <v>1911</v>
      </c>
      <c r="C578" s="26"/>
      <c r="D578" s="20"/>
      <c r="E578" s="20"/>
      <c r="F578" s="26"/>
      <c r="G578" s="26"/>
      <c r="H578" s="26"/>
      <c r="I578" s="26"/>
      <c r="J578" s="26"/>
      <c r="K578" s="26"/>
      <c r="L578" s="26"/>
      <c r="M578" s="26"/>
      <c r="N578" s="26"/>
      <c r="O578" s="26"/>
      <c r="P578" s="26"/>
      <c r="Q578" s="26"/>
      <c r="R578" s="26"/>
      <c r="S578" s="26"/>
      <c r="T578" s="27"/>
      <c r="U578" s="27"/>
      <c r="V578" s="20"/>
      <c r="W578" s="20"/>
      <c r="X578" s="23"/>
      <c r="Y578" s="24"/>
      <c r="Z578" s="25"/>
      <c r="AA578" s="24"/>
      <c r="AB578" s="26"/>
      <c r="AC578" s="27"/>
      <c r="AD578" s="20"/>
      <c r="AE578" s="28"/>
    </row>
    <row r="579" customFormat="false" ht="12.8" hidden="false" customHeight="false" outlineLevel="0" collapsed="false">
      <c r="A579" s="18" t="s">
        <v>2181</v>
      </c>
      <c r="B579" s="35" t="s">
        <v>1911</v>
      </c>
      <c r="C579" s="20"/>
      <c r="D579" s="20"/>
      <c r="E579" s="20"/>
      <c r="F579" s="20"/>
      <c r="G579" s="20"/>
      <c r="H579" s="20"/>
      <c r="I579" s="20"/>
      <c r="J579" s="20"/>
      <c r="K579" s="20"/>
      <c r="L579" s="20"/>
      <c r="M579" s="20"/>
      <c r="N579" s="20"/>
      <c r="O579" s="20"/>
      <c r="P579" s="20"/>
      <c r="Q579" s="20"/>
      <c r="R579" s="20"/>
      <c r="S579" s="20"/>
      <c r="T579" s="20"/>
      <c r="U579" s="20"/>
      <c r="V579" s="20"/>
      <c r="W579" s="20"/>
      <c r="X579" s="23"/>
      <c r="Y579" s="24"/>
      <c r="Z579" s="25"/>
      <c r="AA579" s="24"/>
      <c r="AB579" s="26"/>
      <c r="AC579" s="27"/>
      <c r="AD579" s="20"/>
      <c r="AE579" s="28"/>
    </row>
    <row r="580" customFormat="false" ht="12.8" hidden="false" customHeight="false" outlineLevel="0" collapsed="false">
      <c r="A580" s="18" t="s">
        <v>2182</v>
      </c>
      <c r="B580" s="19" t="s">
        <v>1911</v>
      </c>
      <c r="C580" s="20"/>
      <c r="D580" s="20"/>
      <c r="E580" s="20"/>
      <c r="F580" s="20"/>
      <c r="G580" s="20"/>
      <c r="H580" s="20"/>
      <c r="I580" s="20"/>
      <c r="J580" s="20"/>
      <c r="K580" s="20"/>
      <c r="L580" s="20"/>
      <c r="M580" s="20"/>
      <c r="N580" s="20"/>
      <c r="O580" s="20"/>
      <c r="P580" s="20"/>
      <c r="Q580" s="20"/>
      <c r="R580" s="20"/>
      <c r="S580" s="20"/>
      <c r="T580" s="20"/>
      <c r="U580" s="20"/>
      <c r="V580" s="21"/>
      <c r="W580" s="21"/>
      <c r="X580" s="37"/>
      <c r="Y580" s="20"/>
      <c r="Z580" s="25"/>
      <c r="AA580" s="20"/>
      <c r="AB580" s="27"/>
      <c r="AC580" s="27"/>
      <c r="AD580" s="27"/>
      <c r="AE580" s="27"/>
    </row>
    <row r="581" customFormat="false" ht="12.8" hidden="false" customHeight="false" outlineLevel="0" collapsed="false">
      <c r="A581" s="18" t="s">
        <v>2183</v>
      </c>
      <c r="B581" s="19" t="s">
        <v>1911</v>
      </c>
      <c r="C581" s="20"/>
      <c r="D581" s="20"/>
      <c r="E581" s="20"/>
      <c r="F581" s="20"/>
      <c r="G581" s="20"/>
      <c r="H581" s="20"/>
      <c r="I581" s="20"/>
      <c r="J581" s="20"/>
      <c r="K581" s="20"/>
      <c r="L581" s="20"/>
      <c r="M581" s="20"/>
      <c r="N581" s="20"/>
      <c r="O581" s="20"/>
      <c r="P581" s="20"/>
      <c r="Q581" s="20"/>
      <c r="R581" s="20"/>
      <c r="S581" s="20"/>
      <c r="T581" s="20"/>
      <c r="U581" s="20"/>
      <c r="V581" s="20"/>
      <c r="W581" s="20"/>
      <c r="X581" s="23"/>
      <c r="Y581" s="24"/>
      <c r="Z581" s="25"/>
      <c r="AA581" s="24"/>
      <c r="AB581" s="26"/>
      <c r="AC581" s="27"/>
      <c r="AD581" s="20"/>
      <c r="AE581" s="28"/>
    </row>
    <row r="582" customFormat="false" ht="12.8" hidden="false" customHeight="false" outlineLevel="0" collapsed="false">
      <c r="A582" s="18" t="s">
        <v>2184</v>
      </c>
      <c r="B582" s="19" t="s">
        <v>1911</v>
      </c>
      <c r="C582" s="20"/>
      <c r="D582" s="20"/>
      <c r="E582" s="20"/>
      <c r="F582" s="20"/>
      <c r="G582" s="20"/>
      <c r="H582" s="20"/>
      <c r="I582" s="20"/>
      <c r="J582" s="20"/>
      <c r="K582" s="20"/>
      <c r="L582" s="20"/>
      <c r="M582" s="20"/>
      <c r="N582" s="20"/>
      <c r="O582" s="20"/>
      <c r="P582" s="20"/>
      <c r="Q582" s="20"/>
      <c r="R582" s="20"/>
      <c r="S582" s="20"/>
      <c r="T582" s="20"/>
      <c r="U582" s="20"/>
      <c r="V582" s="20"/>
      <c r="W582" s="20"/>
      <c r="X582" s="23"/>
      <c r="Y582" s="24"/>
      <c r="Z582" s="25"/>
      <c r="AA582" s="24"/>
      <c r="AB582" s="26"/>
      <c r="AC582" s="27"/>
      <c r="AD582" s="20"/>
      <c r="AE582" s="28"/>
    </row>
    <row r="583" customFormat="false" ht="12.8" hidden="false" customHeight="false" outlineLevel="0" collapsed="false">
      <c r="A583" s="18" t="s">
        <v>2185</v>
      </c>
      <c r="B583" s="19" t="s">
        <v>1911</v>
      </c>
      <c r="C583" s="20"/>
      <c r="D583" s="20"/>
      <c r="E583" s="20"/>
      <c r="F583" s="20"/>
      <c r="G583" s="20"/>
      <c r="H583" s="20"/>
      <c r="I583" s="20"/>
      <c r="J583" s="20"/>
      <c r="K583" s="20"/>
      <c r="L583" s="20"/>
      <c r="M583" s="20"/>
      <c r="N583" s="20"/>
      <c r="O583" s="20"/>
      <c r="P583" s="20"/>
      <c r="Q583" s="20"/>
      <c r="R583" s="20"/>
      <c r="S583" s="20"/>
      <c r="T583" s="20"/>
      <c r="U583" s="20"/>
      <c r="V583" s="20"/>
      <c r="W583" s="20"/>
      <c r="X583" s="23"/>
      <c r="Y583" s="24"/>
      <c r="Z583" s="25"/>
      <c r="AA583" s="24"/>
      <c r="AB583" s="26"/>
      <c r="AC583" s="27"/>
      <c r="AD583" s="24"/>
      <c r="AE583" s="28"/>
    </row>
    <row r="584" customFormat="false" ht="13.8" hidden="false" customHeight="false" outlineLevel="0" collapsed="false">
      <c r="A584" s="18" t="s">
        <v>2186</v>
      </c>
      <c r="B584" s="19" t="s">
        <v>1911</v>
      </c>
      <c r="C584" s="59"/>
      <c r="D584" s="20"/>
      <c r="E584" s="20"/>
      <c r="F584" s="20"/>
      <c r="G584" s="20"/>
      <c r="H584" s="20"/>
      <c r="I584" s="20"/>
      <c r="J584" s="20"/>
      <c r="K584" s="20"/>
      <c r="L584" s="20"/>
      <c r="M584" s="20"/>
      <c r="N584" s="20"/>
      <c r="O584" s="20"/>
      <c r="P584" s="20"/>
      <c r="Q584" s="20"/>
      <c r="R584" s="20"/>
      <c r="S584" s="20"/>
      <c r="T584" s="20"/>
      <c r="U584" s="20"/>
      <c r="V584" s="20"/>
      <c r="W584" s="20"/>
      <c r="X584" s="23"/>
      <c r="Y584" s="24"/>
      <c r="Z584" s="25"/>
      <c r="AA584" s="24"/>
      <c r="AB584" s="26"/>
      <c r="AC584" s="27"/>
      <c r="AD584" s="20"/>
      <c r="AE584" s="28"/>
    </row>
    <row r="585" customFormat="false" ht="12.8" hidden="false" customHeight="false" outlineLevel="0" collapsed="false">
      <c r="A585" s="18" t="s">
        <v>2187</v>
      </c>
      <c r="B585" s="19" t="s">
        <v>1911</v>
      </c>
      <c r="C585" s="20"/>
      <c r="D585" s="20"/>
      <c r="E585" s="20"/>
      <c r="F585" s="20"/>
      <c r="G585" s="20"/>
      <c r="H585" s="29"/>
      <c r="I585" s="29"/>
      <c r="J585" s="29"/>
      <c r="K585" s="29"/>
      <c r="L585" s="20"/>
      <c r="M585" s="20"/>
      <c r="N585" s="29"/>
      <c r="O585" s="29"/>
      <c r="P585" s="29"/>
      <c r="Q585" s="29"/>
      <c r="R585" s="29"/>
      <c r="S585" s="29"/>
      <c r="T585" s="20"/>
      <c r="U585" s="20"/>
      <c r="V585" s="20"/>
      <c r="W585" s="20"/>
      <c r="X585" s="23"/>
      <c r="Y585" s="24"/>
      <c r="Z585" s="25"/>
      <c r="AA585" s="24"/>
      <c r="AB585" s="26"/>
      <c r="AC585" s="27"/>
      <c r="AD585" s="20"/>
      <c r="AE585" s="28"/>
    </row>
    <row r="586" customFormat="false" ht="12.8" hidden="false" customHeight="false" outlineLevel="0" collapsed="false">
      <c r="A586" s="18" t="s">
        <v>2188</v>
      </c>
      <c r="B586" s="19" t="s">
        <v>1911</v>
      </c>
      <c r="C586" s="20"/>
      <c r="D586" s="20"/>
      <c r="E586" s="20"/>
      <c r="F586" s="20"/>
      <c r="G586" s="20"/>
      <c r="H586" s="20"/>
      <c r="I586" s="20"/>
      <c r="J586" s="20"/>
      <c r="K586" s="20"/>
      <c r="L586" s="20"/>
      <c r="M586" s="20"/>
      <c r="N586" s="20"/>
      <c r="O586" s="20"/>
      <c r="P586" s="20"/>
      <c r="Q586" s="20"/>
      <c r="R586" s="20"/>
      <c r="S586" s="20"/>
      <c r="T586" s="20"/>
      <c r="U586" s="20"/>
      <c r="V586" s="20"/>
      <c r="W586" s="20"/>
      <c r="X586" s="23"/>
      <c r="Y586" s="24"/>
      <c r="Z586" s="25"/>
      <c r="AA586" s="24"/>
      <c r="AB586" s="26"/>
      <c r="AC586" s="27"/>
      <c r="AD586" s="20"/>
      <c r="AE586" s="28"/>
    </row>
    <row r="587" customFormat="false" ht="12.8" hidden="false" customHeight="false" outlineLevel="0" collapsed="false">
      <c r="A587" s="18" t="s">
        <v>2189</v>
      </c>
      <c r="B587" s="19" t="s">
        <v>1911</v>
      </c>
      <c r="C587" s="20"/>
      <c r="D587" s="20"/>
      <c r="E587" s="20"/>
      <c r="F587" s="20"/>
      <c r="G587" s="20"/>
      <c r="H587" s="20"/>
      <c r="I587" s="20"/>
      <c r="J587" s="20"/>
      <c r="K587" s="20"/>
      <c r="L587" s="20"/>
      <c r="M587" s="20"/>
      <c r="N587" s="20"/>
      <c r="O587" s="20"/>
      <c r="P587" s="20"/>
      <c r="Q587" s="20"/>
      <c r="R587" s="20"/>
      <c r="S587" s="20"/>
      <c r="T587" s="20"/>
      <c r="U587" s="20"/>
      <c r="V587" s="20"/>
      <c r="W587" s="20"/>
      <c r="X587" s="23"/>
      <c r="Y587" s="24"/>
      <c r="Z587" s="25"/>
      <c r="AA587" s="24"/>
      <c r="AB587" s="26"/>
      <c r="AC587" s="27"/>
      <c r="AD587" s="20"/>
      <c r="AE587" s="28"/>
    </row>
    <row r="588" customFormat="false" ht="13.8" hidden="false" customHeight="false" outlineLevel="0" collapsed="false">
      <c r="A588" s="18" t="s">
        <v>2189</v>
      </c>
      <c r="B588" s="19" t="s">
        <v>1911</v>
      </c>
      <c r="C588" s="59"/>
      <c r="D588" s="20"/>
      <c r="E588" s="20"/>
      <c r="F588" s="20"/>
      <c r="G588" s="20"/>
      <c r="H588" s="20"/>
      <c r="I588" s="20"/>
      <c r="J588" s="20"/>
      <c r="K588" s="20"/>
      <c r="L588" s="20"/>
      <c r="M588" s="20"/>
      <c r="N588" s="20"/>
      <c r="O588" s="20"/>
      <c r="P588" s="20"/>
      <c r="Q588" s="20"/>
      <c r="R588" s="20"/>
      <c r="S588" s="20"/>
      <c r="T588" s="20"/>
      <c r="U588" s="20"/>
      <c r="V588" s="20"/>
      <c r="W588" s="20"/>
      <c r="X588" s="23"/>
      <c r="Y588" s="24"/>
      <c r="Z588" s="25"/>
      <c r="AA588" s="24"/>
      <c r="AB588" s="26"/>
      <c r="AC588" s="27"/>
      <c r="AD588" s="20"/>
      <c r="AE588" s="28"/>
    </row>
    <row r="589" customFormat="false" ht="12.8" hidden="false" customHeight="false" outlineLevel="0" collapsed="false">
      <c r="A589" s="18" t="s">
        <v>2190</v>
      </c>
      <c r="B589" s="19" t="s">
        <v>1911</v>
      </c>
      <c r="C589" s="20"/>
      <c r="D589" s="20"/>
      <c r="E589" s="20"/>
      <c r="F589" s="20"/>
      <c r="G589" s="20"/>
      <c r="H589" s="20"/>
      <c r="I589" s="20"/>
      <c r="J589" s="20"/>
      <c r="K589" s="20"/>
      <c r="L589" s="20"/>
      <c r="M589" s="20"/>
      <c r="N589" s="20"/>
      <c r="O589" s="20"/>
      <c r="P589" s="20"/>
      <c r="Q589" s="20"/>
      <c r="R589" s="20"/>
      <c r="S589" s="20"/>
      <c r="T589" s="20"/>
      <c r="U589" s="20"/>
      <c r="V589" s="20"/>
      <c r="W589" s="20"/>
      <c r="X589" s="23"/>
      <c r="Y589" s="24"/>
      <c r="Z589" s="25"/>
      <c r="AA589" s="24"/>
      <c r="AB589" s="26"/>
      <c r="AC589" s="27"/>
      <c r="AD589" s="20"/>
      <c r="AE589" s="28"/>
    </row>
    <row r="590" customFormat="false" ht="12.8" hidden="false" customHeight="false" outlineLevel="0" collapsed="false">
      <c r="A590" s="18" t="s">
        <v>2191</v>
      </c>
      <c r="B590" s="19" t="s">
        <v>1911</v>
      </c>
      <c r="C590" s="20"/>
      <c r="D590" s="20"/>
      <c r="E590" s="20"/>
      <c r="F590" s="20"/>
      <c r="G590" s="20"/>
      <c r="H590" s="20"/>
      <c r="I590" s="20"/>
      <c r="J590" s="20"/>
      <c r="K590" s="20"/>
      <c r="L590" s="20"/>
      <c r="M590" s="20"/>
      <c r="N590" s="20"/>
      <c r="O590" s="20"/>
      <c r="P590" s="20"/>
      <c r="Q590" s="20"/>
      <c r="R590" s="20"/>
      <c r="S590" s="20"/>
      <c r="T590" s="20"/>
      <c r="U590" s="20"/>
      <c r="V590" s="20"/>
      <c r="W590" s="20"/>
      <c r="X590" s="23"/>
      <c r="Y590" s="24"/>
      <c r="Z590" s="25"/>
      <c r="AA590" s="24"/>
      <c r="AB590" s="26"/>
      <c r="AC590" s="27"/>
      <c r="AD590" s="20"/>
      <c r="AE590" s="28"/>
    </row>
    <row r="591" customFormat="false" ht="12.8" hidden="false" customHeight="false" outlineLevel="0" collapsed="false">
      <c r="A591" s="18" t="s">
        <v>2192</v>
      </c>
      <c r="B591" s="19" t="s">
        <v>1911</v>
      </c>
      <c r="C591" s="20"/>
      <c r="D591" s="20"/>
      <c r="E591" s="20"/>
      <c r="F591" s="20"/>
      <c r="G591" s="20"/>
      <c r="H591" s="20"/>
      <c r="I591" s="20"/>
      <c r="J591" s="20"/>
      <c r="K591" s="20"/>
      <c r="L591" s="20"/>
      <c r="M591" s="20"/>
      <c r="N591" s="20"/>
      <c r="O591" s="20"/>
      <c r="P591" s="20"/>
      <c r="Q591" s="20"/>
      <c r="R591" s="20"/>
      <c r="S591" s="20"/>
      <c r="T591" s="20"/>
      <c r="U591" s="20"/>
      <c r="V591" s="20"/>
      <c r="W591" s="20"/>
      <c r="X591" s="23"/>
      <c r="Y591" s="24"/>
      <c r="Z591" s="25"/>
      <c r="AA591" s="24"/>
      <c r="AB591" s="26"/>
      <c r="AC591" s="27"/>
      <c r="AD591" s="20"/>
      <c r="AE591" s="28"/>
    </row>
    <row r="592" customFormat="false" ht="12.8" hidden="false" customHeight="false" outlineLevel="0" collapsed="false">
      <c r="A592" s="18" t="s">
        <v>2193</v>
      </c>
      <c r="B592" s="19" t="s">
        <v>1911</v>
      </c>
      <c r="C592" s="20"/>
      <c r="D592" s="20"/>
      <c r="E592" s="20"/>
      <c r="F592" s="20"/>
      <c r="G592" s="20"/>
      <c r="H592" s="20"/>
      <c r="I592" s="20"/>
      <c r="J592" s="20"/>
      <c r="K592" s="20"/>
      <c r="L592" s="20"/>
      <c r="M592" s="20"/>
      <c r="N592" s="20"/>
      <c r="O592" s="20"/>
      <c r="P592" s="20"/>
      <c r="Q592" s="20"/>
      <c r="R592" s="20"/>
      <c r="S592" s="20"/>
      <c r="T592" s="20"/>
      <c r="U592" s="20"/>
      <c r="V592" s="20"/>
      <c r="W592" s="20"/>
      <c r="X592" s="23"/>
      <c r="Y592" s="24"/>
      <c r="Z592" s="25"/>
      <c r="AA592" s="24"/>
      <c r="AB592" s="26"/>
      <c r="AC592" s="27"/>
      <c r="AD592" s="20"/>
      <c r="AE592" s="28"/>
    </row>
    <row r="593" customFormat="false" ht="13.8" hidden="false" customHeight="false" outlineLevel="0" collapsed="false">
      <c r="A593" s="18" t="s">
        <v>2194</v>
      </c>
      <c r="B593" s="19" t="s">
        <v>1911</v>
      </c>
      <c r="C593" s="20"/>
      <c r="D593" s="20"/>
      <c r="E593" s="20"/>
      <c r="F593" s="20"/>
      <c r="G593" s="20"/>
      <c r="H593" s="20"/>
      <c r="I593" s="20"/>
      <c r="J593" s="20"/>
      <c r="K593" s="20"/>
      <c r="L593" s="20"/>
      <c r="M593" s="59"/>
      <c r="N593" s="20"/>
      <c r="O593" s="20"/>
      <c r="P593" s="20"/>
      <c r="Q593" s="20"/>
      <c r="R593" s="20"/>
      <c r="S593" s="20"/>
      <c r="T593" s="20"/>
      <c r="U593" s="20"/>
      <c r="V593" s="20"/>
      <c r="W593" s="20"/>
      <c r="X593" s="23"/>
      <c r="Y593" s="24"/>
      <c r="Z593" s="25"/>
      <c r="AA593" s="24"/>
      <c r="AB593" s="26"/>
      <c r="AC593" s="27"/>
      <c r="AD593" s="20"/>
      <c r="AE593" s="28"/>
    </row>
    <row r="594" customFormat="false" ht="12.8" hidden="false" customHeight="false" outlineLevel="0" collapsed="false">
      <c r="A594" s="18" t="s">
        <v>2195</v>
      </c>
      <c r="B594" s="19" t="s">
        <v>1911</v>
      </c>
      <c r="C594" s="20"/>
      <c r="D594" s="20"/>
      <c r="E594" s="20"/>
      <c r="F594" s="20"/>
      <c r="G594" s="20"/>
      <c r="H594" s="20"/>
      <c r="I594" s="20"/>
      <c r="J594" s="20"/>
      <c r="K594" s="29"/>
      <c r="L594" s="20"/>
      <c r="M594" s="20"/>
      <c r="N594" s="20"/>
      <c r="O594" s="20"/>
      <c r="P594" s="20"/>
      <c r="Q594" s="20"/>
      <c r="R594" s="20"/>
      <c r="S594" s="20"/>
      <c r="T594" s="20"/>
      <c r="U594" s="20"/>
      <c r="V594" s="20"/>
      <c r="W594" s="20"/>
      <c r="X594" s="23"/>
      <c r="Y594" s="24"/>
      <c r="Z594" s="25"/>
      <c r="AA594" s="24"/>
      <c r="AB594" s="26"/>
      <c r="AC594" s="27"/>
      <c r="AD594" s="20"/>
      <c r="AE594" s="28"/>
    </row>
    <row r="595" customFormat="false" ht="12.8" hidden="false" customHeight="false" outlineLevel="0" collapsed="false">
      <c r="A595" s="18" t="s">
        <v>2196</v>
      </c>
      <c r="B595" s="51" t="s">
        <v>1911</v>
      </c>
      <c r="C595" s="20"/>
      <c r="D595" s="20"/>
      <c r="E595" s="20"/>
      <c r="F595" s="29"/>
      <c r="G595" s="20"/>
      <c r="H595" s="29"/>
      <c r="I595" s="29"/>
      <c r="J595" s="29"/>
      <c r="K595" s="29"/>
      <c r="L595" s="20"/>
      <c r="M595" s="20"/>
      <c r="N595" s="20"/>
      <c r="O595" s="20"/>
      <c r="P595" s="20"/>
      <c r="Q595" s="20"/>
      <c r="R595" s="20"/>
      <c r="S595" s="20"/>
      <c r="T595" s="20"/>
      <c r="U595" s="20"/>
      <c r="V595" s="20"/>
      <c r="W595" s="20"/>
      <c r="X595" s="23"/>
      <c r="Y595" s="24"/>
      <c r="Z595" s="25"/>
      <c r="AA595" s="24"/>
      <c r="AB595" s="26"/>
      <c r="AC595" s="27"/>
      <c r="AD595" s="20"/>
      <c r="AE595" s="28"/>
    </row>
    <row r="596" customFormat="false" ht="12.8" hidden="false" customHeight="false" outlineLevel="0" collapsed="false">
      <c r="A596" s="18" t="s">
        <v>2197</v>
      </c>
      <c r="B596" s="19" t="s">
        <v>1911</v>
      </c>
      <c r="C596" s="20"/>
      <c r="D596" s="20"/>
      <c r="E596" s="20"/>
      <c r="F596" s="20"/>
      <c r="G596" s="20"/>
      <c r="H596" s="20"/>
      <c r="I596" s="20"/>
      <c r="J596" s="20"/>
      <c r="K596" s="20"/>
      <c r="L596" s="20"/>
      <c r="M596" s="20"/>
      <c r="N596" s="20"/>
      <c r="O596" s="20"/>
      <c r="P596" s="20"/>
      <c r="Q596" s="20"/>
      <c r="R596" s="20"/>
      <c r="S596" s="20"/>
      <c r="T596" s="20"/>
      <c r="U596" s="20"/>
      <c r="V596" s="20"/>
      <c r="W596" s="20"/>
      <c r="X596" s="23"/>
      <c r="Y596" s="24"/>
      <c r="Z596" s="25"/>
      <c r="AA596" s="24"/>
      <c r="AB596" s="26"/>
      <c r="AC596" s="27"/>
      <c r="AD596" s="20"/>
      <c r="AE596" s="28"/>
    </row>
    <row r="597" customFormat="false" ht="12.8" hidden="false" customHeight="false" outlineLevel="0" collapsed="false">
      <c r="A597" s="18" t="s">
        <v>2198</v>
      </c>
      <c r="B597" s="51" t="s">
        <v>1911</v>
      </c>
      <c r="C597" s="20"/>
      <c r="D597" s="20"/>
      <c r="E597" s="20"/>
      <c r="F597" s="20"/>
      <c r="G597" s="20"/>
      <c r="H597" s="20"/>
      <c r="I597" s="20"/>
      <c r="J597" s="20"/>
      <c r="K597" s="20"/>
      <c r="L597" s="20"/>
      <c r="M597" s="20"/>
      <c r="N597" s="20"/>
      <c r="O597" s="20"/>
      <c r="P597" s="20"/>
      <c r="Q597" s="20"/>
      <c r="R597" s="20"/>
      <c r="S597" s="20"/>
      <c r="T597" s="20"/>
      <c r="U597" s="20"/>
      <c r="V597" s="20"/>
      <c r="W597" s="20"/>
      <c r="X597" s="23"/>
      <c r="Y597" s="24"/>
      <c r="Z597" s="25"/>
      <c r="AA597" s="24"/>
      <c r="AB597" s="26"/>
      <c r="AC597" s="27"/>
      <c r="AD597" s="20"/>
      <c r="AE597" s="28"/>
    </row>
    <row r="598" customFormat="false" ht="12.8" hidden="false" customHeight="false" outlineLevel="0" collapsed="false">
      <c r="A598" s="18" t="s">
        <v>2199</v>
      </c>
      <c r="B598" s="19" t="s">
        <v>1911</v>
      </c>
      <c r="C598" s="20"/>
      <c r="D598" s="20"/>
      <c r="E598" s="20"/>
      <c r="F598" s="20"/>
      <c r="G598" s="20"/>
      <c r="H598" s="20"/>
      <c r="I598" s="20"/>
      <c r="J598" s="20"/>
      <c r="K598" s="20"/>
      <c r="L598" s="20"/>
      <c r="M598" s="20"/>
      <c r="N598" s="20"/>
      <c r="O598" s="20"/>
      <c r="P598" s="20"/>
      <c r="Q598" s="20"/>
      <c r="R598" s="20"/>
      <c r="S598" s="20"/>
      <c r="T598" s="20"/>
      <c r="U598" s="20"/>
      <c r="V598" s="20"/>
      <c r="W598" s="20"/>
      <c r="X598" s="23"/>
      <c r="Y598" s="24"/>
      <c r="Z598" s="25"/>
      <c r="AA598" s="24"/>
      <c r="AB598" s="26"/>
      <c r="AC598" s="27"/>
      <c r="AD598" s="20"/>
      <c r="AE598" s="28"/>
    </row>
    <row r="599" customFormat="false" ht="12.8" hidden="false" customHeight="false" outlineLevel="0" collapsed="false">
      <c r="A599" s="18" t="s">
        <v>2200</v>
      </c>
      <c r="B599" s="19" t="s">
        <v>1911</v>
      </c>
      <c r="C599" s="20"/>
      <c r="D599" s="20"/>
      <c r="E599" s="20"/>
      <c r="F599" s="20"/>
      <c r="G599" s="20"/>
      <c r="H599" s="20"/>
      <c r="I599" s="20"/>
      <c r="J599" s="20"/>
      <c r="K599" s="20"/>
      <c r="L599" s="20"/>
      <c r="M599" s="20"/>
      <c r="N599" s="20"/>
      <c r="O599" s="20"/>
      <c r="P599" s="20"/>
      <c r="Q599" s="20"/>
      <c r="R599" s="20"/>
      <c r="S599" s="20"/>
      <c r="T599" s="20"/>
      <c r="U599" s="20"/>
      <c r="V599" s="20"/>
      <c r="W599" s="20"/>
      <c r="X599" s="23"/>
      <c r="Y599" s="24"/>
      <c r="Z599" s="25"/>
      <c r="AA599" s="24"/>
      <c r="AB599" s="26"/>
      <c r="AC599" s="27"/>
      <c r="AD599" s="20"/>
      <c r="AE599" s="28"/>
    </row>
    <row r="600" customFormat="false" ht="12.8" hidden="false" customHeight="false" outlineLevel="0" collapsed="false">
      <c r="A600" s="18" t="s">
        <v>2201</v>
      </c>
      <c r="B600" s="19" t="s">
        <v>1911</v>
      </c>
      <c r="C600" s="20"/>
      <c r="D600" s="20"/>
      <c r="E600" s="20"/>
      <c r="F600" s="20"/>
      <c r="G600" s="20"/>
      <c r="H600" s="20"/>
      <c r="I600" s="20"/>
      <c r="J600" s="20"/>
      <c r="K600" s="20"/>
      <c r="L600" s="20"/>
      <c r="M600" s="20"/>
      <c r="N600" s="20"/>
      <c r="O600" s="20"/>
      <c r="P600" s="20"/>
      <c r="Q600" s="20"/>
      <c r="R600" s="20"/>
      <c r="S600" s="20"/>
      <c r="T600" s="20"/>
      <c r="U600" s="20"/>
      <c r="V600" s="20"/>
      <c r="W600" s="20"/>
      <c r="X600" s="23"/>
      <c r="Y600" s="24"/>
      <c r="Z600" s="25"/>
      <c r="AA600" s="24"/>
      <c r="AB600" s="26"/>
      <c r="AC600" s="27"/>
      <c r="AD600" s="20"/>
      <c r="AE600" s="28"/>
    </row>
    <row r="601" customFormat="false" ht="12.8" hidden="false" customHeight="false" outlineLevel="0" collapsed="false">
      <c r="A601" s="18" t="s">
        <v>1950</v>
      </c>
      <c r="B601" s="51" t="s">
        <v>1911</v>
      </c>
      <c r="C601" s="20"/>
      <c r="D601" s="20"/>
      <c r="E601" s="20"/>
      <c r="F601" s="20"/>
      <c r="G601" s="20"/>
      <c r="H601" s="20"/>
      <c r="I601" s="20"/>
      <c r="J601" s="20"/>
      <c r="K601" s="20"/>
      <c r="L601" s="20"/>
      <c r="M601" s="20"/>
      <c r="N601" s="20"/>
      <c r="O601" s="20"/>
      <c r="P601" s="20"/>
      <c r="Q601" s="20"/>
      <c r="R601" s="20"/>
      <c r="S601" s="20"/>
      <c r="T601" s="20"/>
      <c r="U601" s="20"/>
      <c r="V601" s="20"/>
      <c r="W601" s="20"/>
      <c r="X601" s="23"/>
      <c r="Y601" s="24"/>
      <c r="Z601" s="25"/>
      <c r="AA601" s="24"/>
      <c r="AB601" s="26"/>
      <c r="AC601" s="27"/>
      <c r="AD601" s="20"/>
      <c r="AE601" s="28"/>
    </row>
    <row r="602" customFormat="false" ht="12.8" hidden="false" customHeight="false" outlineLevel="0" collapsed="false">
      <c r="A602" s="18" t="s">
        <v>2202</v>
      </c>
      <c r="B602" s="19" t="s">
        <v>1911</v>
      </c>
      <c r="C602" s="20"/>
      <c r="D602" s="20"/>
      <c r="E602" s="20"/>
      <c r="F602" s="20"/>
      <c r="G602" s="20"/>
      <c r="H602" s="20"/>
      <c r="I602" s="20"/>
      <c r="J602" s="20"/>
      <c r="K602" s="20"/>
      <c r="L602" s="20"/>
      <c r="M602" s="20"/>
      <c r="N602" s="20"/>
      <c r="O602" s="20"/>
      <c r="P602" s="20"/>
      <c r="Q602" s="20"/>
      <c r="R602" s="20"/>
      <c r="S602" s="20"/>
      <c r="T602" s="20"/>
      <c r="U602" s="20"/>
      <c r="V602" s="20"/>
      <c r="W602" s="20"/>
      <c r="X602" s="23"/>
      <c r="Y602" s="24"/>
      <c r="Z602" s="25"/>
      <c r="AA602" s="24"/>
      <c r="AB602" s="26"/>
      <c r="AC602" s="27"/>
      <c r="AD602" s="20"/>
      <c r="AE602" s="28"/>
    </row>
    <row r="603" customFormat="false" ht="12.8" hidden="false" customHeight="false" outlineLevel="0" collapsed="false">
      <c r="A603" s="18" t="s">
        <v>2203</v>
      </c>
      <c r="B603" s="19" t="s">
        <v>1911</v>
      </c>
      <c r="C603" s="20"/>
      <c r="D603" s="20"/>
      <c r="E603" s="20"/>
      <c r="F603" s="20"/>
      <c r="G603" s="20"/>
      <c r="H603" s="20"/>
      <c r="I603" s="20"/>
      <c r="J603" s="20"/>
      <c r="K603" s="20"/>
      <c r="L603" s="20"/>
      <c r="M603" s="20"/>
      <c r="N603" s="20"/>
      <c r="O603" s="20"/>
      <c r="P603" s="20"/>
      <c r="Q603" s="20"/>
      <c r="R603" s="20"/>
      <c r="S603" s="20"/>
      <c r="T603" s="20"/>
      <c r="U603" s="20"/>
      <c r="V603" s="20"/>
      <c r="W603" s="20"/>
      <c r="X603" s="23"/>
      <c r="Y603" s="24"/>
      <c r="Z603" s="25"/>
      <c r="AA603" s="24"/>
      <c r="AB603" s="26"/>
      <c r="AC603" s="27"/>
      <c r="AD603" s="20"/>
      <c r="AE603" s="28"/>
    </row>
    <row r="604" customFormat="false" ht="12.8" hidden="false" customHeight="false" outlineLevel="0" collapsed="false">
      <c r="A604" s="18" t="s">
        <v>2204</v>
      </c>
      <c r="B604" s="19" t="s">
        <v>1911</v>
      </c>
      <c r="C604" s="20"/>
      <c r="D604" s="20"/>
      <c r="E604" s="20"/>
      <c r="F604" s="20"/>
      <c r="G604" s="20"/>
      <c r="H604" s="20"/>
      <c r="I604" s="20"/>
      <c r="J604" s="20"/>
      <c r="K604" s="20"/>
      <c r="L604" s="20"/>
      <c r="M604" s="20"/>
      <c r="N604" s="20"/>
      <c r="O604" s="20"/>
      <c r="P604" s="20"/>
      <c r="Q604" s="20"/>
      <c r="R604" s="20"/>
      <c r="S604" s="20"/>
      <c r="T604" s="20"/>
      <c r="U604" s="20"/>
      <c r="V604" s="20"/>
      <c r="W604" s="20"/>
      <c r="X604" s="23"/>
      <c r="Y604" s="24"/>
      <c r="Z604" s="25"/>
      <c r="AA604" s="24"/>
      <c r="AB604" s="26"/>
      <c r="AC604" s="27"/>
      <c r="AD604" s="20"/>
      <c r="AE604" s="28"/>
    </row>
    <row r="605" customFormat="false" ht="12.8" hidden="false" customHeight="false" outlineLevel="0" collapsed="false">
      <c r="A605" s="18" t="s">
        <v>2205</v>
      </c>
      <c r="B605" s="19" t="s">
        <v>1911</v>
      </c>
      <c r="C605" s="20"/>
      <c r="D605" s="20"/>
      <c r="E605" s="20"/>
      <c r="F605" s="20"/>
      <c r="G605" s="20"/>
      <c r="H605" s="20"/>
      <c r="I605" s="20"/>
      <c r="J605" s="20"/>
      <c r="K605" s="20"/>
      <c r="L605" s="20"/>
      <c r="M605" s="20"/>
      <c r="N605" s="20"/>
      <c r="O605" s="20"/>
      <c r="P605" s="20"/>
      <c r="Q605" s="20"/>
      <c r="R605" s="20"/>
      <c r="S605" s="20"/>
      <c r="T605" s="20"/>
      <c r="U605" s="20"/>
      <c r="V605" s="20"/>
      <c r="W605" s="20"/>
      <c r="X605" s="23"/>
      <c r="Y605" s="24"/>
      <c r="Z605" s="25"/>
      <c r="AA605" s="24"/>
      <c r="AB605" s="26"/>
      <c r="AC605" s="27"/>
      <c r="AD605" s="20"/>
      <c r="AE605" s="28"/>
    </row>
    <row r="606" customFormat="false" ht="12.8" hidden="false" customHeight="false" outlineLevel="0" collapsed="false">
      <c r="A606" s="18" t="s">
        <v>2206</v>
      </c>
      <c r="B606" s="19" t="s">
        <v>1911</v>
      </c>
      <c r="C606" s="20"/>
      <c r="D606" s="20"/>
      <c r="E606" s="20"/>
      <c r="F606" s="20"/>
      <c r="G606" s="20"/>
      <c r="H606" s="20"/>
      <c r="I606" s="20"/>
      <c r="J606" s="20"/>
      <c r="K606" s="20"/>
      <c r="L606" s="20"/>
      <c r="M606" s="20"/>
      <c r="N606" s="20"/>
      <c r="O606" s="20"/>
      <c r="P606" s="20"/>
      <c r="Q606" s="20"/>
      <c r="R606" s="20"/>
      <c r="S606" s="20"/>
      <c r="T606" s="20"/>
      <c r="U606" s="20"/>
      <c r="V606" s="20"/>
      <c r="W606" s="20"/>
      <c r="X606" s="23"/>
      <c r="Y606" s="24"/>
      <c r="Z606" s="25"/>
      <c r="AA606" s="24"/>
      <c r="AB606" s="26"/>
      <c r="AC606" s="27"/>
      <c r="AD606" s="20"/>
      <c r="AE606" s="28"/>
    </row>
    <row r="607" customFormat="false" ht="12.8" hidden="false" customHeight="false" outlineLevel="0" collapsed="false">
      <c r="A607" s="18" t="s">
        <v>2207</v>
      </c>
      <c r="B607" s="19" t="s">
        <v>1911</v>
      </c>
      <c r="C607" s="20"/>
      <c r="D607" s="29"/>
      <c r="E607" s="29"/>
      <c r="F607" s="29"/>
      <c r="G607" s="29"/>
      <c r="H607" s="29"/>
      <c r="I607" s="29"/>
      <c r="J607" s="29"/>
      <c r="K607" s="29"/>
      <c r="L607" s="29"/>
      <c r="M607" s="29"/>
      <c r="N607" s="29"/>
      <c r="O607" s="29"/>
      <c r="P607" s="29"/>
      <c r="Q607" s="29"/>
      <c r="R607" s="29"/>
      <c r="S607" s="29"/>
      <c r="T607" s="29"/>
      <c r="U607" s="29"/>
      <c r="V607" s="21"/>
      <c r="W607" s="21"/>
      <c r="X607" s="23"/>
      <c r="Y607" s="27"/>
      <c r="Z607" s="25"/>
      <c r="AA607" s="20"/>
      <c r="AB607" s="26"/>
      <c r="AC607" s="27"/>
      <c r="AD607" s="27"/>
      <c r="AE607" s="26"/>
    </row>
    <row r="608" customFormat="false" ht="12.8" hidden="false" customHeight="false" outlineLevel="0" collapsed="false">
      <c r="A608" s="18" t="s">
        <v>2208</v>
      </c>
      <c r="B608" s="19" t="s">
        <v>1911</v>
      </c>
      <c r="C608" s="20"/>
      <c r="D608" s="20"/>
      <c r="E608" s="20"/>
      <c r="F608" s="20"/>
      <c r="G608" s="20"/>
      <c r="H608" s="20"/>
      <c r="I608" s="20"/>
      <c r="J608" s="20"/>
      <c r="K608" s="20"/>
      <c r="L608" s="20"/>
      <c r="M608" s="20"/>
      <c r="N608" s="20"/>
      <c r="O608" s="20"/>
      <c r="P608" s="20"/>
      <c r="Q608" s="20"/>
      <c r="R608" s="20"/>
      <c r="S608" s="20"/>
      <c r="T608" s="20"/>
      <c r="U608" s="20"/>
      <c r="V608" s="20"/>
      <c r="W608" s="20"/>
      <c r="X608" s="23"/>
      <c r="Y608" s="24"/>
      <c r="Z608" s="25"/>
      <c r="AA608" s="24"/>
      <c r="AB608" s="26"/>
      <c r="AC608" s="27"/>
      <c r="AD608" s="20"/>
      <c r="AE608" s="28"/>
    </row>
    <row r="609" customFormat="false" ht="13.8" hidden="false" customHeight="false" outlineLevel="0" collapsed="false">
      <c r="A609" s="18" t="s">
        <v>465</v>
      </c>
      <c r="B609" s="19" t="s">
        <v>1911</v>
      </c>
      <c r="C609" s="20"/>
      <c r="D609" s="20"/>
      <c r="E609" s="20"/>
      <c r="F609" s="20"/>
      <c r="G609" s="20"/>
      <c r="H609" s="20"/>
      <c r="I609" s="20"/>
      <c r="J609" s="20"/>
      <c r="K609" s="20"/>
      <c r="L609" s="20"/>
      <c r="M609" s="20"/>
      <c r="N609" s="20"/>
      <c r="O609" s="20"/>
      <c r="P609" s="20"/>
      <c r="Q609" s="20"/>
      <c r="R609" s="20"/>
      <c r="S609" s="20"/>
      <c r="T609" s="20"/>
      <c r="U609" s="20"/>
      <c r="V609" s="20"/>
      <c r="W609" s="20"/>
      <c r="X609" s="23"/>
      <c r="Y609" s="24"/>
      <c r="Z609" s="25"/>
      <c r="AA609" s="24"/>
      <c r="AB609" s="26"/>
      <c r="AC609" s="27"/>
      <c r="AD609" s="20"/>
      <c r="AE609" s="71"/>
    </row>
    <row r="610" customFormat="false" ht="12.8" hidden="false" customHeight="false" outlineLevel="0" collapsed="false">
      <c r="A610" s="18" t="s">
        <v>2209</v>
      </c>
      <c r="B610" s="19" t="s">
        <v>1911</v>
      </c>
      <c r="C610" s="20"/>
      <c r="D610" s="20"/>
      <c r="E610" s="20"/>
      <c r="F610" s="20"/>
      <c r="G610" s="20"/>
      <c r="H610" s="20"/>
      <c r="I610" s="20"/>
      <c r="J610" s="20"/>
      <c r="K610" s="20"/>
      <c r="L610" s="20"/>
      <c r="M610" s="20"/>
      <c r="N610" s="20"/>
      <c r="O610" s="20"/>
      <c r="P610" s="20"/>
      <c r="Q610" s="20"/>
      <c r="R610" s="20"/>
      <c r="S610" s="20"/>
      <c r="T610" s="20"/>
      <c r="U610" s="20"/>
      <c r="V610" s="20"/>
      <c r="W610" s="20"/>
      <c r="X610" s="23"/>
      <c r="Y610" s="24"/>
      <c r="Z610" s="25"/>
      <c r="AA610" s="24"/>
      <c r="AB610" s="26"/>
      <c r="AC610" s="27"/>
      <c r="AD610" s="24"/>
      <c r="AE610" s="28"/>
    </row>
    <row r="611" customFormat="false" ht="12.8" hidden="false" customHeight="false" outlineLevel="0" collapsed="false">
      <c r="A611" s="18" t="s">
        <v>2210</v>
      </c>
      <c r="B611" s="51" t="s">
        <v>1911</v>
      </c>
      <c r="C611" s="20"/>
      <c r="D611" s="20"/>
      <c r="E611" s="20"/>
      <c r="F611" s="20"/>
      <c r="G611" s="20"/>
      <c r="H611" s="20"/>
      <c r="I611" s="20"/>
      <c r="J611" s="20"/>
      <c r="K611" s="20"/>
      <c r="L611" s="20"/>
      <c r="M611" s="20"/>
      <c r="N611" s="20"/>
      <c r="O611" s="20"/>
      <c r="P611" s="20"/>
      <c r="Q611" s="20"/>
      <c r="R611" s="20"/>
      <c r="S611" s="20"/>
      <c r="T611" s="20"/>
      <c r="U611" s="20"/>
      <c r="V611" s="20"/>
      <c r="W611" s="20"/>
      <c r="X611" s="23"/>
      <c r="Y611" s="24"/>
      <c r="Z611" s="25"/>
      <c r="AA611" s="24"/>
      <c r="AB611" s="26"/>
      <c r="AC611" s="27"/>
      <c r="AD611" s="20"/>
      <c r="AE611" s="28"/>
    </row>
    <row r="612" customFormat="false" ht="12.8" hidden="false" customHeight="false" outlineLevel="0" collapsed="false">
      <c r="A612" s="18" t="s">
        <v>2211</v>
      </c>
      <c r="B612" s="19" t="s">
        <v>1911</v>
      </c>
      <c r="C612" s="20"/>
      <c r="D612" s="20"/>
      <c r="E612" s="20"/>
      <c r="F612" s="20"/>
      <c r="G612" s="20"/>
      <c r="H612" s="20"/>
      <c r="I612" s="20"/>
      <c r="J612" s="20"/>
      <c r="K612" s="20"/>
      <c r="L612" s="20"/>
      <c r="M612" s="20"/>
      <c r="N612" s="20"/>
      <c r="O612" s="20"/>
      <c r="P612" s="20"/>
      <c r="Q612" s="20"/>
      <c r="R612" s="20"/>
      <c r="S612" s="20"/>
      <c r="T612" s="20"/>
      <c r="U612" s="20"/>
      <c r="V612" s="20"/>
      <c r="W612" s="20"/>
      <c r="X612" s="23"/>
      <c r="Y612" s="24"/>
      <c r="Z612" s="25"/>
      <c r="AA612" s="24"/>
      <c r="AB612" s="26"/>
      <c r="AC612" s="27"/>
      <c r="AD612" s="20"/>
      <c r="AE612" s="28"/>
    </row>
    <row r="613" customFormat="false" ht="12.8" hidden="false" customHeight="false" outlineLevel="0" collapsed="false">
      <c r="A613" s="18" t="s">
        <v>2212</v>
      </c>
      <c r="B613" s="19" t="s">
        <v>1911</v>
      </c>
      <c r="C613" s="20"/>
      <c r="D613" s="20"/>
      <c r="E613" s="20"/>
      <c r="F613" s="20"/>
      <c r="G613" s="20"/>
      <c r="H613" s="20"/>
      <c r="I613" s="20"/>
      <c r="J613" s="20"/>
      <c r="K613" s="20"/>
      <c r="L613" s="20"/>
      <c r="M613" s="20"/>
      <c r="N613" s="20"/>
      <c r="O613" s="20"/>
      <c r="P613" s="20"/>
      <c r="Q613" s="20"/>
      <c r="R613" s="20"/>
      <c r="S613" s="20"/>
      <c r="T613" s="20"/>
      <c r="U613" s="20"/>
      <c r="V613" s="20"/>
      <c r="W613" s="20"/>
      <c r="X613" s="23"/>
      <c r="Y613" s="24"/>
      <c r="Z613" s="25"/>
      <c r="AA613" s="24"/>
      <c r="AB613" s="26"/>
      <c r="AC613" s="27"/>
      <c r="AD613" s="20"/>
      <c r="AE613" s="28"/>
    </row>
    <row r="614" customFormat="false" ht="12.8" hidden="false" customHeight="false" outlineLevel="0" collapsed="false">
      <c r="A614" s="18" t="s">
        <v>2213</v>
      </c>
      <c r="B614" s="35" t="s">
        <v>1911</v>
      </c>
      <c r="C614" s="26"/>
      <c r="D614" s="20"/>
      <c r="E614" s="20"/>
      <c r="F614" s="26"/>
      <c r="G614" s="26"/>
      <c r="H614" s="26"/>
      <c r="I614" s="26"/>
      <c r="J614" s="26"/>
      <c r="K614" s="26"/>
      <c r="L614" s="26"/>
      <c r="M614" s="26"/>
      <c r="N614" s="26"/>
      <c r="O614" s="26"/>
      <c r="P614" s="26"/>
      <c r="Q614" s="26"/>
      <c r="R614" s="26"/>
      <c r="S614" s="26"/>
      <c r="T614" s="27"/>
      <c r="U614" s="27"/>
      <c r="V614" s="20"/>
      <c r="W614" s="20"/>
      <c r="X614" s="23"/>
      <c r="Y614" s="24"/>
      <c r="Z614" s="25"/>
      <c r="AA614" s="24"/>
      <c r="AB614" s="26"/>
      <c r="AC614" s="27"/>
      <c r="AD614" s="20"/>
      <c r="AE614" s="28"/>
    </row>
    <row r="615" customFormat="false" ht="12.8" hidden="false" customHeight="false" outlineLevel="0" collapsed="false">
      <c r="A615" s="18" t="s">
        <v>2214</v>
      </c>
      <c r="B615" s="19" t="s">
        <v>1911</v>
      </c>
      <c r="C615" s="20"/>
      <c r="D615" s="20"/>
      <c r="E615" s="20"/>
      <c r="F615" s="20"/>
      <c r="G615" s="20"/>
      <c r="H615" s="20"/>
      <c r="I615" s="20"/>
      <c r="J615" s="20"/>
      <c r="K615" s="20"/>
      <c r="L615" s="20"/>
      <c r="M615" s="20"/>
      <c r="N615" s="20"/>
      <c r="O615" s="20"/>
      <c r="P615" s="20"/>
      <c r="Q615" s="20"/>
      <c r="R615" s="20"/>
      <c r="S615" s="20"/>
      <c r="T615" s="20"/>
      <c r="U615" s="20"/>
      <c r="V615" s="20"/>
      <c r="W615" s="20"/>
      <c r="X615" s="23"/>
      <c r="Y615" s="24"/>
      <c r="Z615" s="25"/>
      <c r="AA615" s="24"/>
      <c r="AB615" s="26"/>
      <c r="AC615" s="27"/>
      <c r="AD615" s="20"/>
      <c r="AE615" s="28"/>
    </row>
    <row r="616" customFormat="false" ht="12.8" hidden="false" customHeight="false" outlineLevel="0" collapsed="false">
      <c r="A616" s="18" t="s">
        <v>2215</v>
      </c>
      <c r="B616" s="19" t="s">
        <v>1911</v>
      </c>
      <c r="C616" s="20"/>
      <c r="D616" s="20"/>
      <c r="E616" s="20"/>
      <c r="F616" s="20"/>
      <c r="G616" s="20"/>
      <c r="H616" s="20"/>
      <c r="I616" s="20"/>
      <c r="J616" s="20"/>
      <c r="K616" s="20"/>
      <c r="L616" s="20"/>
      <c r="M616" s="20"/>
      <c r="N616" s="20"/>
      <c r="O616" s="20"/>
      <c r="P616" s="20"/>
      <c r="Q616" s="20"/>
      <c r="R616" s="20"/>
      <c r="S616" s="20"/>
      <c r="T616" s="20"/>
      <c r="U616" s="20"/>
      <c r="V616" s="20"/>
      <c r="W616" s="20"/>
      <c r="X616" s="23"/>
      <c r="Y616" s="24"/>
      <c r="Z616" s="25"/>
      <c r="AA616" s="24"/>
      <c r="AB616" s="26"/>
      <c r="AC616" s="27"/>
      <c r="AD616" s="20"/>
      <c r="AE616" s="28"/>
    </row>
    <row r="617" customFormat="false" ht="12.8" hidden="false" customHeight="false" outlineLevel="0" collapsed="false">
      <c r="A617" s="18" t="s">
        <v>2216</v>
      </c>
      <c r="B617" s="19" t="s">
        <v>1911</v>
      </c>
      <c r="C617" s="20"/>
      <c r="D617" s="20"/>
      <c r="E617" s="20"/>
      <c r="F617" s="20"/>
      <c r="G617" s="20"/>
      <c r="H617" s="20"/>
      <c r="I617" s="20"/>
      <c r="J617" s="20"/>
      <c r="K617" s="20"/>
      <c r="L617" s="20"/>
      <c r="M617" s="20"/>
      <c r="N617" s="20"/>
      <c r="O617" s="20"/>
      <c r="P617" s="20"/>
      <c r="Q617" s="20"/>
      <c r="R617" s="20"/>
      <c r="S617" s="20"/>
      <c r="T617" s="20"/>
      <c r="U617" s="20"/>
      <c r="V617" s="20"/>
      <c r="W617" s="20"/>
      <c r="X617" s="23"/>
      <c r="Y617" s="24"/>
      <c r="Z617" s="25"/>
      <c r="AA617" s="24"/>
      <c r="AB617" s="26"/>
      <c r="AC617" s="27"/>
      <c r="AD617" s="20"/>
      <c r="AE617" s="28"/>
    </row>
    <row r="618" customFormat="false" ht="12.8" hidden="false" customHeight="false" outlineLevel="0" collapsed="false">
      <c r="A618" s="18" t="s">
        <v>2217</v>
      </c>
      <c r="B618" s="19" t="s">
        <v>1911</v>
      </c>
      <c r="C618" s="20"/>
      <c r="D618" s="20"/>
      <c r="E618" s="20"/>
      <c r="F618" s="20"/>
      <c r="G618" s="20"/>
      <c r="H618" s="20"/>
      <c r="I618" s="20"/>
      <c r="J618" s="20"/>
      <c r="K618" s="20"/>
      <c r="L618" s="20"/>
      <c r="M618" s="20"/>
      <c r="N618" s="20"/>
      <c r="O618" s="20"/>
      <c r="P618" s="20"/>
      <c r="Q618" s="20"/>
      <c r="R618" s="20"/>
      <c r="S618" s="20"/>
      <c r="T618" s="20"/>
      <c r="U618" s="20"/>
      <c r="V618" s="20"/>
      <c r="W618" s="20"/>
      <c r="X618" s="23"/>
      <c r="Y618" s="24"/>
      <c r="Z618" s="25"/>
      <c r="AA618" s="24"/>
      <c r="AB618" s="26"/>
      <c r="AC618" s="27"/>
      <c r="AD618" s="20"/>
      <c r="AE618" s="28"/>
    </row>
    <row r="619" customFormat="false" ht="12.8" hidden="false" customHeight="false" outlineLevel="0" collapsed="false">
      <c r="A619" s="18" t="s">
        <v>2218</v>
      </c>
      <c r="B619" s="19" t="s">
        <v>1911</v>
      </c>
      <c r="C619" s="20"/>
      <c r="D619" s="20"/>
      <c r="E619" s="20"/>
      <c r="F619" s="20"/>
      <c r="G619" s="20"/>
      <c r="H619" s="20"/>
      <c r="I619" s="20"/>
      <c r="J619" s="20"/>
      <c r="K619" s="20"/>
      <c r="L619" s="20"/>
      <c r="M619" s="20"/>
      <c r="N619" s="20"/>
      <c r="O619" s="20"/>
      <c r="P619" s="20"/>
      <c r="Q619" s="20"/>
      <c r="R619" s="20"/>
      <c r="S619" s="20"/>
      <c r="T619" s="20"/>
      <c r="U619" s="20"/>
      <c r="V619" s="20"/>
      <c r="W619" s="20"/>
      <c r="X619" s="23"/>
      <c r="Y619" s="24"/>
      <c r="Z619" s="25"/>
      <c r="AA619" s="24"/>
      <c r="AB619" s="26"/>
      <c r="AC619" s="27"/>
      <c r="AD619" s="20"/>
      <c r="AE619" s="28"/>
    </row>
    <row r="620" customFormat="false" ht="12.8" hidden="false" customHeight="false" outlineLevel="0" collapsed="false">
      <c r="A620" s="18" t="s">
        <v>2219</v>
      </c>
      <c r="B620" s="19" t="s">
        <v>1911</v>
      </c>
      <c r="C620" s="20"/>
      <c r="D620" s="20"/>
      <c r="E620" s="20"/>
      <c r="F620" s="20"/>
      <c r="G620" s="20"/>
      <c r="H620" s="20"/>
      <c r="I620" s="20"/>
      <c r="J620" s="20"/>
      <c r="K620" s="20"/>
      <c r="L620" s="20"/>
      <c r="M620" s="20"/>
      <c r="N620" s="20"/>
      <c r="O620" s="20"/>
      <c r="P620" s="20"/>
      <c r="Q620" s="20"/>
      <c r="R620" s="20"/>
      <c r="S620" s="20"/>
      <c r="T620" s="20"/>
      <c r="U620" s="20"/>
      <c r="V620" s="20"/>
      <c r="W620" s="20"/>
      <c r="X620" s="23"/>
      <c r="Y620" s="24"/>
      <c r="Z620" s="25"/>
      <c r="AA620" s="24"/>
      <c r="AB620" s="26"/>
      <c r="AC620" s="27"/>
      <c r="AD620" s="20"/>
      <c r="AE620" s="28"/>
    </row>
    <row r="621" customFormat="false" ht="12.8" hidden="false" customHeight="false" outlineLevel="0" collapsed="false">
      <c r="A621" s="18" t="s">
        <v>2220</v>
      </c>
      <c r="B621" s="19" t="s">
        <v>1911</v>
      </c>
      <c r="C621" s="20"/>
      <c r="D621" s="29"/>
      <c r="E621" s="29"/>
      <c r="F621" s="20"/>
      <c r="G621" s="20"/>
      <c r="H621" s="20"/>
      <c r="I621" s="20"/>
      <c r="J621" s="20"/>
      <c r="K621" s="20"/>
      <c r="L621" s="20"/>
      <c r="M621" s="20"/>
      <c r="N621" s="20"/>
      <c r="O621" s="20"/>
      <c r="P621" s="20"/>
      <c r="Q621" s="20"/>
      <c r="R621" s="20"/>
      <c r="S621" s="29"/>
      <c r="T621" s="29"/>
      <c r="U621" s="29"/>
      <c r="V621" s="20"/>
      <c r="W621" s="20"/>
      <c r="X621" s="23"/>
      <c r="Y621" s="24"/>
      <c r="Z621" s="25"/>
      <c r="AA621" s="24"/>
      <c r="AB621" s="26"/>
      <c r="AC621" s="27"/>
      <c r="AD621" s="20"/>
      <c r="AE621" s="28"/>
    </row>
    <row r="622" customFormat="false" ht="12.8" hidden="false" customHeight="false" outlineLevel="0" collapsed="false">
      <c r="A622" s="18" t="s">
        <v>2221</v>
      </c>
      <c r="B622" s="19" t="s">
        <v>1911</v>
      </c>
      <c r="C622" s="20"/>
      <c r="D622" s="20"/>
      <c r="E622" s="20"/>
      <c r="F622" s="20"/>
      <c r="G622" s="20"/>
      <c r="H622" s="20"/>
      <c r="I622" s="20"/>
      <c r="J622" s="20"/>
      <c r="K622" s="20"/>
      <c r="L622" s="20"/>
      <c r="M622" s="20"/>
      <c r="N622" s="20"/>
      <c r="O622" s="20"/>
      <c r="P622" s="20"/>
      <c r="Q622" s="20"/>
      <c r="R622" s="20"/>
      <c r="S622" s="20"/>
      <c r="T622" s="20"/>
      <c r="U622" s="20"/>
      <c r="V622" s="20"/>
      <c r="W622" s="20"/>
      <c r="X622" s="23"/>
      <c r="Y622" s="24"/>
      <c r="Z622" s="25"/>
      <c r="AA622" s="24"/>
      <c r="AB622" s="26"/>
      <c r="AC622" s="27"/>
      <c r="AD622" s="20"/>
      <c r="AE622" s="28"/>
    </row>
    <row r="623" customFormat="false" ht="12.8" hidden="false" customHeight="false" outlineLevel="0" collapsed="false">
      <c r="A623" s="18" t="s">
        <v>2222</v>
      </c>
      <c r="B623" s="74" t="s">
        <v>1911</v>
      </c>
      <c r="C623" s="20"/>
      <c r="D623" s="20"/>
      <c r="E623" s="20"/>
      <c r="F623" s="21"/>
      <c r="G623" s="21"/>
      <c r="H623" s="21"/>
      <c r="I623" s="21"/>
      <c r="J623" s="21"/>
      <c r="K623" s="21"/>
      <c r="L623" s="21"/>
      <c r="M623" s="21"/>
      <c r="N623" s="21"/>
      <c r="O623" s="21"/>
      <c r="P623" s="20"/>
      <c r="Q623" s="21"/>
      <c r="R623" s="20"/>
      <c r="S623" s="20"/>
      <c r="T623" s="20"/>
      <c r="U623" s="20"/>
      <c r="V623" s="21"/>
      <c r="W623" s="21"/>
      <c r="X623" s="37"/>
      <c r="Y623" s="20"/>
      <c r="Z623" s="25"/>
      <c r="AA623" s="20"/>
      <c r="AB623" s="27"/>
      <c r="AC623" s="27"/>
      <c r="AD623" s="27"/>
      <c r="AE623" s="27"/>
    </row>
    <row r="624" customFormat="false" ht="12.8" hidden="false" customHeight="false" outlineLevel="0" collapsed="false">
      <c r="A624" s="18" t="s">
        <v>2223</v>
      </c>
      <c r="B624" s="74" t="s">
        <v>1911</v>
      </c>
      <c r="C624" s="20"/>
      <c r="D624" s="20"/>
      <c r="E624" s="20"/>
      <c r="F624" s="20"/>
      <c r="G624" s="20"/>
      <c r="H624" s="20"/>
      <c r="I624" s="20"/>
      <c r="J624" s="20"/>
      <c r="K624" s="29"/>
      <c r="L624" s="20"/>
      <c r="M624" s="20"/>
      <c r="N624" s="20"/>
      <c r="O624" s="20"/>
      <c r="P624" s="20"/>
      <c r="Q624" s="20"/>
      <c r="R624" s="20"/>
      <c r="S624" s="20"/>
      <c r="T624" s="20"/>
      <c r="U624" s="20"/>
      <c r="V624" s="20"/>
      <c r="W624" s="20"/>
      <c r="X624" s="23"/>
      <c r="Y624" s="24"/>
      <c r="Z624" s="25"/>
      <c r="AA624" s="24"/>
      <c r="AB624" s="26"/>
      <c r="AC624" s="27"/>
      <c r="AD624" s="20"/>
      <c r="AE624" s="28"/>
    </row>
    <row r="625" customFormat="false" ht="12.8" hidden="false" customHeight="false" outlineLevel="0" collapsed="false">
      <c r="A625" s="18" t="s">
        <v>2224</v>
      </c>
      <c r="B625" s="19" t="s">
        <v>1911</v>
      </c>
      <c r="C625" s="20"/>
      <c r="D625" s="20"/>
      <c r="E625" s="20"/>
      <c r="F625" s="20"/>
      <c r="G625" s="20"/>
      <c r="H625" s="20"/>
      <c r="I625" s="20"/>
      <c r="J625" s="20"/>
      <c r="K625" s="20"/>
      <c r="L625" s="20"/>
      <c r="M625" s="20"/>
      <c r="N625" s="20"/>
      <c r="O625" s="20"/>
      <c r="P625" s="20"/>
      <c r="Q625" s="20"/>
      <c r="R625" s="20"/>
      <c r="S625" s="20"/>
      <c r="T625" s="20"/>
      <c r="U625" s="20"/>
      <c r="V625" s="20"/>
      <c r="W625" s="20"/>
      <c r="X625" s="23"/>
      <c r="Y625" s="24"/>
      <c r="Z625" s="25"/>
      <c r="AA625" s="24"/>
      <c r="AB625" s="26"/>
      <c r="AC625" s="27"/>
      <c r="AD625" s="20"/>
      <c r="AE625" s="28"/>
    </row>
    <row r="626" customFormat="false" ht="12.8" hidden="false" customHeight="false" outlineLevel="0" collapsed="false">
      <c r="A626" s="18" t="s">
        <v>2225</v>
      </c>
      <c r="B626" s="19" t="s">
        <v>1911</v>
      </c>
      <c r="C626" s="20"/>
      <c r="D626" s="20"/>
      <c r="E626" s="20"/>
      <c r="F626" s="20"/>
      <c r="G626" s="20"/>
      <c r="H626" s="20"/>
      <c r="I626" s="20"/>
      <c r="J626" s="20"/>
      <c r="K626" s="20"/>
      <c r="L626" s="20"/>
      <c r="M626" s="20"/>
      <c r="N626" s="20"/>
      <c r="O626" s="20"/>
      <c r="P626" s="20"/>
      <c r="Q626" s="20"/>
      <c r="R626" s="20"/>
      <c r="S626" s="20"/>
      <c r="T626" s="20"/>
      <c r="U626" s="20"/>
      <c r="V626" s="20"/>
      <c r="W626" s="20"/>
      <c r="X626" s="23"/>
      <c r="Y626" s="24"/>
      <c r="Z626" s="25"/>
      <c r="AA626" s="24"/>
      <c r="AB626" s="26"/>
      <c r="AC626" s="27"/>
      <c r="AD626" s="20"/>
      <c r="AE626" s="28"/>
    </row>
    <row r="627" customFormat="false" ht="12.8" hidden="false" customHeight="false" outlineLevel="0" collapsed="false">
      <c r="A627" s="30" t="s">
        <v>2226</v>
      </c>
      <c r="B627" s="19" t="s">
        <v>1911</v>
      </c>
      <c r="C627" s="20"/>
      <c r="D627" s="20"/>
      <c r="E627" s="20"/>
      <c r="F627" s="20"/>
      <c r="G627" s="20"/>
      <c r="H627" s="20"/>
      <c r="I627" s="20"/>
      <c r="J627" s="20"/>
      <c r="K627" s="20"/>
      <c r="L627" s="20"/>
      <c r="M627" s="20"/>
      <c r="N627" s="20"/>
      <c r="O627" s="20"/>
      <c r="P627" s="20"/>
      <c r="Q627" s="20"/>
      <c r="R627" s="20"/>
      <c r="S627" s="20"/>
      <c r="T627" s="20"/>
      <c r="U627" s="20"/>
      <c r="V627" s="20"/>
      <c r="W627" s="20"/>
      <c r="X627" s="23"/>
      <c r="Y627" s="24"/>
      <c r="Z627" s="25"/>
      <c r="AA627" s="24"/>
      <c r="AB627" s="26"/>
      <c r="AC627" s="27"/>
      <c r="AD627" s="20"/>
      <c r="AE627" s="28"/>
    </row>
    <row r="628" customFormat="false" ht="12.8" hidden="false" customHeight="false" outlineLevel="0" collapsed="false">
      <c r="A628" s="30" t="s">
        <v>2227</v>
      </c>
      <c r="B628" s="19" t="s">
        <v>1911</v>
      </c>
      <c r="C628" s="20"/>
      <c r="D628" s="20"/>
      <c r="E628" s="20"/>
      <c r="F628" s="20"/>
      <c r="G628" s="20"/>
      <c r="H628" s="20"/>
      <c r="I628" s="20"/>
      <c r="J628" s="20"/>
      <c r="K628" s="20"/>
      <c r="L628" s="20"/>
      <c r="M628" s="20"/>
      <c r="N628" s="20"/>
      <c r="O628" s="20"/>
      <c r="P628" s="20"/>
      <c r="Q628" s="20"/>
      <c r="R628" s="20"/>
      <c r="S628" s="20"/>
      <c r="T628" s="20"/>
      <c r="U628" s="20"/>
      <c r="V628" s="20"/>
      <c r="W628" s="20"/>
      <c r="X628" s="23"/>
      <c r="Y628" s="24"/>
      <c r="Z628" s="25"/>
      <c r="AA628" s="24"/>
      <c r="AB628" s="26"/>
      <c r="AC628" s="27"/>
      <c r="AD628" s="20"/>
      <c r="AE628" s="28"/>
    </row>
    <row r="629" customFormat="false" ht="12.8" hidden="false" customHeight="false" outlineLevel="0" collapsed="false">
      <c r="A629" s="18" t="s">
        <v>2228</v>
      </c>
      <c r="B629" s="74" t="s">
        <v>1911</v>
      </c>
      <c r="C629" s="20"/>
      <c r="D629" s="21"/>
      <c r="E629" s="21"/>
      <c r="F629" s="21"/>
      <c r="G629" s="21"/>
      <c r="H629" s="21"/>
      <c r="I629" s="21"/>
      <c r="J629" s="21"/>
      <c r="K629" s="29"/>
      <c r="L629" s="20"/>
      <c r="M629" s="21"/>
      <c r="N629" s="21"/>
      <c r="O629" s="21"/>
      <c r="P629" s="20"/>
      <c r="Q629" s="21"/>
      <c r="R629" s="21"/>
      <c r="S629" s="21"/>
      <c r="T629" s="21"/>
      <c r="U629" s="21"/>
      <c r="V629" s="21"/>
      <c r="W629" s="21"/>
      <c r="X629" s="37"/>
      <c r="Y629" s="20"/>
      <c r="Z629" s="25"/>
      <c r="AA629" s="20"/>
      <c r="AB629" s="27"/>
      <c r="AC629" s="27"/>
      <c r="AD629" s="27"/>
      <c r="AE629" s="27"/>
    </row>
    <row r="630" customFormat="false" ht="12.8" hidden="false" customHeight="false" outlineLevel="0" collapsed="false">
      <c r="A630" s="18" t="s">
        <v>2229</v>
      </c>
      <c r="B630" s="19" t="s">
        <v>1911</v>
      </c>
      <c r="C630" s="20"/>
      <c r="D630" s="20"/>
      <c r="E630" s="20"/>
      <c r="F630" s="20"/>
      <c r="G630" s="20"/>
      <c r="H630" s="20"/>
      <c r="I630" s="20"/>
      <c r="J630" s="20"/>
      <c r="K630" s="20"/>
      <c r="L630" s="20"/>
      <c r="M630" s="20"/>
      <c r="N630" s="20"/>
      <c r="O630" s="20"/>
      <c r="P630" s="20"/>
      <c r="Q630" s="20"/>
      <c r="R630" s="20"/>
      <c r="S630" s="20"/>
      <c r="T630" s="20"/>
      <c r="U630" s="20"/>
      <c r="V630" s="20"/>
      <c r="W630" s="20"/>
      <c r="X630" s="23"/>
      <c r="Y630" s="24"/>
      <c r="Z630" s="25"/>
      <c r="AA630" s="24"/>
      <c r="AB630" s="26"/>
      <c r="AC630" s="27"/>
      <c r="AD630" s="20"/>
      <c r="AE630" s="28"/>
    </row>
    <row r="631" customFormat="false" ht="12.8" hidden="false" customHeight="false" outlineLevel="0" collapsed="false">
      <c r="A631" s="18" t="s">
        <v>2230</v>
      </c>
      <c r="B631" s="19" t="s">
        <v>1911</v>
      </c>
      <c r="C631" s="21"/>
      <c r="D631" s="20"/>
      <c r="E631" s="21"/>
      <c r="F631" s="20"/>
      <c r="G631" s="21"/>
      <c r="H631" s="21"/>
      <c r="I631" s="21"/>
      <c r="J631" s="21"/>
      <c r="K631" s="21"/>
      <c r="L631" s="21"/>
      <c r="M631" s="21"/>
      <c r="N631" s="20"/>
      <c r="O631" s="20"/>
      <c r="P631" s="20"/>
      <c r="Q631" s="21"/>
      <c r="R631" s="21"/>
      <c r="S631" s="21"/>
      <c r="T631" s="21"/>
      <c r="U631" s="21"/>
      <c r="V631" s="21"/>
      <c r="W631" s="21"/>
      <c r="X631" s="37"/>
      <c r="Y631" s="20"/>
      <c r="Z631" s="25"/>
      <c r="AA631" s="20"/>
      <c r="AB631" s="27"/>
      <c r="AC631" s="27"/>
      <c r="AD631" s="27"/>
      <c r="AE631" s="27"/>
    </row>
    <row r="632" customFormat="false" ht="12.8" hidden="false" customHeight="false" outlineLevel="0" collapsed="false">
      <c r="A632" s="18" t="s">
        <v>2231</v>
      </c>
      <c r="B632" s="19" t="s">
        <v>1911</v>
      </c>
      <c r="C632" s="20"/>
      <c r="D632" s="20"/>
      <c r="E632" s="20"/>
      <c r="F632" s="20"/>
      <c r="G632" s="20"/>
      <c r="H632" s="20"/>
      <c r="I632" s="20"/>
      <c r="J632" s="20"/>
      <c r="K632" s="20"/>
      <c r="L632" s="20"/>
      <c r="M632" s="20"/>
      <c r="N632" s="20"/>
      <c r="O632" s="20"/>
      <c r="P632" s="20"/>
      <c r="Q632" s="20"/>
      <c r="R632" s="20"/>
      <c r="S632" s="20"/>
      <c r="T632" s="20"/>
      <c r="U632" s="20"/>
      <c r="V632" s="20"/>
      <c r="W632" s="20"/>
      <c r="X632" s="23"/>
      <c r="Y632" s="24"/>
      <c r="Z632" s="25"/>
      <c r="AA632" s="24"/>
      <c r="AB632" s="26"/>
      <c r="AC632" s="27"/>
      <c r="AD632" s="20"/>
      <c r="AE632" s="28"/>
    </row>
    <row r="633" customFormat="false" ht="12.8" hidden="false" customHeight="false" outlineLevel="0" collapsed="false">
      <c r="A633" s="18" t="s">
        <v>2232</v>
      </c>
      <c r="B633" s="19" t="s">
        <v>1911</v>
      </c>
      <c r="C633" s="20"/>
      <c r="D633" s="20"/>
      <c r="E633" s="20"/>
      <c r="F633" s="20"/>
      <c r="G633" s="20"/>
      <c r="H633" s="20"/>
      <c r="I633" s="20"/>
      <c r="J633" s="20"/>
      <c r="K633" s="20"/>
      <c r="L633" s="20"/>
      <c r="M633" s="20"/>
      <c r="N633" s="20"/>
      <c r="O633" s="20"/>
      <c r="P633" s="20"/>
      <c r="Q633" s="20"/>
      <c r="R633" s="20"/>
      <c r="S633" s="20"/>
      <c r="T633" s="20"/>
      <c r="U633" s="20"/>
      <c r="V633" s="20"/>
      <c r="W633" s="20"/>
      <c r="X633" s="23"/>
      <c r="Y633" s="24"/>
      <c r="Z633" s="25"/>
      <c r="AA633" s="24"/>
      <c r="AB633" s="26"/>
      <c r="AC633" s="27"/>
      <c r="AD633" s="20"/>
      <c r="AE633" s="28"/>
    </row>
    <row r="634" customFormat="false" ht="12.8" hidden="false" customHeight="false" outlineLevel="0" collapsed="false">
      <c r="A634" s="18" t="s">
        <v>2233</v>
      </c>
      <c r="B634" s="19" t="s">
        <v>1911</v>
      </c>
      <c r="C634" s="20"/>
      <c r="D634" s="20"/>
      <c r="E634" s="20"/>
      <c r="F634" s="20"/>
      <c r="G634" s="20"/>
      <c r="H634" s="20"/>
      <c r="I634" s="20"/>
      <c r="J634" s="20"/>
      <c r="K634" s="29"/>
      <c r="L634" s="20"/>
      <c r="M634" s="20"/>
      <c r="N634" s="20"/>
      <c r="O634" s="20"/>
      <c r="P634" s="20"/>
      <c r="Q634" s="20"/>
      <c r="R634" s="20"/>
      <c r="S634" s="20"/>
      <c r="T634" s="20"/>
      <c r="U634" s="20"/>
      <c r="V634" s="20"/>
      <c r="W634" s="20"/>
      <c r="X634" s="23"/>
      <c r="Y634" s="24"/>
      <c r="Z634" s="25"/>
      <c r="AA634" s="24"/>
      <c r="AB634" s="26"/>
      <c r="AC634" s="27"/>
      <c r="AD634" s="20"/>
      <c r="AE634" s="28"/>
    </row>
    <row r="635" customFormat="false" ht="12.8" hidden="false" customHeight="false" outlineLevel="0" collapsed="false">
      <c r="A635" s="18" t="s">
        <v>207</v>
      </c>
      <c r="B635" s="19" t="s">
        <v>1911</v>
      </c>
      <c r="C635" s="20"/>
      <c r="D635" s="20"/>
      <c r="E635" s="20"/>
      <c r="F635" s="20"/>
      <c r="G635" s="20"/>
      <c r="H635" s="20"/>
      <c r="I635" s="20"/>
      <c r="J635" s="20"/>
      <c r="K635" s="29"/>
      <c r="L635" s="20"/>
      <c r="M635" s="20"/>
      <c r="N635" s="20"/>
      <c r="O635" s="20"/>
      <c r="P635" s="20"/>
      <c r="Q635" s="20"/>
      <c r="R635" s="20"/>
      <c r="S635" s="20"/>
      <c r="T635" s="20"/>
      <c r="U635" s="20"/>
      <c r="V635" s="20"/>
      <c r="W635" s="20"/>
      <c r="X635" s="23"/>
      <c r="Y635" s="24"/>
      <c r="Z635" s="25"/>
      <c r="AA635" s="24"/>
      <c r="AB635" s="26"/>
      <c r="AC635" s="27"/>
      <c r="AD635" s="20"/>
      <c r="AE635" s="28"/>
    </row>
    <row r="636" customFormat="false" ht="12.8" hidden="false" customHeight="false" outlineLevel="0" collapsed="false">
      <c r="A636" s="18" t="s">
        <v>2234</v>
      </c>
      <c r="B636" s="19" t="s">
        <v>1911</v>
      </c>
      <c r="C636" s="20"/>
      <c r="D636" s="21"/>
      <c r="E636" s="21"/>
      <c r="F636" s="21"/>
      <c r="G636" s="21"/>
      <c r="H636" s="21"/>
      <c r="I636" s="21"/>
      <c r="J636" s="21"/>
      <c r="K636" s="21"/>
      <c r="L636" s="21"/>
      <c r="M636" s="20"/>
      <c r="N636" s="21"/>
      <c r="O636" s="21"/>
      <c r="P636" s="20"/>
      <c r="Q636" s="21"/>
      <c r="R636" s="21"/>
      <c r="S636" s="21"/>
      <c r="T636" s="21"/>
      <c r="U636" s="21"/>
      <c r="V636" s="21"/>
      <c r="W636" s="21"/>
      <c r="X636" s="37"/>
      <c r="Y636" s="20"/>
      <c r="Z636" s="25"/>
      <c r="AA636" s="20"/>
      <c r="AB636" s="27"/>
      <c r="AC636" s="27"/>
      <c r="AD636" s="27"/>
      <c r="AE636" s="27"/>
    </row>
    <row r="637" customFormat="false" ht="12.8" hidden="false" customHeight="false" outlineLevel="0" collapsed="false">
      <c r="A637" s="18" t="s">
        <v>2235</v>
      </c>
      <c r="B637" s="19" t="s">
        <v>1911</v>
      </c>
      <c r="C637" s="20"/>
      <c r="D637" s="20"/>
      <c r="E637" s="20"/>
      <c r="F637" s="20"/>
      <c r="G637" s="20"/>
      <c r="H637" s="20"/>
      <c r="I637" s="20"/>
      <c r="J637" s="20"/>
      <c r="K637" s="29"/>
      <c r="L637" s="20"/>
      <c r="M637" s="20"/>
      <c r="N637" s="20"/>
      <c r="O637" s="20"/>
      <c r="P637" s="20"/>
      <c r="Q637" s="20"/>
      <c r="R637" s="20"/>
      <c r="S637" s="20"/>
      <c r="T637" s="20"/>
      <c r="U637" s="20"/>
      <c r="V637" s="20"/>
      <c r="W637" s="20"/>
      <c r="X637" s="23"/>
      <c r="Y637" s="24"/>
      <c r="Z637" s="25"/>
      <c r="AA637" s="24"/>
      <c r="AB637" s="26"/>
      <c r="AC637" s="27"/>
      <c r="AD637" s="20"/>
      <c r="AE637" s="28"/>
    </row>
    <row r="638" customFormat="false" ht="12.8" hidden="false" customHeight="false" outlineLevel="0" collapsed="false">
      <c r="A638" s="18" t="s">
        <v>2236</v>
      </c>
      <c r="B638" s="19" t="s">
        <v>1911</v>
      </c>
      <c r="C638" s="20"/>
      <c r="D638" s="20"/>
      <c r="E638" s="20"/>
      <c r="F638" s="20"/>
      <c r="G638" s="20"/>
      <c r="H638" s="20"/>
      <c r="I638" s="20"/>
      <c r="J638" s="20"/>
      <c r="K638" s="20"/>
      <c r="L638" s="20"/>
      <c r="M638" s="20"/>
      <c r="N638" s="20"/>
      <c r="O638" s="20"/>
      <c r="P638" s="20"/>
      <c r="Q638" s="20"/>
      <c r="R638" s="20"/>
      <c r="S638" s="20"/>
      <c r="T638" s="20"/>
      <c r="U638" s="20"/>
      <c r="V638" s="20"/>
      <c r="W638" s="20"/>
      <c r="X638" s="23"/>
      <c r="Y638" s="24"/>
      <c r="Z638" s="25"/>
      <c r="AA638" s="24"/>
      <c r="AB638" s="26"/>
      <c r="AC638" s="27"/>
      <c r="AD638" s="20"/>
      <c r="AE638" s="28"/>
    </row>
    <row r="639" customFormat="false" ht="12.8" hidden="false" customHeight="false" outlineLevel="0" collapsed="false">
      <c r="A639" s="18" t="s">
        <v>2237</v>
      </c>
      <c r="B639" s="19" t="s">
        <v>1911</v>
      </c>
      <c r="C639" s="20"/>
      <c r="D639" s="20"/>
      <c r="E639" s="20"/>
      <c r="F639" s="20"/>
      <c r="G639" s="20"/>
      <c r="H639" s="20"/>
      <c r="I639" s="20"/>
      <c r="J639" s="20"/>
      <c r="K639" s="29"/>
      <c r="L639" s="20"/>
      <c r="M639" s="20"/>
      <c r="N639" s="20"/>
      <c r="O639" s="20"/>
      <c r="P639" s="20"/>
      <c r="Q639" s="20"/>
      <c r="R639" s="20"/>
      <c r="S639" s="20"/>
      <c r="T639" s="20"/>
      <c r="U639" s="20"/>
      <c r="V639" s="20"/>
      <c r="W639" s="20"/>
      <c r="X639" s="23"/>
      <c r="Y639" s="24"/>
      <c r="Z639" s="25"/>
      <c r="AA639" s="24"/>
      <c r="AB639" s="26"/>
      <c r="AC639" s="27"/>
      <c r="AD639" s="20"/>
      <c r="AE639" s="28"/>
    </row>
    <row r="640" customFormat="false" ht="12.8" hidden="false" customHeight="false" outlineLevel="0" collapsed="false">
      <c r="A640" s="18" t="s">
        <v>2238</v>
      </c>
      <c r="B640" s="19" t="s">
        <v>1911</v>
      </c>
      <c r="C640" s="20"/>
      <c r="D640" s="20"/>
      <c r="E640" s="20"/>
      <c r="F640" s="20"/>
      <c r="G640" s="20"/>
      <c r="H640" s="20"/>
      <c r="I640" s="20"/>
      <c r="J640" s="20"/>
      <c r="K640" s="29"/>
      <c r="L640" s="20"/>
      <c r="M640" s="20"/>
      <c r="N640" s="20"/>
      <c r="O640" s="20"/>
      <c r="P640" s="20"/>
      <c r="Q640" s="20"/>
      <c r="R640" s="20"/>
      <c r="S640" s="20"/>
      <c r="T640" s="20"/>
      <c r="U640" s="20"/>
      <c r="V640" s="20"/>
      <c r="W640" s="20"/>
      <c r="X640" s="23"/>
      <c r="Y640" s="24"/>
      <c r="Z640" s="25"/>
      <c r="AA640" s="24"/>
      <c r="AB640" s="26"/>
      <c r="AC640" s="27"/>
      <c r="AD640" s="20"/>
      <c r="AE640" s="28"/>
    </row>
    <row r="641" customFormat="false" ht="12.8" hidden="false" customHeight="false" outlineLevel="0" collapsed="false">
      <c r="A641" s="18" t="s">
        <v>2239</v>
      </c>
      <c r="B641" s="19" t="s">
        <v>1911</v>
      </c>
      <c r="C641" s="20"/>
      <c r="D641" s="20"/>
      <c r="E641" s="20"/>
      <c r="F641" s="20"/>
      <c r="G641" s="20"/>
      <c r="H641" s="20"/>
      <c r="I641" s="20"/>
      <c r="J641" s="20"/>
      <c r="K641" s="20"/>
      <c r="L641" s="20"/>
      <c r="M641" s="20"/>
      <c r="N641" s="20"/>
      <c r="O641" s="20"/>
      <c r="P641" s="20"/>
      <c r="Q641" s="20"/>
      <c r="R641" s="20"/>
      <c r="S641" s="20"/>
      <c r="T641" s="20"/>
      <c r="U641" s="20"/>
      <c r="V641" s="20"/>
      <c r="W641" s="20"/>
      <c r="X641" s="23"/>
      <c r="Y641" s="24"/>
      <c r="Z641" s="25"/>
      <c r="AA641" s="24"/>
      <c r="AB641" s="26"/>
      <c r="AC641" s="27"/>
      <c r="AD641" s="20"/>
      <c r="AE641" s="28"/>
    </row>
    <row r="642" customFormat="false" ht="12.8" hidden="false" customHeight="false" outlineLevel="0" collapsed="false">
      <c r="A642" s="18" t="s">
        <v>2240</v>
      </c>
      <c r="B642" s="19" t="s">
        <v>1911</v>
      </c>
      <c r="C642" s="20"/>
      <c r="D642" s="20"/>
      <c r="E642" s="20"/>
      <c r="F642" s="20"/>
      <c r="G642" s="20"/>
      <c r="H642" s="20"/>
      <c r="I642" s="20"/>
      <c r="J642" s="20"/>
      <c r="K642" s="20"/>
      <c r="L642" s="20"/>
      <c r="M642" s="20"/>
      <c r="N642" s="20"/>
      <c r="O642" s="20"/>
      <c r="P642" s="20"/>
      <c r="Q642" s="20"/>
      <c r="R642" s="20"/>
      <c r="S642" s="20"/>
      <c r="T642" s="20"/>
      <c r="U642" s="20"/>
      <c r="V642" s="20"/>
      <c r="W642" s="20"/>
      <c r="X642" s="23"/>
      <c r="Y642" s="24"/>
      <c r="Z642" s="25"/>
      <c r="AA642" s="24"/>
      <c r="AB642" s="26"/>
      <c r="AC642" s="27"/>
      <c r="AD642" s="20"/>
      <c r="AE642" s="28"/>
    </row>
    <row r="643" customFormat="false" ht="12.8" hidden="false" customHeight="false" outlineLevel="0" collapsed="false">
      <c r="A643" s="18" t="s">
        <v>2241</v>
      </c>
      <c r="B643" s="19" t="s">
        <v>1911</v>
      </c>
      <c r="C643" s="20"/>
      <c r="D643" s="20"/>
      <c r="E643" s="20"/>
      <c r="F643" s="20"/>
      <c r="G643" s="20"/>
      <c r="H643" s="20"/>
      <c r="I643" s="20"/>
      <c r="J643" s="20"/>
      <c r="K643" s="29"/>
      <c r="L643" s="20"/>
      <c r="M643" s="20"/>
      <c r="N643" s="20"/>
      <c r="O643" s="20"/>
      <c r="P643" s="20"/>
      <c r="Q643" s="20"/>
      <c r="R643" s="20"/>
      <c r="S643" s="20"/>
      <c r="T643" s="20"/>
      <c r="U643" s="20"/>
      <c r="V643" s="20"/>
      <c r="W643" s="20"/>
      <c r="X643" s="23"/>
      <c r="Y643" s="24"/>
      <c r="Z643" s="25"/>
      <c r="AA643" s="24"/>
      <c r="AB643" s="26"/>
      <c r="AC643" s="27"/>
      <c r="AD643" s="20"/>
      <c r="AE643" s="28"/>
    </row>
    <row r="644" customFormat="false" ht="12.8" hidden="false" customHeight="false" outlineLevel="0" collapsed="false">
      <c r="A644" s="18" t="s">
        <v>2242</v>
      </c>
      <c r="B644" s="19" t="s">
        <v>1911</v>
      </c>
      <c r="C644" s="20"/>
      <c r="D644" s="20"/>
      <c r="E644" s="20"/>
      <c r="F644" s="20"/>
      <c r="G644" s="20"/>
      <c r="H644" s="20"/>
      <c r="I644" s="20"/>
      <c r="J644" s="20"/>
      <c r="K644" s="29"/>
      <c r="L644" s="20"/>
      <c r="M644" s="20"/>
      <c r="N644" s="20"/>
      <c r="O644" s="20"/>
      <c r="P644" s="20"/>
      <c r="Q644" s="20"/>
      <c r="R644" s="20"/>
      <c r="S644" s="20"/>
      <c r="T644" s="20"/>
      <c r="U644" s="20"/>
      <c r="V644" s="20"/>
      <c r="W644" s="20"/>
      <c r="X644" s="23"/>
      <c r="Y644" s="24"/>
      <c r="Z644" s="25"/>
      <c r="AA644" s="24"/>
      <c r="AB644" s="26"/>
      <c r="AC644" s="27"/>
      <c r="AD644" s="20"/>
      <c r="AE644" s="28"/>
    </row>
    <row r="645" customFormat="false" ht="13.8" hidden="false" customHeight="false" outlineLevel="0" collapsed="false">
      <c r="A645" s="18" t="s">
        <v>2243</v>
      </c>
      <c r="B645" s="48" t="s">
        <v>1911</v>
      </c>
      <c r="C645" s="20"/>
      <c r="D645" s="29"/>
      <c r="E645" s="59"/>
      <c r="F645" s="29"/>
      <c r="G645" s="29"/>
      <c r="H645" s="29"/>
      <c r="I645" s="29"/>
      <c r="J645" s="29"/>
      <c r="K645" s="20"/>
      <c r="L645" s="29"/>
      <c r="M645" s="29"/>
      <c r="N645" s="29"/>
      <c r="O645" s="29"/>
      <c r="P645" s="75"/>
      <c r="Q645" s="29"/>
      <c r="R645" s="29"/>
      <c r="S645" s="29"/>
      <c r="T645" s="29"/>
      <c r="U645" s="29"/>
      <c r="V645" s="21"/>
      <c r="W645" s="21"/>
      <c r="X645" s="23"/>
      <c r="Y645" s="27"/>
      <c r="Z645" s="25"/>
      <c r="AA645" s="20"/>
      <c r="AB645" s="26"/>
      <c r="AC645" s="27"/>
      <c r="AD645" s="27"/>
      <c r="AE645" s="26"/>
    </row>
    <row r="646" customFormat="false" ht="13.8" hidden="false" customHeight="false" outlineLevel="0" collapsed="false">
      <c r="A646" s="18" t="s">
        <v>2244</v>
      </c>
      <c r="B646" s="48" t="s">
        <v>1911</v>
      </c>
      <c r="C646" s="20"/>
      <c r="D646" s="29"/>
      <c r="E646" s="29"/>
      <c r="F646" s="29"/>
      <c r="G646" s="29"/>
      <c r="H646" s="29"/>
      <c r="I646" s="29"/>
      <c r="J646" s="29"/>
      <c r="K646" s="20"/>
      <c r="L646" s="29"/>
      <c r="M646" s="29"/>
      <c r="N646" s="20"/>
      <c r="O646" s="20"/>
      <c r="P646" s="59"/>
      <c r="Q646" s="29"/>
      <c r="R646" s="29"/>
      <c r="S646" s="29"/>
      <c r="T646" s="29"/>
      <c r="U646" s="29"/>
      <c r="V646" s="21"/>
      <c r="W646" s="21"/>
      <c r="X646" s="23"/>
      <c r="Y646" s="27"/>
      <c r="Z646" s="25"/>
      <c r="AA646" s="20"/>
      <c r="AB646" s="26"/>
      <c r="AC646" s="27"/>
      <c r="AD646" s="27"/>
      <c r="AE646" s="26"/>
    </row>
    <row r="647" customFormat="false" ht="13.8" hidden="false" customHeight="false" outlineLevel="0" collapsed="false">
      <c r="A647" s="18" t="s">
        <v>2245</v>
      </c>
      <c r="B647" s="19" t="s">
        <v>1911</v>
      </c>
      <c r="C647" s="20"/>
      <c r="D647" s="20"/>
      <c r="E647" s="20"/>
      <c r="F647" s="20"/>
      <c r="G647" s="20"/>
      <c r="H647" s="20"/>
      <c r="I647" s="20"/>
      <c r="J647" s="20"/>
      <c r="K647" s="20"/>
      <c r="L647" s="20"/>
      <c r="M647" s="59"/>
      <c r="N647" s="59"/>
      <c r="O647" s="59"/>
      <c r="P647" s="59"/>
      <c r="Q647" s="20"/>
      <c r="R647" s="20"/>
      <c r="S647" s="20"/>
      <c r="T647" s="20"/>
      <c r="U647" s="20"/>
      <c r="V647" s="20"/>
      <c r="W647" s="20"/>
      <c r="X647" s="23"/>
      <c r="Y647" s="24"/>
      <c r="Z647" s="25"/>
      <c r="AA647" s="24"/>
      <c r="AB647" s="26"/>
      <c r="AC647" s="27"/>
      <c r="AD647" s="20"/>
      <c r="AE647" s="28"/>
    </row>
    <row r="648" customFormat="false" ht="12.8" hidden="false" customHeight="false" outlineLevel="0" collapsed="false">
      <c r="A648" s="18" t="s">
        <v>2246</v>
      </c>
      <c r="B648" s="19" t="s">
        <v>1911</v>
      </c>
      <c r="C648" s="20"/>
      <c r="D648" s="20"/>
      <c r="E648" s="20"/>
      <c r="F648" s="20"/>
      <c r="G648" s="20"/>
      <c r="H648" s="20"/>
      <c r="I648" s="20"/>
      <c r="J648" s="20"/>
      <c r="K648" s="20"/>
      <c r="L648" s="20"/>
      <c r="M648" s="20"/>
      <c r="N648" s="20"/>
      <c r="O648" s="20"/>
      <c r="P648" s="20"/>
      <c r="Q648" s="20"/>
      <c r="R648" s="20"/>
      <c r="S648" s="20"/>
      <c r="T648" s="20"/>
      <c r="U648" s="20"/>
      <c r="V648" s="20"/>
      <c r="W648" s="20"/>
      <c r="X648" s="23"/>
      <c r="Y648" s="24"/>
      <c r="Z648" s="25"/>
      <c r="AA648" s="24"/>
      <c r="AB648" s="26"/>
      <c r="AC648" s="27"/>
      <c r="AD648" s="20"/>
      <c r="AE648" s="28"/>
    </row>
    <row r="649" customFormat="false" ht="12.8" hidden="false" customHeight="false" outlineLevel="0" collapsed="false">
      <c r="A649" s="18" t="s">
        <v>2247</v>
      </c>
      <c r="B649" s="19" t="s">
        <v>1911</v>
      </c>
      <c r="C649" s="20"/>
      <c r="D649" s="20"/>
      <c r="E649" s="20"/>
      <c r="F649" s="20"/>
      <c r="G649" s="20"/>
      <c r="H649" s="20"/>
      <c r="I649" s="20"/>
      <c r="J649" s="20"/>
      <c r="K649" s="20"/>
      <c r="L649" s="20"/>
      <c r="M649" s="20"/>
      <c r="N649" s="20"/>
      <c r="O649" s="20"/>
      <c r="P649" s="20"/>
      <c r="Q649" s="20"/>
      <c r="R649" s="20"/>
      <c r="S649" s="20"/>
      <c r="T649" s="20"/>
      <c r="U649" s="20"/>
      <c r="V649" s="20"/>
      <c r="W649" s="20"/>
      <c r="X649" s="23"/>
      <c r="Y649" s="24"/>
      <c r="Z649" s="25"/>
      <c r="AA649" s="24"/>
      <c r="AB649" s="26"/>
      <c r="AC649" s="27"/>
      <c r="AD649" s="20"/>
      <c r="AE649" s="28"/>
    </row>
    <row r="650" customFormat="false" ht="12.8" hidden="false" customHeight="false" outlineLevel="0" collapsed="false">
      <c r="A650" s="18" t="s">
        <v>2248</v>
      </c>
      <c r="B650" s="19" t="s">
        <v>1911</v>
      </c>
      <c r="C650" s="20"/>
      <c r="D650" s="20"/>
      <c r="E650" s="20"/>
      <c r="F650" s="20"/>
      <c r="G650" s="20"/>
      <c r="H650" s="20"/>
      <c r="I650" s="20"/>
      <c r="J650" s="20"/>
      <c r="K650" s="20"/>
      <c r="L650" s="20"/>
      <c r="M650" s="20"/>
      <c r="N650" s="20"/>
      <c r="O650" s="20"/>
      <c r="P650" s="20"/>
      <c r="Q650" s="20"/>
      <c r="R650" s="20"/>
      <c r="S650" s="20"/>
      <c r="T650" s="20"/>
      <c r="U650" s="20"/>
      <c r="V650" s="20"/>
      <c r="W650" s="20"/>
      <c r="X650" s="23"/>
      <c r="Y650" s="24"/>
      <c r="Z650" s="25"/>
      <c r="AA650" s="24"/>
      <c r="AB650" s="26"/>
      <c r="AC650" s="27"/>
      <c r="AD650" s="20"/>
      <c r="AE650" s="28"/>
    </row>
    <row r="651" customFormat="false" ht="12.8" hidden="false" customHeight="false" outlineLevel="0" collapsed="false">
      <c r="A651" s="18" t="s">
        <v>2249</v>
      </c>
      <c r="B651" s="19" t="s">
        <v>1911</v>
      </c>
      <c r="C651" s="20"/>
      <c r="D651" s="20"/>
      <c r="E651" s="20"/>
      <c r="F651" s="20"/>
      <c r="G651" s="20"/>
      <c r="H651" s="20"/>
      <c r="I651" s="20"/>
      <c r="J651" s="20"/>
      <c r="K651" s="20"/>
      <c r="L651" s="20"/>
      <c r="M651" s="20"/>
      <c r="N651" s="20"/>
      <c r="O651" s="20"/>
      <c r="P651" s="20"/>
      <c r="Q651" s="20"/>
      <c r="R651" s="20"/>
      <c r="S651" s="20"/>
      <c r="T651" s="20"/>
      <c r="U651" s="20"/>
      <c r="V651" s="20"/>
      <c r="W651" s="20"/>
      <c r="X651" s="23"/>
      <c r="Y651" s="24"/>
      <c r="Z651" s="25"/>
      <c r="AA651" s="24"/>
      <c r="AB651" s="26"/>
      <c r="AC651" s="27"/>
      <c r="AD651" s="20"/>
      <c r="AE651" s="28"/>
    </row>
    <row r="652" customFormat="false" ht="12.8" hidden="false" customHeight="false" outlineLevel="0" collapsed="false">
      <c r="A652" s="18" t="s">
        <v>2250</v>
      </c>
      <c r="B652" s="35" t="s">
        <v>1911</v>
      </c>
      <c r="C652" s="26"/>
      <c r="D652" s="20"/>
      <c r="E652" s="20"/>
      <c r="F652" s="26"/>
      <c r="G652" s="26"/>
      <c r="H652" s="26"/>
      <c r="I652" s="26"/>
      <c r="J652" s="26"/>
      <c r="K652" s="26"/>
      <c r="L652" s="26"/>
      <c r="M652" s="26"/>
      <c r="N652" s="26"/>
      <c r="O652" s="26"/>
      <c r="P652" s="26"/>
      <c r="Q652" s="26"/>
      <c r="R652" s="26"/>
      <c r="S652" s="26"/>
      <c r="T652" s="27"/>
      <c r="U652" s="27"/>
      <c r="V652" s="20"/>
      <c r="W652" s="20"/>
      <c r="X652" s="37"/>
      <c r="Y652" s="20"/>
      <c r="Z652" s="25"/>
      <c r="AA652" s="20"/>
      <c r="AB652" s="27"/>
      <c r="AC652" s="27"/>
      <c r="AD652" s="27"/>
      <c r="AE652" s="27"/>
    </row>
    <row r="653" customFormat="false" ht="12.8" hidden="false" customHeight="false" outlineLevel="0" collapsed="false">
      <c r="A653" s="18" t="s">
        <v>2251</v>
      </c>
      <c r="B653" s="19" t="s">
        <v>1911</v>
      </c>
      <c r="C653" s="20"/>
      <c r="D653" s="20"/>
      <c r="E653" s="20"/>
      <c r="F653" s="20"/>
      <c r="G653" s="20"/>
      <c r="H653" s="20"/>
      <c r="I653" s="20"/>
      <c r="J653" s="20"/>
      <c r="K653" s="20"/>
      <c r="L653" s="20"/>
      <c r="M653" s="20"/>
      <c r="N653" s="20"/>
      <c r="O653" s="20"/>
      <c r="P653" s="20"/>
      <c r="Q653" s="20"/>
      <c r="R653" s="20"/>
      <c r="S653" s="20"/>
      <c r="T653" s="20"/>
      <c r="U653" s="20"/>
      <c r="V653" s="20"/>
      <c r="W653" s="20"/>
      <c r="X653" s="23"/>
      <c r="Y653" s="24"/>
      <c r="Z653" s="25"/>
      <c r="AA653" s="24"/>
      <c r="AB653" s="26"/>
      <c r="AC653" s="27"/>
      <c r="AD653" s="20"/>
      <c r="AE653" s="28"/>
    </row>
    <row r="654" customFormat="false" ht="12.8" hidden="false" customHeight="false" outlineLevel="0" collapsed="false">
      <c r="A654" s="18" t="s">
        <v>2252</v>
      </c>
      <c r="B654" s="19" t="s">
        <v>1911</v>
      </c>
      <c r="C654" s="20"/>
      <c r="D654" s="20"/>
      <c r="E654" s="20"/>
      <c r="F654" s="20"/>
      <c r="G654" s="20"/>
      <c r="H654" s="20"/>
      <c r="I654" s="20"/>
      <c r="J654" s="20"/>
      <c r="K654" s="20"/>
      <c r="L654" s="20"/>
      <c r="M654" s="20"/>
      <c r="N654" s="20"/>
      <c r="O654" s="20"/>
      <c r="P654" s="20"/>
      <c r="Q654" s="20"/>
      <c r="R654" s="20"/>
      <c r="S654" s="20"/>
      <c r="T654" s="20"/>
      <c r="U654" s="20"/>
      <c r="V654" s="20"/>
      <c r="W654" s="20"/>
      <c r="X654" s="23"/>
      <c r="Y654" s="24"/>
      <c r="Z654" s="25"/>
      <c r="AA654" s="24"/>
      <c r="AB654" s="26"/>
      <c r="AC654" s="27"/>
      <c r="AD654" s="20"/>
      <c r="AE654" s="28"/>
    </row>
    <row r="655" customFormat="false" ht="12.8" hidden="false" customHeight="false" outlineLevel="0" collapsed="false">
      <c r="A655" s="18" t="s">
        <v>2253</v>
      </c>
      <c r="B655" s="19" t="s">
        <v>1911</v>
      </c>
      <c r="C655" s="20"/>
      <c r="D655" s="20"/>
      <c r="E655" s="20"/>
      <c r="F655" s="20"/>
      <c r="G655" s="20"/>
      <c r="H655" s="20"/>
      <c r="I655" s="20"/>
      <c r="J655" s="20"/>
      <c r="K655" s="20"/>
      <c r="L655" s="20"/>
      <c r="M655" s="20"/>
      <c r="N655" s="20"/>
      <c r="O655" s="20"/>
      <c r="P655" s="20"/>
      <c r="Q655" s="20"/>
      <c r="R655" s="20"/>
      <c r="S655" s="20"/>
      <c r="T655" s="20"/>
      <c r="U655" s="20"/>
      <c r="V655" s="20"/>
      <c r="W655" s="20"/>
      <c r="X655" s="23"/>
      <c r="Y655" s="24"/>
      <c r="Z655" s="25"/>
      <c r="AA655" s="24"/>
      <c r="AB655" s="26"/>
      <c r="AC655" s="27"/>
      <c r="AD655" s="20"/>
      <c r="AE655" s="28"/>
    </row>
    <row r="656" customFormat="false" ht="12.75" hidden="false" customHeight="true" outlineLevel="0" collapsed="false">
      <c r="A656" s="76"/>
      <c r="B656" s="76"/>
      <c r="C656" s="77"/>
      <c r="D656" s="77"/>
      <c r="E656" s="77"/>
      <c r="F656" s="77"/>
      <c r="G656" s="77"/>
      <c r="H656" s="77"/>
      <c r="I656" s="77"/>
      <c r="J656" s="77"/>
      <c r="K656" s="77"/>
      <c r="L656" s="77"/>
      <c r="M656" s="77"/>
      <c r="N656" s="77"/>
      <c r="O656" s="77"/>
      <c r="P656" s="77"/>
      <c r="Q656" s="77"/>
      <c r="R656" s="77"/>
      <c r="S656" s="77"/>
      <c r="T656" s="77"/>
      <c r="U656" s="77"/>
      <c r="V656" s="77"/>
      <c r="W656" s="77"/>
      <c r="X656" s="78"/>
      <c r="Y656" s="79"/>
      <c r="Z656" s="80"/>
      <c r="AA656" s="79"/>
      <c r="AB656" s="78"/>
      <c r="AC656" s="81"/>
      <c r="AD656" s="77"/>
      <c r="AE656" s="78"/>
    </row>
    <row r="657" customFormat="false" ht="12.75" hidden="false" customHeight="true" outlineLevel="0" collapsed="false">
      <c r="A657" s="82" t="s">
        <v>1911</v>
      </c>
      <c r="B657" s="82" t="n">
        <f aca="false">COUNTIF(B3:B655, "DISCARDED")</f>
        <v>350</v>
      </c>
      <c r="C657" s="77"/>
      <c r="D657" s="77"/>
      <c r="E657" s="77"/>
      <c r="F657" s="77"/>
      <c r="G657" s="77"/>
      <c r="H657" s="77"/>
      <c r="I657" s="77"/>
      <c r="J657" s="77"/>
      <c r="K657" s="77"/>
      <c r="L657" s="77"/>
      <c r="M657" s="77"/>
      <c r="N657" s="77"/>
      <c r="O657" s="77"/>
      <c r="P657" s="77"/>
      <c r="Q657" s="77"/>
      <c r="R657" s="77"/>
      <c r="S657" s="77"/>
      <c r="T657" s="77"/>
      <c r="U657" s="77"/>
      <c r="V657" s="77"/>
      <c r="W657" s="77"/>
      <c r="X657" s="78"/>
      <c r="Y657" s="79"/>
      <c r="Z657" s="83"/>
      <c r="AA657" s="79"/>
      <c r="AB657" s="78"/>
      <c r="AC657" s="81"/>
      <c r="AD657" s="77"/>
      <c r="AE657" s="78"/>
    </row>
    <row r="658" customFormat="false" ht="12.75" hidden="false" customHeight="true" outlineLevel="0" collapsed="false">
      <c r="A658" s="82" t="s">
        <v>35</v>
      </c>
      <c r="B658" s="82" t="n">
        <f aca="false">COUNTIF(B3:B655, "VALID")</f>
        <v>303</v>
      </c>
      <c r="C658" s="77"/>
      <c r="D658" s="77"/>
      <c r="E658" s="77"/>
      <c r="F658" s="77"/>
      <c r="G658" s="77"/>
      <c r="H658" s="77"/>
      <c r="I658" s="77"/>
      <c r="J658" s="77"/>
      <c r="K658" s="77"/>
      <c r="L658" s="77"/>
      <c r="M658" s="77"/>
      <c r="N658" s="77"/>
      <c r="O658" s="77"/>
      <c r="P658" s="77"/>
      <c r="Q658" s="77"/>
      <c r="R658" s="77"/>
      <c r="S658" s="77"/>
      <c r="T658" s="77"/>
      <c r="U658" s="77"/>
      <c r="V658" s="77"/>
      <c r="W658" s="77"/>
      <c r="X658" s="78"/>
      <c r="Y658" s="79"/>
      <c r="Z658" s="83"/>
      <c r="AA658" s="79"/>
      <c r="AB658" s="78"/>
      <c r="AC658" s="81"/>
      <c r="AD658" s="77"/>
      <c r="AE658" s="78"/>
    </row>
    <row r="659" customFormat="false" ht="12.75" hidden="false" customHeight="true" outlineLevel="0" collapsed="false">
      <c r="A659" s="82" t="s">
        <v>2254</v>
      </c>
      <c r="B659" s="82" t="n">
        <f aca="false">B657+B658</f>
        <v>653</v>
      </c>
      <c r="C659" s="13"/>
      <c r="D659" s="13"/>
      <c r="E659" s="13"/>
      <c r="F659" s="13"/>
      <c r="G659" s="13"/>
      <c r="H659" s="13"/>
      <c r="I659" s="13"/>
      <c r="J659" s="13"/>
      <c r="K659" s="13"/>
      <c r="L659" s="13"/>
      <c r="M659" s="13"/>
      <c r="N659" s="84"/>
      <c r="O659" s="13"/>
      <c r="P659" s="13"/>
      <c r="Q659" s="13"/>
      <c r="R659" s="13"/>
      <c r="S659" s="13"/>
      <c r="T659" s="13"/>
      <c r="U659" s="13"/>
      <c r="V659" s="13"/>
      <c r="W659" s="13"/>
      <c r="X659" s="85"/>
      <c r="Y659" s="85"/>
      <c r="Z659" s="86"/>
      <c r="AA659" s="87"/>
      <c r="AB659" s="85"/>
      <c r="AC659" s="13"/>
      <c r="AD659" s="13"/>
      <c r="AE659" s="85"/>
    </row>
    <row r="660" customFormat="false" ht="13.5" hidden="false" customHeight="true" outlineLevel="0" collapsed="false">
      <c r="A660" s="76"/>
      <c r="B660" s="76"/>
      <c r="C660" s="88"/>
      <c r="D660" s="88"/>
      <c r="E660" s="88"/>
      <c r="F660" s="88"/>
      <c r="G660" s="10"/>
      <c r="H660" s="88"/>
      <c r="I660" s="88"/>
      <c r="J660" s="88"/>
      <c r="K660" s="89"/>
      <c r="L660" s="10"/>
      <c r="M660" s="88"/>
      <c r="N660" s="88"/>
      <c r="O660" s="88"/>
      <c r="P660" s="88"/>
      <c r="Q660" s="88"/>
      <c r="R660" s="88"/>
      <c r="S660" s="88"/>
      <c r="T660" s="88"/>
      <c r="U660" s="88"/>
      <c r="V660" s="88"/>
      <c r="W660" s="88"/>
      <c r="X660" s="17"/>
      <c r="Y660" s="10"/>
      <c r="Z660" s="90"/>
      <c r="AA660" s="10"/>
      <c r="AB660" s="91"/>
      <c r="AC660" s="92"/>
      <c r="AD660" s="88"/>
      <c r="AE660" s="93"/>
    </row>
    <row r="661" customFormat="false" ht="12.75" hidden="false" customHeight="true" outlineLevel="0" collapsed="false">
      <c r="A661" s="76"/>
      <c r="B661" s="76"/>
      <c r="C661" s="88"/>
      <c r="D661" s="88"/>
      <c r="E661" s="88"/>
      <c r="F661" s="88"/>
      <c r="G661" s="88"/>
      <c r="H661" s="88"/>
      <c r="I661" s="88"/>
      <c r="J661" s="88"/>
      <c r="K661" s="88"/>
      <c r="L661" s="88"/>
      <c r="M661" s="88"/>
      <c r="N661" s="88"/>
      <c r="O661" s="88"/>
      <c r="P661" s="88"/>
      <c r="Q661" s="88"/>
      <c r="R661" s="88"/>
      <c r="S661" s="88"/>
      <c r="T661" s="88"/>
      <c r="U661" s="88"/>
      <c r="V661" s="88"/>
      <c r="W661" s="88"/>
      <c r="X661" s="93"/>
      <c r="Y661" s="10"/>
      <c r="Z661" s="90"/>
      <c r="AA661" s="10"/>
      <c r="AB661" s="93"/>
      <c r="AC661" s="92"/>
      <c r="AD661" s="88"/>
      <c r="AE661" s="93"/>
    </row>
    <row r="662" customFormat="false" ht="12.75" hidden="false" customHeight="true" outlineLevel="0" collapsed="false">
      <c r="A662" s="76"/>
      <c r="B662" s="82"/>
      <c r="C662" s="88"/>
      <c r="D662" s="88"/>
      <c r="E662" s="88"/>
      <c r="F662" s="88"/>
      <c r="G662" s="88"/>
      <c r="H662" s="88"/>
      <c r="I662" s="88"/>
      <c r="J662" s="88"/>
      <c r="K662" s="88"/>
      <c r="L662" s="88"/>
      <c r="M662" s="88"/>
      <c r="N662" s="88"/>
      <c r="O662" s="88"/>
      <c r="P662" s="88"/>
      <c r="Q662" s="88"/>
      <c r="R662" s="88"/>
      <c r="S662" s="88"/>
      <c r="T662" s="88"/>
      <c r="U662" s="88"/>
      <c r="V662" s="88"/>
      <c r="W662" s="88"/>
      <c r="X662" s="93"/>
      <c r="Y662" s="10"/>
      <c r="Z662" s="90"/>
      <c r="AA662" s="10"/>
      <c r="AB662" s="93"/>
      <c r="AC662" s="92"/>
      <c r="AD662" s="88"/>
      <c r="AE662" s="93"/>
    </row>
    <row r="663" customFormat="false" ht="12.75" hidden="false" customHeight="true" outlineLevel="0" collapsed="false">
      <c r="A663" s="17"/>
      <c r="B663" s="17"/>
      <c r="C663" s="88"/>
      <c r="D663" s="88"/>
      <c r="E663" s="88"/>
      <c r="F663" s="88"/>
      <c r="G663" s="88"/>
      <c r="H663" s="88"/>
      <c r="I663" s="88"/>
      <c r="J663" s="88"/>
      <c r="K663" s="88"/>
      <c r="L663" s="88"/>
      <c r="M663" s="88"/>
      <c r="N663" s="88"/>
      <c r="O663" s="88"/>
      <c r="P663" s="88"/>
      <c r="Q663" s="88"/>
      <c r="R663" s="88"/>
      <c r="S663" s="88"/>
      <c r="T663" s="88"/>
      <c r="U663" s="88"/>
      <c r="V663" s="88"/>
      <c r="W663" s="88"/>
      <c r="X663" s="93"/>
      <c r="Y663" s="10"/>
      <c r="Z663" s="90"/>
      <c r="AA663" s="10"/>
      <c r="AB663" s="93"/>
      <c r="AC663" s="92"/>
      <c r="AD663" s="88"/>
      <c r="AE663" s="93"/>
    </row>
    <row r="664" customFormat="false" ht="12.75" hidden="false" customHeight="true" outlineLevel="0" collapsed="false">
      <c r="A664" s="17"/>
      <c r="B664" s="17"/>
      <c r="C664" s="88"/>
      <c r="D664" s="88"/>
      <c r="E664" s="88"/>
      <c r="F664" s="88"/>
      <c r="G664" s="88"/>
      <c r="H664" s="88"/>
      <c r="I664" s="88"/>
      <c r="J664" s="88"/>
      <c r="K664" s="88"/>
      <c r="L664" s="88"/>
      <c r="M664" s="88"/>
      <c r="N664" s="88"/>
      <c r="O664" s="88"/>
      <c r="P664" s="88"/>
      <c r="Q664" s="88"/>
      <c r="R664" s="88"/>
      <c r="S664" s="88"/>
      <c r="T664" s="88"/>
      <c r="U664" s="88"/>
      <c r="V664" s="88"/>
      <c r="W664" s="88"/>
      <c r="X664" s="93"/>
      <c r="Y664" s="10"/>
      <c r="Z664" s="90"/>
      <c r="AA664" s="10"/>
      <c r="AB664" s="93"/>
      <c r="AC664" s="92"/>
      <c r="AD664" s="88"/>
      <c r="AE664" s="93"/>
    </row>
    <row r="665" customFormat="false" ht="12.75" hidden="false" customHeight="true" outlineLevel="0" collapsed="false">
      <c r="A665" s="17"/>
      <c r="B665" s="17"/>
      <c r="C665" s="88"/>
      <c r="D665" s="88"/>
      <c r="E665" s="88"/>
      <c r="F665" s="88"/>
      <c r="G665" s="88"/>
      <c r="H665" s="88"/>
      <c r="I665" s="88"/>
      <c r="J665" s="88"/>
      <c r="K665" s="88"/>
      <c r="L665" s="88"/>
      <c r="M665" s="88"/>
      <c r="N665" s="88"/>
      <c r="O665" s="88"/>
      <c r="P665" s="88"/>
      <c r="Q665" s="88"/>
      <c r="R665" s="88"/>
      <c r="S665" s="88"/>
      <c r="T665" s="88"/>
      <c r="U665" s="88"/>
      <c r="V665" s="88"/>
      <c r="W665" s="88"/>
      <c r="X665" s="93"/>
      <c r="Y665" s="10"/>
      <c r="Z665" s="90"/>
      <c r="AA665" s="10"/>
      <c r="AB665" s="93"/>
      <c r="AC665" s="92"/>
      <c r="AD665" s="88"/>
      <c r="AE665" s="93"/>
    </row>
    <row r="666" customFormat="false" ht="12.75" hidden="false" customHeight="true" outlineLevel="0" collapsed="false">
      <c r="A666" s="17"/>
      <c r="B666" s="17"/>
      <c r="C666" s="88"/>
      <c r="D666" s="88"/>
      <c r="E666" s="88"/>
      <c r="F666" s="88"/>
      <c r="G666" s="88"/>
      <c r="H666" s="88"/>
      <c r="I666" s="88"/>
      <c r="J666" s="88"/>
      <c r="K666" s="88"/>
      <c r="L666" s="88"/>
      <c r="M666" s="88"/>
      <c r="N666" s="88"/>
      <c r="O666" s="88"/>
      <c r="P666" s="88"/>
      <c r="Q666" s="88"/>
      <c r="R666" s="88"/>
      <c r="S666" s="88"/>
      <c r="T666" s="88"/>
      <c r="U666" s="88"/>
      <c r="V666" s="88"/>
      <c r="W666" s="88"/>
      <c r="X666" s="93"/>
      <c r="Y666" s="10"/>
      <c r="Z666" s="90"/>
      <c r="AA666" s="10"/>
      <c r="AB666" s="93"/>
      <c r="AC666" s="92"/>
      <c r="AD666" s="88"/>
      <c r="AE666" s="93"/>
    </row>
    <row r="667" customFormat="false" ht="12.75" hidden="false" customHeight="true" outlineLevel="0" collapsed="false">
      <c r="A667" s="17"/>
      <c r="B667" s="17"/>
      <c r="C667" s="88"/>
      <c r="D667" s="88"/>
      <c r="E667" s="88"/>
      <c r="F667" s="88"/>
      <c r="G667" s="88"/>
      <c r="H667" s="88"/>
      <c r="I667" s="88"/>
      <c r="J667" s="88"/>
      <c r="K667" s="88"/>
      <c r="L667" s="88"/>
      <c r="M667" s="88"/>
      <c r="N667" s="88"/>
      <c r="O667" s="88"/>
      <c r="P667" s="88"/>
      <c r="Q667" s="88"/>
      <c r="R667" s="88"/>
      <c r="S667" s="88"/>
      <c r="T667" s="88"/>
      <c r="U667" s="88"/>
      <c r="V667" s="88"/>
      <c r="W667" s="88"/>
      <c r="X667" s="93"/>
      <c r="Y667" s="10"/>
      <c r="Z667" s="90"/>
      <c r="AA667" s="10"/>
      <c r="AB667" s="93"/>
      <c r="AC667" s="92"/>
      <c r="AD667" s="88"/>
      <c r="AE667" s="93"/>
    </row>
    <row r="668" customFormat="false" ht="12.75" hidden="false" customHeight="true" outlineLevel="0" collapsed="false">
      <c r="A668" s="17"/>
      <c r="B668" s="10"/>
      <c r="C668" s="88"/>
      <c r="D668" s="88"/>
      <c r="E668" s="88"/>
      <c r="F668" s="88"/>
      <c r="G668" s="88"/>
      <c r="H668" s="88"/>
      <c r="I668" s="88"/>
      <c r="J668" s="88"/>
      <c r="K668" s="88"/>
      <c r="L668" s="88"/>
      <c r="M668" s="88"/>
      <c r="N668" s="88"/>
      <c r="O668" s="88"/>
      <c r="P668" s="88"/>
      <c r="Q668" s="88"/>
      <c r="R668" s="88"/>
      <c r="S668" s="88"/>
      <c r="T668" s="88"/>
      <c r="U668" s="88"/>
      <c r="V668" s="88"/>
      <c r="W668" s="88"/>
      <c r="X668" s="93"/>
      <c r="Y668" s="10"/>
      <c r="Z668" s="90"/>
      <c r="AA668" s="10"/>
      <c r="AB668" s="93"/>
      <c r="AC668" s="92"/>
      <c r="AD668" s="88"/>
      <c r="AE668" s="93"/>
    </row>
    <row r="669" customFormat="false" ht="12.75" hidden="false" customHeight="true" outlineLevel="0" collapsed="false">
      <c r="A669" s="17"/>
      <c r="B669" s="10"/>
      <c r="C669" s="88"/>
      <c r="D669" s="88"/>
      <c r="E669" s="88"/>
      <c r="F669" s="88"/>
      <c r="G669" s="88"/>
      <c r="H669" s="88"/>
      <c r="I669" s="88"/>
      <c r="J669" s="88"/>
      <c r="K669" s="88"/>
      <c r="L669" s="88"/>
      <c r="M669" s="88"/>
      <c r="N669" s="88"/>
      <c r="O669" s="88"/>
      <c r="P669" s="88"/>
      <c r="Q669" s="88"/>
      <c r="R669" s="88"/>
      <c r="S669" s="88"/>
      <c r="T669" s="88"/>
      <c r="U669" s="88"/>
      <c r="V669" s="88"/>
      <c r="W669" s="88"/>
      <c r="X669" s="93"/>
      <c r="Y669" s="10"/>
      <c r="Z669" s="90"/>
      <c r="AA669" s="10"/>
      <c r="AB669" s="93"/>
      <c r="AC669" s="92"/>
      <c r="AD669" s="88"/>
      <c r="AE669" s="93"/>
    </row>
    <row r="670" customFormat="false" ht="12.75" hidden="false" customHeight="true" outlineLevel="0" collapsed="false">
      <c r="A670" s="17"/>
      <c r="B670" s="10"/>
      <c r="C670" s="88"/>
      <c r="D670" s="88"/>
      <c r="E670" s="88"/>
      <c r="F670" s="88"/>
      <c r="G670" s="88"/>
      <c r="H670" s="88"/>
      <c r="I670" s="88"/>
      <c r="J670" s="88"/>
      <c r="K670" s="88"/>
      <c r="L670" s="88"/>
      <c r="M670" s="88"/>
      <c r="N670" s="88"/>
      <c r="O670" s="88"/>
      <c r="P670" s="88"/>
      <c r="Q670" s="88"/>
      <c r="R670" s="88"/>
      <c r="S670" s="88"/>
      <c r="T670" s="88"/>
      <c r="U670" s="88"/>
      <c r="V670" s="88"/>
      <c r="W670" s="88"/>
      <c r="X670" s="93"/>
      <c r="Y670" s="10"/>
      <c r="Z670" s="90"/>
      <c r="AA670" s="10"/>
      <c r="AB670" s="93"/>
      <c r="AC670" s="92"/>
      <c r="AD670" s="88"/>
      <c r="AE670" s="93"/>
    </row>
    <row r="1048576" customFormat="false" ht="12.8" hidden="false" customHeight="true" outlineLevel="0" collapsed="false"/>
  </sheetData>
  <mergeCells count="5">
    <mergeCell ref="C1:E1"/>
    <mergeCell ref="F1:H1"/>
    <mergeCell ref="K1:L1"/>
    <mergeCell ref="M1:S1"/>
    <mergeCell ref="V1:W1"/>
  </mergeCells>
  <conditionalFormatting sqref="C1">
    <cfRule type="containsText" priority="2" operator="containsText" aboveAverage="0" equalAverage="0" bottom="0" percent="0" rank="0" text="VALID" dxfId="0">
      <formula>NOT(ISERROR(SEARCH("VALID",C1)))</formula>
    </cfRule>
  </conditionalFormatting>
  <conditionalFormatting sqref="B3:B655">
    <cfRule type="cellIs" priority="3" operator="equal" aboveAverage="0" equalAverage="0" bottom="0" percent="0" rank="0" text="" dxfId="1">
      <formula>"VALID"</formula>
    </cfRule>
  </conditionalFormatting>
  <conditionalFormatting sqref="B3:B655">
    <cfRule type="cellIs" priority="4" operator="equal" aboveAverage="0" equalAverage="0" bottom="0" percent="0" rank="0" text="" dxfId="2">
      <formula>"DISCARDED"</formula>
    </cfRule>
  </conditionalFormatting>
  <hyperlinks>
    <hyperlink ref="V8" r:id="rId1" display="https://github.com/unr-arl/vseplanner"/>
    <hyperlink ref="V9" r:id="rId2" display="https://goo.gl/u2Tpdo"/>
    <hyperlink ref="V12" r:id="rId3" display="https://github.com/MaaniGhaffari/sampling_based_planners"/>
    <hyperlink ref="V13" r:id="rId4" display="https://github.com/dmar-bonn/ipp-al-framework"/>
    <hyperlink ref="V15" r:id="rId5" display="https://github.com/ggeorgak11/UPEN"/>
    <hyperlink ref="V17" r:id="rId6" display="https://github.com/ethz-asl/cvae_exploration_planning"/>
    <hyperlink ref="AE17" r:id="rId7" display="https://www.scopus.com/inward/record.uri?eid=2-s2.0-85133742395&amp;doi=10.1109%2fLRA.2022.3186511&amp;partnerID=40&amp;md5=0267a9f069052e72ebeace787f1cd5fb"/>
    <hyperlink ref="V18" r:id="rId8" display="https://github.com/yang-xy20/mantm"/>
    <hyperlink ref="V22" r:id="rId9" display="https://github.com/RobustFieldAutonomyLab/DRL_robot_exploration"/>
    <hyperlink ref="AB24" r:id="rId10" display="In this work we focus on improving the efficiency and generalisation of learned navigation strategies when transferred from its training environment to previously unseen ones. We present an extension of the residual reinforcement learning framework from the robotic manipulation literature and adapt it to the vast and unstructured environments that mobile robots can operate in. The concept is based on learning a residual control effect to add to a typical sub-optimal classical controller in order to close the performance gap, whilst guiding the exploration process during training for improved data efficiency. We exploit this tight coupling and propose a novel deployment strategy, switching Residual Reactive Navigation (sRRN), which yields efficient trajectories whilst probabilistically switching to a classical controller in cases of high policy uncertainty. Our approach achieves improved performance over end-to-end alternatives and can be incorporated as part of a complete navigation stack for cluttered indoor navigation tasks in the real world. The code and training environment for this project is made publicly available at https://sites.google.com/view/srrn/home."/>
    <hyperlink ref="V28" r:id="rId11" display="https://github.com/BeamanLi/CCRL_Exploration"/>
    <hyperlink ref="V32" r:id="rId12" display="https://github.com/ethz-asl/ssc"/>
    <hyperlink ref="V33" r:id="rId13" display="https://github.com/dmar-bonn/neu-nbv"/>
    <hyperlink ref="V34" r:id="rId14" display="https://github.com/KingteeLoki-Ran/NeurAR"/>
    <hyperlink ref="AE77" r:id="rId15" display="https://ieeexplore.ieee.org/stamp/stamp.jsp?arnumber=4650734"/>
    <hyperlink ref="V92" r:id="rId16" display="https://github.com/aau-ros/aau_multi_robot              https://github.com/hrnr/m-explore"/>
    <hyperlink ref="V108" r:id="rId17" display="https://github.com/ethz-asl/nbvplanner"/>
    <hyperlink ref="V113" r:id="rId18" display="https://github.com/laurimi/ase_exploration"/>
    <hyperlink ref="V114" r:id="rId19" display="http://sourceforge.net/projects/polimirobocup"/>
    <hyperlink ref="V118" r:id="rId20" display="github.com/zcdoyle/fbet.git"/>
    <hyperlink ref="V132" r:id="rId21" display="https://github.com/hasauino/rrt_exploration"/>
    <hyperlink ref="V137" r:id="rId22" display="https://bitbucket.org/hcarrillo"/>
    <hyperlink ref="V146" r:id="rId23" display="github.com/MurpheyLab"/>
    <hyperlink ref="AE151" r:id="rId24" display="https://www.scopus.com/inward/record.uri?eid=2-s2.0-85042209929&amp;doi=10.1007%2fs10514-018-9708-7&amp;partnerID=40&amp;md5=37328b4e66526e13b718ba697eed89ff"/>
    <hyperlink ref="V160" r:id="rId25" display="github.com/danielduberg/STL-AEP"/>
    <hyperlink ref="V169" r:id="rId26" display="https://github.com/margaridaCF/dataStructureAnalysis/"/>
    <hyperlink ref="V178" r:id="rId27" display="https://github.com/ntnu-arl/informative-planning"/>
    <hyperlink ref="V179" r:id="rId28" display="https://github.com/ntnu-arl/rhem_planner"/>
    <hyperlink ref="V183" r:id="rId29" display="github.com/mseln/aeplanner"/>
    <hyperlink ref="V184" r:id="rId30" display="https://github.com/rakeshshrestha31/map_prediction_enhanced_exploration"/>
    <hyperlink ref="AE190" r:id="rId31" display="https://www.scopus.com/inward/record.uri?eid=2-s2.0-85076803387&amp;doi=10.1109%2fTASE.2019.2894748&amp;partnerID=40&amp;md5=52c2259010a13317ff09a8fadeb14270"/>
    <hyperlink ref="V202" r:id="rId32" display="https://github.com/ntnu-arl/gbplanner_ros"/>
    <hyperlink ref="V208" r:id="rId33" display="https://github.com/hanlinniu/turtlebot3_ddpg_collision_avoidance"/>
    <hyperlink ref="V214" r:id="rId34" display="https://github.com/goldleaf3i/prior-maps-exploration"/>
    <hyperlink ref="V219" r:id="rId35" display="https://github.com/LCAS/nbs"/>
    <hyperlink ref="V220" r:id="rId36" display="https://gitlab.inria.fr/chroma/drone-simulator"/>
    <hyperlink ref="V222" r:id="rId37" display="https://github.com/ethz-asl/mav_active_3d_planning"/>
    <hyperlink ref="V232" r:id="rId38" display="https://github.com/ITVRoC/espeleo"/>
    <hyperlink ref="V243" r:id="rId39" display="https://github.com/ctu-mrs/"/>
    <hyperlink ref="V250" r:id="rId40" display="https://github.com/dartmouthrobotics/gvgexploration"/>
    <hyperlink ref="V251" r:id="rId41" display="http://wiki.ros.org/explore_lite"/>
    <hyperlink ref="V258" r:id="rId42" display="https://github.com/efc-robot/SMMR-Explore"/>
    <hyperlink ref="V259" r:id="rId43" display="https://github.com/HKUST-Aerial-Robotics/FUEL"/>
    <hyperlink ref="V260" r:id="rId44" display="https://github.com/HongbiaoZ/dsv_planner"/>
    <hyperlink ref="V261" r:id="rId45" display="https://github.com/tpet/rpz_planning       https://github.com/RuslanAgishev/motion_planning"/>
    <hyperlink ref="V263" r:id="rId46" display="https://github.com/larics/nbvp_exploration"/>
    <hyperlink ref="V264" r:id="rId47" display="https://github.com/aimagelab/focus-on-impact"/>
    <hyperlink ref="V265" r:id="rId48" display="https://github.com/reiniscimurs/GDAE"/>
    <hyperlink ref="V266" r:id="rId49" display="https://github.com/UnknownFreeOccupied/UFOExplorer"/>
    <hyperlink ref="V267" r:id="rId50" display="https://github.com/KimHyung/autonomous_exploration"/>
    <hyperlink ref="V270" r:id="rId51" display="https://github.com/hikashi/TM-RRT_exploration"/>
    <hyperlink ref="V271" r:id="rId52" display="https://github.com/fkie/fkie-nbv-planner"/>
    <hyperlink ref="V282" r:id="rId53" display="https://github.com/BoLeiChen/fastmarching-exploration"/>
    <hyperlink ref="V283" r:id="rId54" display="https://github.com/ethz-asl/active_learning_for_segmentation"/>
    <hyperlink ref="V284" r:id="rId55" display="https://github.com/ExistentialRobotics/SSMI"/>
    <hyperlink ref="V285" r:id="rId56" display="https://github.com/VIS4ROB-lab/fast_multi_robot_exploration"/>
    <hyperlink ref="V286" r:id="rId57" display="https://theairlab.org/research/2022/05/02/subt_code/"/>
    <hyperlink ref="V288" r:id="rId58" display="https://github.com/marmotlab/ARiADNE"/>
    <hyperlink ref="V295" r:id="rId59" display="https://github.com/dmar-bonn/ipp-al-framework."/>
    <hyperlink ref="V297" r:id="rId60" display="https://github.com/tyuezhan/SEER."/>
    <hyperlink ref="V305" r:id="rId61" display="https://github.com/HKUST-Aerial-Robotics/FUEL"/>
  </hyperlinks>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2024-08-11T16:19:23Z</dcterms:modified>
  <cp:revision>3</cp:revision>
  <dc:subject/>
  <dc:title/>
</cp:coreProperties>
</file>