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sheet" sheetId="1" r:id="rId3"/>
    <sheet state="visible" name="Stats" sheetId="2" r:id="rId4"/>
  </sheets>
  <definedNames/>
  <calcPr/>
</workbook>
</file>

<file path=xl/sharedStrings.xml><?xml version="1.0" encoding="utf-8"?>
<sst xmlns="http://schemas.openxmlformats.org/spreadsheetml/2006/main" count="24" uniqueCount="24">
  <si>
    <t>Marko Bilal:
Front-end Developer</t>
  </si>
  <si>
    <t>Client:
UNICEF</t>
  </si>
  <si>
    <t>529 East 83rd Street #2E</t>
  </si>
  <si>
    <t>3 UN Plaza</t>
  </si>
  <si>
    <t>New York, NY, 10028</t>
  </si>
  <si>
    <t>New York, NY 10017</t>
  </si>
  <si>
    <t>email: mbilal@unicef.org</t>
  </si>
  <si>
    <t>mobile: (347)-302-1454</t>
  </si>
  <si>
    <r>
      <t xml:space="preserve">
</t>
    </r>
    <r>
      <rPr/>
      <t>Supervisor : Evan Wheeler ewheeler@unicef.org</t>
    </r>
  </si>
  <si>
    <t>Contract #:     43267611</t>
  </si>
  <si>
    <t>Invoice #11 (November 2019)</t>
  </si>
  <si>
    <t xml:space="preserve">Invoice Date: </t>
  </si>
  <si>
    <t>Timeframe</t>
  </si>
  <si>
    <t>01/11/2019 to 30/11/2019</t>
  </si>
  <si>
    <t>Totals</t>
  </si>
  <si>
    <t>Days</t>
  </si>
  <si>
    <t>O</t>
  </si>
  <si>
    <t>Overtime Days(Monthly release / Maintenance )</t>
  </si>
  <si>
    <t>Total days</t>
  </si>
  <si>
    <t>Billing rate (daily)</t>
  </si>
  <si>
    <t>Utilisation</t>
  </si>
  <si>
    <t>See breakdowns of your week by project or day.
Everything in this tab will automatically update based on data in the 'Time Sheet' tab.</t>
  </si>
  <si>
    <t>By Project</t>
  </si>
  <si>
    <t>Per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</si>
</sst>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mmm&quot; &quot;d"/>
    <numFmt numFmtId="166" formatCode="d&quot; &quot;mmm"/>
    <numFmt numFmtId="167" formatCode="[$$]#,##0.00"/>
    <numFmt numFmtId="168" formatCode="&quot;$&quot;#,##0"/>
  </numFmts>
  <fonts count="34">
    <font>
      <sz val="10.0"/>
      <color rgb="FF000000"/>
      <name val="Arial"/>
    </font>
    <font>
      <sz val="10.0"/>
      <name val="Roboto"/>
    </font>
    <font>
      <name val="Roboto"/>
    </font>
    <font>
      <sz val="10.0"/>
      <color rgb="FF6D64E8"/>
      <name val="Roboto"/>
    </font>
    <font>
      <sz val="14.0"/>
      <color rgb="FF6D64E8"/>
      <name val="Roboto"/>
    </font>
    <font>
      <sz val="20.0"/>
      <color rgb="FF6D64E8"/>
      <name val="Roboto"/>
    </font>
    <font>
      <color rgb="FF6D64E8"/>
      <name val="Roboto"/>
    </font>
    <font>
      <sz val="10.0"/>
      <color rgb="FF666666"/>
      <name val="Roboto"/>
    </font>
    <font>
      <color rgb="FF666666"/>
      <name val="Roboto"/>
    </font>
    <font>
      <sz val="12.0"/>
      <name val="Roboto"/>
    </font>
    <font>
      <b/>
      <sz val="11.0"/>
      <color rgb="FF283592"/>
      <name val="Roboto"/>
    </font>
    <font>
      <b/>
      <sz val="12.0"/>
      <color rgb="FF283592"/>
      <name val="Roboto"/>
    </font>
    <font>
      <sz val="12.0"/>
      <color rgb="FF283592"/>
      <name val="Roboto"/>
    </font>
    <font>
      <b/>
      <sz val="33.0"/>
      <color rgb="FF283592"/>
      <name val="Roboto"/>
    </font>
    <font>
      <sz val="12.0"/>
      <color rgb="FF434343"/>
      <name val="Roboto"/>
    </font>
    <font>
      <b/>
      <sz val="12.0"/>
      <color rgb="FF434343"/>
      <name val="Roboto"/>
    </font>
    <font>
      <sz val="13.0"/>
      <color rgb="FF434343"/>
      <name val="Roboto"/>
    </font>
    <font>
      <color rgb="FF000000"/>
      <name val="Roboto"/>
    </font>
    <font>
      <color rgb="FF2A3990"/>
      <name val="Roboto"/>
    </font>
    <font>
      <sz val="14.0"/>
      <color rgb="FF2A3990"/>
      <name val="Roboto"/>
    </font>
    <font>
      <b/>
      <sz val="12.0"/>
      <color rgb="FF2A3990"/>
      <name val="Roboto"/>
    </font>
    <font>
      <b/>
      <color rgb="FF666666"/>
      <name val="Roboto"/>
    </font>
    <font>
      <b/>
      <sz val="10.0"/>
      <color rgb="FF666666"/>
      <name val="Roboto"/>
    </font>
    <font>
      <sz val="10.0"/>
      <color rgb="FF2A3990"/>
      <name val="Roboto"/>
    </font>
    <font>
      <b/>
      <sz val="10.0"/>
      <color rgb="FF2A3990"/>
      <name val="Roboto"/>
    </font>
    <font>
      <sz val="16.0"/>
      <color rgb="FFEB3F79"/>
      <name val="Roboto"/>
    </font>
    <font>
      <b/>
      <sz val="20.0"/>
      <color rgb="FFE01B84"/>
      <name val="Roboto"/>
    </font>
    <font>
      <b/>
      <sz val="26.0"/>
      <color rgb="FF283592"/>
      <name val="Roboto"/>
    </font>
    <font/>
    <font>
      <i/>
      <sz val="10.0"/>
      <color rgb="FF999999"/>
      <name val="Roboto"/>
    </font>
    <font>
      <sz val="34.0"/>
      <color rgb="FF283592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  <fill>
      <patternFill patternType="solid">
        <fgColor rgb="FFFFFFFF"/>
        <bgColor rgb="FFFFFFFF"/>
      </patternFill>
    </fill>
  </fills>
  <borders count="14">
    <border/>
    <border>
      <bottom style="thin">
        <color rgb="FFB7B7B7"/>
      </bottom>
    </border>
    <border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4" xfId="0" applyAlignment="1" applyFont="1" applyNumberFormat="1">
      <alignment vertical="bottom"/>
    </xf>
    <xf borderId="0" fillId="2" fontId="2" numFmtId="0" xfId="0" applyAlignment="1" applyFont="1">
      <alignment horizontal="left" readingOrder="0" vertical="center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6" numFmtId="0" xfId="0" applyFont="1"/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Font="1"/>
    <xf borderId="0" fillId="0" fontId="8" numFmtId="0" xfId="0" applyAlignment="1" applyFont="1">
      <alignment horizontal="center" readingOrder="0" vertical="center"/>
    </xf>
    <xf borderId="0" fillId="0" fontId="7" numFmtId="0" xfId="0" applyAlignment="1" applyFont="1">
      <alignment readingOrder="0" vertical="top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0" fillId="0" fontId="12" numFmtId="0" xfId="0" applyAlignment="1" applyFont="1">
      <alignment horizontal="left" readingOrder="0" vertical="center"/>
    </xf>
    <xf borderId="0" fillId="0" fontId="9" numFmtId="0" xfId="0" applyAlignment="1" applyFont="1">
      <alignment horizontal="left" vertical="center"/>
    </xf>
    <xf borderId="0" fillId="0" fontId="2" numFmtId="0" xfId="0" applyAlignment="1" applyFont="1">
      <alignment readingOrder="0" vertical="center"/>
    </xf>
    <xf borderId="0" fillId="0" fontId="13" numFmtId="0" xfId="0" applyAlignment="1" applyFont="1">
      <alignment readingOrder="0"/>
    </xf>
    <xf borderId="0" fillId="0" fontId="9" numFmtId="0" xfId="0" applyAlignment="1" applyFont="1">
      <alignment vertical="center"/>
    </xf>
    <xf borderId="0" fillId="0" fontId="14" numFmtId="0" xfId="0" applyAlignment="1" applyFont="1">
      <alignment readingOrder="0"/>
    </xf>
    <xf borderId="0" fillId="0" fontId="14" numFmtId="164" xfId="0" applyAlignment="1" applyFont="1" applyNumberFormat="1">
      <alignment horizontal="left" readingOrder="0"/>
    </xf>
    <xf borderId="0" fillId="0" fontId="2" numFmtId="0" xfId="0" applyAlignment="1" applyFont="1">
      <alignment vertical="center"/>
    </xf>
    <xf borderId="0" fillId="0" fontId="15" numFmtId="0" xfId="0" applyAlignment="1" applyFont="1">
      <alignment readingOrder="0" vertical="center"/>
    </xf>
    <xf borderId="0" fillId="0" fontId="16" numFmtId="0" xfId="0" applyAlignment="1" applyFont="1">
      <alignment readingOrder="0" vertical="center"/>
    </xf>
    <xf borderId="0" fillId="0" fontId="7" numFmtId="0" xfId="0" applyAlignment="1" applyFont="1">
      <alignment horizontal="left" readingOrder="0" vertical="center"/>
    </xf>
    <xf borderId="0" fillId="0" fontId="7" numFmtId="14" xfId="0" applyAlignment="1" applyFont="1" applyNumberFormat="1">
      <alignment horizontal="left" readingOrder="0" vertical="center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0" fillId="0" fontId="8" numFmtId="0" xfId="0" applyAlignment="1" applyFont="1">
      <alignment horizontal="right" vertical="center"/>
    </xf>
    <xf borderId="0" fillId="0" fontId="8" numFmtId="0" xfId="0" applyAlignment="1" applyFont="1">
      <alignment horizontal="right"/>
    </xf>
    <xf borderId="0" fillId="0" fontId="6" numFmtId="0" xfId="0" applyAlignment="1" applyFont="1">
      <alignment horizontal="right" vertical="center"/>
    </xf>
    <xf borderId="0" fillId="0" fontId="6" numFmtId="0" xfId="0" applyAlignment="1" applyFont="1">
      <alignment horizontal="right"/>
    </xf>
    <xf borderId="0" fillId="0" fontId="17" numFmtId="0" xfId="0" applyAlignment="1" applyFont="1">
      <alignment horizontal="right"/>
    </xf>
    <xf borderId="0" fillId="0" fontId="18" numFmtId="165" xfId="0" applyAlignment="1" applyFont="1" applyNumberFormat="1">
      <alignment horizontal="right" vertical="top"/>
    </xf>
    <xf borderId="0" fillId="0" fontId="19" numFmtId="166" xfId="0" applyAlignment="1" applyFont="1" applyNumberFormat="1">
      <alignment horizontal="right" readingOrder="0" vertical="top"/>
    </xf>
    <xf borderId="0" fillId="0" fontId="20" numFmtId="166" xfId="0" applyAlignment="1" applyFont="1" applyNumberFormat="1">
      <alignment horizontal="right" readingOrder="0" vertical="top"/>
    </xf>
    <xf borderId="0" fillId="0" fontId="20" numFmtId="0" xfId="0" applyAlignment="1" applyFont="1">
      <alignment horizontal="right" readingOrder="0" vertical="top"/>
    </xf>
    <xf borderId="0" fillId="0" fontId="21" numFmtId="0" xfId="0" applyAlignment="1" applyFont="1">
      <alignment horizontal="left" readingOrder="0" vertical="center"/>
    </xf>
    <xf borderId="0" fillId="0" fontId="8" numFmtId="2" xfId="0" applyAlignment="1" applyFont="1" applyNumberFormat="1">
      <alignment horizontal="right" readingOrder="0" vertical="center"/>
    </xf>
    <xf borderId="0" fillId="0" fontId="22" numFmtId="2" xfId="0" applyAlignment="1" applyFont="1" applyNumberFormat="1">
      <alignment horizontal="right" readingOrder="0" shrinkToFit="0" vertical="center" wrapText="0"/>
    </xf>
    <xf borderId="0" fillId="0" fontId="2" numFmtId="2" xfId="0" applyAlignment="1" applyFont="1" applyNumberFormat="1">
      <alignment horizontal="right" vertical="center"/>
    </xf>
    <xf borderId="0" fillId="0" fontId="2" numFmtId="2" xfId="0" applyAlignment="1" applyFont="1" applyNumberFormat="1">
      <alignment horizontal="right" readingOrder="0" vertical="center"/>
    </xf>
    <xf borderId="0" fillId="0" fontId="23" numFmtId="0" xfId="0" applyAlignment="1" applyFont="1">
      <alignment readingOrder="0" vertical="bottom"/>
    </xf>
    <xf borderId="0" fillId="0" fontId="24" numFmtId="0" xfId="0" applyAlignment="1" applyFont="1">
      <alignment readingOrder="0" vertical="bottom"/>
    </xf>
    <xf borderId="0" fillId="0" fontId="23" numFmtId="2" xfId="0" applyAlignment="1" applyFont="1" applyNumberFormat="1">
      <alignment horizontal="right" vertical="bottom"/>
    </xf>
    <xf borderId="0" fillId="0" fontId="23" numFmtId="2" xfId="0" applyAlignment="1" applyFont="1" applyNumberFormat="1">
      <alignment horizontal="right" readingOrder="0" vertical="bottom"/>
    </xf>
    <xf borderId="0" fillId="0" fontId="24" numFmtId="2" xfId="0" applyAlignment="1" applyFont="1" applyNumberFormat="1">
      <alignment horizontal="right" readingOrder="0" vertical="bottom"/>
    </xf>
    <xf borderId="0" fillId="0" fontId="23" numFmtId="0" xfId="0" applyAlignment="1" applyFont="1">
      <alignment vertical="bottom"/>
    </xf>
    <xf borderId="2" fillId="0" fontId="24" numFmtId="0" xfId="0" applyAlignment="1" applyBorder="1" applyFont="1">
      <alignment readingOrder="0" vertical="bottom"/>
    </xf>
    <xf borderId="2" fillId="0" fontId="23" numFmtId="2" xfId="0" applyAlignment="1" applyBorder="1" applyFont="1" applyNumberFormat="1">
      <alignment horizontal="right" vertical="bottom"/>
    </xf>
    <xf borderId="2" fillId="0" fontId="23" numFmtId="2" xfId="0" applyAlignment="1" applyBorder="1" applyFont="1" applyNumberFormat="1">
      <alignment horizontal="right" readingOrder="0" vertical="bottom"/>
    </xf>
    <xf borderId="2" fillId="0" fontId="24" numFmtId="2" xfId="0" applyAlignment="1" applyBorder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7" numFmtId="2" xfId="0" applyAlignment="1" applyFont="1" applyNumberFormat="1">
      <alignment horizontal="right" readingOrder="0" shrinkToFit="0" vertical="bottom" wrapText="0"/>
    </xf>
    <xf borderId="0" fillId="0" fontId="22" numFmtId="2" xfId="0" applyAlignment="1" applyFont="1" applyNumberFormat="1">
      <alignment horizontal="right" readingOrder="0" shrinkToFit="0" vertical="bottom" wrapText="0"/>
    </xf>
    <xf borderId="0" fillId="0" fontId="25" numFmtId="0" xfId="0" applyAlignment="1" applyFont="1">
      <alignment vertical="center"/>
    </xf>
    <xf borderId="0" fillId="0" fontId="25" numFmtId="0" xfId="0" applyAlignment="1" applyFont="1">
      <alignment horizontal="left" readingOrder="0" vertical="center"/>
    </xf>
    <xf borderId="0" fillId="0" fontId="26" numFmtId="167" xfId="0" applyAlignment="1" applyFont="1" applyNumberFormat="1">
      <alignment vertical="center"/>
    </xf>
    <xf borderId="0" fillId="0" fontId="2" numFmtId="0" xfId="0" applyFont="1"/>
    <xf borderId="0" fillId="2" fontId="2" numFmtId="0" xfId="0" applyFont="1"/>
    <xf borderId="0" fillId="2" fontId="2" numFmtId="0" xfId="0" applyAlignment="1" applyFont="1">
      <alignment horizontal="left" vertical="center"/>
    </xf>
    <xf borderId="3" fillId="0" fontId="2" numFmtId="0" xfId="0" applyBorder="1" applyFont="1"/>
    <xf borderId="3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vertical="bottom"/>
    </xf>
    <xf borderId="4" fillId="0" fontId="27" numFmtId="0" xfId="0" applyAlignment="1" applyBorder="1" applyFont="1">
      <alignment readingOrder="0" vertical="bottom"/>
    </xf>
    <xf borderId="5" fillId="0" fontId="28" numFmtId="0" xfId="0" applyBorder="1" applyFont="1"/>
    <xf borderId="4" fillId="0" fontId="29" numFmtId="0" xfId="0" applyAlignment="1" applyBorder="1" applyFont="1">
      <alignment horizontal="right" readingOrder="0" shrinkToFit="0" vertical="center" wrapText="1"/>
    </xf>
    <xf borderId="6" fillId="0" fontId="28" numFmtId="0" xfId="0" applyBorder="1" applyFont="1"/>
    <xf borderId="3" fillId="0" fontId="30" numFmtId="0" xfId="0" applyAlignment="1" applyBorder="1" applyFont="1">
      <alignment readingOrder="0"/>
    </xf>
    <xf borderId="3" fillId="0" fontId="31" numFmtId="0" xfId="0" applyAlignment="1" applyBorder="1" applyFont="1">
      <alignment vertical="center"/>
    </xf>
    <xf borderId="7" fillId="0" fontId="31" numFmtId="0" xfId="0" applyAlignment="1" applyBorder="1" applyFont="1">
      <alignment vertical="center"/>
    </xf>
    <xf borderId="8" fillId="0" fontId="31" numFmtId="0" xfId="0" applyAlignment="1" applyBorder="1" applyFont="1">
      <alignment vertical="center"/>
    </xf>
    <xf borderId="9" fillId="0" fontId="31" numFmtId="0" xfId="0" applyAlignment="1" applyBorder="1" applyFont="1">
      <alignment vertical="center"/>
    </xf>
    <xf borderId="3" fillId="0" fontId="32" numFmtId="0" xfId="0" applyAlignment="1" applyBorder="1" applyFont="1">
      <alignment vertical="center"/>
    </xf>
    <xf borderId="10" fillId="0" fontId="32" numFmtId="0" xfId="0" applyAlignment="1" applyBorder="1" applyFont="1">
      <alignment vertical="center"/>
    </xf>
    <xf borderId="10" fillId="0" fontId="33" numFmtId="0" xfId="0" applyAlignment="1" applyBorder="1" applyFont="1">
      <alignment vertical="center"/>
    </xf>
    <xf borderId="3" fillId="0" fontId="32" numFmtId="0" xfId="0" applyBorder="1" applyFont="1"/>
    <xf borderId="3" fillId="0" fontId="33" numFmtId="0" xfId="0" applyAlignment="1" applyBorder="1" applyFont="1">
      <alignment horizontal="left" vertical="center"/>
    </xf>
    <xf borderId="0" fillId="0" fontId="32" numFmtId="0" xfId="0" applyFont="1"/>
    <xf borderId="3" fillId="0" fontId="32" numFmtId="2" xfId="0" applyAlignment="1" applyBorder="1" applyFont="1" applyNumberFormat="1">
      <alignment horizontal="left" vertical="center"/>
    </xf>
    <xf borderId="3" fillId="0" fontId="32" numFmtId="0" xfId="0" applyAlignment="1" applyBorder="1" applyFont="1">
      <alignment horizontal="left" vertical="center"/>
    </xf>
    <xf borderId="3" fillId="0" fontId="32" numFmtId="0" xfId="0" applyAlignment="1" applyBorder="1" applyFont="1">
      <alignment horizontal="left"/>
    </xf>
    <xf borderId="3" fillId="0" fontId="33" numFmtId="0" xfId="0" applyBorder="1" applyFont="1"/>
    <xf borderId="0" fillId="0" fontId="33" numFmtId="0" xfId="0" applyFont="1"/>
    <xf borderId="3" fillId="0" fontId="32" numFmtId="14" xfId="0" applyAlignment="1" applyBorder="1" applyFont="1" applyNumberFormat="1">
      <alignment readingOrder="0"/>
    </xf>
    <xf borderId="3" fillId="0" fontId="32" numFmtId="168" xfId="0" applyAlignment="1" applyBorder="1" applyFont="1" applyNumberFormat="1">
      <alignment readingOrder="0"/>
    </xf>
    <xf borderId="11" fillId="0" fontId="32" numFmtId="0" xfId="0" applyBorder="1" applyFont="1"/>
    <xf borderId="12" fillId="0" fontId="32" numFmtId="0" xfId="0" applyBorder="1" applyFont="1"/>
    <xf borderId="12" fillId="0" fontId="33" numFmtId="0" xfId="0" applyAlignment="1" applyBorder="1" applyFont="1">
      <alignment horizontal="left" vertical="center"/>
    </xf>
    <xf borderId="13" fillId="0" fontId="32" numFmtId="0" xfId="0" applyAlignment="1" applyBorder="1" applyFont="1">
      <alignment horizontal="left" vertical="center"/>
    </xf>
    <xf borderId="10" fillId="0" fontId="32" numFmtId="0" xfId="0" applyBorder="1" applyFont="1"/>
    <xf borderId="10" fillId="0" fontId="32" numFmtId="0" xfId="0" applyAlignment="1" applyBorder="1" applyFont="1">
      <alignment horizontal="left" vertical="center"/>
    </xf>
    <xf borderId="10" fillId="0" fontId="33" numFmtId="0" xfId="0" applyAlignment="1" applyBorder="1" applyFont="1">
      <alignment horizontal="left"/>
    </xf>
    <xf borderId="10" fillId="0" fontId="32" numFmtId="0" xfId="0" applyAlignment="1" applyBorder="1" applyFont="1">
      <alignment horizontal="left"/>
    </xf>
    <xf borderId="3" fillId="0" fontId="33" numFmtId="0" xfId="0" applyAlignment="1" applyBorder="1" applyFont="1">
      <alignment horizontal="left"/>
    </xf>
    <xf borderId="3" fillId="0" fontId="32" numFmtId="2" xfId="0" applyAlignment="1" applyBorder="1" applyFont="1" applyNumberFormat="1">
      <alignment horizontal="left"/>
    </xf>
  </cellXfs>
  <cellStyles count="1">
    <cellStyle xfId="0" name="Normal" builtinId="0"/>
  </cellStyles>
  <dxfs count="3"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731"/>
          <c:y val="0.19266"/>
          <c:w val="0.8576900000000001"/>
          <c:h val="0.6697199999999999"/>
        </c:manualLayout>
      </c:layout>
      <c:barChart>
        <c:barDir val="bar"/>
        <c:grouping val="stacked"/>
        <c:ser>
          <c:idx val="0"/>
          <c:order val="0"/>
          <c:tx>
            <c:strRef>
              <c:f>Stats!$F$8</c:f>
            </c:strRef>
          </c:tx>
          <c:spPr>
            <a:solidFill>
              <a:srgbClr val="3C78D8"/>
            </a:solidFill>
          </c:spPr>
          <c:val>
            <c:numRef>
              <c:f>Stats!$G$8</c:f>
            </c:numRef>
          </c:val>
        </c:ser>
        <c:ser>
          <c:idx val="1"/>
          <c:order val="1"/>
          <c:tx>
            <c:strRef>
              <c:f>Stats!$F$9</c:f>
            </c:strRef>
          </c:tx>
          <c:val>
            <c:numRef>
              <c:f>Stats!$G$9</c:f>
            </c:numRef>
          </c:val>
        </c:ser>
        <c:ser>
          <c:idx val="2"/>
          <c:order val="2"/>
          <c:tx>
            <c:strRef>
              <c:f>Stats!$F$10</c:f>
            </c:strRef>
          </c:tx>
          <c:val>
            <c:numRef>
              <c:f>Stats!$G$10</c:f>
            </c:numRef>
          </c:val>
        </c:ser>
        <c:ser>
          <c:idx val="3"/>
          <c:order val="3"/>
          <c:tx>
            <c:strRef>
              <c:f>Stats!$F$11</c:f>
            </c:strRef>
          </c:tx>
          <c:val>
            <c:numRef>
              <c:f>Stats!$G$11</c:f>
            </c:numRef>
          </c:val>
        </c:ser>
        <c:ser>
          <c:idx val="4"/>
          <c:order val="4"/>
          <c:tx>
            <c:strRef>
              <c:f>Stats!$F$12</c:f>
            </c:strRef>
          </c:tx>
          <c:val>
            <c:numRef>
              <c:f>Stats!$G$12</c:f>
            </c:numRef>
          </c:val>
        </c:ser>
        <c:ser>
          <c:idx val="5"/>
          <c:order val="5"/>
          <c:tx>
            <c:strRef>
              <c:f>Stats!$F$13</c:f>
            </c:strRef>
          </c:tx>
          <c:val>
            <c:numRef>
              <c:f>Stats!$G$13</c:f>
            </c:numRef>
          </c:val>
        </c:ser>
        <c:ser>
          <c:idx val="6"/>
          <c:order val="6"/>
          <c:tx>
            <c:strRef>
              <c:f>Stats!$F$14</c:f>
            </c:strRef>
          </c:tx>
          <c:val>
            <c:numRef>
              <c:f>Stats!$G$14</c:f>
            </c:numRef>
          </c:val>
        </c:ser>
        <c:ser>
          <c:idx val="7"/>
          <c:order val="7"/>
          <c:tx>
            <c:strRef>
              <c:f>Stats!$F$15</c:f>
            </c:strRef>
          </c:tx>
          <c:val>
            <c:numRef>
              <c:f>Stats!$G$15</c:f>
            </c:numRef>
          </c:val>
        </c:ser>
        <c:ser>
          <c:idx val="8"/>
          <c:order val="8"/>
          <c:tx>
            <c:strRef>
              <c:f>Stats!$F$16</c:f>
            </c:strRef>
          </c:tx>
          <c:val>
            <c:numRef>
              <c:f>Stats!$G$16</c:f>
            </c:numRef>
          </c:val>
        </c:ser>
        <c:overlap val="100"/>
        <c:axId val="506304459"/>
        <c:axId val="1021588468"/>
      </c:barChart>
      <c:catAx>
        <c:axId val="50630445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1021588468"/>
      </c:catAx>
      <c:valAx>
        <c:axId val="1021588468"/>
        <c:scaling>
          <c:orientation val="minMax"/>
        </c:scaling>
        <c:delete val="0"/>
        <c:axPos val="b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506304459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Tahoma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2"/>
          <c:h val="0.77232"/>
        </c:manualLayout>
      </c:layout>
      <c:barChart>
        <c:barDir val="col"/>
        <c:ser>
          <c:idx val="0"/>
          <c:order val="0"/>
          <c:cat>
            <c:strRef>
              <c:f>Stats!$F$28:$F$33</c:f>
            </c:strRef>
          </c:cat>
          <c:val>
            <c:numRef>
              <c:f>Stats!$G$28:$G$33</c:f>
            </c:numRef>
          </c:val>
        </c:ser>
        <c:axId val="2128882433"/>
        <c:axId val="368184115"/>
      </c:barChart>
      <c:catAx>
        <c:axId val="2128882433"/>
        <c:scaling>
          <c:orientation val="minMax"/>
        </c:scaling>
        <c:delete val="0"/>
        <c:axPos val="b"/>
        <c:crossAx val="368184115"/>
      </c:catAx>
      <c:valAx>
        <c:axId val="368184115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2128882433"/>
      </c:valAx>
    </c:plotArea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8.57"/>
    <col customWidth="1" min="3" max="3" width="18.14"/>
    <col customWidth="1" min="4" max="4" width="26.29"/>
    <col customWidth="1" min="5" max="5" width="24.0"/>
    <col customWidth="1" min="6" max="6" width="24.43"/>
    <col customWidth="1" min="7" max="7" width="24.14"/>
    <col customWidth="1" min="8" max="8" width="23.43"/>
    <col customWidth="1" min="9" max="9" width="7.0"/>
  </cols>
  <sheetData>
    <row r="1" ht="6.0" customHeight="1">
      <c r="A1" s="1"/>
      <c r="B1" s="1"/>
      <c r="C1" s="2"/>
      <c r="D1" s="2"/>
      <c r="E1" s="1"/>
      <c r="F1" s="1"/>
      <c r="G1" s="1"/>
      <c r="H1" s="3"/>
      <c r="I1" s="4"/>
    </row>
    <row r="2" ht="18.0" customHeight="1">
      <c r="A2" s="5"/>
      <c r="B2" s="5"/>
      <c r="C2" s="6"/>
      <c r="D2" s="6"/>
      <c r="E2" s="5"/>
      <c r="F2" s="5"/>
      <c r="G2" s="5"/>
      <c r="H2" s="7"/>
      <c r="I2" s="8"/>
    </row>
    <row r="3" ht="19.5" customHeight="1">
      <c r="A3" s="9"/>
      <c r="B3" s="10" t="s">
        <v>0</v>
      </c>
      <c r="D3" s="11"/>
      <c r="E3" s="9"/>
      <c r="F3" s="12" t="s">
        <v>1</v>
      </c>
      <c r="G3" s="13"/>
      <c r="H3" s="14"/>
      <c r="I3" s="15"/>
    </row>
    <row r="4">
      <c r="A4" s="16"/>
      <c r="B4" s="17" t="s">
        <v>2</v>
      </c>
      <c r="E4" s="16"/>
      <c r="F4" s="17" t="s">
        <v>3</v>
      </c>
      <c r="G4" s="16"/>
      <c r="H4" s="18"/>
      <c r="I4" s="19"/>
    </row>
    <row r="5">
      <c r="A5" s="16"/>
      <c r="B5" s="20" t="s">
        <v>4</v>
      </c>
      <c r="E5" s="16"/>
      <c r="F5" s="17" t="s">
        <v>5</v>
      </c>
      <c r="G5" s="16"/>
      <c r="H5" s="18"/>
      <c r="I5" s="19"/>
    </row>
    <row r="6">
      <c r="A6" s="21"/>
      <c r="B6" s="22" t="s">
        <v>6</v>
      </c>
      <c r="E6" s="21"/>
      <c r="F6" s="21"/>
      <c r="G6" s="21"/>
      <c r="H6" s="23"/>
      <c r="I6" s="23"/>
    </row>
    <row r="7" ht="18.0" customHeight="1">
      <c r="A7" s="24"/>
      <c r="B7" s="17" t="s">
        <v>7</v>
      </c>
      <c r="C7" s="16"/>
      <c r="D7" s="16"/>
      <c r="E7" s="16"/>
      <c r="F7" s="16"/>
      <c r="G7" s="16"/>
      <c r="H7" s="18"/>
      <c r="I7" s="25"/>
    </row>
    <row r="8" ht="20.25" customHeight="1">
      <c r="A8" s="26"/>
      <c r="B8" s="27" t="s">
        <v>8</v>
      </c>
      <c r="C8" s="28"/>
      <c r="D8" s="28"/>
      <c r="E8" s="29"/>
      <c r="F8" s="30"/>
      <c r="G8" s="30"/>
      <c r="H8" s="30"/>
      <c r="I8" s="26"/>
    </row>
    <row r="9" ht="20.25" customHeight="1">
      <c r="A9" s="26"/>
      <c r="B9" s="27" t="s">
        <v>9</v>
      </c>
      <c r="C9" s="28"/>
      <c r="D9" s="28"/>
      <c r="E9" s="29"/>
      <c r="F9" s="30"/>
      <c r="G9" s="30"/>
      <c r="H9" s="30"/>
      <c r="I9" s="26"/>
    </row>
    <row r="10" ht="19.5" customHeight="1">
      <c r="A10" s="31"/>
      <c r="B10" s="32" t="s">
        <v>10</v>
      </c>
    </row>
    <row r="11">
      <c r="A11" s="33"/>
      <c r="B11" s="34" t="s">
        <v>11</v>
      </c>
      <c r="C11" s="34"/>
      <c r="D11" s="35">
        <v>43798.0</v>
      </c>
      <c r="E11" s="34"/>
      <c r="F11" s="34"/>
      <c r="G11" s="34"/>
      <c r="H11" s="34"/>
      <c r="I11" s="34"/>
    </row>
    <row r="12" ht="18.0" customHeight="1">
      <c r="A12" s="36"/>
      <c r="B12" s="37" t="s">
        <v>12</v>
      </c>
      <c r="G12" s="37"/>
      <c r="I12" s="38"/>
    </row>
    <row r="13" ht="18.0" customHeight="1">
      <c r="A13" s="21"/>
      <c r="B13" s="39" t="s">
        <v>13</v>
      </c>
      <c r="G13" s="40"/>
      <c r="I13" s="40"/>
    </row>
    <row r="14">
      <c r="A14" s="16"/>
      <c r="B14" s="41"/>
      <c r="C14" s="42"/>
      <c r="D14" s="41"/>
      <c r="E14" s="42"/>
      <c r="F14" s="41"/>
      <c r="G14" s="41"/>
      <c r="H14" s="41"/>
      <c r="I14" s="16"/>
    </row>
    <row r="15">
      <c r="A15" s="43"/>
      <c r="B15" s="44"/>
      <c r="C15" s="44"/>
      <c r="D15" s="44"/>
      <c r="E15" s="43"/>
      <c r="F15" s="44"/>
      <c r="G15" s="44"/>
      <c r="H15" s="44"/>
      <c r="I15" s="43"/>
    </row>
    <row r="16" ht="19.5" customHeight="1">
      <c r="A16" s="45"/>
      <c r="B16" s="46"/>
      <c r="C16" s="47"/>
      <c r="D16" s="47"/>
      <c r="E16" s="47"/>
      <c r="F16" s="47"/>
      <c r="G16" s="47"/>
      <c r="H16" s="14"/>
      <c r="I16" s="45"/>
    </row>
    <row r="17" ht="24.0" customHeight="1">
      <c r="A17" s="48"/>
      <c r="B17" s="49"/>
      <c r="C17" s="50"/>
      <c r="D17" s="50"/>
      <c r="E17" s="50"/>
      <c r="F17" s="50"/>
      <c r="G17" s="50"/>
      <c r="H17" s="51" t="s">
        <v>14</v>
      </c>
      <c r="I17" s="48"/>
    </row>
    <row r="18" ht="21.0" customHeight="1">
      <c r="A18" s="21"/>
      <c r="B18" s="52" t="s">
        <v>15</v>
      </c>
      <c r="C18" s="53"/>
      <c r="D18" s="53"/>
      <c r="E18" s="53"/>
      <c r="F18" s="53"/>
      <c r="G18" s="53"/>
      <c r="H18" s="54">
        <v>20.0</v>
      </c>
      <c r="I18" s="21"/>
    </row>
    <row r="19" ht="21.75" hidden="1" customHeight="1">
      <c r="A19" s="36"/>
      <c r="B19" s="36"/>
      <c r="C19" s="55"/>
      <c r="D19" s="56"/>
      <c r="E19" s="55"/>
      <c r="F19" s="55"/>
      <c r="G19" s="55"/>
      <c r="H19" s="56"/>
      <c r="I19" s="36"/>
    </row>
    <row r="20" ht="21.0" customHeight="1">
      <c r="A20" s="57" t="s">
        <v>16</v>
      </c>
      <c r="B20" s="58" t="s">
        <v>17</v>
      </c>
      <c r="C20" s="59"/>
      <c r="D20" s="59"/>
      <c r="E20" s="59"/>
      <c r="F20" s="59"/>
      <c r="G20" s="60"/>
      <c r="H20" s="61">
        <v>3.0</v>
      </c>
      <c r="I20" s="62"/>
    </row>
    <row r="21" ht="21.0" customHeight="1">
      <c r="A21" s="62"/>
      <c r="B21" s="63" t="s">
        <v>18</v>
      </c>
      <c r="C21" s="64"/>
      <c r="D21" s="64"/>
      <c r="E21" s="64"/>
      <c r="F21" s="64"/>
      <c r="G21" s="65"/>
      <c r="H21" s="66">
        <f>sum(H18:H20)</f>
        <v>23</v>
      </c>
      <c r="I21" s="62"/>
    </row>
    <row r="22" ht="21.0" customHeight="1">
      <c r="A22" s="62"/>
      <c r="B22" s="67"/>
      <c r="C22" s="62"/>
      <c r="D22" s="62"/>
      <c r="E22" s="62"/>
      <c r="F22" s="68" t="s">
        <v>19</v>
      </c>
      <c r="H22" s="69">
        <v>400.0</v>
      </c>
      <c r="I22" s="62"/>
    </row>
    <row r="23" ht="21.0" customHeight="1">
      <c r="A23" s="62"/>
      <c r="B23" s="67"/>
      <c r="C23" s="62"/>
      <c r="D23" s="62"/>
      <c r="E23" s="62"/>
      <c r="F23" s="68"/>
      <c r="G23" s="68"/>
      <c r="H23" s="69"/>
      <c r="I23" s="62"/>
    </row>
    <row r="24" ht="30.0" customHeight="1">
      <c r="A24" s="70"/>
      <c r="B24" s="71"/>
      <c r="C24" s="70"/>
      <c r="D24" s="70"/>
      <c r="E24" s="70"/>
      <c r="F24" s="72">
        <f>H21*H22+H23</f>
        <v>9200</v>
      </c>
      <c r="I24" s="70"/>
    </row>
    <row r="25" ht="19.5" customHeight="1">
      <c r="A25" s="36"/>
      <c r="B25" s="73"/>
      <c r="C25" s="36"/>
      <c r="D25" s="36"/>
      <c r="E25" s="36"/>
      <c r="F25" s="36"/>
      <c r="G25" s="36"/>
      <c r="H25" s="36"/>
      <c r="I25" s="36"/>
    </row>
  </sheetData>
  <mergeCells count="11">
    <mergeCell ref="G12:H12"/>
    <mergeCell ref="G13:H13"/>
    <mergeCell ref="F22:G22"/>
    <mergeCell ref="F24:H24"/>
    <mergeCell ref="B3:C3"/>
    <mergeCell ref="B4:D4"/>
    <mergeCell ref="B5:D5"/>
    <mergeCell ref="B6:D6"/>
    <mergeCell ref="B10:I10"/>
    <mergeCell ref="B12:D12"/>
    <mergeCell ref="B13:D13"/>
  </mergeCells>
  <conditionalFormatting sqref="B18:H19">
    <cfRule type="expression" dxfId="0" priority="1">
      <formula>iseven(row())</formula>
    </cfRule>
  </conditionalFormatting>
  <conditionalFormatting sqref="C17">
    <cfRule type="notContainsBlanks" dxfId="1" priority="2">
      <formula>LEN(TRIM(C17))&gt;0</formula>
    </cfRule>
  </conditionalFormatting>
  <conditionalFormatting sqref="F24:H24">
    <cfRule type="notContainsBlanks" dxfId="2" priority="3">
      <formula>LEN(TRIM(F24))&gt;0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4" max="4" width="46.29"/>
    <col customWidth="1" min="5" max="5" width="3.57"/>
    <col customWidth="1" min="7" max="7" width="9.29"/>
    <col customWidth="1" min="8" max="8" width="5.86"/>
  </cols>
  <sheetData>
    <row r="1" ht="6.0" customHeight="1">
      <c r="A1" s="74"/>
      <c r="B1" s="74"/>
      <c r="C1" s="74"/>
      <c r="D1" s="74"/>
      <c r="E1" s="74"/>
      <c r="F1" s="75"/>
      <c r="G1" s="75"/>
      <c r="H1" s="74"/>
    </row>
    <row r="2" ht="19.5" customHeight="1">
      <c r="A2" s="76"/>
      <c r="B2" s="76"/>
      <c r="C2" s="76"/>
      <c r="D2" s="76"/>
      <c r="E2" s="76"/>
      <c r="F2" s="77"/>
      <c r="G2" s="77"/>
      <c r="H2" s="76"/>
    </row>
    <row r="3" ht="19.5" customHeight="1">
      <c r="A3" s="78"/>
      <c r="B3" s="79" t="s">
        <v>20</v>
      </c>
      <c r="C3" s="80"/>
      <c r="D3" s="81" t="s">
        <v>21</v>
      </c>
      <c r="E3" s="80"/>
      <c r="F3" s="80"/>
      <c r="G3" s="82"/>
      <c r="H3" s="78"/>
    </row>
    <row r="4" ht="19.5" customHeight="1">
      <c r="A4" s="76"/>
      <c r="B4" s="83"/>
      <c r="C4" s="76"/>
      <c r="D4" s="76"/>
      <c r="E4" s="76"/>
      <c r="F4" s="77"/>
      <c r="G4" s="77"/>
      <c r="H4" s="76"/>
    </row>
    <row r="5" ht="30.75" customHeight="1">
      <c r="A5" s="84"/>
      <c r="B5" s="85" t="s">
        <v>22</v>
      </c>
      <c r="C5" s="86"/>
      <c r="D5" s="86"/>
      <c r="E5" s="86"/>
      <c r="F5" s="86"/>
      <c r="G5" s="87"/>
      <c r="H5" s="76"/>
    </row>
    <row r="6" ht="4.5" customHeight="1">
      <c r="A6" s="88"/>
      <c r="B6" s="89"/>
      <c r="C6" s="89"/>
      <c r="D6" s="89"/>
      <c r="E6" s="89"/>
      <c r="F6" s="90"/>
      <c r="G6" s="89"/>
      <c r="H6" s="91"/>
    </row>
    <row r="7" ht="19.5" customHeight="1">
      <c r="A7" s="91"/>
      <c r="B7" s="91"/>
      <c r="C7" s="91"/>
      <c r="D7" s="91"/>
      <c r="E7" s="91"/>
      <c r="F7" s="92"/>
      <c r="G7" s="93"/>
      <c r="H7" s="91"/>
    </row>
    <row r="8" ht="19.5" customHeight="1">
      <c r="A8" s="91"/>
      <c r="B8" s="91"/>
      <c r="C8" s="91"/>
      <c r="D8" s="91"/>
      <c r="E8" s="91"/>
      <c r="F8" s="92" t="str">
        <f t="array" ref="F8:F9">'Time sheet'!B18:B19</f>
        <v>Days</v>
      </c>
      <c r="G8" s="94">
        <f t="array" ref="G8:G9">'Time sheet'!H18:H19</f>
        <v>20</v>
      </c>
      <c r="H8" s="91"/>
    </row>
    <row r="9" ht="19.5" customHeight="1">
      <c r="A9" s="91"/>
      <c r="B9" s="91"/>
      <c r="C9" s="91"/>
      <c r="D9" s="91"/>
      <c r="E9" s="91"/>
      <c r="F9" s="92"/>
      <c r="G9" s="94"/>
      <c r="H9" s="91"/>
    </row>
    <row r="10" ht="19.5" customHeight="1">
      <c r="A10" s="91"/>
      <c r="B10" s="91"/>
      <c r="C10" s="91"/>
      <c r="D10" s="91"/>
      <c r="E10" s="91"/>
      <c r="F10" s="92"/>
      <c r="G10" s="95"/>
      <c r="H10" s="91"/>
    </row>
    <row r="11" ht="19.5" customHeight="1">
      <c r="A11" s="91"/>
      <c r="B11" s="91"/>
      <c r="C11" s="96"/>
      <c r="D11" s="91"/>
      <c r="E11" s="91"/>
      <c r="F11" s="92"/>
      <c r="G11" s="95"/>
      <c r="H11" s="96"/>
    </row>
    <row r="12" ht="19.5" customHeight="1">
      <c r="A12" s="91"/>
      <c r="B12" s="91"/>
      <c r="C12" s="91"/>
      <c r="D12" s="91"/>
      <c r="E12" s="91"/>
      <c r="F12" s="92"/>
      <c r="G12" s="95"/>
      <c r="H12" s="91"/>
    </row>
    <row r="13" ht="19.5" customHeight="1">
      <c r="A13" s="91"/>
      <c r="B13" s="91"/>
      <c r="C13" s="97"/>
      <c r="D13" s="97"/>
      <c r="E13" s="91"/>
      <c r="F13" s="92"/>
      <c r="G13" s="95"/>
      <c r="H13" s="91"/>
    </row>
    <row r="14" ht="19.5" customHeight="1">
      <c r="A14" s="91"/>
      <c r="B14" s="91"/>
      <c r="C14" s="91"/>
      <c r="D14" s="91"/>
      <c r="E14" s="91"/>
      <c r="F14" s="98"/>
      <c r="G14" s="93"/>
      <c r="H14" s="91"/>
    </row>
    <row r="15" ht="19.5" customHeight="1">
      <c r="A15" s="99"/>
      <c r="B15" s="91"/>
      <c r="C15" s="91"/>
      <c r="D15" s="100"/>
      <c r="E15" s="100"/>
      <c r="F15" s="92"/>
      <c r="G15" s="95"/>
      <c r="H15" s="91"/>
    </row>
    <row r="16" ht="19.5" customHeight="1">
      <c r="A16" s="91"/>
      <c r="B16" s="91"/>
      <c r="C16" s="91"/>
      <c r="D16" s="91"/>
      <c r="E16" s="91"/>
      <c r="F16" s="92"/>
      <c r="G16" s="95"/>
      <c r="H16" s="91"/>
    </row>
    <row r="17" ht="19.5" customHeight="1">
      <c r="A17" s="91"/>
      <c r="B17" s="91"/>
      <c r="C17" s="91"/>
      <c r="D17" s="91"/>
      <c r="E17" s="91"/>
      <c r="F17" s="92"/>
      <c r="G17" s="95"/>
      <c r="H17" s="91"/>
    </row>
    <row r="18" ht="1.5" customHeight="1">
      <c r="A18" s="91"/>
      <c r="B18" s="101"/>
      <c r="C18" s="102"/>
      <c r="D18" s="102"/>
      <c r="E18" s="102"/>
      <c r="F18" s="103"/>
      <c r="G18" s="104"/>
      <c r="H18" s="91"/>
    </row>
    <row r="19" ht="1.5" customHeight="1">
      <c r="A19" s="91"/>
      <c r="B19" s="101"/>
      <c r="C19" s="102"/>
      <c r="D19" s="102"/>
      <c r="E19" s="102"/>
      <c r="F19" s="103"/>
      <c r="G19" s="104"/>
      <c r="H19" s="91"/>
    </row>
    <row r="20" ht="1.5" customHeight="1">
      <c r="A20" s="91"/>
      <c r="B20" s="101"/>
      <c r="C20" s="102"/>
      <c r="D20" s="102"/>
      <c r="E20" s="102"/>
      <c r="F20" s="103"/>
      <c r="G20" s="104"/>
      <c r="H20" s="91"/>
    </row>
    <row r="21" ht="1.5" customHeight="1">
      <c r="A21" s="91"/>
      <c r="B21" s="101"/>
      <c r="C21" s="102"/>
      <c r="D21" s="102"/>
      <c r="E21" s="102"/>
      <c r="F21" s="103"/>
      <c r="G21" s="104"/>
      <c r="H21" s="91"/>
    </row>
    <row r="22" ht="1.5" customHeight="1">
      <c r="A22" s="91"/>
      <c r="B22" s="101"/>
      <c r="C22" s="102"/>
      <c r="D22" s="102"/>
      <c r="E22" s="102"/>
      <c r="F22" s="103"/>
      <c r="G22" s="104"/>
      <c r="H22" s="91"/>
    </row>
    <row r="23" ht="1.5" customHeight="1">
      <c r="A23" s="91"/>
      <c r="B23" s="101"/>
      <c r="C23" s="102"/>
      <c r="D23" s="102"/>
      <c r="E23" s="102"/>
      <c r="F23" s="103"/>
      <c r="G23" s="104"/>
      <c r="H23" s="91"/>
    </row>
    <row r="24" ht="1.5" customHeight="1">
      <c r="A24" s="91"/>
      <c r="B24" s="101"/>
      <c r="C24" s="102"/>
      <c r="D24" s="102"/>
      <c r="E24" s="102"/>
      <c r="F24" s="103"/>
      <c r="G24" s="104"/>
      <c r="H24" s="91"/>
    </row>
    <row r="25" ht="30.0" customHeight="1">
      <c r="A25" s="84"/>
      <c r="B25" s="85" t="s">
        <v>23</v>
      </c>
      <c r="C25" s="86"/>
      <c r="D25" s="86"/>
      <c r="E25" s="86"/>
      <c r="F25" s="86"/>
      <c r="G25" s="87"/>
      <c r="H25" s="76"/>
    </row>
    <row r="26" ht="4.5" customHeight="1">
      <c r="A26" s="91"/>
      <c r="B26" s="105"/>
      <c r="C26" s="105"/>
      <c r="D26" s="105"/>
      <c r="E26" s="105"/>
      <c r="F26" s="106"/>
      <c r="G26" s="106"/>
      <c r="H26" s="91"/>
    </row>
    <row r="27" ht="19.5" customHeight="1">
      <c r="A27" s="91"/>
      <c r="B27" s="107"/>
      <c r="C27" s="108"/>
      <c r="D27" s="105"/>
      <c r="E27" s="105"/>
      <c r="F27" s="106"/>
      <c r="G27" s="106"/>
      <c r="H27" s="91"/>
    </row>
    <row r="28" ht="19.5" customHeight="1">
      <c r="A28" s="91"/>
      <c r="B28" s="93"/>
      <c r="C28" s="93"/>
      <c r="D28" s="91"/>
      <c r="E28" s="91"/>
      <c r="F28" s="109" t="str">
        <f t="array" ref="F28:F32">transpose('Time sheet'!$C$16:$G$16)</f>
        <v/>
      </c>
      <c r="G28" s="110" t="str">
        <f t="array" ref="G28:G32">transpose('Time sheet'!$C$21:$G$21)</f>
        <v/>
      </c>
      <c r="H28" s="91"/>
    </row>
    <row r="29" ht="19.5" customHeight="1">
      <c r="A29" s="91"/>
      <c r="B29" s="93"/>
      <c r="C29" s="93"/>
      <c r="D29" s="91"/>
      <c r="E29" s="91"/>
      <c r="F29" s="109"/>
      <c r="G29" s="110"/>
      <c r="H29" s="91"/>
    </row>
    <row r="30" ht="19.5" customHeight="1">
      <c r="A30" s="91"/>
      <c r="B30" s="93"/>
      <c r="C30" s="93"/>
      <c r="D30" s="97"/>
      <c r="E30" s="91"/>
      <c r="F30" s="109"/>
      <c r="G30" s="110"/>
      <c r="H30" s="91"/>
    </row>
    <row r="31" ht="19.5" customHeight="1">
      <c r="A31" s="91"/>
      <c r="B31" s="93"/>
      <c r="C31" s="93"/>
      <c r="D31" s="97"/>
      <c r="E31" s="91"/>
      <c r="F31" s="109"/>
      <c r="G31" s="110"/>
      <c r="H31" s="91"/>
    </row>
    <row r="32" ht="19.5" customHeight="1">
      <c r="A32" s="91"/>
      <c r="B32" s="93"/>
      <c r="C32" s="93"/>
      <c r="D32" s="97"/>
      <c r="E32" s="91"/>
      <c r="F32" s="109"/>
      <c r="G32" s="110"/>
      <c r="H32" s="91"/>
    </row>
    <row r="33" ht="19.5" customHeight="1">
      <c r="A33" s="91"/>
      <c r="B33" s="91"/>
      <c r="C33" s="91"/>
      <c r="D33" s="91"/>
      <c r="E33" s="91"/>
      <c r="F33" s="109"/>
      <c r="G33" s="110"/>
      <c r="H33" s="91"/>
    </row>
    <row r="34" ht="19.5" customHeight="1">
      <c r="A34" s="91"/>
      <c r="B34" s="91"/>
      <c r="C34" s="91"/>
      <c r="D34" s="91"/>
      <c r="E34" s="91"/>
      <c r="F34" s="95"/>
      <c r="G34" s="95"/>
      <c r="H34" s="91"/>
    </row>
    <row r="35" ht="19.5" customHeight="1">
      <c r="A35" s="91"/>
      <c r="B35" s="91"/>
      <c r="C35" s="91"/>
      <c r="D35" s="91"/>
      <c r="E35" s="91"/>
      <c r="F35" s="95"/>
      <c r="G35" s="95"/>
      <c r="H35" s="91"/>
    </row>
    <row r="36" ht="19.5" customHeight="1">
      <c r="A36" s="91"/>
      <c r="B36" s="91"/>
      <c r="C36" s="91"/>
      <c r="D36" s="91"/>
      <c r="E36" s="91"/>
      <c r="F36" s="95"/>
      <c r="G36" s="95"/>
      <c r="H36" s="91"/>
    </row>
    <row r="37" ht="19.5" customHeight="1">
      <c r="A37" s="91"/>
      <c r="B37" s="91"/>
      <c r="C37" s="91"/>
      <c r="D37" s="91"/>
      <c r="E37" s="91"/>
      <c r="F37" s="95"/>
      <c r="G37" s="95"/>
      <c r="H37" s="91"/>
    </row>
    <row r="38" ht="19.5" customHeight="1">
      <c r="A38" s="91"/>
      <c r="B38" s="91"/>
      <c r="C38" s="91"/>
      <c r="D38" s="91"/>
      <c r="E38" s="91"/>
      <c r="F38" s="95"/>
      <c r="G38" s="95"/>
      <c r="H38" s="91"/>
    </row>
  </sheetData>
  <mergeCells count="2">
    <mergeCell ref="B3:C3"/>
    <mergeCell ref="D3:G3"/>
  </mergeCells>
  <drawing r:id="rId1"/>
</worksheet>
</file>