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m1545\Desktop\Tibish Backup\D+H\Projects\Registry\CIBC\Batch\"/>
    </mc:Choice>
  </mc:AlternateContent>
  <bookViews>
    <workbookView xWindow="0" yWindow="0" windowWidth="20160" windowHeight="8256"/>
  </bookViews>
  <sheets>
    <sheet name="Version" sheetId="17" r:id="rId1"/>
    <sheet name="Schedule" sheetId="14" r:id="rId2"/>
    <sheet name="Special Rules" sheetId="10" r:id="rId3"/>
    <sheet name="Incoming" sheetId="1" r:id="rId4"/>
    <sheet name="Outgoing" sheetId="15" r:id="rId5"/>
    <sheet name="Questions" sheetId="5" r:id="rId6"/>
    <sheet name="CGe Collateral Type Codes" sheetId="12" r:id="rId7"/>
    <sheet name="AM vs Jurisdiction" sheetId="13" r:id="rId8"/>
    <sheet name="Cost Center + GL Accounts" sheetId="16" r:id="rId9"/>
  </sheets>
  <definedNames>
    <definedName name="_xlnm._FilterDatabase" localSheetId="3" hidden="1">Incoming!$B$1:$D$130</definedName>
    <definedName name="_xlnm._FilterDatabase" localSheetId="4" hidden="1">Outgoing!$C$1:$F$34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9" i="1"/>
  <c r="C20" i="1" s="1"/>
  <c r="C21" i="1" s="1"/>
  <c r="C22" i="1" s="1"/>
  <c r="C23" i="1" s="1"/>
  <c r="C24" i="1" s="1"/>
  <c r="C25" i="1" s="1"/>
  <c r="C26" i="1" s="1"/>
  <c r="C27" i="1" s="1"/>
  <c r="C28" i="1" s="1"/>
  <c r="C29" i="1" s="1"/>
  <c r="C30" i="1" s="1"/>
  <c r="C31" i="1" s="1"/>
  <c r="C32" i="1" s="1"/>
  <c r="C33" i="1" s="1"/>
  <c r="C35" i="1" s="1"/>
  <c r="C36" i="1" s="1"/>
  <c r="C37" i="1" s="1"/>
  <c r="C38" i="1" s="1"/>
  <c r="C39" i="1" s="1"/>
  <c r="C40" i="1" s="1"/>
  <c r="C41" i="1" s="1"/>
  <c r="C42" i="1" s="1"/>
  <c r="C43" i="1" s="1"/>
  <c r="C44" i="1" s="1"/>
  <c r="C45" i="1" s="1"/>
  <c r="C46" i="1" s="1"/>
  <c r="C47" i="1" s="1"/>
  <c r="C48" i="1" s="1"/>
  <c r="C50" i="1" s="1"/>
  <c r="C51" i="1" s="1"/>
  <c r="C52" i="1" s="1"/>
  <c r="C53" i="1" s="1"/>
  <c r="C54" i="1" s="1"/>
  <c r="C55" i="1" s="1"/>
  <c r="C56" i="1" s="1"/>
  <c r="C57" i="1" s="1"/>
  <c r="C58" i="1" s="1"/>
  <c r="C59" i="1" s="1"/>
  <c r="C60" i="1" s="1"/>
  <c r="C61" i="1" s="1"/>
  <c r="C62" i="1" s="1"/>
  <c r="C63" i="1" s="1"/>
  <c r="C64" i="1" s="1"/>
  <c r="C65" i="1" s="1"/>
  <c r="C66" i="1" s="1"/>
  <c r="C67" i="1" s="1"/>
  <c r="C69" i="1" s="1"/>
  <c r="C70" i="1" s="1"/>
  <c r="C71" i="1" s="1"/>
  <c r="C72" i="1" s="1"/>
  <c r="C73" i="1" s="1"/>
  <c r="C74" i="1" s="1"/>
  <c r="C75" i="1" s="1"/>
  <c r="C76" i="1" s="1"/>
  <c r="C77" i="1" s="1"/>
  <c r="C78" i="1" s="1"/>
  <c r="C79" i="1" s="1"/>
  <c r="C80" i="1" s="1"/>
  <c r="C81" i="1" s="1"/>
  <c r="C82" i="1" s="1"/>
  <c r="C83" i="1" s="1"/>
  <c r="C84" i="1" s="1"/>
  <c r="C85" i="1" s="1"/>
  <c r="C86" i="1" s="1"/>
  <c r="C88" i="1" s="1"/>
  <c r="C89" i="1" s="1"/>
  <c r="C90" i="1" s="1"/>
  <c r="C91" i="1" s="1"/>
  <c r="C92" i="1" s="1"/>
  <c r="C93" i="1" s="1"/>
  <c r="C94" i="1" s="1"/>
  <c r="C95" i="1" s="1"/>
  <c r="C97" i="1" s="1"/>
  <c r="C98" i="1" s="1"/>
  <c r="C99" i="1" s="1"/>
  <c r="C100" i="1" s="1"/>
  <c r="C101" i="1" s="1"/>
  <c r="C102" i="1" s="1"/>
  <c r="C103" i="1" s="1"/>
  <c r="C104" i="1" s="1"/>
  <c r="C105" i="1" s="1"/>
  <c r="C106" i="1" s="1"/>
  <c r="C107" i="1" s="1"/>
  <c r="C108" i="1" s="1"/>
</calcChain>
</file>

<file path=xl/sharedStrings.xml><?xml version="1.0" encoding="utf-8"?>
<sst xmlns="http://schemas.openxmlformats.org/spreadsheetml/2006/main" count="966" uniqueCount="606">
  <si>
    <t>New Finance</t>
  </si>
  <si>
    <t>Discharge</t>
  </si>
  <si>
    <t>Field Name</t>
  </si>
  <si>
    <t>Seg-Type(Should always be "H")</t>
  </si>
  <si>
    <t>BankName</t>
  </si>
  <si>
    <t>BatchDate</t>
  </si>
  <si>
    <t>Offset</t>
  </si>
  <si>
    <t>Length</t>
  </si>
  <si>
    <t>Line Detail (Should always be "D")</t>
  </si>
  <si>
    <t>File-Ref</t>
  </si>
  <si>
    <t>Loan-Num/client reference</t>
  </si>
  <si>
    <t>Personal Customer Number</t>
  </si>
  <si>
    <t>Asset Number</t>
  </si>
  <si>
    <t>Liability Number</t>
  </si>
  <si>
    <t>Customer's EFT Debit account./Eft.Bank</t>
  </si>
  <si>
    <t>Eft.Transit</t>
  </si>
  <si>
    <t>Eft.Accnt</t>
  </si>
  <si>
    <t>Province</t>
  </si>
  <si>
    <t>Initial-Regn.Number</t>
  </si>
  <si>
    <t>Initial-Regn.Date</t>
  </si>
  <si>
    <t>Initial-Regn.Time</t>
  </si>
  <si>
    <t>Current-Regn.Number</t>
  </si>
  <si>
    <t>Current-Regn.Date</t>
  </si>
  <si>
    <t>Current-Regn.Time</t>
  </si>
  <si>
    <t>Renewal-Regn.Number</t>
  </si>
  <si>
    <t>Regn.File-Ref(Ontario file reference)</t>
  </si>
  <si>
    <t>Base-Debtor.Name.First</t>
  </si>
  <si>
    <t>Base-Debtor.Name.Middle</t>
  </si>
  <si>
    <t>Base-Debtor.Name.Last</t>
  </si>
  <si>
    <t xml:space="preserve">Sec-Party.Transit       </t>
  </si>
  <si>
    <t>Sec-Party.Address.Street</t>
  </si>
  <si>
    <t>Sec-Party.Address.City</t>
  </si>
  <si>
    <t xml:space="preserve">Sec-Party.Address.Prov   </t>
  </si>
  <si>
    <t>Sec-Party.Address.Postal-Code</t>
  </si>
  <si>
    <t xml:space="preserve">Sec-Party.Seq-Number </t>
  </si>
  <si>
    <t xml:space="preserve">Debtor-1.Name.First   </t>
  </si>
  <si>
    <t>Debtor-1.Name.Middle</t>
  </si>
  <si>
    <t>Debtor-1.Name.Last</t>
  </si>
  <si>
    <t>Debtor-1.Name.Date-of-Birth</t>
  </si>
  <si>
    <t xml:space="preserve">Debtor-1.Address.Street </t>
  </si>
  <si>
    <t>Debtor-1.Address.City</t>
  </si>
  <si>
    <t>Debtor-1.Address.Prov</t>
  </si>
  <si>
    <t>Debtor-1.Address.Postal-Code</t>
  </si>
  <si>
    <t xml:space="preserve">Debtor-1.Seq-Number    </t>
  </si>
  <si>
    <t>Current-Debtor-1.Name.First</t>
  </si>
  <si>
    <t xml:space="preserve">Current-Debtor-1.Name.Middle </t>
  </si>
  <si>
    <t xml:space="preserve">Current-Debtor-1.Name.Last"         </t>
  </si>
  <si>
    <t>Current-Debtor-1.Name.Date-of-Birth</t>
  </si>
  <si>
    <t>Current-Debtor-1.Address.Street</t>
  </si>
  <si>
    <t>Current-Debtor-1.Address.City</t>
  </si>
  <si>
    <t>Current-Debtor-1.Address.Prov</t>
  </si>
  <si>
    <t>Current-Debtor-1.Address.Postal-Code</t>
  </si>
  <si>
    <t>Debtor-2.Name.First</t>
  </si>
  <si>
    <t>Debtor-2.Name.Middle</t>
  </si>
  <si>
    <t>Debtor-2.Name.Last</t>
  </si>
  <si>
    <t>Debtor-2.Date-of-Birth</t>
  </si>
  <si>
    <t>Debtor-2.Address.Street</t>
  </si>
  <si>
    <t>Debtor-2.Address.City</t>
  </si>
  <si>
    <t>Debtor-2.Address.Prov</t>
  </si>
  <si>
    <t>Debtor-2.Address.Postal-Code</t>
  </si>
  <si>
    <t>Debtor-2.Seq-Number</t>
  </si>
  <si>
    <t xml:space="preserve">Current-Debtor-2.Name.First    </t>
  </si>
  <si>
    <t xml:space="preserve">Current-Debtor-2.Name.Middle    </t>
  </si>
  <si>
    <t>Current-Debtor-2.Name.Last</t>
  </si>
  <si>
    <t>Current-Debtor-2.Name.Date-of-Birth</t>
  </si>
  <si>
    <t>Current-Debtor-2.Address.Street</t>
  </si>
  <si>
    <t>Current-Debtor-2.Address.City</t>
  </si>
  <si>
    <t>Current-Debtor-2.Address.Prov</t>
  </si>
  <si>
    <t>Current-Debtor-2.Address.Postal-Code</t>
  </si>
  <si>
    <t>Collateral.Serial-Or-General</t>
  </si>
  <si>
    <t>Collateral.Type</t>
  </si>
  <si>
    <t>Collateral.Class</t>
  </si>
  <si>
    <t>Collateral.Year</t>
  </si>
  <si>
    <t>Collateral.Make</t>
  </si>
  <si>
    <t>Collateral.Model</t>
  </si>
  <si>
    <t>Collateral.Body-Style</t>
  </si>
  <si>
    <t>Collateral.Serial-Number</t>
  </si>
  <si>
    <t>Collateral.Other-Description</t>
  </si>
  <si>
    <t>Collateral.Seq-Number</t>
  </si>
  <si>
    <t>Current-Collateral.Year</t>
  </si>
  <si>
    <t xml:space="preserve">Current-Collateral.Make        </t>
  </si>
  <si>
    <t xml:space="preserve">Current-Collateral.Model </t>
  </si>
  <si>
    <t>Current-Collateral.Body-Style</t>
  </si>
  <si>
    <t>Current-Collateral.Serial-Number</t>
  </si>
  <si>
    <t>Current-Collateral.Other-Description</t>
  </si>
  <si>
    <t>Asset.Purchase.Indicator</t>
  </si>
  <si>
    <t>Regn.Maturity-Date</t>
  </si>
  <si>
    <t>Registering-Period</t>
  </si>
  <si>
    <t>Secured-Amount</t>
  </si>
  <si>
    <t>Amend.VCA</t>
  </si>
  <si>
    <t>Amend.Other</t>
  </si>
  <si>
    <t>Amend.Debtor-1.Name-DOB</t>
  </si>
  <si>
    <t>Amend.Debtor-1.Address</t>
  </si>
  <si>
    <t>Amend.Debtor-2.Name-DOB</t>
  </si>
  <si>
    <t>Amend.Debtor-2.Address</t>
  </si>
  <si>
    <t>Amend.Sec-Party</t>
  </si>
  <si>
    <t>Debtor-1.Language</t>
  </si>
  <si>
    <t>Debtor-2.Language</t>
  </si>
  <si>
    <t>Seg-Type</t>
  </si>
  <si>
    <t>Filler</t>
  </si>
  <si>
    <t>HEADER</t>
  </si>
  <si>
    <t>Detail</t>
  </si>
  <si>
    <t>Trailer</t>
  </si>
  <si>
    <t>Line number</t>
  </si>
  <si>
    <t>Notes</t>
  </si>
  <si>
    <t>Debtor DoB</t>
  </si>
  <si>
    <t>Maturity Date</t>
  </si>
  <si>
    <t>Loan Amount</t>
  </si>
  <si>
    <t>RECORD-TYPE</t>
  </si>
  <si>
    <t>FINANCIAL-UNIT-ID</t>
  </si>
  <si>
    <t>TOTAL-DETAILS-BC</t>
  </si>
  <si>
    <t>TOTAL-DETAILS-AB</t>
  </si>
  <si>
    <t>TOTAL-DETAILS-SK</t>
  </si>
  <si>
    <t>TOTAL-DETAILS-MB</t>
  </si>
  <si>
    <t>TOTAL-DETAILS-ON</t>
  </si>
  <si>
    <t xml:space="preserve">Previous-Sec-Party.Transit      </t>
  </si>
  <si>
    <t>Previous-Sec-Party.Address.Street</t>
  </si>
  <si>
    <t xml:space="preserve">Previous-Sec-Party.Address.City  </t>
  </si>
  <si>
    <t xml:space="preserve">Previous-Sec-Party.Address.Prov    </t>
  </si>
  <si>
    <t>Previous-Sec-Party.Address.Postal-Code</t>
  </si>
  <si>
    <t>Total count - All Provinces</t>
  </si>
  <si>
    <t>Total Count - BC</t>
  </si>
  <si>
    <t>Total Count - ON</t>
  </si>
  <si>
    <t>Total Count - MB</t>
  </si>
  <si>
    <t>Total Count - SK</t>
  </si>
  <si>
    <t>Total Count - AB</t>
  </si>
  <si>
    <t>BASE-OWNER-MIDDLE-NAME</t>
  </si>
  <si>
    <t>#</t>
  </si>
  <si>
    <t>Mobile Home</t>
  </si>
  <si>
    <t>All</t>
  </si>
  <si>
    <t>SK</t>
  </si>
  <si>
    <t>BC</t>
  </si>
  <si>
    <t>Not applicable</t>
  </si>
  <si>
    <t>Description</t>
  </si>
  <si>
    <t>AB</t>
  </si>
  <si>
    <t>MB</t>
  </si>
  <si>
    <t>ON</t>
  </si>
  <si>
    <t>AC</t>
  </si>
  <si>
    <t>BO</t>
  </si>
  <si>
    <t>TR</t>
  </si>
  <si>
    <t>MH</t>
  </si>
  <si>
    <t>02</t>
  </si>
  <si>
    <t>03</t>
  </si>
  <si>
    <t>01</t>
  </si>
  <si>
    <t>06</t>
  </si>
  <si>
    <t>04</t>
  </si>
  <si>
    <t>MV</t>
  </si>
  <si>
    <t>Multiple Collateral</t>
  </si>
  <si>
    <t>AutoSubmit</t>
  </si>
  <si>
    <t>Override VIN Validation</t>
  </si>
  <si>
    <t>Service Type</t>
  </si>
  <si>
    <t>Item</t>
  </si>
  <si>
    <t>Contract Type</t>
  </si>
  <si>
    <t>Secured Party Defaulting</t>
  </si>
  <si>
    <t>Duplicate Registration check</t>
  </si>
  <si>
    <t>Multi Province Registration</t>
  </si>
  <si>
    <t xml:space="preserve">Cost Centre </t>
  </si>
  <si>
    <t>LVS</t>
  </si>
  <si>
    <t>Empty File</t>
  </si>
  <si>
    <t>QC</t>
  </si>
  <si>
    <t>Serialcollateral
TypeCode</t>
  </si>
  <si>
    <t>MV - Motor Vehicle</t>
  </si>
  <si>
    <t>Alberta</t>
  </si>
  <si>
    <t>AC - Aircraft Canada</t>
  </si>
  <si>
    <t>AF</t>
  </si>
  <si>
    <t>AF - Aircraft Foreign</t>
  </si>
  <si>
    <t>BO - Boat</t>
  </si>
  <si>
    <t>MF</t>
  </si>
  <si>
    <t>MF - Manufactured Home</t>
  </si>
  <si>
    <t>MH - Mobile Home</t>
  </si>
  <si>
    <t>OM</t>
  </si>
  <si>
    <t>OM - Outboard Motor</t>
  </si>
  <si>
    <t>TR - Trailer</t>
  </si>
  <si>
    <t>1 - Motor Vehicle</t>
  </si>
  <si>
    <t>2 - Mobile Home</t>
  </si>
  <si>
    <t>3 - Trailer</t>
  </si>
  <si>
    <t>4 - Boat</t>
  </si>
  <si>
    <t>5 - Outboard Motor</t>
  </si>
  <si>
    <t>6 - Aircraft registered in Canada</t>
  </si>
  <si>
    <t>7 - Aircraft non-registered in Canada</t>
  </si>
  <si>
    <t>MV Motor vehicle</t>
  </si>
  <si>
    <t>British Columbia</t>
  </si>
  <si>
    <t>AC Airframe registered in Canada</t>
  </si>
  <si>
    <t>AF Airframe not registered in Canada</t>
  </si>
  <si>
    <t>MH Manufactured Home</t>
  </si>
  <si>
    <t>OM - Outboard motor</t>
  </si>
  <si>
    <t>Motor Vehicle</t>
  </si>
  <si>
    <t>Manitoba</t>
  </si>
  <si>
    <t>Aircraft</t>
  </si>
  <si>
    <t>Boat</t>
  </si>
  <si>
    <t>Outboard Motor</t>
  </si>
  <si>
    <t>Ontario</t>
  </si>
  <si>
    <t>01 Passenger Vehicle</t>
  </si>
  <si>
    <t>Quebec</t>
  </si>
  <si>
    <t>02 Motorcycle</t>
  </si>
  <si>
    <t>03 Taxi</t>
  </si>
  <si>
    <t>04 Emergency Vehicle</t>
  </si>
  <si>
    <t>05</t>
  </si>
  <si>
    <t>05 Bus</t>
  </si>
  <si>
    <t xml:space="preserve">06 Minibus </t>
  </si>
  <si>
    <t>07</t>
  </si>
  <si>
    <t>07 Commercial Vehicle</t>
  </si>
  <si>
    <t>08</t>
  </si>
  <si>
    <t>08 Trailer or semi-trailer having a net mass greater than 900 k</t>
  </si>
  <si>
    <t>09</t>
  </si>
  <si>
    <t>09 Motor Home</t>
  </si>
  <si>
    <t>10</t>
  </si>
  <si>
    <t>10 Snowmobile whose model is after 1988</t>
  </si>
  <si>
    <t>11</t>
  </si>
  <si>
    <t>11 All Terrain Vehicle</t>
  </si>
  <si>
    <t>7 - Motor Vehicle</t>
  </si>
  <si>
    <t>Saskatchewan</t>
  </si>
  <si>
    <t>1 - Mobile Home</t>
  </si>
  <si>
    <t>2 - Trailer</t>
  </si>
  <si>
    <t>3 - Aircraft DOT</t>
  </si>
  <si>
    <t>4 - Aircraft Serial</t>
  </si>
  <si>
    <t>5 - Boats</t>
  </si>
  <si>
    <t>6 - Outboard Motor</t>
  </si>
  <si>
    <t>99 - Other</t>
  </si>
  <si>
    <t>ACOL + YT</t>
  </si>
  <si>
    <t>NL,PE,NB,NS,NT,NU,YT</t>
  </si>
  <si>
    <t>Province Code</t>
  </si>
  <si>
    <t>Provinces</t>
  </si>
  <si>
    <t>Duplicate File</t>
  </si>
  <si>
    <t>Results file</t>
  </si>
  <si>
    <t>Will include only those that came in through file</t>
  </si>
  <si>
    <t>ON Registration#</t>
  </si>
  <si>
    <t>Amendment/
Discharge/
Renewal</t>
  </si>
  <si>
    <t>Collateral Amendment</t>
  </si>
  <si>
    <t>In scope</t>
  </si>
  <si>
    <t>Only Serial Collateral Replacement</t>
  </si>
  <si>
    <t>No General Collateral Amendment</t>
  </si>
  <si>
    <t>SC can be replaced with GC; not vice versa ??</t>
  </si>
  <si>
    <t>Check if the API supports adding new GC</t>
  </si>
  <si>
    <t>Cge NF API JSON - Mapping</t>
  </si>
  <si>
    <t>Batch Date shall be unique. Use this to determine Duplicate file.</t>
  </si>
  <si>
    <t>AccountNumber</t>
  </si>
  <si>
    <t>FileStream Mapping</t>
  </si>
  <si>
    <t>retain this field for return file. Not required for Cge</t>
  </si>
  <si>
    <t>RegisteringProvince</t>
  </si>
  <si>
    <t>ServiceType</t>
  </si>
  <si>
    <t>SecuredParty Transit</t>
  </si>
  <si>
    <t>SecuredParty Street</t>
  </si>
  <si>
    <t>SecuredParty City</t>
  </si>
  <si>
    <t>SecuredParty Province</t>
  </si>
  <si>
    <t>Secured Party PostalCode</t>
  </si>
  <si>
    <t>Debtor FirstName</t>
  </si>
  <si>
    <t>Debtor MiddleName</t>
  </si>
  <si>
    <t>Debtor LastName</t>
  </si>
  <si>
    <t>Debtor Street</t>
  </si>
  <si>
    <t>Debtor City</t>
  </si>
  <si>
    <t>Debtor Province</t>
  </si>
  <si>
    <t>Debtor PostalCode</t>
  </si>
  <si>
    <t>DebtorType</t>
  </si>
  <si>
    <t>Debtor Type</t>
  </si>
  <si>
    <t>Always default to 'I'.</t>
  </si>
  <si>
    <t>Debtor Sequence</t>
  </si>
  <si>
    <t>SerialCollateral Type</t>
  </si>
  <si>
    <t>SerialCollateral Year</t>
  </si>
  <si>
    <t>SerialCollateral Make</t>
  </si>
  <si>
    <t>SerialCollateral Model</t>
  </si>
  <si>
    <t>Combine all collaterals from multiple records in the file with the same AccountNumber into 1 Registration request.
Note: ServiceType must be I (New Finance).</t>
  </si>
  <si>
    <t>Registering Term in years</t>
  </si>
  <si>
    <t>Debtor Language</t>
  </si>
  <si>
    <t>for Debtor1</t>
  </si>
  <si>
    <t>for Debtor2</t>
  </si>
  <si>
    <t>CostCenter</t>
  </si>
  <si>
    <t>LVSCode</t>
  </si>
  <si>
    <t>default to "N/A"</t>
  </si>
  <si>
    <t>No input</t>
  </si>
  <si>
    <t>No Input</t>
  </si>
  <si>
    <t>Applicable Service Type</t>
  </si>
  <si>
    <t>NF,DC,RE,AM</t>
  </si>
  <si>
    <t xml:space="preserve">Regn.Type
</t>
  </si>
  <si>
    <t>&gt; Combine all records with ServiceType = I to create 1 NF request.
&gt; Combine all records with ServiceType = I to create 1 CollateralAmendment request.</t>
  </si>
  <si>
    <t>AM</t>
  </si>
  <si>
    <t>If Regn.Type = A and Amend.VCA = 'Y', continue to process SerialCollateral Amendment.</t>
  </si>
  <si>
    <t xml:space="preserve">if Regn.Type = A 
     if Amend.VCA = 'Y', continue to process SerialCollateral Amendment.
     else
     mark it to an unknown servicetype &amp; reject the transaction with a message 
       "Unexpected Amendment Request received + LoanNumber + Amendmentrequest". 
</t>
  </si>
  <si>
    <t>NF</t>
  </si>
  <si>
    <t>NF,RE</t>
  </si>
  <si>
    <t>NF,AM</t>
  </si>
  <si>
    <t>1) if value = 'S', treat the collateral as Serial Collateral;
else treat below as General Collateral (see rule below in row 85).
2) If Regn.Type = I, use only this section (row 77 to 86)
3) If Regn.Type = A &amp; Amend.VCA = Y, 
             &gt; Row 77 to 86 is the new Collateral
             &gt; Row 88 to 93 is the current collateral that needs to be replaced.</t>
  </si>
  <si>
    <t>DC,RE,AM</t>
  </si>
  <si>
    <t>RegistrationNumber</t>
  </si>
  <si>
    <t xml:space="preserve">If Regn.Type in {R,D,A}
   If  Current-Regn.Number = Empty or Null,
       If  Initial-Regn.Number  = empty or null
           &gt; Default to Empty value
       else
        &gt; use Initial-Regn.Number
  else
      &gt; use Current-Regn.Number
</t>
  </si>
  <si>
    <t>Discharge Reason Code</t>
  </si>
  <si>
    <t>Email notification to go out.</t>
  </si>
  <si>
    <t>generalInformation.reference1</t>
  </si>
  <si>
    <t>generalInformation.costCenterCode</t>
  </si>
  <si>
    <t>productAndServices.lvsCode</t>
  </si>
  <si>
    <t>jurisdictionSpecificInfo.&lt;Province&gt;.registrationTerm</t>
  </si>
  <si>
    <t>if Registering.Province = ON</t>
  </si>
  <si>
    <t>If value present,
   populate  jurisdictionSpecificInfo.ON.maturityDate
else
   jurisdictionSpecificInfo.ON.noFixedMaturityDate = true.</t>
  </si>
  <si>
    <t>&gt; generalInformation.loanAmount
&gt;  jurisdictionSpecificInfo.ON.principalSecuredAmount</t>
  </si>
  <si>
    <t>jurisdictionSpecificInfo.ON.collateralClassificationAccounts = null
jurisdictionSpecificInfo.ON.collateralClassificationConsumerGoods = null
jurisdictionSpecificInfo.ON.collateralClassificationEquipment = null
jurisdictionSpecificInfo.ON.collateralClassificationInventory = null
jurisdictionSpecificInfo.ON.collateralClassificationOther = null
if Collateral.Serial-Or-General = 'S'
  &gt; jurisdictionSpecificInfo.ON.motorVehicleIncluded = true</t>
  </si>
  <si>
    <t>serialCollaterals.year</t>
  </si>
  <si>
    <t>serialCollaterals.make</t>
  </si>
  <si>
    <t>serialCollaterals.model</t>
  </si>
  <si>
    <t>serialCollaterals.vin</t>
  </si>
  <si>
    <t>serialCollaterals.serialCollateralTypes.serialCollateralTypeCode</t>
  </si>
  <si>
    <t>ImportwithValidationErrors</t>
  </si>
  <si>
    <t>default to true</t>
  </si>
  <si>
    <t>generalCollaterals.collateralDescription</t>
  </si>
  <si>
    <t>&gt; productAndServices.jurisdictionCodes
&gt; serialCollaterals.serialCollateralTypes.jurisdictionCode
&gt; generalCollaterals.jurisdictionCode</t>
  </si>
  <si>
    <t>securedParties.branchNumber</t>
  </si>
  <si>
    <t>securedParties.address.street</t>
  </si>
  <si>
    <t>securedParties.address.city</t>
  </si>
  <si>
    <t>securedParties.address.provinceStateCode</t>
  </si>
  <si>
    <t>securedParties.address.postalZipCode</t>
  </si>
  <si>
    <t>securedParties.nameTypeCode = 1</t>
  </si>
  <si>
    <t>generalInformation.reference2 = "FileStream_Imported"</t>
  </si>
  <si>
    <t>if Collateral.Serial-or-General = 'G',
&gt; General Collateral Description = 
Collateral.Other-Description + "," + " " + "S/N" + " " + Collateral.Serial-Number</t>
  </si>
  <si>
    <t>EFT/Billing</t>
  </si>
  <si>
    <t>CLASS file sends only 18digits of the registration#.
The registration# must be prefixed with "20" in the middleware.
Note: to be verified once Data Migration data is available.</t>
  </si>
  <si>
    <t>Transformation or Rules, if any (on Filestream)</t>
  </si>
  <si>
    <t>Individual Only. 
No Business debtors via CLASS</t>
  </si>
  <si>
    <t>set to 1.</t>
  </si>
  <si>
    <t>Increment sequence.</t>
  </si>
  <si>
    <t>Debtor Count</t>
  </si>
  <si>
    <t>Can there be more than 2 debtors per contract in the NF request ?</t>
  </si>
  <si>
    <t>send as is</t>
  </si>
  <si>
    <t>SerialCollateral SerialNumber</t>
  </si>
  <si>
    <t>If serviceType = 1(NF)</t>
  </si>
  <si>
    <t>If ServiceType = 3(Renewal)</t>
  </si>
  <si>
    <t>If ServiceType = 4(Discharge)</t>
  </si>
  <si>
    <t>If ServiceType = 5
(Collateral Amendment)</t>
  </si>
  <si>
    <t>If 'I' = 1 (New Finance)
If 'R' = 3 (Renewal)
If 'D' = 4 (Discharge)
If 'A' and Amend.VCA (Row xxx) = 'Y', set to '5' (Collateral Amendment).
Any other service Types, default to Unknown ServiceType and reject with message
"Unexpected Registration Request from CIBC + Regn.Type".</t>
  </si>
  <si>
    <t>ContractStartDate</t>
  </si>
  <si>
    <t>generalInformation.contractStartDate</t>
  </si>
  <si>
    <t>default to current date + time</t>
  </si>
  <si>
    <t>Default to ?</t>
  </si>
  <si>
    <t>ContractType</t>
  </si>
  <si>
    <t>generalInformation.contractTypeCode</t>
  </si>
  <si>
    <t>generalInformation.lobCode</t>
  </si>
  <si>
    <t>LoBCode</t>
  </si>
  <si>
    <t>regionCode</t>
  </si>
  <si>
    <t>generalInformation.regionCode</t>
  </si>
  <si>
    <t>generalInformation.transitNumber</t>
  </si>
  <si>
    <t>generalInformation.accountNumber</t>
  </si>
  <si>
    <t>generalInformation.institutionorBankCode</t>
  </si>
  <si>
    <t>EFT Details</t>
  </si>
  <si>
    <t>where on the JSON structure should we populate ? Just ensure we are populating to the correct fields.</t>
  </si>
  <si>
    <t>JurisdictionsSpecifics</t>
  </si>
  <si>
    <t>ab.trustindenture</t>
  </si>
  <si>
    <t>bc.trustindenture</t>
  </si>
  <si>
    <t>mb.allPaap</t>
  </si>
  <si>
    <t>mb.perfectionInAnotherJurisdiction</t>
  </si>
  <si>
    <t>mb.pmsi</t>
  </si>
  <si>
    <t>mb.trustIndenture</t>
  </si>
  <si>
    <t>on.cautionfiling</t>
  </si>
  <si>
    <t>on.collateralClassificationAccounts</t>
  </si>
  <si>
    <t>on.collateralClassificationConsumerGoods</t>
  </si>
  <si>
    <t>on.collateralClassificationEquipment</t>
  </si>
  <si>
    <t>on.collateralClassificationInventory</t>
  </si>
  <si>
    <t>on.collateralClassificationOther</t>
  </si>
  <si>
    <t>motorVehicleIncluded</t>
  </si>
  <si>
    <t>Dealers</t>
  </si>
  <si>
    <t>QC registrations not Applicable for CIBC via File</t>
  </si>
  <si>
    <t>submitOptions.overrideDuplicateRegistrationCheck</t>
  </si>
  <si>
    <t>submitOptions.importWithValidationErrors</t>
  </si>
  <si>
    <t>submitOptions.autoSubmit</t>
  </si>
  <si>
    <t>submitOptions.checkOnly</t>
  </si>
  <si>
    <t>default to 'false'</t>
  </si>
  <si>
    <t>Multiple Records per Loan Number</t>
  </si>
  <si>
    <t>Can there be a NF request and a Collateral Amendment request arriving on the same file ?</t>
  </si>
  <si>
    <t>Can multiple Collateral Amendments come in for the same LoanNumber ?</t>
  </si>
  <si>
    <t>CIBC could potentially send multiple collaterals in the file. 
Use (Loan Number &amp; RegisteringProvince) to consolidate all records into a single requests transmitted to Cge.
Note: This rule applies to NF only. All other service types shall be treated as individual requests of its own.</t>
  </si>
  <si>
    <t>dcReasonCode</t>
  </si>
  <si>
    <t>default to "RVQ"</t>
  </si>
  <si>
    <t>registrationNumber</t>
  </si>
  <si>
    <t>jurisdictionCode</t>
  </si>
  <si>
    <t>corporationCode</t>
  </si>
  <si>
    <t>autoSubmit</t>
  </si>
  <si>
    <t>Billing</t>
  </si>
  <si>
    <t>For DC, AM, RE ==&gt; does Cge need to transmit the EFT information from the file ?</t>
  </si>
  <si>
    <t>billingInfo.institutionorBankCode</t>
  </si>
  <si>
    <t>billingInfo.transitNumber</t>
  </si>
  <si>
    <t>billingInfo.accountNumber</t>
  </si>
  <si>
    <t>billingInfo.costCenterCode</t>
  </si>
  <si>
    <t>renewalTerm</t>
  </si>
  <si>
    <t>Juridisdiction</t>
  </si>
  <si>
    <t>Honda Service Type</t>
  </si>
  <si>
    <t xml:space="preserve">Amendment Type </t>
  </si>
  <si>
    <t>General Amendment</t>
  </si>
  <si>
    <t>ACOL (NB,NS,PE,NL,NT,NU,YT)</t>
  </si>
  <si>
    <t xml:space="preserve">Debtor_Add
</t>
  </si>
  <si>
    <t>Debtor_Del</t>
  </si>
  <si>
    <t>Debtor_Chg</t>
  </si>
  <si>
    <t>Debtor_Replace</t>
  </si>
  <si>
    <t>Debtor Transfer</t>
  </si>
  <si>
    <t>Debtor Release</t>
  </si>
  <si>
    <t>Debtor Amendment/
Collateral Amendment</t>
  </si>
  <si>
    <t>Collateral Add</t>
  </si>
  <si>
    <t>Collateral_Substitute</t>
  </si>
  <si>
    <t>Collateral Substitute</t>
  </si>
  <si>
    <t>addSerialCollateral.make</t>
  </si>
  <si>
    <t>addSerialCollateral.model</t>
  </si>
  <si>
    <t>addSerialCollateral.</t>
  </si>
  <si>
    <t>addSerialCollateral.vin</t>
  </si>
  <si>
    <t>addSerialCollateral.year</t>
  </si>
  <si>
    <t>addSerialCollateral.serialCollateralTypes.serialCollateralTypeCode</t>
  </si>
  <si>
    <t>addSerialCollateral.overrideVinValidation = 'false'</t>
  </si>
  <si>
    <t>serialCollaterals.overrideVinValidation = 'false'</t>
  </si>
  <si>
    <t>markForRemovalSerialCollateral.vin</t>
  </si>
  <si>
    <t>transactionDescription</t>
  </si>
  <si>
    <t>default to 
"Replace Collateral &lt;Current-SerialNumber&gt; of Registration# &lt; Regn-Number&gt; with
&lt;SerialNumber, Year, Make, Model&gt;"</t>
  </si>
  <si>
    <t>descriptionOfChanges</t>
  </si>
  <si>
    <t>default to "Collateral Substitution"</t>
  </si>
  <si>
    <t>Cge (DC) API JSON - Mapping</t>
  </si>
  <si>
    <t>Cge (RE) API JSON - Mapping</t>
  </si>
  <si>
    <t>Cge (AM) API JSON - Mapping
NOTE: Refer "AM vs Jurisdiction" tab</t>
  </si>
  <si>
    <t>Registering Term</t>
  </si>
  <si>
    <t>ON Registration &gt; 5yrs</t>
  </si>
  <si>
    <t>Process</t>
  </si>
  <si>
    <t>Frequency</t>
  </si>
  <si>
    <t>Input File</t>
  </si>
  <si>
    <t>Return File</t>
  </si>
  <si>
    <t>Service Types</t>
  </si>
  <si>
    <t>Jurisdictions</t>
  </si>
  <si>
    <t>CLASS File Import</t>
  </si>
  <si>
    <t>Monday to Friday.</t>
  </si>
  <si>
    <t>New Finance, Amendment, Renewal &amp; Discharge</t>
  </si>
  <si>
    <t>Return File Generation</t>
  </si>
  <si>
    <t>Response.dat</t>
  </si>
  <si>
    <t>default to " true "</t>
  </si>
  <si>
    <t>Not applicable;
Allows more than 1 registration.</t>
  </si>
  <si>
    <t>NF,AM,RE,DC</t>
  </si>
  <si>
    <t>DC</t>
  </si>
  <si>
    <t>default to " true"</t>
  </si>
  <si>
    <t>Default to "CIBC_CLASS"; this will map to "Class File Submission" on Cge
(as per email from Michael on Mar 5.)</t>
  </si>
  <si>
    <t>default to "CIBC_CLASS"</t>
  </si>
  <si>
    <t>RVQ</t>
  </si>
  <si>
    <t>default to "CIBC"</t>
  </si>
  <si>
    <t>Current State: BC to ON 
(No ACOL provinces, Yukon or QC).
Future State: All Provinces.</t>
  </si>
  <si>
    <t>6AM(PST) - 9AM(EST)</t>
  </si>
  <si>
    <t>1PM(PST) - 4PM(EST)</t>
  </si>
  <si>
    <t>CIBC Field Name</t>
  </si>
  <si>
    <t>Teranet Field Name</t>
  </si>
  <si>
    <t>Actual Offset</t>
  </si>
  <si>
    <t>Actual length</t>
  </si>
  <si>
    <t>Field Description</t>
  </si>
  <si>
    <t>PBPT Comments</t>
  </si>
  <si>
    <t>"H"</t>
  </si>
  <si>
    <t>"CIBC"</t>
  </si>
  <si>
    <t>JOB-INITIATION-DT</t>
  </si>
  <si>
    <t>Default to "D"</t>
  </si>
  <si>
    <t>SEQ-NUM</t>
  </si>
  <si>
    <t>Sequence# of the Detail records.</t>
  </si>
  <si>
    <t xml:space="preserve">LOAN-NUM               </t>
  </si>
  <si>
    <r>
      <t xml:space="preserve">Unique Identifier that represents a contract at CIBC.
</t>
    </r>
    <r>
      <rPr>
        <b/>
        <u/>
        <sz val="11"/>
        <color theme="1"/>
        <rFont val="Calibri"/>
        <family val="2"/>
        <scheme val="minor"/>
      </rPr>
      <t>Note:</t>
    </r>
    <r>
      <rPr>
        <sz val="11"/>
        <color theme="1"/>
        <rFont val="Calibri"/>
        <family val="2"/>
        <scheme val="minor"/>
      </rPr>
      <t xml:space="preserve"> this is unique per family i.e all requests on this contract shall use the same LoanNumber</t>
    </r>
  </si>
  <si>
    <t xml:space="preserve">PERSONAL-CUST-NUM      </t>
  </si>
  <si>
    <t>Personal customer number also known internally as the CIF number; not ingested by Teranet</t>
  </si>
  <si>
    <t>Personal customer number also known internally as the ECIF number</t>
  </si>
  <si>
    <t xml:space="preserve">ASSET-NUM              </t>
  </si>
  <si>
    <t>Asset # is an internal CIBC # to track the specific  asset associated with application used on the CIBC database.</t>
  </si>
  <si>
    <t xml:space="preserve">LIAB-NUM               </t>
  </si>
  <si>
    <t>Liability # is an internal CIBC # to track the specific liability # associated with the application used on the CIBC database.</t>
  </si>
  <si>
    <t xml:space="preserve">REGSTR-PROV-CD         </t>
  </si>
  <si>
    <t>Jurisdiction (Province where the lien must be registered).</t>
  </si>
  <si>
    <t xml:space="preserve">EFT-SOURCE-BANK-CD     </t>
  </si>
  <si>
    <t>Customer Bank Institution Code.</t>
  </si>
  <si>
    <t>Not sent for D but send for I and A</t>
  </si>
  <si>
    <t xml:space="preserve">EFT-SOURCE-TRANSIT     </t>
  </si>
  <si>
    <t>Customer Bank Transit# where Account# belongs</t>
  </si>
  <si>
    <t xml:space="preserve">EFT-SOURCE-ACCOUNT     </t>
  </si>
  <si>
    <t>Customer Account# that will be charged.</t>
  </si>
  <si>
    <t>EFT-CHARGE-AMOUNT</t>
  </si>
  <si>
    <t xml:space="preserve">TRANSACTION-CD         </t>
  </si>
  <si>
    <r>
      <rPr>
        <b/>
        <sz val="11"/>
        <rFont val="Calibri"/>
        <family val="2"/>
        <scheme val="minor"/>
      </rPr>
      <t>Field name required</t>
    </r>
    <r>
      <rPr>
        <sz val="11"/>
        <rFont val="Calibri"/>
        <family val="2"/>
        <scheme val="minor"/>
      </rPr>
      <t xml:space="preserve">
I - New registration
R-Renewal
D-Discharge
A-Amendement 
</t>
    </r>
  </si>
  <si>
    <t>Indicator that identifies the type of request (Service Type)</t>
  </si>
  <si>
    <r>
      <t xml:space="preserve">Additionally, P - partial discharge. Also, C - reregistration however, not sent within file
</t>
    </r>
    <r>
      <rPr>
        <sz val="11"/>
        <color theme="8" tint="-0.249977111117893"/>
        <rFont val="Calibri"/>
        <family val="2"/>
        <scheme val="minor"/>
      </rPr>
      <t>[Teranat-Tibish]: only the transactions received via the file shall be returned in the response file. Partial Discharges, reregistrations are not arriving on the file. Hence, will not be found on the return files.</t>
    </r>
  </si>
  <si>
    <t>PREV-REGSTR-NUM</t>
  </si>
  <si>
    <t>Previous-Regn.Number</t>
  </si>
  <si>
    <t>[Teranet - Tibish]: Current Registration# of the Lien Family prior to executing the request. This value will be transmitted by CIBC via the CLASS file.</t>
  </si>
  <si>
    <t xml:space="preserve">CURR-REGSTR-NUM        </t>
  </si>
  <si>
    <t>Latest Registration# of the Lien family.
Note: this will be same as  the Initial Registration# , if the lien had NO amendments, NO renewals etc between New Registration &amp; today.</t>
  </si>
  <si>
    <t>Received from Teranet</t>
  </si>
  <si>
    <t xml:space="preserve">CURR-REGSTR-DT         </t>
  </si>
  <si>
    <t>Date when the latest Registration in the lien family was completed at the Registry</t>
  </si>
  <si>
    <t xml:space="preserve">CURR-REGSTR-TIME       </t>
  </si>
  <si>
    <t>Time when the latest Registration in the lien family was completed at the Registry</t>
  </si>
  <si>
    <t>REGSTR-EXP-DT</t>
  </si>
  <si>
    <t>Current-Regn.ExpyDate</t>
  </si>
  <si>
    <t>[Teranet - Tibish]: Registration Expiry Date received from Registry.</t>
  </si>
  <si>
    <t>[Teranet-Tibish]: will be returned from Teranet/Cge.</t>
  </si>
  <si>
    <t xml:space="preserve">PPSA-FILE-REF          </t>
  </si>
  <si>
    <t>Ontario File Number
Note: Applicable only for Lien registered in ON.</t>
  </si>
  <si>
    <t>BRANCH-SEQ-NUM</t>
  </si>
  <si>
    <t>Branch-Seq.Number</t>
  </si>
  <si>
    <t>[Teranet - Tibish]: Always defaulted to '01'</t>
  </si>
  <si>
    <t xml:space="preserve">OWNER-SEQ-NUM          </t>
  </si>
  <si>
    <t>Sequence#.
[Teranet - Tibish]: Always defaulted to '01'</t>
  </si>
  <si>
    <t>This is CLASS calculated and will be populated with 1 if only the owner fields are populated and 2 if both the owner and prev-owner fields are populated</t>
  </si>
  <si>
    <t xml:space="preserve">JT-OWNER-SEQ-NUM       </t>
  </si>
  <si>
    <t>Sequence#
[Teranet - Tibish]: Always defaulted to '02', should there be a 2nd debtor.</t>
  </si>
  <si>
    <t>This is CLASS calculated and will be populated with 1 if only the jt-owner fields are populated and 2 if both the jt-owner and prev-jt-owner fields are populated</t>
  </si>
  <si>
    <t xml:space="preserve">CHATTEL-SEQ-NUM        </t>
  </si>
  <si>
    <t>This is CLASS calculated and will be populated with 1 if only the chattel fields are populated and 2 if both the chattel and prev-chattel fields are populated. Only applicable to Amendments</t>
  </si>
  <si>
    <t>PREV-OWNER-SEQ-NUM</t>
  </si>
  <si>
    <t>[Teranet - Tibish]: will be populated for Amendment only.
 Always defaulted to '01'</t>
  </si>
  <si>
    <t>PREV-JT-OWNER-SEQ-NUM</t>
  </si>
  <si>
    <t>[Teranet - Tibish]: will be populated for Amendment only.
 Always defaulted to '02', should there be a 2nd debtor on the lien.</t>
  </si>
  <si>
    <t>PREV-CHATTEL-SEQ-NUM</t>
  </si>
  <si>
    <t>PrevCollateral.Seq-Number</t>
  </si>
  <si>
    <t>BASE-OWNER-1ST-NAME</t>
  </si>
  <si>
    <t>BASE-OWNER-LAST-NAME</t>
  </si>
  <si>
    <t xml:space="preserve">Default to "T" </t>
  </si>
  <si>
    <t>TOTAL-DETAILS</t>
  </si>
  <si>
    <t>Total count of Detail records</t>
  </si>
  <si>
    <t>Total requests for BC</t>
  </si>
  <si>
    <t>Total requests for AB</t>
  </si>
  <si>
    <t>Total requests for SK</t>
  </si>
  <si>
    <t>Total requests for MB</t>
  </si>
  <si>
    <t>Total requests for ON</t>
  </si>
  <si>
    <t>TOTAL-DETAILS-NL</t>
  </si>
  <si>
    <t>Total Count - NL</t>
  </si>
  <si>
    <t>Total requests for NL</t>
  </si>
  <si>
    <t>TOTAL-DETAILS-NB</t>
  </si>
  <si>
    <t>Total Count - NB</t>
  </si>
  <si>
    <t>Total requests for NB</t>
  </si>
  <si>
    <t>TOTAL-DETAILS-NS</t>
  </si>
  <si>
    <t>Total Count - NS</t>
  </si>
  <si>
    <t>Total requests for NS</t>
  </si>
  <si>
    <t>TOTAL-DETAILS-PE</t>
  </si>
  <si>
    <t>Total Count - PE</t>
  </si>
  <si>
    <t>Total requests for PE</t>
  </si>
  <si>
    <t>TOTAL-DETAILS-NU</t>
  </si>
  <si>
    <t>Total Count - NU</t>
  </si>
  <si>
    <t>Total requests for NU</t>
  </si>
  <si>
    <t>TOTAL-DETAILS-YT</t>
  </si>
  <si>
    <t>Total Count - YT</t>
  </si>
  <si>
    <t>Total requests for YT</t>
  </si>
  <si>
    <t>Do not override</t>
  </si>
  <si>
    <t>Billing Amount</t>
  </si>
  <si>
    <t>incoming is in "0ccmmdd" format.
To be converted to "ccccmmdd" format or the format acceptable to the FileStream table.</t>
  </si>
  <si>
    <t>Registration term to be used as is.</t>
  </si>
  <si>
    <t>Transit 08401</t>
  </si>
  <si>
    <t>If transit = 08401, map it to a common GL account</t>
  </si>
  <si>
    <t>to be received from Michael.</t>
  </si>
  <si>
    <t>08401</t>
  </si>
  <si>
    <t>GL Account</t>
  </si>
  <si>
    <t>null</t>
  </si>
  <si>
    <t>0940410</t>
  </si>
  <si>
    <t>Middleware to pass only Branch# to Cge and the defaulting to the GL Account shall occur at Cge</t>
  </si>
  <si>
    <t>NA</t>
  </si>
  <si>
    <t>!=08401</t>
  </si>
  <si>
    <t>000</t>
  </si>
  <si>
    <t>000000</t>
  </si>
  <si>
    <t>0944017</t>
  </si>
  <si>
    <t xml:space="preserve">For non-08401, if the bank info is empty, pass the transit# and Cge shall default it to the appropriate GL Account at Cge </t>
  </si>
  <si>
    <t>!=empty</t>
  </si>
  <si>
    <t>SP.Branch#</t>
  </si>
  <si>
    <t>For non-08401, if the bank info is available, pass the EFT information over to Cge via the EFT objects(JSON/API) .</t>
  </si>
  <si>
    <t>&gt;&gt;&gt;</t>
  </si>
  <si>
    <t>SP.Transit</t>
  </si>
  <si>
    <t>EFT.Transit</t>
  </si>
  <si>
    <t>EFT.Bank#</t>
  </si>
  <si>
    <t>EFT.Account#</t>
  </si>
  <si>
    <t>Incoming on CLASS</t>
  </si>
  <si>
    <t>To Cge on JSON</t>
  </si>
  <si>
    <t>Empty</t>
  </si>
  <si>
    <t>EFT.Transit#</t>
  </si>
  <si>
    <t>refere "Cost Center + GL Accounts" tab</t>
  </si>
  <si>
    <t>CIBCtoCGe_yyyyMMdd_hhmmss.dat</t>
  </si>
  <si>
    <t>ex. CIBCtoCGe_20190429_142510.dat</t>
  </si>
  <si>
    <r>
      <rPr>
        <strike/>
        <sz val="13"/>
        <color theme="1"/>
        <rFont val="Agency FB"/>
        <family val="2"/>
      </rPr>
      <t xml:space="preserve">default to "00001" </t>
    </r>
    <r>
      <rPr>
        <sz val="13"/>
        <color theme="1"/>
        <rFont val="Agency FB"/>
        <family val="2"/>
      </rPr>
      <t xml:space="preserve"> default it to securedParty.Transit</t>
    </r>
  </si>
  <si>
    <t xml:space="preserve">If Regn.Type = I; use this as registering Term;
If Regn.Type = R, use this as Renewal Term.
</t>
  </si>
  <si>
    <t>Handshake Report</t>
  </si>
  <si>
    <t>Add a new column for "Cost Center".</t>
  </si>
  <si>
    <t>Add this a generic feature for all clients.</t>
  </si>
  <si>
    <t>default to " CANADA "</t>
  </si>
  <si>
    <t>default to " CIBC " ??</t>
  </si>
  <si>
    <t>incoming is in "0ccmmdd" format.
To be converted to "ccccmmdd" format or the format acceptable to the FileStream table.
If 0, replace it with 19
If 1, replace it with 20.</t>
  </si>
  <si>
    <t>generalInformation.accountHolderName</t>
  </si>
  <si>
    <t>billingInfo.accountHolderName</t>
  </si>
  <si>
    <t>Version#</t>
  </si>
  <si>
    <t>As per CIBC BRD</t>
  </si>
  <si>
    <t>Included a logic as per Michael to populate EFT AccountHolderName details from the input file.</t>
  </si>
  <si>
    <t>Description/Notes</t>
  </si>
  <si>
    <t>Not applicable !!!</t>
  </si>
  <si>
    <r>
      <t xml:space="preserve">if "SecuredParty Transit" = 08401; default Province = ON;
else as-is
</t>
    </r>
    <r>
      <rPr>
        <sz val="13"/>
        <rFont val="Agency FB"/>
        <family val="2"/>
      </rPr>
      <t>Send as-is</t>
    </r>
  </si>
  <si>
    <r>
      <t>None; Use the value provided on the file.
Note:</t>
    </r>
    <r>
      <rPr>
        <strike/>
        <sz val="12"/>
        <color theme="1"/>
        <rFont val="Calibri"/>
        <family val="2"/>
        <scheme val="minor"/>
      </rPr>
      <t xml:space="preserve"> for 08401, SP province will be defaulted to "ON".  </t>
    </r>
    <r>
      <rPr>
        <b/>
        <sz val="12"/>
        <color theme="1"/>
        <rFont val="Calibri"/>
        <family val="2"/>
        <scheme val="minor"/>
      </rPr>
      <t>(DO NOT correct)</t>
    </r>
  </si>
  <si>
    <t>file send "CG". Need to default on Cge</t>
  </si>
  <si>
    <t>secured Party 08401 correction of Province is not required</t>
  </si>
  <si>
    <t>generalInformation.reference2 = "CGe_CD_Imported"</t>
  </si>
  <si>
    <t>SFTP</t>
  </si>
  <si>
    <t>Encryption is to be enabled.</t>
  </si>
  <si>
    <t>null (TRUE)</t>
  </si>
  <si>
    <t>Concatenate (First + Middle + Last)
Note: if not found, use Debtor1 (Fname, Mname, Lname)</t>
  </si>
  <si>
    <t>Note: if CIBC sends a QC requests on the file, FileStream will continue to process them as any other requests. It will not be rejected.</t>
  </si>
  <si>
    <t>&gt;Incoming - Updated rule for Base Debtor
&gt;Special Rules - added a entry for SFTP encryption expectations
&gt;Special Rules - updated QC registration notes.</t>
  </si>
  <si>
    <t>999999999999.99</t>
  </si>
  <si>
    <t>Follow "Cost Center + GL Accounts" tab for EFT values to be passed via JSON.</t>
  </si>
  <si>
    <t>No Billing related features on Middleware. Everything to be built on Cge.</t>
  </si>
  <si>
    <t>registrationcontractAdditionalInfo.EFtBank</t>
  </si>
  <si>
    <t>registrationcontractAdditionalInfo.EFtTransit</t>
  </si>
  <si>
    <t>registrationcontractAdditionalInfo.EFtAccount</t>
  </si>
  <si>
    <t>v999.99
For eg: 26.00 must be translated to 02600</t>
  </si>
  <si>
    <t>Incoming - Updated default for autosubmit to null
                  - Updated FileStream mapping for EFT fields.
                 - Updated Amount value translation (v999999999999.99)</t>
  </si>
  <si>
    <t xml:space="preserve">Primary Debtor's First Name.
</t>
  </si>
  <si>
    <t xml:space="preserve">Primary Debtor's Middle Name.
</t>
  </si>
  <si>
    <t xml:space="preserve">Primary Debtor's Last Name.
</t>
  </si>
  <si>
    <t>Total Count - NT</t>
  </si>
  <si>
    <t>TOTAL-DETAILS-NT</t>
  </si>
  <si>
    <t>Total requests for NT</t>
  </si>
  <si>
    <t>Incoming - Updated the sequence of the province counters in the trailer record
                 - Included "NT" &amp; "NU" provinces to the trailer record
Outgoing - Updated the sequence of the province counter in the trailer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</si>
</sst>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10"/>
      <color theme="1"/>
      <name val="Trebuchet MS"/>
      <family val="2"/>
    </font>
    <font>
      <sz val="11"/>
      <color indexed="8"/>
      <name val="Calibri"/>
      <family val="2"/>
    </font>
    <font>
      <sz val="13"/>
      <color theme="1"/>
      <name val="Agency FB"/>
      <family val="2"/>
    </font>
    <font>
      <sz val="11"/>
      <name val="Calibri"/>
      <family val="2"/>
      <scheme val="minor"/>
    </font>
    <font>
      <b/>
      <sz val="11"/>
      <color rgb="FFFF0000"/>
      <name val="Calibri"/>
      <family val="2"/>
      <scheme val="minor"/>
    </font>
    <font>
      <sz val="13"/>
      <name val="Agency FB"/>
      <family val="2"/>
    </font>
    <font>
      <sz val="13"/>
      <color rgb="FFFF0000"/>
      <name val="Agency FB"/>
      <family val="2"/>
    </font>
    <font>
      <sz val="11"/>
      <color theme="1"/>
      <name val="Calibri"/>
      <family val="2"/>
      <scheme val="minor"/>
    </font>
    <font>
      <sz val="10"/>
      <name val="Arial"/>
      <family val="2"/>
    </font>
    <font>
      <b/>
      <sz val="10"/>
      <name val="Arial"/>
      <family val="2"/>
    </font>
    <font>
      <b/>
      <sz val="11"/>
      <color theme="1"/>
      <name val="Calibri"/>
      <family val="2"/>
    </font>
    <font>
      <sz val="9"/>
      <color theme="1"/>
      <name val="Calibri"/>
      <family val="2"/>
    </font>
    <font>
      <b/>
      <sz val="11"/>
      <color theme="8" tint="-0.249977111117893"/>
      <name val="Calibri"/>
      <family val="2"/>
      <scheme val="minor"/>
    </font>
    <font>
      <b/>
      <u/>
      <sz val="11"/>
      <color theme="1"/>
      <name val="Calibri"/>
      <family val="2"/>
      <scheme val="minor"/>
    </font>
    <font>
      <b/>
      <sz val="11"/>
      <name val="Calibri"/>
      <family val="2"/>
      <scheme val="minor"/>
    </font>
    <font>
      <sz val="11"/>
      <color theme="8" tint="-0.249977111117893"/>
      <name val="Calibri"/>
      <family val="2"/>
      <scheme val="minor"/>
    </font>
    <font>
      <b/>
      <sz val="20"/>
      <color theme="1"/>
      <name val="Calibri"/>
      <family val="2"/>
      <scheme val="minor"/>
    </font>
    <font>
      <sz val="12"/>
      <name val="Calibri"/>
      <family val="2"/>
      <scheme val="minor"/>
    </font>
    <font>
      <strike/>
      <sz val="13"/>
      <color theme="1"/>
      <name val="Agency FB"/>
      <family val="2"/>
    </font>
    <font>
      <strike/>
      <sz val="12"/>
      <color theme="1"/>
      <name val="Calibri"/>
      <family val="2"/>
      <scheme val="minor"/>
    </font>
    <font>
      <strike/>
      <sz val="10"/>
      <color theme="1"/>
      <name val="Calibri"/>
      <family val="2"/>
      <scheme val="minor"/>
    </font>
    <font>
      <strike/>
      <sz val="12"/>
      <name val="Calibri"/>
      <family val="2"/>
      <scheme val="minor"/>
    </font>
    <font>
      <strike/>
      <sz val="13"/>
      <color rgb="FFFF0000"/>
      <name val="Agency FB"/>
      <family val="2"/>
    </font>
    <font>
      <b/>
      <sz val="12"/>
      <color theme="1"/>
      <name val="Calibri"/>
      <family val="2"/>
      <scheme val="minor"/>
    </font>
  </fonts>
  <fills count="16">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rgb="FFFFFFFF"/>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0" fontId="6" fillId="0" borderId="0"/>
    <xf numFmtId="0" fontId="12" fillId="0" borderId="0"/>
  </cellStyleXfs>
  <cellXfs count="138">
    <xf numFmtId="0" fontId="0" fillId="0" borderId="0" xfId="0"/>
    <xf numFmtId="0" fontId="0" fillId="3" borderId="1" xfId="0" applyFont="1" applyFill="1" applyBorder="1" applyAlignment="1">
      <alignment horizontal="left" vertical="top"/>
    </xf>
    <xf numFmtId="0" fontId="0" fillId="4" borderId="1" xfId="0" applyFont="1" applyFill="1" applyBorder="1" applyAlignment="1">
      <alignment horizontal="left" vertical="top"/>
    </xf>
    <xf numFmtId="0" fontId="1" fillId="4" borderId="1" xfId="0" applyFont="1" applyFill="1" applyBorder="1" applyAlignment="1">
      <alignment horizontal="left" vertical="top"/>
    </xf>
    <xf numFmtId="0" fontId="0" fillId="2" borderId="1" xfId="0" applyFont="1" applyFill="1" applyBorder="1"/>
    <xf numFmtId="0" fontId="0" fillId="0" borderId="0" xfId="0" applyAlignment="1">
      <alignment horizontal="left"/>
    </xf>
    <xf numFmtId="0" fontId="0" fillId="2" borderId="1" xfId="0" applyFill="1" applyBorder="1" applyAlignment="1">
      <alignment horizontal="left"/>
    </xf>
    <xf numFmtId="0" fontId="0" fillId="0" borderId="1" xfId="0" applyBorder="1"/>
    <xf numFmtId="0" fontId="0" fillId="0" borderId="1" xfId="0" applyFill="1" applyBorder="1"/>
    <xf numFmtId="0" fontId="0" fillId="0" borderId="1" xfId="0" applyBorder="1" applyAlignment="1">
      <alignment wrapText="1"/>
    </xf>
    <xf numFmtId="0" fontId="0" fillId="7" borderId="1" xfId="0" applyFill="1" applyBorder="1" applyAlignment="1">
      <alignment horizontal="center" vertical="center"/>
    </xf>
    <xf numFmtId="0" fontId="3" fillId="0" borderId="1" xfId="0" applyFont="1" applyBorder="1"/>
    <xf numFmtId="0" fontId="4" fillId="0" borderId="1" xfId="0" applyFont="1" applyBorder="1"/>
    <xf numFmtId="0" fontId="4" fillId="0" borderId="1" xfId="0" applyFont="1" applyFill="1" applyBorder="1"/>
    <xf numFmtId="0" fontId="3" fillId="0" borderId="1" xfId="0" applyFont="1" applyFill="1" applyBorder="1" applyAlignment="1">
      <alignment wrapText="1"/>
    </xf>
    <xf numFmtId="0" fontId="3" fillId="0" borderId="1" xfId="0" applyFont="1" applyFill="1" applyBorder="1"/>
    <xf numFmtId="0" fontId="6" fillId="0" borderId="0" xfId="2"/>
    <xf numFmtId="0" fontId="6" fillId="5" borderId="1" xfId="2" applyFill="1" applyBorder="1" applyAlignment="1">
      <alignment horizontal="center" vertical="center" wrapText="1"/>
    </xf>
    <xf numFmtId="0" fontId="6" fillId="5" borderId="1" xfId="2" applyFill="1" applyBorder="1" applyAlignment="1">
      <alignment horizontal="center" vertical="center"/>
    </xf>
    <xf numFmtId="49" fontId="6" fillId="0" borderId="1" xfId="2" applyNumberFormat="1" applyBorder="1" applyAlignment="1">
      <alignment horizontal="left"/>
    </xf>
    <xf numFmtId="0" fontId="6" fillId="0" borderId="1" xfId="2" applyBorder="1"/>
    <xf numFmtId="0" fontId="4" fillId="0" borderId="2" xfId="0" applyFont="1" applyFill="1" applyBorder="1"/>
    <xf numFmtId="0" fontId="0" fillId="9" borderId="0" xfId="0" applyFill="1"/>
    <xf numFmtId="0" fontId="8" fillId="4" borderId="1" xfId="0" applyFont="1" applyFill="1" applyBorder="1" applyAlignment="1">
      <alignment horizontal="left" vertical="top"/>
    </xf>
    <xf numFmtId="0" fontId="1" fillId="0" borderId="1" xfId="0" applyFont="1" applyBorder="1"/>
    <xf numFmtId="0" fontId="7" fillId="0" borderId="1" xfId="0" applyFont="1" applyBorder="1"/>
    <xf numFmtId="0" fontId="7" fillId="0" borderId="1" xfId="0" applyFont="1" applyBorder="1" applyAlignment="1">
      <alignment wrapText="1"/>
    </xf>
    <xf numFmtId="0" fontId="8" fillId="4" borderId="1" xfId="0" applyFont="1" applyFill="1" applyBorder="1" applyAlignment="1">
      <alignment horizontal="left" vertical="top" wrapText="1"/>
    </xf>
    <xf numFmtId="0" fontId="9" fillId="4" borderId="1" xfId="0" applyFont="1" applyFill="1" applyBorder="1" applyAlignment="1">
      <alignment horizontal="left" vertical="top"/>
    </xf>
    <xf numFmtId="0" fontId="0" fillId="3" borderId="1" xfId="0" applyFill="1" applyBorder="1" applyAlignment="1">
      <alignment horizontal="left" wrapText="1"/>
    </xf>
    <xf numFmtId="0" fontId="0" fillId="3" borderId="1" xfId="0" applyFill="1" applyBorder="1" applyAlignment="1">
      <alignment horizontal="left"/>
    </xf>
    <xf numFmtId="0" fontId="0" fillId="4" borderId="1" xfId="0" applyFill="1" applyBorder="1" applyAlignment="1">
      <alignment horizontal="left"/>
    </xf>
    <xf numFmtId="0" fontId="0" fillId="4"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vertical="top"/>
    </xf>
    <xf numFmtId="0" fontId="3" fillId="0" borderId="2" xfId="0" applyFont="1" applyFill="1" applyBorder="1" applyAlignment="1">
      <alignment wrapText="1"/>
    </xf>
    <xf numFmtId="0" fontId="0" fillId="0" borderId="1" xfId="0" applyBorder="1" applyAlignment="1">
      <alignment vertical="center"/>
    </xf>
    <xf numFmtId="0" fontId="7" fillId="0" borderId="1" xfId="0" applyFont="1" applyBorder="1" applyAlignment="1">
      <alignment vertical="top"/>
    </xf>
    <xf numFmtId="0" fontId="0" fillId="6" borderId="1" xfId="0" applyFill="1" applyBorder="1"/>
    <xf numFmtId="0" fontId="2" fillId="6" borderId="1" xfId="0" applyFont="1" applyFill="1" applyBorder="1"/>
    <xf numFmtId="0" fontId="2" fillId="6" borderId="1" xfId="0" applyFont="1" applyFill="1" applyBorder="1" applyAlignment="1">
      <alignment horizontal="left"/>
    </xf>
    <xf numFmtId="0" fontId="1" fillId="0" borderId="1" xfId="0" applyFont="1" applyFill="1" applyBorder="1" applyAlignment="1">
      <alignment horizontal="left" vertical="top"/>
    </xf>
    <xf numFmtId="0" fontId="0" fillId="0" borderId="5" xfId="0" applyBorder="1"/>
    <xf numFmtId="0" fontId="11" fillId="0" borderId="1" xfId="0" applyFont="1" applyBorder="1"/>
    <xf numFmtId="0" fontId="0" fillId="4" borderId="1" xfId="0" applyFill="1" applyBorder="1" applyAlignment="1">
      <alignment horizontal="center" vertical="center"/>
    </xf>
    <xf numFmtId="0" fontId="13" fillId="10" borderId="0" xfId="3" applyFont="1" applyFill="1"/>
    <xf numFmtId="0" fontId="14" fillId="0" borderId="1" xfId="3" applyFont="1" applyBorder="1" applyAlignment="1">
      <alignment horizontal="center" vertical="center"/>
    </xf>
    <xf numFmtId="0" fontId="13" fillId="0" borderId="1" xfId="3" applyFont="1" applyBorder="1" applyAlignment="1">
      <alignment horizontal="left" vertical="top" wrapText="1"/>
    </xf>
    <xf numFmtId="0" fontId="12" fillId="0" borderId="1" xfId="3" applyBorder="1" applyAlignment="1">
      <alignment horizontal="left" vertical="top"/>
    </xf>
    <xf numFmtId="0" fontId="13" fillId="0" borderId="1" xfId="3" applyFont="1" applyBorder="1" applyAlignment="1">
      <alignment horizontal="left" vertical="top"/>
    </xf>
    <xf numFmtId="0" fontId="0" fillId="8" borderId="1" xfId="0" applyFill="1" applyBorder="1"/>
    <xf numFmtId="0" fontId="2" fillId="11" borderId="1" xfId="0" applyFont="1" applyFill="1" applyBorder="1" applyAlignment="1">
      <alignment horizontal="center" vertical="center"/>
    </xf>
    <xf numFmtId="0" fontId="2" fillId="12" borderId="5"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16" fillId="0" borderId="11" xfId="0" applyFont="1" applyBorder="1" applyAlignment="1">
      <alignment vertical="center" wrapText="1"/>
    </xf>
    <xf numFmtId="0" fontId="0" fillId="0" borderId="11" xfId="0" applyBorder="1" applyAlignment="1">
      <alignment vertical="center" wrapText="1"/>
    </xf>
    <xf numFmtId="0" fontId="16" fillId="0" borderId="10" xfId="0" applyFont="1" applyBorder="1" applyAlignment="1">
      <alignment vertical="center" wrapText="1"/>
    </xf>
    <xf numFmtId="0" fontId="0" fillId="0" borderId="10" xfId="0" applyBorder="1" applyAlignment="1">
      <alignment vertical="center" wrapText="1"/>
    </xf>
    <xf numFmtId="0" fontId="0" fillId="0" borderId="1" xfId="0" applyFont="1" applyBorder="1" applyAlignment="1">
      <alignment wrapText="1"/>
    </xf>
    <xf numFmtId="0" fontId="0" fillId="0" borderId="1" xfId="0" applyFont="1" applyBorder="1" applyAlignment="1">
      <alignment horizontal="left"/>
    </xf>
    <xf numFmtId="0" fontId="15" fillId="6" borderId="6" xfId="0" applyFont="1" applyFill="1" applyBorder="1" applyAlignment="1">
      <alignment vertical="center" wrapText="1"/>
    </xf>
    <xf numFmtId="0" fontId="15" fillId="6" borderId="7" xfId="0" applyFont="1" applyFill="1" applyBorder="1" applyAlignment="1">
      <alignment vertical="center"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17" fillId="5" borderId="1" xfId="0" applyFont="1" applyFill="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0"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0" fillId="4" borderId="1" xfId="0" applyFill="1" applyBorder="1" applyAlignment="1">
      <alignment horizontal="left" vertical="top" wrapText="1"/>
    </xf>
    <xf numFmtId="0" fontId="0" fillId="4"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8" fillId="0" borderId="1" xfId="0" applyFont="1" applyBorder="1"/>
    <xf numFmtId="0" fontId="0" fillId="4" borderId="1" xfId="0" applyFill="1" applyBorder="1" applyAlignment="1">
      <alignment horizontal="left" vertical="top" wrapText="1"/>
    </xf>
    <xf numFmtId="0" fontId="20" fillId="4" borderId="1" xfId="0" applyFont="1" applyFill="1" applyBorder="1" applyAlignment="1">
      <alignment horizontal="left" vertical="top" wrapText="1"/>
    </xf>
    <xf numFmtId="0" fontId="7" fillId="0" borderId="1" xfId="0" applyFont="1" applyBorder="1" applyAlignment="1">
      <alignment vertical="top" wrapText="1"/>
    </xf>
    <xf numFmtId="0" fontId="0" fillId="4" borderId="3" xfId="0" applyFill="1" applyBorder="1" applyAlignment="1">
      <alignment horizontal="center" vertical="center"/>
    </xf>
    <xf numFmtId="0" fontId="8" fillId="4" borderId="3" xfId="0" applyFont="1" applyFill="1" applyBorder="1" applyAlignment="1">
      <alignment horizontal="left" vertical="top"/>
    </xf>
    <xf numFmtId="0" fontId="0" fillId="4" borderId="3" xfId="0" applyFill="1" applyBorder="1" applyAlignment="1">
      <alignment horizontal="left"/>
    </xf>
    <xf numFmtId="0" fontId="7" fillId="0" borderId="3" xfId="0" applyFont="1" applyBorder="1"/>
    <xf numFmtId="0" fontId="0" fillId="0" borderId="3" xfId="0" applyBorder="1"/>
    <xf numFmtId="0" fontId="0" fillId="14" borderId="1" xfId="0" applyFill="1" applyBorder="1"/>
    <xf numFmtId="0" fontId="0" fillId="4" borderId="1" xfId="0" applyFill="1" applyBorder="1"/>
    <xf numFmtId="0" fontId="0" fillId="14" borderId="1" xfId="0" quotePrefix="1" applyFill="1" applyBorder="1"/>
    <xf numFmtId="0" fontId="0" fillId="0" borderId="1" xfId="0" quotePrefix="1" applyBorder="1"/>
    <xf numFmtId="0" fontId="2" fillId="14"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xf numFmtId="0" fontId="1" fillId="14" borderId="1" xfId="0" applyFont="1" applyFill="1" applyBorder="1"/>
    <xf numFmtId="0" fontId="1" fillId="4" borderId="1" xfId="0" applyFont="1" applyFill="1" applyBorder="1"/>
    <xf numFmtId="0" fontId="21" fillId="0" borderId="2" xfId="0" applyFont="1" applyFill="1" applyBorder="1" applyAlignment="1">
      <alignment vertical="center"/>
    </xf>
    <xf numFmtId="0" fontId="21" fillId="0" borderId="4" xfId="0" applyFont="1" applyFill="1" applyBorder="1" applyAlignment="1">
      <alignment vertical="center"/>
    </xf>
    <xf numFmtId="0" fontId="22" fillId="0" borderId="1" xfId="0" applyFont="1" applyBorder="1" applyAlignment="1">
      <alignment wrapText="1"/>
    </xf>
    <xf numFmtId="0" fontId="10" fillId="0" borderId="1" xfId="0" applyFont="1" applyBorder="1"/>
    <xf numFmtId="0" fontId="1" fillId="0" borderId="0" xfId="0" applyFont="1"/>
    <xf numFmtId="0" fontId="25" fillId="0" borderId="1" xfId="0" applyFont="1" applyBorder="1"/>
    <xf numFmtId="0" fontId="26" fillId="0" borderId="1" xfId="0" applyFont="1" applyBorder="1" applyAlignment="1">
      <alignment wrapText="1"/>
    </xf>
    <xf numFmtId="0" fontId="27" fillId="0" borderId="1" xfId="0" applyFont="1" applyBorder="1" applyAlignment="1">
      <alignment wrapText="1"/>
    </xf>
    <xf numFmtId="0" fontId="7" fillId="0" borderId="1" xfId="0" quotePrefix="1" applyFont="1" applyBorder="1"/>
    <xf numFmtId="0" fontId="0" fillId="4" borderId="1" xfId="0" applyFill="1" applyBorder="1" applyAlignment="1">
      <alignment horizontal="left" vertical="top" wrapText="1"/>
    </xf>
    <xf numFmtId="0" fontId="7" fillId="0" borderId="1" xfId="0" applyFont="1" applyFill="1" applyBorder="1"/>
    <xf numFmtId="0" fontId="10" fillId="0" borderId="1" xfId="0" applyFont="1" applyFill="1" applyBorder="1"/>
    <xf numFmtId="0" fontId="16" fillId="0" borderId="12" xfId="0" applyFont="1" applyBorder="1" applyAlignment="1">
      <alignment vertical="center" wrapText="1"/>
    </xf>
    <xf numFmtId="0" fontId="16" fillId="0" borderId="9" xfId="0" applyFont="1" applyBorder="1" applyAlignment="1">
      <alignment vertical="center" wrapText="1"/>
    </xf>
    <xf numFmtId="0" fontId="16" fillId="0" borderId="8" xfId="0" applyFont="1" applyBorder="1" applyAlignment="1">
      <alignment vertical="center" wrapText="1"/>
    </xf>
    <xf numFmtId="0" fontId="16" fillId="0" borderId="13" xfId="0" applyFont="1" applyBorder="1" applyAlignment="1">
      <alignmen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8" fillId="0" borderId="3" xfId="0" applyFont="1" applyBorder="1" applyAlignment="1">
      <alignment horizontal="left" vertical="center"/>
    </xf>
    <xf numFmtId="0" fontId="8" fillId="0" borderId="2" xfId="0" applyFont="1" applyBorder="1" applyAlignment="1">
      <alignment horizontal="left" vertical="center"/>
    </xf>
    <xf numFmtId="0" fontId="8" fillId="0" borderId="4" xfId="0" applyFont="1" applyBorder="1" applyAlignment="1">
      <alignment horizontal="left" vertical="center"/>
    </xf>
    <xf numFmtId="0" fontId="10" fillId="0" borderId="3" xfId="0" applyFont="1" applyBorder="1" applyAlignment="1">
      <alignment horizontal="left" vertical="center" wrapText="1"/>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7" fillId="0" borderId="1" xfId="0" applyFont="1" applyBorder="1" applyAlignment="1">
      <alignment horizontal="left" wrapText="1"/>
    </xf>
    <xf numFmtId="0" fontId="7" fillId="0" borderId="1" xfId="0" applyFont="1" applyBorder="1" applyAlignment="1">
      <alignment horizontal="left"/>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13" fillId="0" borderId="1" xfId="3" applyFont="1" applyBorder="1" applyAlignment="1">
      <alignment horizontal="left" vertical="top" wrapText="1"/>
    </xf>
    <xf numFmtId="0" fontId="13" fillId="0" borderId="1" xfId="3" applyFont="1" applyBorder="1" applyAlignment="1">
      <alignment horizontal="left" vertical="center" wrapText="1"/>
    </xf>
    <xf numFmtId="0" fontId="12" fillId="0" borderId="1" xfId="3" applyBorder="1" applyAlignment="1">
      <alignment horizontal="left" vertical="center" wrapText="1"/>
    </xf>
    <xf numFmtId="0" fontId="14" fillId="0" borderId="3" xfId="3" applyFont="1" applyBorder="1" applyAlignment="1">
      <alignment horizontal="center" vertical="center"/>
    </xf>
    <xf numFmtId="0" fontId="14" fillId="0" borderId="2" xfId="3" applyFont="1" applyBorder="1" applyAlignment="1">
      <alignment horizontal="center" vertical="center"/>
    </xf>
    <xf numFmtId="0" fontId="14" fillId="0" borderId="4" xfId="3" applyFont="1" applyBorder="1" applyAlignment="1">
      <alignment horizontal="center" vertical="center"/>
    </xf>
    <xf numFmtId="0" fontId="2" fillId="13" borderId="1"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15" xfId="0" applyFont="1" applyFill="1" applyBorder="1" applyAlignment="1">
      <alignment horizontal="center" vertical="center"/>
    </xf>
    <xf numFmtId="0" fontId="21" fillId="0" borderId="1" xfId="0" applyFont="1" applyFill="1" applyBorder="1" applyAlignment="1">
      <alignment horizontal="center" vertical="center"/>
    </xf>
    <xf numFmtId="0" fontId="0" fillId="2" borderId="3" xfId="0" applyFill="1" applyBorder="1" applyAlignment="1">
      <alignment horizontal="center" vertical="top" wrapText="1"/>
    </xf>
    <xf numFmtId="0" fontId="0" fillId="2" borderId="2" xfId="0" applyFill="1" applyBorder="1" applyAlignment="1">
      <alignment horizontal="center" vertical="top" wrapText="1"/>
    </xf>
    <xf numFmtId="0" fontId="0" fillId="2" borderId="4" xfId="0" applyFill="1" applyBorder="1" applyAlignment="1">
      <alignment horizontal="center" vertical="top" wrapText="1"/>
    </xf>
  </cellXfs>
  <cellStyles count="4">
    <cellStyle name="Normal" xfId="0" builtinId="0"/>
    <cellStyle name="Normal 2" xfId="1"/>
    <cellStyle name="Normal 3" xfId="2"/>
    <cellStyle name="Normal 5"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8" sqref="B8"/>
    </sheetView>
  </sheetViews>
  <sheetFormatPr defaultRowHeight="14.4" x14ac:dyDescent="0.3"/>
  <cols>
    <col min="2" max="2" width="79.77734375" bestFit="1" customWidth="1"/>
  </cols>
  <sheetData>
    <row r="1" spans="1:2" x14ac:dyDescent="0.3">
      <c r="A1" s="90" t="s">
        <v>575</v>
      </c>
      <c r="B1" s="90" t="s">
        <v>578</v>
      </c>
    </row>
    <row r="2" spans="1:2" x14ac:dyDescent="0.3">
      <c r="A2" s="7">
        <v>1.2</v>
      </c>
      <c r="B2" s="7" t="s">
        <v>576</v>
      </c>
    </row>
    <row r="3" spans="1:2" x14ac:dyDescent="0.3">
      <c r="A3" s="7">
        <v>1.3</v>
      </c>
      <c r="B3" s="7" t="s">
        <v>577</v>
      </c>
    </row>
    <row r="4" spans="1:2" x14ac:dyDescent="0.3">
      <c r="A4" s="7">
        <v>1.4</v>
      </c>
      <c r="B4" s="7" t="s">
        <v>583</v>
      </c>
    </row>
    <row r="5" spans="1:2" ht="43.2" x14ac:dyDescent="0.3">
      <c r="A5" s="7">
        <v>1.5</v>
      </c>
      <c r="B5" s="9" t="s">
        <v>590</v>
      </c>
    </row>
    <row r="6" spans="1:2" ht="43.2" x14ac:dyDescent="0.3">
      <c r="A6" s="7">
        <v>1.6</v>
      </c>
      <c r="B6" s="9" t="s">
        <v>598</v>
      </c>
    </row>
    <row r="7" spans="1:2" ht="57.6" x14ac:dyDescent="0.3">
      <c r="A7" s="7">
        <v>1.7</v>
      </c>
      <c r="B7" s="9" t="s">
        <v>605</v>
      </c>
    </row>
    <row r="8" spans="1:2" x14ac:dyDescent="0.3">
      <c r="A8" s="7"/>
      <c r="B8" s="7"/>
    </row>
    <row r="9" spans="1:2" x14ac:dyDescent="0.3">
      <c r="A9" s="7"/>
      <c r="B9" s="7"/>
    </row>
    <row r="10" spans="1:2" x14ac:dyDescent="0.3">
      <c r="A10" s="7"/>
      <c r="B10" s="7"/>
    </row>
    <row r="11" spans="1:2" x14ac:dyDescent="0.3">
      <c r="A11" s="7"/>
      <c r="B11"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19" sqref="C19"/>
    </sheetView>
  </sheetViews>
  <sheetFormatPr defaultColWidth="27" defaultRowHeight="14.4" x14ac:dyDescent="0.3"/>
  <sheetData>
    <row r="1" spans="1:6" ht="15" thickBot="1" x14ac:dyDescent="0.35">
      <c r="A1" s="61" t="s">
        <v>413</v>
      </c>
      <c r="B1" s="62" t="s">
        <v>414</v>
      </c>
      <c r="C1" s="62" t="s">
        <v>415</v>
      </c>
      <c r="D1" s="62" t="s">
        <v>416</v>
      </c>
      <c r="E1" s="62" t="s">
        <v>417</v>
      </c>
      <c r="F1" s="62" t="s">
        <v>418</v>
      </c>
    </row>
    <row r="2" spans="1:6" x14ac:dyDescent="0.3">
      <c r="A2" s="105" t="s">
        <v>419</v>
      </c>
      <c r="B2" s="55" t="s">
        <v>420</v>
      </c>
      <c r="C2" s="55" t="s">
        <v>563</v>
      </c>
      <c r="D2" s="105"/>
      <c r="E2" s="105" t="s">
        <v>421</v>
      </c>
      <c r="F2" s="105" t="s">
        <v>433</v>
      </c>
    </row>
    <row r="3" spans="1:6" ht="22.8" customHeight="1" x14ac:dyDescent="0.3">
      <c r="A3" s="106"/>
      <c r="B3" s="56"/>
      <c r="C3" s="55" t="s">
        <v>564</v>
      </c>
      <c r="D3" s="106"/>
      <c r="E3" s="106"/>
      <c r="F3" s="106"/>
    </row>
    <row r="4" spans="1:6" ht="19.2" customHeight="1" thickBot="1" x14ac:dyDescent="0.35">
      <c r="A4" s="107"/>
      <c r="B4" s="57" t="s">
        <v>434</v>
      </c>
      <c r="C4" s="58"/>
      <c r="D4" s="107"/>
      <c r="E4" s="107"/>
      <c r="F4" s="107"/>
    </row>
    <row r="5" spans="1:6" ht="30.6" customHeight="1" x14ac:dyDescent="0.3">
      <c r="A5" s="108" t="s">
        <v>422</v>
      </c>
      <c r="B5" s="55" t="s">
        <v>420</v>
      </c>
      <c r="C5" s="108"/>
      <c r="D5" s="108" t="s">
        <v>423</v>
      </c>
      <c r="E5" s="108" t="s">
        <v>421</v>
      </c>
      <c r="F5" s="108"/>
    </row>
    <row r="6" spans="1:6" x14ac:dyDescent="0.3">
      <c r="A6" s="106"/>
      <c r="B6" s="56"/>
      <c r="C6" s="106"/>
      <c r="D6" s="106"/>
      <c r="E6" s="106"/>
      <c r="F6" s="106"/>
    </row>
    <row r="7" spans="1:6" ht="15" thickBot="1" x14ac:dyDescent="0.35">
      <c r="A7" s="107"/>
      <c r="B7" s="57" t="s">
        <v>435</v>
      </c>
      <c r="C7" s="107"/>
      <c r="D7" s="107"/>
      <c r="E7" s="107"/>
      <c r="F7" s="107"/>
    </row>
  </sheetData>
  <mergeCells count="9">
    <mergeCell ref="A2:A4"/>
    <mergeCell ref="D2:D4"/>
    <mergeCell ref="E2:E4"/>
    <mergeCell ref="F2:F4"/>
    <mergeCell ref="A5:A7"/>
    <mergeCell ref="C5:C7"/>
    <mergeCell ref="D5:D7"/>
    <mergeCell ref="E5:E7"/>
    <mergeCell ref="F5: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F7" sqref="F7"/>
    </sheetView>
  </sheetViews>
  <sheetFormatPr defaultRowHeight="14.4" x14ac:dyDescent="0.3"/>
  <cols>
    <col min="2" max="2" width="19.88671875" customWidth="1"/>
    <col min="3" max="3" width="42.5546875" bestFit="1" customWidth="1"/>
    <col min="4" max="4" width="87.109375" customWidth="1"/>
    <col min="5" max="5" width="36" customWidth="1"/>
  </cols>
  <sheetData>
    <row r="1" spans="1:5" x14ac:dyDescent="0.3">
      <c r="A1" s="10" t="s">
        <v>127</v>
      </c>
      <c r="B1" s="10" t="s">
        <v>150</v>
      </c>
      <c r="C1" s="10" t="s">
        <v>151</v>
      </c>
      <c r="D1" s="10" t="s">
        <v>104</v>
      </c>
    </row>
    <row r="2" spans="1:5" ht="86.4" x14ac:dyDescent="0.3">
      <c r="A2" s="7"/>
      <c r="B2" s="12" t="s">
        <v>0</v>
      </c>
      <c r="C2" s="7" t="s">
        <v>147</v>
      </c>
      <c r="D2" s="9" t="s">
        <v>366</v>
      </c>
    </row>
    <row r="3" spans="1:5" ht="30" customHeight="1" x14ac:dyDescent="0.3">
      <c r="A3" s="7"/>
      <c r="B3" s="12" t="s">
        <v>0</v>
      </c>
      <c r="C3" s="7" t="s">
        <v>149</v>
      </c>
      <c r="D3" s="75" t="s">
        <v>532</v>
      </c>
    </row>
    <row r="4" spans="1:5" ht="42" customHeight="1" x14ac:dyDescent="0.3">
      <c r="A4" s="11"/>
      <c r="B4" s="12" t="s">
        <v>0</v>
      </c>
      <c r="C4" s="12" t="s">
        <v>152</v>
      </c>
      <c r="D4" s="95" t="s">
        <v>429</v>
      </c>
    </row>
    <row r="5" spans="1:5" ht="31.2" x14ac:dyDescent="0.3">
      <c r="A5" s="11"/>
      <c r="B5" s="12" t="s">
        <v>0</v>
      </c>
      <c r="C5" s="13" t="s">
        <v>153</v>
      </c>
      <c r="D5" s="14" t="s">
        <v>581</v>
      </c>
    </row>
    <row r="6" spans="1:5" ht="31.8" customHeight="1" x14ac:dyDescent="0.3">
      <c r="A6" s="11"/>
      <c r="B6" s="12" t="s">
        <v>0</v>
      </c>
      <c r="C6" s="13" t="s">
        <v>154</v>
      </c>
      <c r="D6" s="59" t="s">
        <v>425</v>
      </c>
    </row>
    <row r="7" spans="1:5" ht="27" customHeight="1" x14ac:dyDescent="0.3">
      <c r="A7" s="11"/>
      <c r="B7" s="12" t="s">
        <v>0</v>
      </c>
      <c r="C7" s="13" t="s">
        <v>155</v>
      </c>
      <c r="D7" s="60" t="b">
        <v>0</v>
      </c>
    </row>
    <row r="8" spans="1:5" ht="22.2" customHeight="1" x14ac:dyDescent="0.3">
      <c r="A8" s="11"/>
      <c r="B8" s="12" t="s">
        <v>129</v>
      </c>
      <c r="C8" s="13" t="s">
        <v>148</v>
      </c>
      <c r="D8" s="60" t="b">
        <v>1</v>
      </c>
    </row>
    <row r="9" spans="1:5" ht="23.4" customHeight="1" x14ac:dyDescent="0.3">
      <c r="A9" s="11"/>
      <c r="B9" s="12" t="s">
        <v>0</v>
      </c>
      <c r="C9" s="13" t="s">
        <v>156</v>
      </c>
      <c r="D9" s="75" t="s">
        <v>562</v>
      </c>
    </row>
    <row r="10" spans="1:5" ht="27.6" customHeight="1" x14ac:dyDescent="0.3">
      <c r="A10" s="11"/>
      <c r="B10" s="12" t="s">
        <v>0</v>
      </c>
      <c r="C10" s="13" t="s">
        <v>157</v>
      </c>
      <c r="D10" s="14" t="s">
        <v>132</v>
      </c>
    </row>
    <row r="11" spans="1:5" ht="25.2" customHeight="1" x14ac:dyDescent="0.3">
      <c r="A11" s="11"/>
      <c r="B11" s="98" t="s">
        <v>1</v>
      </c>
      <c r="C11" s="98" t="s">
        <v>285</v>
      </c>
      <c r="D11" s="99" t="s">
        <v>431</v>
      </c>
      <c r="E11" t="s">
        <v>579</v>
      </c>
    </row>
    <row r="12" spans="1:5" ht="24" customHeight="1" x14ac:dyDescent="0.3">
      <c r="A12" s="15"/>
      <c r="B12" s="13" t="s">
        <v>158</v>
      </c>
      <c r="C12" s="7"/>
      <c r="D12" s="9" t="s">
        <v>286</v>
      </c>
    </row>
    <row r="13" spans="1:5" ht="26.4" customHeight="1" x14ac:dyDescent="0.3">
      <c r="B13" s="21" t="s">
        <v>223</v>
      </c>
      <c r="C13" s="7"/>
      <c r="D13" s="35" t="s">
        <v>286</v>
      </c>
    </row>
    <row r="14" spans="1:5" ht="25.8" customHeight="1" x14ac:dyDescent="0.3">
      <c r="A14" s="7"/>
      <c r="B14" s="36" t="s">
        <v>224</v>
      </c>
      <c r="C14" s="7"/>
      <c r="D14" s="9" t="s">
        <v>225</v>
      </c>
    </row>
    <row r="15" spans="1:5" s="97" customFormat="1" ht="27" customHeight="1" x14ac:dyDescent="0.3">
      <c r="A15" s="24"/>
      <c r="B15" s="24" t="s">
        <v>312</v>
      </c>
      <c r="C15" s="24"/>
      <c r="D15" s="24" t="s">
        <v>592</v>
      </c>
    </row>
    <row r="16" spans="1:5" s="97" customFormat="1" ht="25.8" customHeight="1" x14ac:dyDescent="0.3">
      <c r="A16" s="24"/>
      <c r="B16" s="24" t="s">
        <v>312</v>
      </c>
      <c r="C16" s="24"/>
      <c r="D16" s="24" t="s">
        <v>593</v>
      </c>
    </row>
    <row r="18" spans="1:5" ht="57.6" x14ac:dyDescent="0.3">
      <c r="A18" s="7"/>
      <c r="B18" s="9" t="s">
        <v>227</v>
      </c>
      <c r="C18" s="34" t="s">
        <v>226</v>
      </c>
      <c r="D18" s="33" t="s">
        <v>313</v>
      </c>
    </row>
    <row r="19" spans="1:5" ht="25.2" customHeight="1" x14ac:dyDescent="0.3">
      <c r="A19" s="7"/>
      <c r="B19" s="7" t="s">
        <v>228</v>
      </c>
      <c r="C19" s="7" t="s">
        <v>229</v>
      </c>
      <c r="D19" s="7" t="s">
        <v>230</v>
      </c>
    </row>
    <row r="20" spans="1:5" ht="20.399999999999999" customHeight="1" x14ac:dyDescent="0.3">
      <c r="A20" s="7"/>
      <c r="B20" s="7"/>
      <c r="C20" s="7"/>
      <c r="D20" s="7" t="s">
        <v>231</v>
      </c>
    </row>
    <row r="21" spans="1:5" ht="21" customHeight="1" x14ac:dyDescent="0.3">
      <c r="A21" s="7"/>
      <c r="B21" s="7"/>
      <c r="C21" s="7"/>
      <c r="D21" s="24" t="s">
        <v>232</v>
      </c>
      <c r="E21" s="22" t="s">
        <v>233</v>
      </c>
    </row>
    <row r="22" spans="1:5" ht="23.4" customHeight="1" x14ac:dyDescent="0.3">
      <c r="A22" s="7"/>
      <c r="B22" s="7"/>
      <c r="C22" s="7"/>
      <c r="D22" s="7"/>
    </row>
    <row r="23" spans="1:5" ht="28.8" x14ac:dyDescent="0.3">
      <c r="A23" s="7"/>
      <c r="B23" s="7" t="s">
        <v>254</v>
      </c>
      <c r="C23" s="9" t="s">
        <v>315</v>
      </c>
      <c r="D23" s="7"/>
    </row>
    <row r="24" spans="1:5" ht="22.8" customHeight="1" x14ac:dyDescent="0.3">
      <c r="A24" s="7"/>
      <c r="B24" s="7" t="s">
        <v>0</v>
      </c>
      <c r="C24" s="7" t="s">
        <v>300</v>
      </c>
      <c r="D24" s="8" t="s">
        <v>301</v>
      </c>
    </row>
    <row r="25" spans="1:5" ht="18.600000000000001" customHeight="1" x14ac:dyDescent="0.3">
      <c r="A25" s="7"/>
      <c r="B25" s="7" t="s">
        <v>318</v>
      </c>
      <c r="C25" s="7"/>
      <c r="D25" s="7"/>
    </row>
    <row r="26" spans="1:5" ht="18.600000000000001" customHeight="1" x14ac:dyDescent="0.3">
      <c r="A26" s="7"/>
      <c r="B26" s="8" t="s">
        <v>334</v>
      </c>
      <c r="C26" s="7"/>
      <c r="D26" s="7"/>
    </row>
    <row r="27" spans="1:5" ht="24.6" customHeight="1" x14ac:dyDescent="0.3">
      <c r="A27" s="7"/>
      <c r="B27" s="8" t="s">
        <v>335</v>
      </c>
      <c r="C27" s="7"/>
      <c r="D27" s="7"/>
    </row>
    <row r="28" spans="1:5" ht="19.2" customHeight="1" x14ac:dyDescent="0.3">
      <c r="A28" s="7"/>
      <c r="B28" s="7" t="s">
        <v>342</v>
      </c>
      <c r="C28" s="7" t="s">
        <v>343</v>
      </c>
      <c r="D28" s="7" t="b">
        <v>0</v>
      </c>
    </row>
    <row r="29" spans="1:5" x14ac:dyDescent="0.3">
      <c r="A29" s="7"/>
      <c r="B29" s="7"/>
      <c r="C29" s="7" t="s">
        <v>344</v>
      </c>
      <c r="D29" s="7" t="b">
        <v>0</v>
      </c>
    </row>
    <row r="30" spans="1:5" x14ac:dyDescent="0.3">
      <c r="A30" s="7"/>
      <c r="B30" s="7"/>
      <c r="C30" s="7" t="s">
        <v>345</v>
      </c>
      <c r="D30" s="7" t="b">
        <v>0</v>
      </c>
    </row>
    <row r="31" spans="1:5" x14ac:dyDescent="0.3">
      <c r="A31" s="7"/>
      <c r="B31" s="7"/>
      <c r="C31" s="7" t="s">
        <v>346</v>
      </c>
      <c r="D31" s="7" t="b">
        <v>0</v>
      </c>
    </row>
    <row r="32" spans="1:5" x14ac:dyDescent="0.3">
      <c r="A32" s="7"/>
      <c r="B32" s="7"/>
      <c r="C32" s="7" t="s">
        <v>347</v>
      </c>
      <c r="D32" s="7" t="b">
        <v>1</v>
      </c>
    </row>
    <row r="33" spans="1:5" x14ac:dyDescent="0.3">
      <c r="A33" s="7"/>
      <c r="B33" s="7"/>
      <c r="C33" s="7" t="s">
        <v>348</v>
      </c>
      <c r="D33" s="7" t="b">
        <v>0</v>
      </c>
    </row>
    <row r="34" spans="1:5" x14ac:dyDescent="0.3">
      <c r="A34" s="7"/>
      <c r="B34" s="7"/>
      <c r="C34" s="7" t="s">
        <v>349</v>
      </c>
      <c r="D34" s="7" t="b">
        <v>0</v>
      </c>
    </row>
    <row r="35" spans="1:5" x14ac:dyDescent="0.3">
      <c r="A35" s="7"/>
      <c r="B35" s="7"/>
      <c r="C35" s="7" t="s">
        <v>350</v>
      </c>
      <c r="D35" s="7" t="s">
        <v>541</v>
      </c>
    </row>
    <row r="36" spans="1:5" x14ac:dyDescent="0.3">
      <c r="A36" s="7"/>
      <c r="B36" s="7"/>
      <c r="C36" s="7" t="s">
        <v>351</v>
      </c>
      <c r="D36" s="7" t="s">
        <v>587</v>
      </c>
      <c r="E36" t="s">
        <v>582</v>
      </c>
    </row>
    <row r="37" spans="1:5" x14ac:dyDescent="0.3">
      <c r="A37" s="7"/>
      <c r="B37" s="7"/>
      <c r="C37" s="7" t="s">
        <v>352</v>
      </c>
      <c r="D37" s="7" t="s">
        <v>541</v>
      </c>
    </row>
    <row r="38" spans="1:5" x14ac:dyDescent="0.3">
      <c r="A38" s="7"/>
      <c r="B38" s="7"/>
      <c r="C38" s="7" t="s">
        <v>353</v>
      </c>
      <c r="D38" s="7" t="s">
        <v>541</v>
      </c>
    </row>
    <row r="39" spans="1:5" x14ac:dyDescent="0.3">
      <c r="A39" s="7"/>
      <c r="B39" s="7"/>
      <c r="C39" s="7" t="s">
        <v>354</v>
      </c>
      <c r="D39" s="7" t="s">
        <v>541</v>
      </c>
    </row>
    <row r="40" spans="1:5" x14ac:dyDescent="0.3">
      <c r="A40" s="7"/>
      <c r="B40" s="7"/>
      <c r="C40" s="7" t="s">
        <v>355</v>
      </c>
      <c r="D40" s="7" t="b">
        <v>1</v>
      </c>
    </row>
    <row r="41" spans="1:5" x14ac:dyDescent="0.3">
      <c r="A41" s="7"/>
      <c r="B41" s="7"/>
      <c r="C41" s="7"/>
      <c r="D41" s="7"/>
    </row>
    <row r="42" spans="1:5" ht="28.8" x14ac:dyDescent="0.3">
      <c r="A42" s="7"/>
      <c r="B42" s="7" t="s">
        <v>356</v>
      </c>
      <c r="C42" s="9" t="s">
        <v>357</v>
      </c>
      <c r="D42" s="9" t="s">
        <v>589</v>
      </c>
    </row>
    <row r="43" spans="1:5" x14ac:dyDescent="0.3">
      <c r="A43" s="7"/>
      <c r="B43" s="7"/>
      <c r="C43" s="7"/>
      <c r="D43" s="7"/>
    </row>
    <row r="44" spans="1:5" ht="36.6" customHeight="1" x14ac:dyDescent="0.3">
      <c r="A44" s="7"/>
      <c r="B44" s="75" t="s">
        <v>411</v>
      </c>
      <c r="C44" s="75" t="s">
        <v>412</v>
      </c>
      <c r="D44" s="75" t="s">
        <v>535</v>
      </c>
    </row>
    <row r="45" spans="1:5" x14ac:dyDescent="0.3">
      <c r="A45" s="7"/>
      <c r="B45" s="7"/>
      <c r="C45" s="7"/>
      <c r="D45" s="7"/>
    </row>
    <row r="46" spans="1:5" x14ac:dyDescent="0.3">
      <c r="A46" s="7"/>
      <c r="B46" s="7" t="s">
        <v>536</v>
      </c>
      <c r="C46" s="7" t="s">
        <v>537</v>
      </c>
      <c r="D46" s="24" t="s">
        <v>538</v>
      </c>
    </row>
    <row r="47" spans="1:5" x14ac:dyDescent="0.3">
      <c r="A47" s="7"/>
      <c r="B47" s="7"/>
      <c r="C47" s="7"/>
      <c r="D47" s="7"/>
    </row>
    <row r="48" spans="1:5" x14ac:dyDescent="0.3">
      <c r="A48" s="7"/>
      <c r="B48" s="7" t="s">
        <v>567</v>
      </c>
      <c r="C48" s="7" t="s">
        <v>568</v>
      </c>
      <c r="D48" s="7" t="s">
        <v>569</v>
      </c>
    </row>
    <row r="49" spans="1:4" x14ac:dyDescent="0.3">
      <c r="A49" s="7"/>
      <c r="B49" s="7"/>
      <c r="C49" s="7"/>
      <c r="D49" s="7"/>
    </row>
    <row r="50" spans="1:4" x14ac:dyDescent="0.3">
      <c r="A50" s="7"/>
      <c r="B50" s="7" t="s">
        <v>585</v>
      </c>
      <c r="C50" s="7" t="s">
        <v>586</v>
      </c>
      <c r="D50" s="7"/>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42"/>
  <sheetViews>
    <sheetView topLeftCell="A118" workbookViewId="0">
      <pane xSplit="4" topLeftCell="E1" activePane="topRight" state="frozen"/>
      <selection pane="topRight" activeCell="B131" sqref="B131:B142"/>
    </sheetView>
  </sheetViews>
  <sheetFormatPr defaultRowHeight="14.4" x14ac:dyDescent="0.3"/>
  <cols>
    <col min="2" max="2" width="33.88671875" customWidth="1"/>
    <col min="3" max="3" width="6.109375" style="5" bestFit="1" customWidth="1"/>
    <col min="4" max="4" width="6.77734375" style="5" bestFit="1" customWidth="1"/>
    <col min="5" max="5" width="21" style="5" bestFit="1" customWidth="1"/>
    <col min="6" max="6" width="44" customWidth="1"/>
    <col min="7" max="7" width="67.109375" bestFit="1" customWidth="1"/>
    <col min="8" max="8" width="61.21875" bestFit="1" customWidth="1"/>
    <col min="9" max="9" width="33.6640625" customWidth="1"/>
    <col min="10" max="10" width="35.21875" customWidth="1"/>
    <col min="11" max="11" width="55.88671875" bestFit="1" customWidth="1"/>
  </cols>
  <sheetData>
    <row r="1" spans="1:11" ht="43.2" x14ac:dyDescent="0.3">
      <c r="A1" s="38"/>
      <c r="B1" s="39" t="s">
        <v>2</v>
      </c>
      <c r="C1" s="40" t="s">
        <v>6</v>
      </c>
      <c r="D1" s="40" t="s">
        <v>7</v>
      </c>
      <c r="E1" s="40" t="s">
        <v>271</v>
      </c>
      <c r="F1" s="51" t="s">
        <v>237</v>
      </c>
      <c r="G1" s="51" t="s">
        <v>314</v>
      </c>
      <c r="H1" s="52" t="s">
        <v>234</v>
      </c>
      <c r="I1" s="53" t="s">
        <v>408</v>
      </c>
      <c r="J1" s="53" t="s">
        <v>409</v>
      </c>
      <c r="K1" s="54" t="s">
        <v>410</v>
      </c>
    </row>
    <row r="2" spans="1:11" ht="16.8" x14ac:dyDescent="0.3">
      <c r="A2" s="118" t="s">
        <v>100</v>
      </c>
      <c r="B2" s="1" t="s">
        <v>3</v>
      </c>
      <c r="C2" s="29">
        <v>1</v>
      </c>
      <c r="D2" s="29">
        <v>1</v>
      </c>
      <c r="E2" s="29"/>
      <c r="F2" s="25"/>
      <c r="G2" s="25"/>
      <c r="H2" s="42"/>
      <c r="I2" s="7"/>
      <c r="J2" s="7"/>
      <c r="K2" s="7"/>
    </row>
    <row r="3" spans="1:11" ht="16.8" x14ac:dyDescent="0.3">
      <c r="A3" s="118"/>
      <c r="B3" s="1" t="s">
        <v>4</v>
      </c>
      <c r="C3" s="29">
        <v>2</v>
      </c>
      <c r="D3" s="29">
        <v>4</v>
      </c>
      <c r="E3" s="29"/>
      <c r="F3" s="25"/>
      <c r="G3" s="25"/>
      <c r="H3" s="42"/>
      <c r="I3" s="7"/>
      <c r="J3" s="7"/>
      <c r="K3" s="7"/>
    </row>
    <row r="4" spans="1:11" ht="16.8" x14ac:dyDescent="0.3">
      <c r="A4" s="118"/>
      <c r="B4" s="1" t="s">
        <v>5</v>
      </c>
      <c r="C4" s="30">
        <v>6</v>
      </c>
      <c r="D4" s="30">
        <v>7</v>
      </c>
      <c r="E4" s="30"/>
      <c r="G4" s="26" t="s">
        <v>235</v>
      </c>
      <c r="H4" s="42"/>
      <c r="I4" s="7"/>
      <c r="J4" s="7"/>
      <c r="K4" s="7"/>
    </row>
    <row r="5" spans="1:11" ht="16.8" x14ac:dyDescent="0.3">
      <c r="A5" s="119" t="s">
        <v>101</v>
      </c>
      <c r="B5" s="2" t="s">
        <v>8</v>
      </c>
      <c r="C5" s="31">
        <v>1</v>
      </c>
      <c r="D5" s="31">
        <v>1</v>
      </c>
      <c r="E5" s="31"/>
      <c r="F5" s="25"/>
      <c r="G5" s="25"/>
      <c r="H5" s="7"/>
      <c r="I5" s="7"/>
      <c r="J5" s="7"/>
      <c r="K5" s="7"/>
    </row>
    <row r="6" spans="1:11" ht="16.8" x14ac:dyDescent="0.3">
      <c r="A6" s="119"/>
      <c r="B6" s="2" t="s">
        <v>103</v>
      </c>
      <c r="C6" s="31">
        <v>2</v>
      </c>
      <c r="D6" s="31">
        <v>6</v>
      </c>
      <c r="E6" s="31"/>
      <c r="F6" s="25"/>
      <c r="G6" s="25"/>
      <c r="H6" s="7"/>
      <c r="I6" s="7"/>
      <c r="J6" s="7"/>
      <c r="K6" s="7"/>
    </row>
    <row r="7" spans="1:11" ht="16.8" x14ac:dyDescent="0.3">
      <c r="A7" s="119"/>
      <c r="B7" s="2" t="s">
        <v>9</v>
      </c>
      <c r="C7" s="31">
        <v>8</v>
      </c>
      <c r="D7" s="31">
        <v>9</v>
      </c>
      <c r="E7" s="31"/>
      <c r="F7" s="25"/>
      <c r="G7" s="25"/>
      <c r="H7" s="7"/>
      <c r="I7" s="7"/>
      <c r="J7" s="7"/>
      <c r="K7" s="7"/>
    </row>
    <row r="8" spans="1:11" ht="33" x14ac:dyDescent="0.3">
      <c r="A8" s="119"/>
      <c r="B8" s="2" t="s">
        <v>10</v>
      </c>
      <c r="C8" s="32">
        <f>SUM(C7+D7)</f>
        <v>17</v>
      </c>
      <c r="D8" s="32">
        <v>10</v>
      </c>
      <c r="E8" s="32" t="s">
        <v>272</v>
      </c>
      <c r="F8" s="25" t="s">
        <v>236</v>
      </c>
      <c r="G8" s="26" t="s">
        <v>274</v>
      </c>
      <c r="H8" s="7" t="s">
        <v>287</v>
      </c>
      <c r="I8" s="7"/>
      <c r="J8" s="7"/>
      <c r="K8" s="7" t="s">
        <v>287</v>
      </c>
    </row>
    <row r="9" spans="1:11" ht="16.8" x14ac:dyDescent="0.3">
      <c r="A9" s="119"/>
      <c r="B9" s="2"/>
      <c r="C9" s="32"/>
      <c r="D9" s="32"/>
      <c r="E9" s="32"/>
      <c r="F9" s="25"/>
      <c r="G9" s="26"/>
      <c r="H9" s="7" t="s">
        <v>584</v>
      </c>
      <c r="I9" s="7"/>
      <c r="J9" s="7"/>
      <c r="K9" s="7" t="s">
        <v>310</v>
      </c>
    </row>
    <row r="10" spans="1:11" ht="16.8" x14ac:dyDescent="0.3">
      <c r="A10" s="119"/>
      <c r="B10" s="23" t="s">
        <v>11</v>
      </c>
      <c r="C10" s="31">
        <v>27</v>
      </c>
      <c r="D10" s="31">
        <v>8</v>
      </c>
      <c r="E10" s="32" t="s">
        <v>272</v>
      </c>
      <c r="F10" s="25"/>
      <c r="G10" s="25" t="s">
        <v>238</v>
      </c>
      <c r="H10" s="7"/>
      <c r="I10" s="7"/>
      <c r="J10" s="7"/>
      <c r="K10" s="7"/>
    </row>
    <row r="11" spans="1:11" ht="16.8" x14ac:dyDescent="0.3">
      <c r="A11" s="119"/>
      <c r="B11" s="23" t="s">
        <v>12</v>
      </c>
      <c r="C11" s="31">
        <v>35</v>
      </c>
      <c r="D11" s="31">
        <v>16</v>
      </c>
      <c r="E11" s="32" t="s">
        <v>272</v>
      </c>
      <c r="F11" s="25"/>
      <c r="G11" s="25" t="s">
        <v>238</v>
      </c>
      <c r="H11" s="7"/>
      <c r="I11" s="7"/>
      <c r="J11" s="7"/>
      <c r="K11" s="7"/>
    </row>
    <row r="12" spans="1:11" ht="16.8" x14ac:dyDescent="0.3">
      <c r="A12" s="119"/>
      <c r="B12" s="23" t="s">
        <v>13</v>
      </c>
      <c r="C12" s="31">
        <v>51</v>
      </c>
      <c r="D12" s="31">
        <v>16</v>
      </c>
      <c r="E12" s="32" t="s">
        <v>272</v>
      </c>
      <c r="F12" s="25"/>
      <c r="G12" s="25" t="s">
        <v>238</v>
      </c>
      <c r="H12" s="7"/>
      <c r="I12" s="7"/>
      <c r="J12" s="7"/>
      <c r="K12" s="7"/>
    </row>
    <row r="13" spans="1:11" ht="16.8" x14ac:dyDescent="0.3">
      <c r="A13" s="119"/>
      <c r="B13" s="23" t="s">
        <v>14</v>
      </c>
      <c r="C13" s="31">
        <v>67</v>
      </c>
      <c r="D13" s="31">
        <v>3</v>
      </c>
      <c r="E13" s="32" t="s">
        <v>272</v>
      </c>
      <c r="F13" s="103" t="s">
        <v>594</v>
      </c>
      <c r="G13" s="25"/>
      <c r="H13" s="7" t="s">
        <v>339</v>
      </c>
      <c r="I13" s="7" t="s">
        <v>375</v>
      </c>
      <c r="J13" s="7" t="s">
        <v>375</v>
      </c>
      <c r="K13" s="7" t="s">
        <v>339</v>
      </c>
    </row>
    <row r="14" spans="1:11" ht="16.8" x14ac:dyDescent="0.3">
      <c r="A14" s="119"/>
      <c r="B14" s="23" t="s">
        <v>15</v>
      </c>
      <c r="C14" s="31">
        <v>70</v>
      </c>
      <c r="D14" s="31">
        <v>5</v>
      </c>
      <c r="E14" s="32" t="s">
        <v>272</v>
      </c>
      <c r="F14" s="103" t="s">
        <v>595</v>
      </c>
      <c r="G14" s="25"/>
      <c r="H14" s="7" t="s">
        <v>337</v>
      </c>
      <c r="I14" s="7" t="s">
        <v>376</v>
      </c>
      <c r="J14" s="7" t="s">
        <v>376</v>
      </c>
      <c r="K14" s="7" t="s">
        <v>337</v>
      </c>
    </row>
    <row r="15" spans="1:11" ht="16.8" x14ac:dyDescent="0.3">
      <c r="A15" s="119"/>
      <c r="B15" s="23" t="s">
        <v>16</v>
      </c>
      <c r="C15" s="31">
        <v>75</v>
      </c>
      <c r="D15" s="31">
        <v>7</v>
      </c>
      <c r="E15" s="32" t="s">
        <v>272</v>
      </c>
      <c r="F15" s="103" t="s">
        <v>596</v>
      </c>
      <c r="G15" s="25"/>
      <c r="H15" s="7" t="s">
        <v>338</v>
      </c>
      <c r="I15" s="7" t="s">
        <v>377</v>
      </c>
      <c r="J15" s="7" t="s">
        <v>377</v>
      </c>
      <c r="K15" s="7" t="s">
        <v>338</v>
      </c>
    </row>
    <row r="16" spans="1:11" ht="50.4" customHeight="1" x14ac:dyDescent="0.3">
      <c r="A16" s="119"/>
      <c r="B16" s="2" t="s">
        <v>17</v>
      </c>
      <c r="C16" s="31">
        <v>82</v>
      </c>
      <c r="D16" s="31">
        <v>2</v>
      </c>
      <c r="E16" s="32" t="s">
        <v>272</v>
      </c>
      <c r="F16" s="25" t="s">
        <v>239</v>
      </c>
      <c r="G16" s="25"/>
      <c r="H16" s="9" t="s">
        <v>303</v>
      </c>
      <c r="I16" s="7" t="s">
        <v>370</v>
      </c>
      <c r="J16" s="7" t="s">
        <v>370</v>
      </c>
      <c r="K16" s="7" t="s">
        <v>370</v>
      </c>
    </row>
    <row r="17" spans="1:11" ht="114" x14ac:dyDescent="0.3">
      <c r="A17" s="119"/>
      <c r="B17" s="27" t="s">
        <v>273</v>
      </c>
      <c r="C17" s="31">
        <v>84</v>
      </c>
      <c r="D17" s="31">
        <v>1</v>
      </c>
      <c r="E17" s="31"/>
      <c r="F17" s="25" t="s">
        <v>240</v>
      </c>
      <c r="G17" s="26" t="s">
        <v>326</v>
      </c>
      <c r="H17" s="7" t="s">
        <v>322</v>
      </c>
      <c r="I17" s="7" t="s">
        <v>324</v>
      </c>
      <c r="J17" s="7" t="s">
        <v>323</v>
      </c>
      <c r="K17" s="9" t="s">
        <v>325</v>
      </c>
    </row>
    <row r="18" spans="1:11" x14ac:dyDescent="0.3">
      <c r="A18" s="119"/>
      <c r="B18" s="2" t="s">
        <v>18</v>
      </c>
      <c r="C18" s="31">
        <v>85</v>
      </c>
      <c r="D18" s="31">
        <v>18</v>
      </c>
      <c r="E18" s="31" t="s">
        <v>282</v>
      </c>
      <c r="F18" s="7"/>
      <c r="G18" s="7"/>
      <c r="H18" s="7"/>
      <c r="I18" s="7"/>
      <c r="J18" s="7"/>
      <c r="K18" s="7"/>
    </row>
    <row r="19" spans="1:11" ht="16.8" x14ac:dyDescent="0.3">
      <c r="A19" s="119"/>
      <c r="B19" s="2" t="s">
        <v>19</v>
      </c>
      <c r="C19" s="31">
        <f t="shared" ref="C19:C85" si="0">SUM(C18+D18)</f>
        <v>103</v>
      </c>
      <c r="D19" s="31">
        <v>7</v>
      </c>
      <c r="E19" s="31"/>
      <c r="F19" s="25"/>
      <c r="G19" s="25"/>
      <c r="H19" s="7"/>
      <c r="I19" s="7"/>
      <c r="J19" s="7"/>
      <c r="K19" s="7"/>
    </row>
    <row r="20" spans="1:11" ht="16.8" x14ac:dyDescent="0.3">
      <c r="A20" s="119"/>
      <c r="B20" s="2" t="s">
        <v>20</v>
      </c>
      <c r="C20" s="31">
        <f t="shared" si="0"/>
        <v>110</v>
      </c>
      <c r="D20" s="31">
        <v>4</v>
      </c>
      <c r="E20" s="31"/>
      <c r="F20" s="25"/>
      <c r="G20" s="25"/>
      <c r="H20" s="7"/>
      <c r="I20" s="7"/>
      <c r="J20" s="7"/>
      <c r="K20" s="7"/>
    </row>
    <row r="21" spans="1:11" ht="146.4" x14ac:dyDescent="0.3">
      <c r="A21" s="119"/>
      <c r="B21" s="23" t="s">
        <v>21</v>
      </c>
      <c r="C21" s="31">
        <f t="shared" si="0"/>
        <v>114</v>
      </c>
      <c r="D21" s="31">
        <v>18</v>
      </c>
      <c r="E21" s="31" t="s">
        <v>282</v>
      </c>
      <c r="F21" s="25" t="s">
        <v>283</v>
      </c>
      <c r="G21" s="26" t="s">
        <v>284</v>
      </c>
      <c r="H21" s="7"/>
      <c r="I21" s="7" t="s">
        <v>369</v>
      </c>
      <c r="J21" s="7" t="s">
        <v>369</v>
      </c>
      <c r="K21" s="7" t="s">
        <v>369</v>
      </c>
    </row>
    <row r="22" spans="1:11" ht="21.6" customHeight="1" x14ac:dyDescent="0.3">
      <c r="A22" s="119"/>
      <c r="B22" s="23" t="s">
        <v>22</v>
      </c>
      <c r="C22" s="31">
        <f t="shared" si="0"/>
        <v>132</v>
      </c>
      <c r="D22" s="31">
        <v>7</v>
      </c>
      <c r="E22" s="31"/>
      <c r="F22" s="25"/>
      <c r="G22" s="25"/>
      <c r="H22" s="7"/>
      <c r="I22" s="7"/>
      <c r="J22" s="7"/>
      <c r="K22" s="7"/>
    </row>
    <row r="23" spans="1:11" ht="21.6" customHeight="1" x14ac:dyDescent="0.3">
      <c r="A23" s="119"/>
      <c r="B23" s="23" t="s">
        <v>23</v>
      </c>
      <c r="C23" s="31">
        <f t="shared" si="0"/>
        <v>139</v>
      </c>
      <c r="D23" s="31">
        <v>4</v>
      </c>
      <c r="E23" s="31"/>
      <c r="F23" s="25"/>
      <c r="G23" s="25"/>
      <c r="H23" s="7"/>
      <c r="I23" s="7"/>
      <c r="J23" s="7"/>
      <c r="K23" s="7"/>
    </row>
    <row r="24" spans="1:11" ht="19.8" customHeight="1" x14ac:dyDescent="0.3">
      <c r="A24" s="119"/>
      <c r="B24" s="23" t="s">
        <v>24</v>
      </c>
      <c r="C24" s="31">
        <f t="shared" si="0"/>
        <v>143</v>
      </c>
      <c r="D24" s="31">
        <v>18</v>
      </c>
      <c r="E24" s="31"/>
      <c r="F24" s="25"/>
      <c r="G24" s="25"/>
      <c r="H24" s="7"/>
      <c r="I24" s="7"/>
      <c r="J24" s="7"/>
      <c r="K24" s="7"/>
    </row>
    <row r="25" spans="1:11" ht="18" customHeight="1" x14ac:dyDescent="0.3">
      <c r="A25" s="119"/>
      <c r="B25" s="23" t="s">
        <v>25</v>
      </c>
      <c r="C25" s="31">
        <f t="shared" si="0"/>
        <v>161</v>
      </c>
      <c r="D25" s="31">
        <v>9</v>
      </c>
      <c r="E25" s="31"/>
      <c r="F25" s="25"/>
      <c r="G25" s="25"/>
      <c r="H25" s="7"/>
      <c r="I25" s="7"/>
      <c r="J25" s="7"/>
      <c r="K25" s="7"/>
    </row>
    <row r="26" spans="1:11" ht="63" customHeight="1" x14ac:dyDescent="0.3">
      <c r="A26" s="119"/>
      <c r="B26" s="23" t="s">
        <v>26</v>
      </c>
      <c r="C26" s="31">
        <f t="shared" si="0"/>
        <v>170</v>
      </c>
      <c r="D26" s="31">
        <v>15</v>
      </c>
      <c r="E26" s="31"/>
      <c r="F26" s="25"/>
      <c r="G26" s="115" t="s">
        <v>588</v>
      </c>
      <c r="H26" s="112" t="s">
        <v>573</v>
      </c>
      <c r="I26" s="112" t="s">
        <v>574</v>
      </c>
      <c r="J26" s="112" t="s">
        <v>574</v>
      </c>
      <c r="K26" s="112" t="s">
        <v>573</v>
      </c>
    </row>
    <row r="27" spans="1:11" ht="69" customHeight="1" x14ac:dyDescent="0.3">
      <c r="A27" s="119"/>
      <c r="B27" s="23" t="s">
        <v>27</v>
      </c>
      <c r="C27" s="31">
        <f t="shared" si="0"/>
        <v>185</v>
      </c>
      <c r="D27" s="31">
        <v>15</v>
      </c>
      <c r="E27" s="31"/>
      <c r="F27" s="25"/>
      <c r="G27" s="116"/>
      <c r="H27" s="113"/>
      <c r="I27" s="113"/>
      <c r="J27" s="113"/>
      <c r="K27" s="113"/>
    </row>
    <row r="28" spans="1:11" ht="69.599999999999994" customHeight="1" x14ac:dyDescent="0.3">
      <c r="A28" s="119"/>
      <c r="B28" s="23" t="s">
        <v>28</v>
      </c>
      <c r="C28" s="31">
        <f t="shared" si="0"/>
        <v>200</v>
      </c>
      <c r="D28" s="31">
        <v>20</v>
      </c>
      <c r="E28" s="31"/>
      <c r="F28" s="25"/>
      <c r="G28" s="117"/>
      <c r="H28" s="114"/>
      <c r="I28" s="114"/>
      <c r="J28" s="114"/>
      <c r="K28" s="114"/>
    </row>
    <row r="29" spans="1:11" ht="16.8" x14ac:dyDescent="0.3">
      <c r="A29" s="119"/>
      <c r="B29" s="23" t="s">
        <v>29</v>
      </c>
      <c r="C29" s="31">
        <f t="shared" si="0"/>
        <v>220</v>
      </c>
      <c r="D29" s="31">
        <v>5</v>
      </c>
      <c r="E29" s="31" t="s">
        <v>278</v>
      </c>
      <c r="F29" s="25" t="s">
        <v>241</v>
      </c>
      <c r="G29" s="25" t="s">
        <v>320</v>
      </c>
      <c r="H29" s="7" t="s">
        <v>304</v>
      </c>
      <c r="I29" s="7"/>
      <c r="J29" s="7"/>
      <c r="K29" s="7"/>
    </row>
    <row r="30" spans="1:11" ht="16.8" x14ac:dyDescent="0.3">
      <c r="A30" s="119"/>
      <c r="B30" s="23" t="s">
        <v>30</v>
      </c>
      <c r="C30" s="31">
        <f t="shared" si="0"/>
        <v>225</v>
      </c>
      <c r="D30" s="31">
        <v>35</v>
      </c>
      <c r="E30" s="31" t="s">
        <v>278</v>
      </c>
      <c r="F30" s="25" t="s">
        <v>242</v>
      </c>
      <c r="G30" s="25" t="s">
        <v>320</v>
      </c>
      <c r="H30" s="7" t="s">
        <v>305</v>
      </c>
      <c r="I30" s="7"/>
      <c r="J30" s="7"/>
      <c r="K30" s="7"/>
    </row>
    <row r="31" spans="1:11" ht="16.8" x14ac:dyDescent="0.3">
      <c r="A31" s="119"/>
      <c r="B31" s="23" t="s">
        <v>31</v>
      </c>
      <c r="C31" s="31">
        <f t="shared" si="0"/>
        <v>260</v>
      </c>
      <c r="D31" s="31">
        <v>24</v>
      </c>
      <c r="E31" s="31" t="s">
        <v>278</v>
      </c>
      <c r="F31" s="25" t="s">
        <v>243</v>
      </c>
      <c r="G31" s="25" t="s">
        <v>320</v>
      </c>
      <c r="H31" s="7" t="s">
        <v>306</v>
      </c>
      <c r="I31" s="7"/>
      <c r="J31" s="7"/>
      <c r="K31" s="7"/>
    </row>
    <row r="32" spans="1:11" ht="49.2" x14ac:dyDescent="0.3">
      <c r="A32" s="119"/>
      <c r="B32" s="23" t="s">
        <v>32</v>
      </c>
      <c r="C32" s="31">
        <f t="shared" si="0"/>
        <v>284</v>
      </c>
      <c r="D32" s="31">
        <v>2</v>
      </c>
      <c r="E32" s="31" t="s">
        <v>278</v>
      </c>
      <c r="F32" s="25" t="s">
        <v>244</v>
      </c>
      <c r="G32" s="100" t="s">
        <v>580</v>
      </c>
      <c r="H32" s="7" t="s">
        <v>307</v>
      </c>
      <c r="I32" s="7"/>
      <c r="J32" s="7"/>
      <c r="K32" s="7"/>
    </row>
    <row r="33" spans="1:11" ht="16.8" x14ac:dyDescent="0.3">
      <c r="A33" s="119"/>
      <c r="B33" s="23" t="s">
        <v>33</v>
      </c>
      <c r="C33" s="31">
        <f t="shared" si="0"/>
        <v>286</v>
      </c>
      <c r="D33" s="31">
        <v>10</v>
      </c>
      <c r="E33" s="31" t="s">
        <v>278</v>
      </c>
      <c r="F33" s="25" t="s">
        <v>245</v>
      </c>
      <c r="G33" s="25" t="s">
        <v>320</v>
      </c>
      <c r="H33" s="7" t="s">
        <v>308</v>
      </c>
      <c r="I33" s="7"/>
      <c r="J33" s="7"/>
      <c r="K33" s="7"/>
    </row>
    <row r="34" spans="1:11" ht="16.8" x14ac:dyDescent="0.3">
      <c r="A34" s="119"/>
      <c r="B34" s="28" t="s">
        <v>269</v>
      </c>
      <c r="C34" s="31"/>
      <c r="D34" s="31"/>
      <c r="E34" s="31"/>
      <c r="F34" s="25"/>
      <c r="G34" s="25"/>
      <c r="H34" s="7" t="s">
        <v>309</v>
      </c>
      <c r="I34" s="7"/>
      <c r="J34" s="7"/>
      <c r="K34" s="7"/>
    </row>
    <row r="35" spans="1:11" ht="16.8" x14ac:dyDescent="0.3">
      <c r="A35" s="119"/>
      <c r="B35" s="23" t="s">
        <v>34</v>
      </c>
      <c r="C35" s="31">
        <f>SUM(C33+D33)</f>
        <v>296</v>
      </c>
      <c r="D35" s="31">
        <v>3</v>
      </c>
      <c r="E35" s="31"/>
      <c r="F35" s="25"/>
      <c r="G35" s="25"/>
      <c r="H35" s="7"/>
      <c r="I35" s="7"/>
      <c r="J35" s="7"/>
      <c r="K35" s="7"/>
    </row>
    <row r="36" spans="1:11" ht="28.8" customHeight="1" x14ac:dyDescent="0.3">
      <c r="A36" s="119"/>
      <c r="B36" s="23" t="s">
        <v>115</v>
      </c>
      <c r="C36" s="31">
        <f t="shared" si="0"/>
        <v>299</v>
      </c>
      <c r="D36" s="31">
        <v>5</v>
      </c>
      <c r="E36" s="31"/>
      <c r="F36" s="25"/>
      <c r="G36" s="25"/>
      <c r="H36" s="7"/>
      <c r="I36" s="7"/>
      <c r="J36" s="7"/>
      <c r="K36" s="7"/>
    </row>
    <row r="37" spans="1:11" ht="16.8" x14ac:dyDescent="0.3">
      <c r="A37" s="119"/>
      <c r="B37" s="23" t="s">
        <v>116</v>
      </c>
      <c r="C37" s="31">
        <f t="shared" si="0"/>
        <v>304</v>
      </c>
      <c r="D37" s="31">
        <v>35</v>
      </c>
      <c r="E37" s="31"/>
      <c r="F37" s="25"/>
      <c r="G37" s="25"/>
      <c r="H37" s="7"/>
      <c r="I37" s="7"/>
      <c r="J37" s="7"/>
      <c r="K37" s="7"/>
    </row>
    <row r="38" spans="1:11" ht="16.8" x14ac:dyDescent="0.3">
      <c r="A38" s="119"/>
      <c r="B38" s="23" t="s">
        <v>117</v>
      </c>
      <c r="C38" s="31">
        <f t="shared" si="0"/>
        <v>339</v>
      </c>
      <c r="D38" s="31">
        <v>24</v>
      </c>
      <c r="E38" s="31"/>
      <c r="F38" s="25"/>
      <c r="G38" s="25"/>
      <c r="H38" s="7"/>
      <c r="I38" s="7"/>
      <c r="J38" s="7"/>
      <c r="K38" s="7"/>
    </row>
    <row r="39" spans="1:11" ht="16.8" x14ac:dyDescent="0.3">
      <c r="A39" s="119"/>
      <c r="B39" s="23" t="s">
        <v>118</v>
      </c>
      <c r="C39" s="31">
        <f t="shared" si="0"/>
        <v>363</v>
      </c>
      <c r="D39" s="31">
        <v>2</v>
      </c>
      <c r="E39" s="31"/>
      <c r="F39" s="25"/>
      <c r="G39" s="25"/>
      <c r="H39" s="7"/>
      <c r="I39" s="7"/>
      <c r="J39" s="7"/>
      <c r="K39" s="7"/>
    </row>
    <row r="40" spans="1:11" ht="16.8" x14ac:dyDescent="0.3">
      <c r="A40" s="119"/>
      <c r="B40" s="23" t="s">
        <v>119</v>
      </c>
      <c r="C40" s="31">
        <f t="shared" si="0"/>
        <v>365</v>
      </c>
      <c r="D40" s="31">
        <v>10</v>
      </c>
      <c r="E40" s="31"/>
      <c r="F40" s="25"/>
      <c r="G40" s="25"/>
      <c r="H40" s="7"/>
      <c r="I40" s="7"/>
      <c r="J40" s="7"/>
      <c r="K40" s="7"/>
    </row>
    <row r="41" spans="1:11" ht="16.8" x14ac:dyDescent="0.3">
      <c r="A41" s="119"/>
      <c r="B41" s="23" t="s">
        <v>35</v>
      </c>
      <c r="C41" s="31">
        <f t="shared" si="0"/>
        <v>375</v>
      </c>
      <c r="D41" s="31">
        <v>15</v>
      </c>
      <c r="E41" s="31" t="s">
        <v>278</v>
      </c>
      <c r="F41" s="25" t="s">
        <v>246</v>
      </c>
      <c r="G41" s="25" t="s">
        <v>320</v>
      </c>
      <c r="H41" s="7"/>
      <c r="I41" s="7"/>
      <c r="J41" s="7"/>
      <c r="K41" s="7"/>
    </row>
    <row r="42" spans="1:11" ht="16.8" x14ac:dyDescent="0.3">
      <c r="A42" s="119"/>
      <c r="B42" s="23" t="s">
        <v>36</v>
      </c>
      <c r="C42" s="31">
        <f t="shared" si="0"/>
        <v>390</v>
      </c>
      <c r="D42" s="31">
        <v>15</v>
      </c>
      <c r="E42" s="31" t="s">
        <v>278</v>
      </c>
      <c r="F42" s="25" t="s">
        <v>247</v>
      </c>
      <c r="G42" s="25" t="s">
        <v>320</v>
      </c>
      <c r="H42" s="7"/>
      <c r="I42" s="7"/>
      <c r="J42" s="7"/>
      <c r="K42" s="7"/>
    </row>
    <row r="43" spans="1:11" ht="16.8" x14ac:dyDescent="0.3">
      <c r="A43" s="119"/>
      <c r="B43" s="23" t="s">
        <v>37</v>
      </c>
      <c r="C43" s="31">
        <f t="shared" si="0"/>
        <v>405</v>
      </c>
      <c r="D43" s="31">
        <v>20</v>
      </c>
      <c r="E43" s="31" t="s">
        <v>278</v>
      </c>
      <c r="F43" s="25" t="s">
        <v>248</v>
      </c>
      <c r="G43" s="25" t="s">
        <v>320</v>
      </c>
      <c r="H43" s="7"/>
      <c r="I43" s="7"/>
      <c r="J43" s="7"/>
      <c r="K43" s="7"/>
    </row>
    <row r="44" spans="1:11" ht="81.599999999999994" x14ac:dyDescent="0.3">
      <c r="A44" s="119"/>
      <c r="B44" s="23" t="s">
        <v>38</v>
      </c>
      <c r="C44" s="31">
        <f t="shared" si="0"/>
        <v>425</v>
      </c>
      <c r="D44" s="31">
        <v>7</v>
      </c>
      <c r="E44" s="31" t="s">
        <v>278</v>
      </c>
      <c r="F44" s="25" t="s">
        <v>105</v>
      </c>
      <c r="G44" s="26" t="s">
        <v>572</v>
      </c>
      <c r="H44" s="7"/>
      <c r="I44" s="7"/>
      <c r="J44" s="7"/>
      <c r="K44" s="7"/>
    </row>
    <row r="45" spans="1:11" ht="16.8" x14ac:dyDescent="0.3">
      <c r="A45" s="119"/>
      <c r="B45" s="23" t="s">
        <v>39</v>
      </c>
      <c r="C45" s="31">
        <f t="shared" si="0"/>
        <v>432</v>
      </c>
      <c r="D45" s="31">
        <v>35</v>
      </c>
      <c r="E45" s="31" t="s">
        <v>278</v>
      </c>
      <c r="F45" s="25" t="s">
        <v>249</v>
      </c>
      <c r="G45" s="25" t="s">
        <v>320</v>
      </c>
      <c r="H45" s="7"/>
      <c r="I45" s="7"/>
      <c r="J45" s="7"/>
      <c r="K45" s="7"/>
    </row>
    <row r="46" spans="1:11" ht="16.8" x14ac:dyDescent="0.3">
      <c r="A46" s="119"/>
      <c r="B46" s="23" t="s">
        <v>40</v>
      </c>
      <c r="C46" s="31">
        <f t="shared" si="0"/>
        <v>467</v>
      </c>
      <c r="D46" s="31">
        <v>24</v>
      </c>
      <c r="E46" s="31" t="s">
        <v>278</v>
      </c>
      <c r="F46" s="25" t="s">
        <v>250</v>
      </c>
      <c r="G46" s="25" t="s">
        <v>320</v>
      </c>
      <c r="H46" s="7"/>
      <c r="I46" s="7"/>
      <c r="J46" s="7"/>
      <c r="K46" s="7"/>
    </row>
    <row r="47" spans="1:11" ht="16.8" x14ac:dyDescent="0.3">
      <c r="A47" s="119"/>
      <c r="B47" s="23" t="s">
        <v>41</v>
      </c>
      <c r="C47" s="31">
        <f t="shared" si="0"/>
        <v>491</v>
      </c>
      <c r="D47" s="31">
        <v>2</v>
      </c>
      <c r="E47" s="31" t="s">
        <v>278</v>
      </c>
      <c r="F47" s="25" t="s">
        <v>251</v>
      </c>
      <c r="G47" s="25" t="s">
        <v>320</v>
      </c>
      <c r="H47" s="7"/>
      <c r="I47" s="7"/>
      <c r="J47" s="7"/>
      <c r="K47" s="7"/>
    </row>
    <row r="48" spans="1:11" ht="16.8" x14ac:dyDescent="0.3">
      <c r="A48" s="119"/>
      <c r="B48" s="23" t="s">
        <v>42</v>
      </c>
      <c r="C48" s="31">
        <f t="shared" si="0"/>
        <v>493</v>
      </c>
      <c r="D48" s="31">
        <v>10</v>
      </c>
      <c r="E48" s="31" t="s">
        <v>278</v>
      </c>
      <c r="F48" s="25" t="s">
        <v>252</v>
      </c>
      <c r="G48" s="25" t="s">
        <v>320</v>
      </c>
      <c r="H48" s="7"/>
      <c r="I48" s="7"/>
      <c r="J48" s="7"/>
      <c r="K48" s="7"/>
    </row>
    <row r="49" spans="1:11" ht="16.8" x14ac:dyDescent="0.3">
      <c r="A49" s="119"/>
      <c r="B49" s="28" t="s">
        <v>270</v>
      </c>
      <c r="C49" s="31"/>
      <c r="D49" s="31"/>
      <c r="E49" s="31" t="s">
        <v>278</v>
      </c>
      <c r="F49" s="25" t="s">
        <v>253</v>
      </c>
      <c r="G49" s="25" t="s">
        <v>255</v>
      </c>
      <c r="H49" s="7"/>
      <c r="I49" s="7"/>
      <c r="J49" s="7"/>
      <c r="K49" s="7"/>
    </row>
    <row r="50" spans="1:11" ht="16.8" x14ac:dyDescent="0.3">
      <c r="A50" s="119"/>
      <c r="B50" s="23" t="s">
        <v>43</v>
      </c>
      <c r="C50" s="31">
        <f>SUM(C48+D48)</f>
        <v>503</v>
      </c>
      <c r="D50" s="31">
        <v>3</v>
      </c>
      <c r="E50" s="31" t="s">
        <v>278</v>
      </c>
      <c r="F50" s="25" t="s">
        <v>256</v>
      </c>
      <c r="G50" s="25" t="s">
        <v>316</v>
      </c>
      <c r="H50" s="7"/>
      <c r="I50" s="7"/>
      <c r="J50" s="7"/>
      <c r="K50" s="7"/>
    </row>
    <row r="51" spans="1:11" ht="16.8" x14ac:dyDescent="0.3">
      <c r="A51" s="119"/>
      <c r="B51" s="23" t="s">
        <v>44</v>
      </c>
      <c r="C51" s="31">
        <f t="shared" si="0"/>
        <v>506</v>
      </c>
      <c r="D51" s="31">
        <v>15</v>
      </c>
      <c r="E51" s="31"/>
      <c r="F51" s="25"/>
      <c r="G51" s="25"/>
      <c r="H51" s="7"/>
      <c r="I51" s="7"/>
      <c r="J51" s="7"/>
      <c r="K51" s="7"/>
    </row>
    <row r="52" spans="1:11" ht="16.8" x14ac:dyDescent="0.3">
      <c r="A52" s="119"/>
      <c r="B52" s="23" t="s">
        <v>45</v>
      </c>
      <c r="C52" s="31">
        <f t="shared" si="0"/>
        <v>521</v>
      </c>
      <c r="D52" s="31">
        <v>15</v>
      </c>
      <c r="E52" s="31"/>
      <c r="F52" s="25"/>
      <c r="G52" s="25"/>
      <c r="H52" s="7"/>
      <c r="I52" s="7"/>
      <c r="J52" s="7"/>
      <c r="K52" s="7"/>
    </row>
    <row r="53" spans="1:11" ht="16.8" x14ac:dyDescent="0.3">
      <c r="A53" s="119"/>
      <c r="B53" s="23" t="s">
        <v>46</v>
      </c>
      <c r="C53" s="31">
        <f t="shared" si="0"/>
        <v>536</v>
      </c>
      <c r="D53" s="31">
        <v>20</v>
      </c>
      <c r="E53" s="31"/>
      <c r="F53" s="25"/>
      <c r="G53" s="25"/>
      <c r="H53" s="7"/>
      <c r="I53" s="7"/>
      <c r="J53" s="7"/>
      <c r="K53" s="7"/>
    </row>
    <row r="54" spans="1:11" ht="16.8" x14ac:dyDescent="0.3">
      <c r="A54" s="119"/>
      <c r="B54" s="23" t="s">
        <v>47</v>
      </c>
      <c r="C54" s="31">
        <f t="shared" si="0"/>
        <v>556</v>
      </c>
      <c r="D54" s="31">
        <v>7</v>
      </c>
      <c r="E54" s="31"/>
      <c r="F54" s="25"/>
      <c r="G54" s="25"/>
      <c r="H54" s="7"/>
      <c r="I54" s="7"/>
      <c r="J54" s="7"/>
      <c r="K54" s="7"/>
    </row>
    <row r="55" spans="1:11" ht="16.8" x14ac:dyDescent="0.3">
      <c r="A55" s="119"/>
      <c r="B55" s="23" t="s">
        <v>48</v>
      </c>
      <c r="C55" s="31">
        <f t="shared" si="0"/>
        <v>563</v>
      </c>
      <c r="D55" s="31">
        <v>35</v>
      </c>
      <c r="E55" s="31"/>
      <c r="F55" s="25"/>
      <c r="G55" s="25"/>
      <c r="H55" s="7"/>
      <c r="I55" s="7"/>
      <c r="J55" s="7"/>
      <c r="K55" s="7"/>
    </row>
    <row r="56" spans="1:11" ht="16.8" x14ac:dyDescent="0.3">
      <c r="A56" s="119"/>
      <c r="B56" s="23" t="s">
        <v>49</v>
      </c>
      <c r="C56" s="31">
        <f t="shared" si="0"/>
        <v>598</v>
      </c>
      <c r="D56" s="31">
        <v>24</v>
      </c>
      <c r="E56" s="31"/>
      <c r="F56" s="25"/>
      <c r="G56" s="25"/>
      <c r="H56" s="7"/>
      <c r="I56" s="7"/>
      <c r="J56" s="7"/>
      <c r="K56" s="7"/>
    </row>
    <row r="57" spans="1:11" ht="16.8" x14ac:dyDescent="0.3">
      <c r="A57" s="119"/>
      <c r="B57" s="23" t="s">
        <v>50</v>
      </c>
      <c r="C57" s="31">
        <f t="shared" si="0"/>
        <v>622</v>
      </c>
      <c r="D57" s="31">
        <v>2</v>
      </c>
      <c r="E57" s="31"/>
      <c r="F57" s="25"/>
      <c r="G57" s="25"/>
      <c r="H57" s="7"/>
      <c r="I57" s="7"/>
      <c r="J57" s="7"/>
      <c r="K57" s="7"/>
    </row>
    <row r="58" spans="1:11" ht="16.8" x14ac:dyDescent="0.3">
      <c r="A58" s="119"/>
      <c r="B58" s="23" t="s">
        <v>51</v>
      </c>
      <c r="C58" s="31">
        <f t="shared" si="0"/>
        <v>624</v>
      </c>
      <c r="D58" s="31">
        <v>10</v>
      </c>
      <c r="E58" s="31"/>
      <c r="F58" s="25"/>
      <c r="G58" s="25"/>
      <c r="H58" s="7"/>
      <c r="I58" s="7"/>
      <c r="J58" s="7"/>
      <c r="K58" s="7"/>
    </row>
    <row r="59" spans="1:11" ht="21" customHeight="1" x14ac:dyDescent="0.3">
      <c r="A59" s="119"/>
      <c r="B59" s="23" t="s">
        <v>52</v>
      </c>
      <c r="C59" s="31">
        <f t="shared" si="0"/>
        <v>634</v>
      </c>
      <c r="D59" s="31">
        <v>15</v>
      </c>
      <c r="E59" s="31" t="s">
        <v>278</v>
      </c>
      <c r="F59" s="25" t="s">
        <v>246</v>
      </c>
      <c r="G59" s="25" t="s">
        <v>320</v>
      </c>
      <c r="H59" s="7"/>
      <c r="I59" s="7"/>
      <c r="J59" s="7"/>
      <c r="K59" s="7"/>
    </row>
    <row r="60" spans="1:11" ht="19.2" customHeight="1" x14ac:dyDescent="0.3">
      <c r="A60" s="119"/>
      <c r="B60" s="23" t="s">
        <v>53</v>
      </c>
      <c r="C60" s="31">
        <f t="shared" si="0"/>
        <v>649</v>
      </c>
      <c r="D60" s="31">
        <v>15</v>
      </c>
      <c r="E60" s="31" t="s">
        <v>278</v>
      </c>
      <c r="F60" s="25" t="s">
        <v>247</v>
      </c>
      <c r="G60" s="25" t="s">
        <v>320</v>
      </c>
      <c r="H60" s="7"/>
      <c r="I60" s="7"/>
      <c r="J60" s="7"/>
      <c r="K60" s="7"/>
    </row>
    <row r="61" spans="1:11" ht="18.600000000000001" customHeight="1" x14ac:dyDescent="0.3">
      <c r="A61" s="119"/>
      <c r="B61" s="23" t="s">
        <v>54</v>
      </c>
      <c r="C61" s="31">
        <f t="shared" si="0"/>
        <v>664</v>
      </c>
      <c r="D61" s="31">
        <v>20</v>
      </c>
      <c r="E61" s="31" t="s">
        <v>278</v>
      </c>
      <c r="F61" s="25" t="s">
        <v>248</v>
      </c>
      <c r="G61" s="25" t="s">
        <v>320</v>
      </c>
      <c r="H61" s="7"/>
      <c r="I61" s="7"/>
      <c r="J61" s="7"/>
      <c r="K61" s="7"/>
    </row>
    <row r="62" spans="1:11" ht="49.2" x14ac:dyDescent="0.3">
      <c r="A62" s="119"/>
      <c r="B62" s="23" t="s">
        <v>55</v>
      </c>
      <c r="C62" s="31">
        <f t="shared" si="0"/>
        <v>684</v>
      </c>
      <c r="D62" s="31">
        <v>7</v>
      </c>
      <c r="E62" s="31" t="s">
        <v>278</v>
      </c>
      <c r="F62" s="25" t="s">
        <v>105</v>
      </c>
      <c r="G62" s="26" t="s">
        <v>534</v>
      </c>
      <c r="H62" s="7"/>
      <c r="I62" s="7"/>
      <c r="J62" s="7"/>
      <c r="K62" s="7"/>
    </row>
    <row r="63" spans="1:11" ht="16.8" x14ac:dyDescent="0.3">
      <c r="A63" s="119"/>
      <c r="B63" s="23" t="s">
        <v>56</v>
      </c>
      <c r="C63" s="31">
        <f t="shared" si="0"/>
        <v>691</v>
      </c>
      <c r="D63" s="31">
        <v>35</v>
      </c>
      <c r="E63" s="31" t="s">
        <v>278</v>
      </c>
      <c r="F63" s="25" t="s">
        <v>249</v>
      </c>
      <c r="G63" s="25" t="s">
        <v>320</v>
      </c>
      <c r="H63" s="7"/>
      <c r="I63" s="7"/>
      <c r="J63" s="7"/>
      <c r="K63" s="7"/>
    </row>
    <row r="64" spans="1:11" ht="16.8" x14ac:dyDescent="0.3">
      <c r="A64" s="119"/>
      <c r="B64" s="23" t="s">
        <v>57</v>
      </c>
      <c r="C64" s="31">
        <f t="shared" si="0"/>
        <v>726</v>
      </c>
      <c r="D64" s="31">
        <v>24</v>
      </c>
      <c r="E64" s="31" t="s">
        <v>278</v>
      </c>
      <c r="F64" s="25" t="s">
        <v>250</v>
      </c>
      <c r="G64" s="25" t="s">
        <v>320</v>
      </c>
      <c r="H64" s="7"/>
      <c r="I64" s="7"/>
      <c r="J64" s="7"/>
      <c r="K64" s="7"/>
    </row>
    <row r="65" spans="1:11" ht="16.8" x14ac:dyDescent="0.3">
      <c r="A65" s="119"/>
      <c r="B65" s="23" t="s">
        <v>58</v>
      </c>
      <c r="C65" s="31">
        <f t="shared" si="0"/>
        <v>750</v>
      </c>
      <c r="D65" s="31">
        <v>2</v>
      </c>
      <c r="E65" s="31" t="s">
        <v>278</v>
      </c>
      <c r="F65" s="25" t="s">
        <v>251</v>
      </c>
      <c r="G65" s="25" t="s">
        <v>320</v>
      </c>
      <c r="H65" s="7"/>
      <c r="I65" s="7"/>
      <c r="J65" s="7"/>
      <c r="K65" s="7"/>
    </row>
    <row r="66" spans="1:11" ht="16.8" x14ac:dyDescent="0.3">
      <c r="A66" s="119"/>
      <c r="B66" s="23" t="s">
        <v>59</v>
      </c>
      <c r="C66" s="31">
        <f t="shared" si="0"/>
        <v>752</v>
      </c>
      <c r="D66" s="31">
        <v>10</v>
      </c>
      <c r="E66" s="31" t="s">
        <v>278</v>
      </c>
      <c r="F66" s="25" t="s">
        <v>252</v>
      </c>
      <c r="G66" s="25" t="s">
        <v>320</v>
      </c>
      <c r="H66" s="7"/>
      <c r="I66" s="7"/>
      <c r="J66" s="7"/>
      <c r="K66" s="7"/>
    </row>
    <row r="67" spans="1:11" ht="16.8" customHeight="1" x14ac:dyDescent="0.3">
      <c r="A67" s="119"/>
      <c r="B67" s="23" t="s">
        <v>60</v>
      </c>
      <c r="C67" s="31">
        <f t="shared" si="0"/>
        <v>762</v>
      </c>
      <c r="D67" s="31">
        <v>3</v>
      </c>
      <c r="E67" s="31" t="s">
        <v>278</v>
      </c>
      <c r="F67" s="25" t="s">
        <v>256</v>
      </c>
      <c r="G67" s="25" t="s">
        <v>317</v>
      </c>
      <c r="H67" s="7"/>
      <c r="I67" s="7"/>
      <c r="J67" s="7"/>
      <c r="K67" s="7"/>
    </row>
    <row r="68" spans="1:11" ht="16.8" customHeight="1" x14ac:dyDescent="0.3">
      <c r="A68" s="119"/>
      <c r="B68" s="28" t="s">
        <v>270</v>
      </c>
      <c r="C68" s="31"/>
      <c r="D68" s="31"/>
      <c r="E68" s="31" t="s">
        <v>278</v>
      </c>
      <c r="F68" s="25" t="s">
        <v>253</v>
      </c>
      <c r="G68" s="25" t="s">
        <v>255</v>
      </c>
      <c r="H68" s="7"/>
      <c r="I68" s="7"/>
      <c r="J68" s="7"/>
      <c r="K68" s="7"/>
    </row>
    <row r="69" spans="1:11" ht="16.8" x14ac:dyDescent="0.3">
      <c r="A69" s="119"/>
      <c r="B69" s="23" t="s">
        <v>61</v>
      </c>
      <c r="C69" s="31">
        <f>SUM(C67+D67)</f>
        <v>765</v>
      </c>
      <c r="D69" s="31">
        <v>15</v>
      </c>
      <c r="E69" s="31"/>
      <c r="F69" s="25"/>
      <c r="G69" s="25"/>
      <c r="H69" s="7"/>
      <c r="I69" s="7"/>
      <c r="J69" s="7"/>
      <c r="K69" s="7"/>
    </row>
    <row r="70" spans="1:11" ht="16.8" x14ac:dyDescent="0.3">
      <c r="A70" s="119"/>
      <c r="B70" s="23" t="s">
        <v>62</v>
      </c>
      <c r="C70" s="31">
        <f t="shared" si="0"/>
        <v>780</v>
      </c>
      <c r="D70" s="31">
        <v>15</v>
      </c>
      <c r="E70" s="31"/>
      <c r="F70" s="25"/>
      <c r="G70" s="25"/>
      <c r="H70" s="7"/>
      <c r="I70" s="7"/>
      <c r="J70" s="7"/>
      <c r="K70" s="7"/>
    </row>
    <row r="71" spans="1:11" ht="16.8" x14ac:dyDescent="0.3">
      <c r="A71" s="119"/>
      <c r="B71" s="23" t="s">
        <v>63</v>
      </c>
      <c r="C71" s="31">
        <f t="shared" si="0"/>
        <v>795</v>
      </c>
      <c r="D71" s="31">
        <v>20</v>
      </c>
      <c r="E71" s="31"/>
      <c r="F71" s="25"/>
      <c r="G71" s="25"/>
      <c r="H71" s="7"/>
      <c r="I71" s="7"/>
      <c r="J71" s="7"/>
      <c r="K71" s="7"/>
    </row>
    <row r="72" spans="1:11" ht="16.8" x14ac:dyDescent="0.3">
      <c r="A72" s="119"/>
      <c r="B72" s="23" t="s">
        <v>64</v>
      </c>
      <c r="C72" s="31">
        <f t="shared" si="0"/>
        <v>815</v>
      </c>
      <c r="D72" s="31">
        <v>7</v>
      </c>
      <c r="E72" s="31"/>
      <c r="F72" s="25"/>
      <c r="G72" s="25"/>
      <c r="H72" s="7"/>
      <c r="I72" s="7"/>
      <c r="J72" s="7"/>
      <c r="K72" s="7"/>
    </row>
    <row r="73" spans="1:11" ht="16.8" x14ac:dyDescent="0.3">
      <c r="A73" s="119"/>
      <c r="B73" s="23" t="s">
        <v>65</v>
      </c>
      <c r="C73" s="31">
        <f t="shared" si="0"/>
        <v>822</v>
      </c>
      <c r="D73" s="31">
        <v>35</v>
      </c>
      <c r="E73" s="31"/>
      <c r="F73" s="25"/>
      <c r="G73" s="25"/>
      <c r="H73" s="7"/>
      <c r="I73" s="7"/>
      <c r="J73" s="7"/>
      <c r="K73" s="7"/>
    </row>
    <row r="74" spans="1:11" ht="16.8" x14ac:dyDescent="0.3">
      <c r="A74" s="119"/>
      <c r="B74" s="23" t="s">
        <v>66</v>
      </c>
      <c r="C74" s="31">
        <f t="shared" si="0"/>
        <v>857</v>
      </c>
      <c r="D74" s="31">
        <v>24</v>
      </c>
      <c r="E74" s="31"/>
      <c r="F74" s="25"/>
      <c r="G74" s="25"/>
      <c r="H74" s="7"/>
      <c r="I74" s="7"/>
      <c r="J74" s="7"/>
      <c r="K74" s="7"/>
    </row>
    <row r="75" spans="1:11" ht="16.8" x14ac:dyDescent="0.3">
      <c r="A75" s="119"/>
      <c r="B75" s="23" t="s">
        <v>67</v>
      </c>
      <c r="C75" s="31">
        <f t="shared" si="0"/>
        <v>881</v>
      </c>
      <c r="D75" s="31">
        <v>2</v>
      </c>
      <c r="E75" s="31"/>
      <c r="F75" s="25"/>
      <c r="G75" s="25"/>
      <c r="H75" s="7"/>
      <c r="I75" s="7"/>
      <c r="J75" s="7"/>
      <c r="K75" s="7"/>
    </row>
    <row r="76" spans="1:11" ht="16.8" x14ac:dyDescent="0.3">
      <c r="A76" s="119"/>
      <c r="B76" s="23" t="s">
        <v>68</v>
      </c>
      <c r="C76" s="31">
        <f t="shared" si="0"/>
        <v>883</v>
      </c>
      <c r="D76" s="31">
        <v>10</v>
      </c>
      <c r="E76" s="31"/>
      <c r="F76" s="25"/>
      <c r="G76" s="25"/>
      <c r="H76" s="7"/>
      <c r="I76" s="7"/>
      <c r="J76" s="7"/>
      <c r="K76" s="7"/>
    </row>
    <row r="77" spans="1:11" ht="130.19999999999999" x14ac:dyDescent="0.3">
      <c r="A77" s="119"/>
      <c r="B77" s="23" t="s">
        <v>69</v>
      </c>
      <c r="C77" s="31">
        <f t="shared" si="0"/>
        <v>893</v>
      </c>
      <c r="D77" s="31">
        <v>1</v>
      </c>
      <c r="E77" s="31" t="s">
        <v>280</v>
      </c>
      <c r="F77" s="25"/>
      <c r="G77" s="26" t="s">
        <v>281</v>
      </c>
      <c r="H77" s="7"/>
      <c r="I77" s="7"/>
      <c r="J77" s="7"/>
      <c r="K77" s="7"/>
    </row>
    <row r="78" spans="1:11" ht="16.8" x14ac:dyDescent="0.3">
      <c r="A78" s="119"/>
      <c r="B78" s="23" t="s">
        <v>70</v>
      </c>
      <c r="C78" s="31">
        <f t="shared" si="0"/>
        <v>894</v>
      </c>
      <c r="D78" s="31">
        <v>3</v>
      </c>
      <c r="E78" s="31" t="s">
        <v>280</v>
      </c>
      <c r="F78" s="25" t="s">
        <v>257</v>
      </c>
      <c r="G78" s="25" t="s">
        <v>320</v>
      </c>
      <c r="H78" s="7" t="s">
        <v>299</v>
      </c>
      <c r="I78" s="7"/>
      <c r="J78" s="7"/>
      <c r="K78" s="7" t="s">
        <v>400</v>
      </c>
    </row>
    <row r="79" spans="1:11" ht="16.8" x14ac:dyDescent="0.3">
      <c r="A79" s="119"/>
      <c r="B79" s="23" t="s">
        <v>71</v>
      </c>
      <c r="C79" s="31">
        <f t="shared" si="0"/>
        <v>897</v>
      </c>
      <c r="D79" s="31">
        <v>3</v>
      </c>
      <c r="E79" s="31" t="s">
        <v>280</v>
      </c>
      <c r="F79" s="25"/>
      <c r="G79" s="25"/>
      <c r="H79" s="7"/>
      <c r="I79" s="7"/>
      <c r="J79" s="7"/>
      <c r="K79" s="7"/>
    </row>
    <row r="80" spans="1:11" ht="16.8" x14ac:dyDescent="0.3">
      <c r="A80" s="119"/>
      <c r="B80" s="23" t="s">
        <v>72</v>
      </c>
      <c r="C80" s="31">
        <f t="shared" si="0"/>
        <v>900</v>
      </c>
      <c r="D80" s="31">
        <v>2</v>
      </c>
      <c r="E80" s="31" t="s">
        <v>280</v>
      </c>
      <c r="F80" s="25" t="s">
        <v>258</v>
      </c>
      <c r="G80" s="25" t="s">
        <v>320</v>
      </c>
      <c r="H80" s="7" t="s">
        <v>295</v>
      </c>
      <c r="I80" s="7"/>
      <c r="J80" s="7"/>
      <c r="K80" s="7" t="s">
        <v>399</v>
      </c>
    </row>
    <row r="81" spans="1:11" ht="16.8" x14ac:dyDescent="0.3">
      <c r="A81" s="119"/>
      <c r="B81" s="23" t="s">
        <v>73</v>
      </c>
      <c r="C81" s="31">
        <f t="shared" si="0"/>
        <v>902</v>
      </c>
      <c r="D81" s="31">
        <v>8</v>
      </c>
      <c r="E81" s="31" t="s">
        <v>280</v>
      </c>
      <c r="F81" s="25" t="s">
        <v>259</v>
      </c>
      <c r="G81" s="25" t="s">
        <v>320</v>
      </c>
      <c r="H81" s="7" t="s">
        <v>296</v>
      </c>
      <c r="I81" s="7"/>
      <c r="J81" s="7"/>
      <c r="K81" s="7" t="s">
        <v>395</v>
      </c>
    </row>
    <row r="82" spans="1:11" ht="16.8" x14ac:dyDescent="0.3">
      <c r="A82" s="119"/>
      <c r="B82" s="23" t="s">
        <v>74</v>
      </c>
      <c r="C82" s="31">
        <f t="shared" si="0"/>
        <v>910</v>
      </c>
      <c r="D82" s="31">
        <v>5</v>
      </c>
      <c r="E82" s="31" t="s">
        <v>280</v>
      </c>
      <c r="F82" s="25" t="s">
        <v>260</v>
      </c>
      <c r="G82" s="25" t="s">
        <v>320</v>
      </c>
      <c r="H82" s="7" t="s">
        <v>297</v>
      </c>
      <c r="I82" s="7"/>
      <c r="J82" s="7"/>
      <c r="K82" s="7" t="s">
        <v>396</v>
      </c>
    </row>
    <row r="83" spans="1:11" ht="16.8" x14ac:dyDescent="0.3">
      <c r="A83" s="119"/>
      <c r="B83" s="23" t="s">
        <v>75</v>
      </c>
      <c r="C83" s="31">
        <f t="shared" si="0"/>
        <v>915</v>
      </c>
      <c r="D83" s="31">
        <v>5</v>
      </c>
      <c r="E83" s="31" t="s">
        <v>280</v>
      </c>
      <c r="F83" s="25"/>
      <c r="G83" s="25"/>
      <c r="H83" s="7"/>
      <c r="I83" s="7"/>
      <c r="J83" s="7"/>
      <c r="K83" s="7" t="s">
        <v>397</v>
      </c>
    </row>
    <row r="84" spans="1:11" ht="16.8" x14ac:dyDescent="0.3">
      <c r="A84" s="119"/>
      <c r="B84" s="23" t="s">
        <v>76</v>
      </c>
      <c r="C84" s="31">
        <f t="shared" si="0"/>
        <v>920</v>
      </c>
      <c r="D84" s="31">
        <v>25</v>
      </c>
      <c r="E84" s="31" t="s">
        <v>280</v>
      </c>
      <c r="F84" s="25" t="s">
        <v>321</v>
      </c>
      <c r="G84" s="25" t="s">
        <v>320</v>
      </c>
      <c r="H84" s="7" t="s">
        <v>298</v>
      </c>
      <c r="I84" s="7"/>
      <c r="J84" s="7"/>
      <c r="K84" s="7" t="s">
        <v>398</v>
      </c>
    </row>
    <row r="85" spans="1:11" ht="49.2" x14ac:dyDescent="0.3">
      <c r="A85" s="119"/>
      <c r="B85" s="23" t="s">
        <v>77</v>
      </c>
      <c r="C85" s="31">
        <f t="shared" si="0"/>
        <v>945</v>
      </c>
      <c r="D85" s="31">
        <v>65</v>
      </c>
      <c r="E85" s="31" t="s">
        <v>280</v>
      </c>
      <c r="F85" s="25"/>
      <c r="G85" s="26" t="s">
        <v>311</v>
      </c>
      <c r="H85" s="7" t="s">
        <v>302</v>
      </c>
      <c r="I85" s="7"/>
      <c r="J85" s="7"/>
      <c r="K85" s="7"/>
    </row>
    <row r="86" spans="1:11" ht="65.400000000000006" x14ac:dyDescent="0.3">
      <c r="A86" s="119"/>
      <c r="B86" s="23" t="s">
        <v>78</v>
      </c>
      <c r="C86" s="31">
        <f t="shared" ref="C86:C95" si="1">SUM(C85+D85)</f>
        <v>1010</v>
      </c>
      <c r="D86" s="31">
        <v>2</v>
      </c>
      <c r="E86" s="31" t="s">
        <v>280</v>
      </c>
      <c r="F86" s="25"/>
      <c r="G86" s="26" t="s">
        <v>261</v>
      </c>
      <c r="H86" s="7"/>
      <c r="I86" s="7"/>
      <c r="J86" s="7"/>
      <c r="K86" s="7"/>
    </row>
    <row r="87" spans="1:11" ht="16.8" x14ac:dyDescent="0.3">
      <c r="A87" s="119"/>
      <c r="B87" s="28" t="s">
        <v>269</v>
      </c>
      <c r="C87" s="31"/>
      <c r="D87" s="31"/>
      <c r="E87" s="31"/>
      <c r="F87" s="25"/>
      <c r="G87" s="26"/>
      <c r="H87" s="50" t="s">
        <v>402</v>
      </c>
      <c r="I87" s="7"/>
      <c r="J87" s="7"/>
      <c r="K87" s="7" t="s">
        <v>401</v>
      </c>
    </row>
    <row r="88" spans="1:11" ht="16.8" x14ac:dyDescent="0.3">
      <c r="A88" s="119"/>
      <c r="B88" s="23" t="s">
        <v>99</v>
      </c>
      <c r="C88" s="31">
        <f>SUM(C86+D86)</f>
        <v>1012</v>
      </c>
      <c r="D88" s="31">
        <v>1</v>
      </c>
      <c r="E88" s="31"/>
      <c r="F88" s="25"/>
      <c r="G88" s="25"/>
      <c r="H88" s="7"/>
      <c r="I88" s="7"/>
      <c r="J88" s="7"/>
      <c r="K88" s="7"/>
    </row>
    <row r="89" spans="1:11" ht="16.8" x14ac:dyDescent="0.3">
      <c r="A89" s="119"/>
      <c r="B89" s="23" t="s">
        <v>79</v>
      </c>
      <c r="C89" s="31">
        <f t="shared" si="1"/>
        <v>1013</v>
      </c>
      <c r="D89" s="31">
        <v>2</v>
      </c>
      <c r="E89" s="31" t="s">
        <v>275</v>
      </c>
      <c r="F89" s="25"/>
      <c r="G89" s="25"/>
      <c r="H89" s="7"/>
      <c r="I89" s="7"/>
      <c r="J89" s="7"/>
      <c r="K89" s="7"/>
    </row>
    <row r="90" spans="1:11" ht="16.8" x14ac:dyDescent="0.3">
      <c r="A90" s="119"/>
      <c r="B90" s="23" t="s">
        <v>80</v>
      </c>
      <c r="C90" s="31">
        <f t="shared" si="1"/>
        <v>1015</v>
      </c>
      <c r="D90" s="31">
        <v>8</v>
      </c>
      <c r="E90" s="31" t="s">
        <v>275</v>
      </c>
      <c r="F90" s="25"/>
      <c r="G90" s="25"/>
      <c r="H90" s="7"/>
      <c r="I90" s="7"/>
      <c r="J90" s="7"/>
      <c r="K90" s="7"/>
    </row>
    <row r="91" spans="1:11" ht="16.8" x14ac:dyDescent="0.3">
      <c r="A91" s="119"/>
      <c r="B91" s="23" t="s">
        <v>81</v>
      </c>
      <c r="C91" s="31">
        <f t="shared" si="1"/>
        <v>1023</v>
      </c>
      <c r="D91" s="31">
        <v>5</v>
      </c>
      <c r="E91" s="31" t="s">
        <v>275</v>
      </c>
      <c r="F91" s="25"/>
      <c r="G91" s="25"/>
      <c r="H91" s="7"/>
      <c r="I91" s="7"/>
      <c r="J91" s="7"/>
      <c r="K91" s="7"/>
    </row>
    <row r="92" spans="1:11" ht="16.8" x14ac:dyDescent="0.3">
      <c r="A92" s="119"/>
      <c r="B92" s="23" t="s">
        <v>82</v>
      </c>
      <c r="C92" s="31">
        <f t="shared" si="1"/>
        <v>1028</v>
      </c>
      <c r="D92" s="31">
        <v>5</v>
      </c>
      <c r="E92" s="31" t="s">
        <v>275</v>
      </c>
      <c r="F92" s="25"/>
      <c r="G92" s="25"/>
      <c r="H92" s="7"/>
      <c r="I92" s="7"/>
      <c r="J92" s="7"/>
      <c r="K92" s="7"/>
    </row>
    <row r="93" spans="1:11" ht="16.8" x14ac:dyDescent="0.3">
      <c r="A93" s="119"/>
      <c r="B93" s="23" t="s">
        <v>83</v>
      </c>
      <c r="C93" s="31">
        <f t="shared" si="1"/>
        <v>1033</v>
      </c>
      <c r="D93" s="31">
        <v>25</v>
      </c>
      <c r="E93" s="31" t="s">
        <v>275</v>
      </c>
      <c r="F93" s="25"/>
      <c r="G93" s="25"/>
      <c r="H93" s="7"/>
      <c r="I93" s="7"/>
      <c r="J93" s="7"/>
      <c r="K93" s="7" t="s">
        <v>403</v>
      </c>
    </row>
    <row r="94" spans="1:11" ht="16.8" x14ac:dyDescent="0.3">
      <c r="A94" s="119"/>
      <c r="B94" s="23" t="s">
        <v>84</v>
      </c>
      <c r="C94" s="31">
        <f t="shared" si="1"/>
        <v>1058</v>
      </c>
      <c r="D94" s="31">
        <v>65</v>
      </c>
      <c r="E94" s="31" t="s">
        <v>275</v>
      </c>
      <c r="F94" s="25"/>
      <c r="G94" s="25"/>
      <c r="H94" s="7"/>
      <c r="I94" s="7"/>
      <c r="J94" s="7"/>
      <c r="K94" s="7"/>
    </row>
    <row r="95" spans="1:11" ht="16.8" x14ac:dyDescent="0.3">
      <c r="A95" s="119"/>
      <c r="B95" s="23" t="s">
        <v>85</v>
      </c>
      <c r="C95" s="31">
        <f t="shared" si="1"/>
        <v>1123</v>
      </c>
      <c r="D95" s="31">
        <v>1</v>
      </c>
      <c r="E95" s="31"/>
      <c r="F95" s="104"/>
      <c r="G95" s="25"/>
      <c r="H95" s="7"/>
      <c r="I95" s="7"/>
      <c r="J95" s="7"/>
      <c r="K95" s="7"/>
    </row>
    <row r="96" spans="1:11" ht="121.8" customHeight="1" x14ac:dyDescent="0.3">
      <c r="A96" s="119"/>
      <c r="B96" s="28" t="s">
        <v>270</v>
      </c>
      <c r="C96" s="31"/>
      <c r="D96" s="31"/>
      <c r="E96" s="31"/>
      <c r="F96" s="25"/>
      <c r="G96" s="37" t="s">
        <v>291</v>
      </c>
      <c r="H96" s="33" t="s">
        <v>294</v>
      </c>
      <c r="I96" s="7"/>
      <c r="J96" s="7"/>
      <c r="K96" s="7"/>
    </row>
    <row r="97" spans="1:11" ht="57.6" x14ac:dyDescent="0.3">
      <c r="A97" s="119"/>
      <c r="B97" s="23" t="s">
        <v>86</v>
      </c>
      <c r="C97" s="31">
        <f>SUM(C95+D95)</f>
        <v>1124</v>
      </c>
      <c r="D97" s="31">
        <v>7</v>
      </c>
      <c r="E97" s="31" t="s">
        <v>278</v>
      </c>
      <c r="F97" s="25" t="s">
        <v>106</v>
      </c>
      <c r="G97" s="78" t="s">
        <v>534</v>
      </c>
      <c r="H97" s="9" t="s">
        <v>292</v>
      </c>
      <c r="I97" s="7"/>
      <c r="J97" s="7"/>
      <c r="K97" s="7"/>
    </row>
    <row r="98" spans="1:11" ht="65.400000000000006" x14ac:dyDescent="0.3">
      <c r="A98" s="119"/>
      <c r="B98" s="23" t="s">
        <v>87</v>
      </c>
      <c r="C98" s="31">
        <f t="shared" ref="C98:C108" si="2">SUM(C97+D97)</f>
        <v>1131</v>
      </c>
      <c r="D98" s="31">
        <v>2</v>
      </c>
      <c r="E98" s="31" t="s">
        <v>279</v>
      </c>
      <c r="F98" s="25" t="s">
        <v>262</v>
      </c>
      <c r="G98" s="26" t="s">
        <v>566</v>
      </c>
      <c r="H98" s="7" t="s">
        <v>290</v>
      </c>
      <c r="I98" s="7"/>
      <c r="J98" s="7" t="s">
        <v>379</v>
      </c>
      <c r="K98" s="7"/>
    </row>
    <row r="99" spans="1:11" ht="28.8" x14ac:dyDescent="0.3">
      <c r="A99" s="119"/>
      <c r="B99" s="23" t="s">
        <v>88</v>
      </c>
      <c r="C99" s="31">
        <f t="shared" si="2"/>
        <v>1133</v>
      </c>
      <c r="D99" s="31">
        <v>14</v>
      </c>
      <c r="E99" s="31" t="s">
        <v>278</v>
      </c>
      <c r="F99" s="25" t="s">
        <v>107</v>
      </c>
      <c r="G99" s="101" t="s">
        <v>591</v>
      </c>
      <c r="H99" s="9" t="s">
        <v>293</v>
      </c>
      <c r="I99" s="7"/>
      <c r="J99" s="7"/>
      <c r="K99" s="7"/>
    </row>
    <row r="100" spans="1:11" ht="16.8" x14ac:dyDescent="0.3">
      <c r="A100" s="119"/>
      <c r="B100" s="23" t="s">
        <v>89</v>
      </c>
      <c r="C100" s="31">
        <f t="shared" si="2"/>
        <v>1147</v>
      </c>
      <c r="D100" s="31">
        <v>1</v>
      </c>
      <c r="E100" s="31" t="s">
        <v>275</v>
      </c>
      <c r="F100" s="25"/>
      <c r="G100" s="25" t="s">
        <v>276</v>
      </c>
      <c r="H100" s="7"/>
      <c r="I100" s="7"/>
      <c r="J100" s="7"/>
      <c r="K100" s="7"/>
    </row>
    <row r="101" spans="1:11" ht="16.8" x14ac:dyDescent="0.3">
      <c r="A101" s="119"/>
      <c r="B101" s="23" t="s">
        <v>90</v>
      </c>
      <c r="C101" s="31">
        <f t="shared" si="2"/>
        <v>1148</v>
      </c>
      <c r="D101" s="31">
        <v>1</v>
      </c>
      <c r="E101" s="31" t="s">
        <v>275</v>
      </c>
      <c r="F101" s="25"/>
      <c r="G101" s="120" t="s">
        <v>277</v>
      </c>
      <c r="H101" s="7"/>
      <c r="I101" s="7"/>
      <c r="J101" s="7"/>
      <c r="K101" s="7"/>
    </row>
    <row r="102" spans="1:11" ht="16.8" x14ac:dyDescent="0.3">
      <c r="A102" s="119"/>
      <c r="B102" s="23" t="s">
        <v>91</v>
      </c>
      <c r="C102" s="31">
        <f t="shared" si="2"/>
        <v>1149</v>
      </c>
      <c r="D102" s="31">
        <v>1</v>
      </c>
      <c r="E102" s="31" t="s">
        <v>275</v>
      </c>
      <c r="F102" s="25"/>
      <c r="G102" s="121"/>
      <c r="H102" s="7"/>
      <c r="I102" s="7"/>
      <c r="J102" s="7"/>
      <c r="K102" s="7"/>
    </row>
    <row r="103" spans="1:11" ht="16.8" x14ac:dyDescent="0.3">
      <c r="A103" s="119"/>
      <c r="B103" s="23" t="s">
        <v>92</v>
      </c>
      <c r="C103" s="31">
        <f t="shared" si="2"/>
        <v>1150</v>
      </c>
      <c r="D103" s="31">
        <v>1</v>
      </c>
      <c r="E103" s="31" t="s">
        <v>275</v>
      </c>
      <c r="F103" s="25"/>
      <c r="G103" s="121"/>
      <c r="H103" s="7"/>
      <c r="I103" s="7"/>
      <c r="J103" s="7"/>
      <c r="K103" s="7"/>
    </row>
    <row r="104" spans="1:11" ht="16.8" x14ac:dyDescent="0.3">
      <c r="A104" s="119"/>
      <c r="B104" s="23" t="s">
        <v>93</v>
      </c>
      <c r="C104" s="31">
        <f t="shared" si="2"/>
        <v>1151</v>
      </c>
      <c r="D104" s="31">
        <v>1</v>
      </c>
      <c r="E104" s="31" t="s">
        <v>275</v>
      </c>
      <c r="F104" s="25"/>
      <c r="G104" s="121"/>
      <c r="H104" s="7"/>
      <c r="I104" s="7"/>
      <c r="J104" s="7"/>
      <c r="K104" s="7"/>
    </row>
    <row r="105" spans="1:11" ht="16.8" x14ac:dyDescent="0.3">
      <c r="A105" s="119"/>
      <c r="B105" s="23" t="s">
        <v>94</v>
      </c>
      <c r="C105" s="31">
        <f t="shared" si="2"/>
        <v>1152</v>
      </c>
      <c r="D105" s="31">
        <v>1</v>
      </c>
      <c r="E105" s="31" t="s">
        <v>275</v>
      </c>
      <c r="F105" s="25"/>
      <c r="G105" s="121"/>
      <c r="H105" s="7"/>
      <c r="I105" s="7"/>
      <c r="J105" s="7"/>
      <c r="K105" s="7"/>
    </row>
    <row r="106" spans="1:11" ht="16.8" x14ac:dyDescent="0.3">
      <c r="A106" s="119"/>
      <c r="B106" s="23" t="s">
        <v>95</v>
      </c>
      <c r="C106" s="31">
        <f t="shared" si="2"/>
        <v>1153</v>
      </c>
      <c r="D106" s="31">
        <v>1</v>
      </c>
      <c r="E106" s="31" t="s">
        <v>275</v>
      </c>
      <c r="F106" s="25"/>
      <c r="G106" s="121"/>
      <c r="H106" s="7"/>
      <c r="I106" s="7"/>
      <c r="J106" s="7"/>
      <c r="K106" s="7"/>
    </row>
    <row r="107" spans="1:11" ht="16.8" x14ac:dyDescent="0.3">
      <c r="A107" s="119"/>
      <c r="B107" s="23" t="s">
        <v>96</v>
      </c>
      <c r="C107" s="31">
        <f t="shared" si="2"/>
        <v>1154</v>
      </c>
      <c r="D107" s="31">
        <v>1</v>
      </c>
      <c r="E107" s="31" t="s">
        <v>278</v>
      </c>
      <c r="F107" s="25" t="s">
        <v>263</v>
      </c>
      <c r="G107" s="25" t="s">
        <v>264</v>
      </c>
      <c r="H107" s="7"/>
      <c r="I107" s="7"/>
      <c r="J107" s="7"/>
      <c r="K107" s="7"/>
    </row>
    <row r="108" spans="1:11" ht="16.8" x14ac:dyDescent="0.3">
      <c r="A108" s="119"/>
      <c r="B108" s="23" t="s">
        <v>97</v>
      </c>
      <c r="C108" s="31">
        <f t="shared" si="2"/>
        <v>1155</v>
      </c>
      <c r="D108" s="31">
        <v>1</v>
      </c>
      <c r="E108" s="31" t="s">
        <v>278</v>
      </c>
      <c r="F108" s="25" t="s">
        <v>263</v>
      </c>
      <c r="G108" s="25" t="s">
        <v>265</v>
      </c>
      <c r="H108" s="7"/>
      <c r="I108" s="7"/>
      <c r="J108" s="7"/>
      <c r="K108" s="7"/>
    </row>
    <row r="109" spans="1:11" ht="16.8" x14ac:dyDescent="0.3">
      <c r="A109" s="44"/>
      <c r="B109" s="23"/>
      <c r="C109" s="31"/>
      <c r="D109" s="31"/>
      <c r="E109" s="31"/>
      <c r="F109" s="25"/>
      <c r="G109" s="25"/>
      <c r="H109" s="7"/>
      <c r="I109" s="7"/>
      <c r="J109" s="7"/>
      <c r="K109" s="7"/>
    </row>
    <row r="110" spans="1:11" ht="16.8" x14ac:dyDescent="0.3">
      <c r="A110" s="44"/>
      <c r="B110" s="3" t="s">
        <v>269</v>
      </c>
      <c r="C110" s="31"/>
      <c r="D110" s="31"/>
      <c r="E110" s="31" t="s">
        <v>278</v>
      </c>
      <c r="F110" s="25" t="s">
        <v>266</v>
      </c>
      <c r="G110" s="25" t="s">
        <v>565</v>
      </c>
      <c r="H110" s="7" t="s">
        <v>288</v>
      </c>
      <c r="I110" s="7" t="s">
        <v>378</v>
      </c>
      <c r="J110" s="7" t="s">
        <v>378</v>
      </c>
      <c r="K110" s="7" t="s">
        <v>288</v>
      </c>
    </row>
    <row r="111" spans="1:11" ht="16.8" x14ac:dyDescent="0.3">
      <c r="A111" s="44"/>
      <c r="B111" s="3" t="s">
        <v>269</v>
      </c>
      <c r="C111" s="31"/>
      <c r="D111" s="31"/>
      <c r="E111" s="31" t="s">
        <v>278</v>
      </c>
      <c r="F111" s="25" t="s">
        <v>267</v>
      </c>
      <c r="G111" s="25" t="s">
        <v>268</v>
      </c>
      <c r="H111" s="7" t="s">
        <v>289</v>
      </c>
      <c r="I111" s="7"/>
      <c r="J111" s="7"/>
      <c r="K111" s="7"/>
    </row>
    <row r="112" spans="1:11" ht="16.8" x14ac:dyDescent="0.3">
      <c r="A112" s="44"/>
      <c r="B112" s="23" t="s">
        <v>269</v>
      </c>
      <c r="C112" s="31"/>
      <c r="D112" s="31"/>
      <c r="E112" s="31" t="s">
        <v>278</v>
      </c>
      <c r="F112" s="25" t="s">
        <v>327</v>
      </c>
      <c r="G112" s="25" t="s">
        <v>329</v>
      </c>
      <c r="H112" s="7" t="s">
        <v>328</v>
      </c>
      <c r="I112" s="7"/>
      <c r="J112" s="7"/>
      <c r="K112" s="7"/>
    </row>
    <row r="113" spans="1:11" ht="16.8" x14ac:dyDescent="0.3">
      <c r="A113" s="44"/>
      <c r="B113" s="3" t="s">
        <v>269</v>
      </c>
      <c r="C113" s="31"/>
      <c r="D113" s="31"/>
      <c r="E113" s="31" t="s">
        <v>278</v>
      </c>
      <c r="F113" s="25" t="s">
        <v>331</v>
      </c>
      <c r="G113" s="25" t="s">
        <v>430</v>
      </c>
      <c r="H113" s="7" t="s">
        <v>332</v>
      </c>
      <c r="I113" s="7"/>
      <c r="J113" s="7"/>
      <c r="K113" s="7"/>
    </row>
    <row r="114" spans="1:11" ht="16.8" x14ac:dyDescent="0.3">
      <c r="A114" s="44"/>
      <c r="B114" s="3" t="s">
        <v>269</v>
      </c>
      <c r="C114" s="31"/>
      <c r="D114" s="31"/>
      <c r="E114" s="31" t="s">
        <v>278</v>
      </c>
      <c r="F114" s="25"/>
      <c r="G114" s="43" t="s">
        <v>571</v>
      </c>
      <c r="H114" s="7" t="s">
        <v>333</v>
      </c>
      <c r="I114" s="7"/>
      <c r="J114" s="7"/>
      <c r="K114" s="7"/>
    </row>
    <row r="115" spans="1:11" ht="16.8" x14ac:dyDescent="0.3">
      <c r="A115" s="44"/>
      <c r="B115" s="23" t="s">
        <v>269</v>
      </c>
      <c r="C115" s="31"/>
      <c r="D115" s="31"/>
      <c r="E115" s="31" t="s">
        <v>278</v>
      </c>
      <c r="F115" s="25"/>
      <c r="G115" s="96" t="s">
        <v>570</v>
      </c>
      <c r="H115" s="7" t="s">
        <v>336</v>
      </c>
      <c r="I115" s="7"/>
      <c r="J115" s="7"/>
      <c r="K115" s="7"/>
    </row>
    <row r="116" spans="1:11" ht="16.8" x14ac:dyDescent="0.3">
      <c r="A116" s="44"/>
      <c r="B116" s="3" t="s">
        <v>269</v>
      </c>
      <c r="C116" s="31"/>
      <c r="D116" s="31"/>
      <c r="E116" s="31" t="s">
        <v>278</v>
      </c>
      <c r="F116" s="25"/>
      <c r="G116" s="25" t="s">
        <v>428</v>
      </c>
      <c r="H116" s="7" t="s">
        <v>358</v>
      </c>
      <c r="I116" s="7"/>
      <c r="J116" s="7"/>
      <c r="K116" s="7"/>
    </row>
    <row r="117" spans="1:11" ht="16.8" x14ac:dyDescent="0.3">
      <c r="A117" s="44"/>
      <c r="B117" s="3" t="s">
        <v>269</v>
      </c>
      <c r="C117" s="31"/>
      <c r="D117" s="31"/>
      <c r="E117" s="31" t="s">
        <v>278</v>
      </c>
      <c r="F117" s="25"/>
      <c r="G117" s="25" t="s">
        <v>428</v>
      </c>
      <c r="H117" s="7" t="s">
        <v>360</v>
      </c>
      <c r="I117" s="7" t="s">
        <v>372</v>
      </c>
      <c r="J117" s="7" t="s">
        <v>372</v>
      </c>
      <c r="K117" s="7" t="s">
        <v>372</v>
      </c>
    </row>
    <row r="118" spans="1:11" ht="16.8" x14ac:dyDescent="0.3">
      <c r="A118" s="44"/>
      <c r="B118" s="3" t="s">
        <v>269</v>
      </c>
      <c r="C118" s="31"/>
      <c r="D118" s="31"/>
      <c r="E118" s="31" t="s">
        <v>426</v>
      </c>
      <c r="F118" s="25"/>
      <c r="G118" s="25" t="s">
        <v>424</v>
      </c>
      <c r="H118" s="7" t="s">
        <v>359</v>
      </c>
      <c r="I118" s="7"/>
      <c r="J118" s="7"/>
      <c r="K118" s="7"/>
    </row>
    <row r="119" spans="1:11" ht="16.8" x14ac:dyDescent="0.3">
      <c r="A119" s="44"/>
      <c r="B119" s="3" t="s">
        <v>269</v>
      </c>
      <c r="C119" s="31"/>
      <c r="D119" s="31"/>
      <c r="E119" s="31" t="s">
        <v>426</v>
      </c>
      <c r="F119" s="25"/>
      <c r="G119" s="25" t="s">
        <v>362</v>
      </c>
      <c r="H119" s="7" t="s">
        <v>361</v>
      </c>
      <c r="I119" s="7"/>
      <c r="J119" s="7"/>
      <c r="K119" s="7"/>
    </row>
    <row r="120" spans="1:11" ht="16.8" x14ac:dyDescent="0.3">
      <c r="A120" s="44"/>
      <c r="B120" s="3" t="s">
        <v>269</v>
      </c>
      <c r="C120" s="31"/>
      <c r="D120" s="31"/>
      <c r="E120" s="31" t="s">
        <v>426</v>
      </c>
      <c r="F120" s="25"/>
      <c r="G120" s="25" t="s">
        <v>432</v>
      </c>
      <c r="H120" s="7" t="s">
        <v>371</v>
      </c>
      <c r="I120" s="7" t="s">
        <v>371</v>
      </c>
      <c r="J120" s="7" t="s">
        <v>371</v>
      </c>
      <c r="K120" s="7" t="s">
        <v>371</v>
      </c>
    </row>
    <row r="121" spans="1:11" ht="16.8" x14ac:dyDescent="0.3">
      <c r="A121" s="44"/>
      <c r="B121" s="3" t="s">
        <v>269</v>
      </c>
      <c r="C121" s="31"/>
      <c r="D121" s="31"/>
      <c r="E121" s="31" t="s">
        <v>427</v>
      </c>
      <c r="F121" s="25"/>
      <c r="G121" s="25" t="s">
        <v>368</v>
      </c>
      <c r="H121" s="7"/>
      <c r="I121" s="7" t="s">
        <v>367</v>
      </c>
      <c r="J121" s="7"/>
      <c r="K121" s="7"/>
    </row>
    <row r="122" spans="1:11" ht="49.2" x14ac:dyDescent="0.3">
      <c r="A122" s="44"/>
      <c r="B122" s="3" t="s">
        <v>269</v>
      </c>
      <c r="C122" s="31"/>
      <c r="D122" s="31"/>
      <c r="E122" s="31" t="s">
        <v>275</v>
      </c>
      <c r="F122" s="25"/>
      <c r="G122" s="26" t="s">
        <v>405</v>
      </c>
      <c r="H122" s="7"/>
      <c r="I122" s="7"/>
      <c r="J122" s="7"/>
      <c r="K122" s="7" t="s">
        <v>404</v>
      </c>
    </row>
    <row r="123" spans="1:11" ht="16.8" x14ac:dyDescent="0.3">
      <c r="A123" s="44"/>
      <c r="B123" s="3" t="s">
        <v>269</v>
      </c>
      <c r="C123" s="31"/>
      <c r="D123" s="31"/>
      <c r="E123" s="31" t="s">
        <v>275</v>
      </c>
      <c r="F123" s="25"/>
      <c r="G123" s="25" t="s">
        <v>407</v>
      </c>
      <c r="H123" s="7"/>
      <c r="I123" s="7"/>
      <c r="J123" s="7"/>
      <c r="K123" s="7" t="s">
        <v>406</v>
      </c>
    </row>
    <row r="124" spans="1:11" ht="16.8" x14ac:dyDescent="0.3">
      <c r="A124" s="44"/>
      <c r="B124" s="3"/>
      <c r="C124" s="31"/>
      <c r="D124" s="31"/>
      <c r="E124" s="31"/>
      <c r="F124" s="25"/>
      <c r="G124" s="43"/>
      <c r="H124" s="7"/>
      <c r="I124" s="7"/>
      <c r="J124" s="7"/>
      <c r="K124" s="7"/>
    </row>
    <row r="125" spans="1:11" ht="16.8" x14ac:dyDescent="0.3">
      <c r="A125" s="44"/>
      <c r="B125" s="3"/>
      <c r="C125" s="31"/>
      <c r="D125" s="31"/>
      <c r="E125" s="31"/>
      <c r="F125" s="25"/>
      <c r="G125" s="43"/>
      <c r="H125" s="7"/>
      <c r="I125" s="7"/>
      <c r="J125" s="7"/>
      <c r="K125" s="7"/>
    </row>
    <row r="126" spans="1:11" ht="16.8" x14ac:dyDescent="0.3">
      <c r="A126" s="44"/>
      <c r="B126" s="3"/>
      <c r="C126" s="31"/>
      <c r="D126" s="31"/>
      <c r="E126" s="31"/>
      <c r="F126" s="25"/>
      <c r="G126" s="43"/>
      <c r="H126" s="7"/>
      <c r="I126" s="7"/>
      <c r="J126" s="7"/>
      <c r="K126" s="7"/>
    </row>
    <row r="127" spans="1:11" ht="16.8" x14ac:dyDescent="0.3">
      <c r="A127" s="44"/>
      <c r="B127" s="3"/>
      <c r="C127" s="31"/>
      <c r="D127" s="31"/>
      <c r="E127" s="31"/>
      <c r="F127" s="25"/>
      <c r="G127" s="43"/>
      <c r="H127" s="7"/>
      <c r="I127" s="7"/>
      <c r="J127" s="7"/>
      <c r="K127" s="7"/>
    </row>
    <row r="128" spans="1:11" ht="16.8" x14ac:dyDescent="0.3">
      <c r="A128" s="79"/>
      <c r="B128" s="80"/>
      <c r="C128" s="81"/>
      <c r="D128" s="81"/>
      <c r="E128" s="81"/>
      <c r="F128" s="82"/>
      <c r="G128" s="82"/>
      <c r="H128" s="83"/>
      <c r="I128" s="83"/>
      <c r="J128" s="83"/>
      <c r="K128" s="83"/>
    </row>
    <row r="129" spans="1:7" s="7" customFormat="1" ht="16.8" x14ac:dyDescent="0.3">
      <c r="A129" s="109" t="s">
        <v>102</v>
      </c>
      <c r="B129" s="4" t="s">
        <v>98</v>
      </c>
      <c r="C129" s="6">
        <v>1</v>
      </c>
      <c r="D129" s="6">
        <v>1</v>
      </c>
      <c r="E129" s="6"/>
      <c r="F129" s="25"/>
      <c r="G129" s="25"/>
    </row>
    <row r="130" spans="1:7" s="7" customFormat="1" ht="16.8" x14ac:dyDescent="0.3">
      <c r="A130" s="110"/>
      <c r="B130" s="4" t="s">
        <v>120</v>
      </c>
      <c r="C130" s="6">
        <v>2</v>
      </c>
      <c r="D130" s="6">
        <v>7</v>
      </c>
      <c r="E130" s="6"/>
      <c r="F130" s="25"/>
      <c r="G130" s="25"/>
    </row>
    <row r="131" spans="1:7" s="7" customFormat="1" ht="16.8" x14ac:dyDescent="0.3">
      <c r="A131" s="110"/>
      <c r="B131" s="4" t="s">
        <v>121</v>
      </c>
      <c r="C131" s="6">
        <v>9</v>
      </c>
      <c r="D131" s="6">
        <v>7</v>
      </c>
      <c r="E131" s="6"/>
      <c r="F131" s="25"/>
      <c r="G131" s="25"/>
    </row>
    <row r="132" spans="1:7" s="7" customFormat="1" ht="16.8" x14ac:dyDescent="0.3">
      <c r="A132" s="110"/>
      <c r="B132" s="4" t="s">
        <v>125</v>
      </c>
      <c r="C132" s="6">
        <v>16</v>
      </c>
      <c r="D132" s="6">
        <v>7</v>
      </c>
      <c r="E132" s="6"/>
      <c r="F132" s="25"/>
      <c r="G132" s="25"/>
    </row>
    <row r="133" spans="1:7" s="7" customFormat="1" ht="16.8" x14ac:dyDescent="0.3">
      <c r="A133" s="110"/>
      <c r="B133" s="4" t="s">
        <v>124</v>
      </c>
      <c r="C133" s="6">
        <v>23</v>
      </c>
      <c r="D133" s="6">
        <v>7</v>
      </c>
      <c r="E133" s="6"/>
      <c r="F133" s="25"/>
      <c r="G133" s="25"/>
    </row>
    <row r="134" spans="1:7" s="7" customFormat="1" ht="16.8" x14ac:dyDescent="0.3">
      <c r="A134" s="110"/>
      <c r="B134" s="4" t="s">
        <v>123</v>
      </c>
      <c r="C134" s="6">
        <v>30</v>
      </c>
      <c r="D134" s="6">
        <v>7</v>
      </c>
      <c r="E134" s="6"/>
      <c r="F134" s="25"/>
      <c r="G134" s="25"/>
    </row>
    <row r="135" spans="1:7" s="7" customFormat="1" ht="16.8" x14ac:dyDescent="0.3">
      <c r="A135" s="110"/>
      <c r="B135" s="4" t="s">
        <v>122</v>
      </c>
      <c r="C135" s="6">
        <v>37</v>
      </c>
      <c r="D135" s="6">
        <v>7</v>
      </c>
      <c r="E135" s="6"/>
      <c r="F135" s="25"/>
      <c r="G135" s="25"/>
    </row>
    <row r="136" spans="1:7" s="7" customFormat="1" ht="16.8" x14ac:dyDescent="0.3">
      <c r="A136" s="110"/>
      <c r="B136" s="4" t="s">
        <v>518</v>
      </c>
      <c r="C136" s="6">
        <v>44</v>
      </c>
      <c r="D136" s="6">
        <v>7</v>
      </c>
      <c r="E136" s="6"/>
      <c r="F136" s="25"/>
      <c r="G136" s="25"/>
    </row>
    <row r="137" spans="1:7" s="7" customFormat="1" x14ac:dyDescent="0.3">
      <c r="A137" s="110"/>
      <c r="B137" s="4" t="s">
        <v>515</v>
      </c>
      <c r="C137" s="6">
        <v>51</v>
      </c>
      <c r="D137" s="6">
        <v>7</v>
      </c>
      <c r="E137" s="6"/>
    </row>
    <row r="138" spans="1:7" s="7" customFormat="1" x14ac:dyDescent="0.3">
      <c r="A138" s="110"/>
      <c r="B138" s="4" t="s">
        <v>521</v>
      </c>
      <c r="C138" s="6">
        <v>58</v>
      </c>
      <c r="D138" s="6">
        <v>7</v>
      </c>
      <c r="E138" s="6"/>
    </row>
    <row r="139" spans="1:7" s="7" customFormat="1" x14ac:dyDescent="0.3">
      <c r="A139" s="110"/>
      <c r="B139" s="4" t="s">
        <v>602</v>
      </c>
      <c r="C139" s="6">
        <v>65</v>
      </c>
      <c r="D139" s="6">
        <v>7</v>
      </c>
      <c r="E139" s="6"/>
    </row>
    <row r="140" spans="1:7" s="7" customFormat="1" x14ac:dyDescent="0.3">
      <c r="A140" s="110"/>
      <c r="B140" s="4" t="s">
        <v>527</v>
      </c>
      <c r="C140" s="6">
        <v>72</v>
      </c>
      <c r="D140" s="6">
        <v>7</v>
      </c>
      <c r="E140" s="6"/>
    </row>
    <row r="141" spans="1:7" s="7" customFormat="1" x14ac:dyDescent="0.3">
      <c r="A141" s="110"/>
      <c r="B141" s="4" t="s">
        <v>524</v>
      </c>
      <c r="C141" s="6">
        <v>79</v>
      </c>
      <c r="D141" s="6">
        <v>7</v>
      </c>
      <c r="E141" s="6"/>
    </row>
    <row r="142" spans="1:7" s="7" customFormat="1" x14ac:dyDescent="0.3">
      <c r="A142" s="111"/>
      <c r="B142" s="4" t="s">
        <v>530</v>
      </c>
      <c r="C142" s="6">
        <v>86</v>
      </c>
      <c r="D142" s="6">
        <v>7</v>
      </c>
      <c r="E142" s="6"/>
    </row>
  </sheetData>
  <mergeCells count="9">
    <mergeCell ref="A2:A4"/>
    <mergeCell ref="A5:A108"/>
    <mergeCell ref="G101:G106"/>
    <mergeCell ref="A129:A142"/>
    <mergeCell ref="H26:H28"/>
    <mergeCell ref="I26:I28"/>
    <mergeCell ref="J26:J28"/>
    <mergeCell ref="K26:K28"/>
    <mergeCell ref="G26:G28"/>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6"/>
  <sheetViews>
    <sheetView workbookViewId="0">
      <pane xSplit="3" ySplit="4" topLeftCell="D27" activePane="bottomRight" state="frozen"/>
      <selection pane="topRight" activeCell="D1" sqref="D1"/>
      <selection pane="bottomLeft" activeCell="A5" sqref="A5"/>
      <selection pane="bottomRight" activeCell="F41" sqref="F41"/>
    </sheetView>
  </sheetViews>
  <sheetFormatPr defaultColWidth="8.88671875" defaultRowHeight="14.4" x14ac:dyDescent="0.3"/>
  <cols>
    <col min="1" max="1" width="8.88671875" style="66"/>
    <col min="2" max="2" width="29.5546875" style="66" customWidth="1"/>
    <col min="3" max="3" width="33.88671875" style="66" customWidth="1"/>
    <col min="4" max="4" width="9.44140625" style="66" customWidth="1"/>
    <col min="5" max="5" width="12" style="66" customWidth="1"/>
    <col min="6" max="7" width="61.88671875" style="66" customWidth="1"/>
    <col min="8" max="16384" width="8.88671875" style="66"/>
  </cols>
  <sheetData>
    <row r="1" spans="1:7" ht="28.8" x14ac:dyDescent="0.3">
      <c r="A1" s="63"/>
      <c r="B1" s="64" t="s">
        <v>436</v>
      </c>
      <c r="C1" s="64" t="s">
        <v>437</v>
      </c>
      <c r="D1" s="65" t="s">
        <v>438</v>
      </c>
      <c r="E1" s="65" t="s">
        <v>439</v>
      </c>
      <c r="F1" s="64" t="s">
        <v>440</v>
      </c>
      <c r="G1" s="64" t="s">
        <v>441</v>
      </c>
    </row>
    <row r="2" spans="1:7" x14ac:dyDescent="0.3">
      <c r="A2" s="122" t="s">
        <v>100</v>
      </c>
      <c r="B2" s="67" t="s">
        <v>108</v>
      </c>
      <c r="C2" s="68" t="s">
        <v>3</v>
      </c>
      <c r="D2" s="69">
        <v>1</v>
      </c>
      <c r="E2" s="69">
        <v>1</v>
      </c>
      <c r="F2" s="67" t="s">
        <v>442</v>
      </c>
      <c r="G2" s="67"/>
    </row>
    <row r="3" spans="1:7" x14ac:dyDescent="0.3">
      <c r="A3" s="122"/>
      <c r="B3" s="67" t="s">
        <v>109</v>
      </c>
      <c r="C3" s="68" t="s">
        <v>4</v>
      </c>
      <c r="D3" s="69">
        <v>2</v>
      </c>
      <c r="E3" s="69">
        <v>4</v>
      </c>
      <c r="F3" s="67" t="s">
        <v>443</v>
      </c>
      <c r="G3" s="67"/>
    </row>
    <row r="4" spans="1:7" x14ac:dyDescent="0.3">
      <c r="A4" s="122"/>
      <c r="B4" s="67" t="s">
        <v>444</v>
      </c>
      <c r="C4" s="68" t="s">
        <v>5</v>
      </c>
      <c r="D4" s="69">
        <v>6</v>
      </c>
      <c r="E4" s="69">
        <v>7</v>
      </c>
      <c r="F4" s="67" t="s">
        <v>5</v>
      </c>
      <c r="G4" s="67"/>
    </row>
    <row r="5" spans="1:7" x14ac:dyDescent="0.3">
      <c r="A5" s="123" t="s">
        <v>101</v>
      </c>
      <c r="B5" s="70" t="s">
        <v>108</v>
      </c>
      <c r="C5" s="71" t="s">
        <v>8</v>
      </c>
      <c r="D5" s="72">
        <v>1</v>
      </c>
      <c r="E5" s="72">
        <v>1</v>
      </c>
      <c r="F5" s="70" t="s">
        <v>445</v>
      </c>
      <c r="G5" s="70"/>
    </row>
    <row r="6" spans="1:7" x14ac:dyDescent="0.3">
      <c r="A6" s="123"/>
      <c r="B6" s="70" t="s">
        <v>446</v>
      </c>
      <c r="C6" s="71" t="s">
        <v>103</v>
      </c>
      <c r="D6" s="72">
        <v>2</v>
      </c>
      <c r="E6" s="72">
        <v>6</v>
      </c>
      <c r="F6" s="70" t="s">
        <v>447</v>
      </c>
      <c r="G6" s="70"/>
    </row>
    <row r="7" spans="1:7" ht="43.2" x14ac:dyDescent="0.3">
      <c r="A7" s="123"/>
      <c r="B7" s="70" t="s">
        <v>448</v>
      </c>
      <c r="C7" s="71" t="s">
        <v>10</v>
      </c>
      <c r="D7" s="72">
        <v>8</v>
      </c>
      <c r="E7" s="72">
        <v>10</v>
      </c>
      <c r="F7" s="70" t="s">
        <v>449</v>
      </c>
      <c r="G7" s="70"/>
    </row>
    <row r="8" spans="1:7" ht="28.8" x14ac:dyDescent="0.3">
      <c r="A8" s="123"/>
      <c r="B8" s="70" t="s">
        <v>450</v>
      </c>
      <c r="C8" s="27" t="s">
        <v>11</v>
      </c>
      <c r="D8" s="72">
        <v>18</v>
      </c>
      <c r="E8" s="72">
        <v>8</v>
      </c>
      <c r="F8" s="70" t="s">
        <v>451</v>
      </c>
      <c r="G8" s="70" t="s">
        <v>452</v>
      </c>
    </row>
    <row r="9" spans="1:7" ht="28.8" x14ac:dyDescent="0.3">
      <c r="A9" s="123"/>
      <c r="B9" s="70" t="s">
        <v>453</v>
      </c>
      <c r="C9" s="27" t="s">
        <v>12</v>
      </c>
      <c r="D9" s="72">
        <v>26</v>
      </c>
      <c r="E9" s="72">
        <v>16</v>
      </c>
      <c r="F9" s="70" t="s">
        <v>454</v>
      </c>
      <c r="G9" s="70" t="s">
        <v>454</v>
      </c>
    </row>
    <row r="10" spans="1:7" ht="28.8" x14ac:dyDescent="0.3">
      <c r="A10" s="123"/>
      <c r="B10" s="70" t="s">
        <v>455</v>
      </c>
      <c r="C10" s="27" t="s">
        <v>13</v>
      </c>
      <c r="D10" s="72">
        <v>42</v>
      </c>
      <c r="E10" s="72">
        <v>16</v>
      </c>
      <c r="F10" s="70" t="s">
        <v>456</v>
      </c>
      <c r="G10" s="70" t="s">
        <v>456</v>
      </c>
    </row>
    <row r="11" spans="1:7" ht="21" customHeight="1" x14ac:dyDescent="0.3">
      <c r="A11" s="123"/>
      <c r="B11" s="70" t="s">
        <v>457</v>
      </c>
      <c r="C11" s="27" t="s">
        <v>17</v>
      </c>
      <c r="D11" s="72">
        <v>58</v>
      </c>
      <c r="E11" s="72">
        <v>2</v>
      </c>
      <c r="F11" s="70" t="s">
        <v>458</v>
      </c>
      <c r="G11" s="70"/>
    </row>
    <row r="12" spans="1:7" ht="28.8" x14ac:dyDescent="0.3">
      <c r="A12" s="123"/>
      <c r="B12" s="70" t="s">
        <v>459</v>
      </c>
      <c r="C12" s="27" t="s">
        <v>14</v>
      </c>
      <c r="D12" s="72">
        <v>60</v>
      </c>
      <c r="E12" s="72">
        <v>3</v>
      </c>
      <c r="F12" s="70" t="s">
        <v>460</v>
      </c>
      <c r="G12" s="70" t="s">
        <v>461</v>
      </c>
    </row>
    <row r="13" spans="1:7" x14ac:dyDescent="0.3">
      <c r="A13" s="123"/>
      <c r="B13" s="70" t="s">
        <v>462</v>
      </c>
      <c r="C13" s="27" t="s">
        <v>15</v>
      </c>
      <c r="D13" s="72">
        <v>63</v>
      </c>
      <c r="E13" s="72">
        <v>5</v>
      </c>
      <c r="F13" s="27" t="s">
        <v>463</v>
      </c>
      <c r="G13" s="70" t="s">
        <v>461</v>
      </c>
    </row>
    <row r="14" spans="1:7" x14ac:dyDescent="0.3">
      <c r="A14" s="123"/>
      <c r="B14" s="70" t="s">
        <v>464</v>
      </c>
      <c r="C14" s="27" t="s">
        <v>16</v>
      </c>
      <c r="D14" s="72">
        <v>68</v>
      </c>
      <c r="E14" s="72">
        <v>7</v>
      </c>
      <c r="F14" s="70" t="s">
        <v>465</v>
      </c>
      <c r="G14" s="70" t="s">
        <v>461</v>
      </c>
    </row>
    <row r="15" spans="1:7" ht="43.2" x14ac:dyDescent="0.3">
      <c r="A15" s="123"/>
      <c r="B15" s="70" t="s">
        <v>466</v>
      </c>
      <c r="C15" s="27" t="s">
        <v>533</v>
      </c>
      <c r="D15" s="72">
        <v>75</v>
      </c>
      <c r="E15" s="72">
        <v>5</v>
      </c>
      <c r="F15" s="102" t="s">
        <v>597</v>
      </c>
      <c r="G15" s="70"/>
    </row>
    <row r="16" spans="1:7" ht="86.4" x14ac:dyDescent="0.3">
      <c r="A16" s="123"/>
      <c r="B16" s="70" t="s">
        <v>467</v>
      </c>
      <c r="C16" s="27" t="s">
        <v>468</v>
      </c>
      <c r="D16" s="72">
        <v>80</v>
      </c>
      <c r="E16" s="72">
        <v>1</v>
      </c>
      <c r="F16" s="70" t="s">
        <v>469</v>
      </c>
      <c r="G16" s="70" t="s">
        <v>470</v>
      </c>
    </row>
    <row r="17" spans="1:7" ht="48" customHeight="1" x14ac:dyDescent="0.3">
      <c r="A17" s="123"/>
      <c r="B17" s="70" t="s">
        <v>471</v>
      </c>
      <c r="C17" s="77" t="s">
        <v>472</v>
      </c>
      <c r="D17" s="72">
        <v>81</v>
      </c>
      <c r="E17" s="72">
        <v>18</v>
      </c>
      <c r="F17" s="72" t="s">
        <v>473</v>
      </c>
      <c r="G17" s="76"/>
    </row>
    <row r="18" spans="1:7" ht="43.2" x14ac:dyDescent="0.3">
      <c r="A18" s="123"/>
      <c r="B18" s="70" t="s">
        <v>474</v>
      </c>
      <c r="C18" s="27" t="s">
        <v>21</v>
      </c>
      <c r="D18" s="72">
        <v>99</v>
      </c>
      <c r="E18" s="72">
        <v>18</v>
      </c>
      <c r="F18" s="70" t="s">
        <v>475</v>
      </c>
      <c r="G18" s="70" t="s">
        <v>476</v>
      </c>
    </row>
    <row r="19" spans="1:7" ht="32.4" customHeight="1" x14ac:dyDescent="0.3">
      <c r="A19" s="123"/>
      <c r="B19" s="70" t="s">
        <v>477</v>
      </c>
      <c r="C19" s="27" t="s">
        <v>22</v>
      </c>
      <c r="D19" s="72">
        <v>117</v>
      </c>
      <c r="E19" s="72">
        <v>7</v>
      </c>
      <c r="F19" s="70" t="s">
        <v>478</v>
      </c>
      <c r="G19" s="70" t="s">
        <v>476</v>
      </c>
    </row>
    <row r="20" spans="1:7" ht="27.6" customHeight="1" x14ac:dyDescent="0.3">
      <c r="A20" s="123"/>
      <c r="B20" s="70" t="s">
        <v>479</v>
      </c>
      <c r="C20" s="27" t="s">
        <v>23</v>
      </c>
      <c r="D20" s="72">
        <v>124</v>
      </c>
      <c r="E20" s="72">
        <v>4</v>
      </c>
      <c r="F20" s="70" t="s">
        <v>480</v>
      </c>
      <c r="G20" s="70" t="s">
        <v>476</v>
      </c>
    </row>
    <row r="21" spans="1:7" ht="27.6" customHeight="1" x14ac:dyDescent="0.3">
      <c r="A21" s="123"/>
      <c r="B21" s="70" t="s">
        <v>481</v>
      </c>
      <c r="C21" s="77" t="s">
        <v>482</v>
      </c>
      <c r="D21" s="72">
        <v>128</v>
      </c>
      <c r="E21" s="72">
        <v>7</v>
      </c>
      <c r="F21" s="72" t="s">
        <v>483</v>
      </c>
      <c r="G21" s="72" t="s">
        <v>484</v>
      </c>
    </row>
    <row r="22" spans="1:7" ht="31.95" customHeight="1" x14ac:dyDescent="0.3">
      <c r="A22" s="123"/>
      <c r="B22" s="70" t="s">
        <v>485</v>
      </c>
      <c r="C22" s="27" t="s">
        <v>25</v>
      </c>
      <c r="D22" s="72">
        <v>135</v>
      </c>
      <c r="E22" s="72">
        <v>9</v>
      </c>
      <c r="F22" s="70" t="s">
        <v>486</v>
      </c>
      <c r="G22" s="70" t="s">
        <v>476</v>
      </c>
    </row>
    <row r="23" spans="1:7" ht="31.95" customHeight="1" x14ac:dyDescent="0.3">
      <c r="A23" s="123"/>
      <c r="B23" s="70" t="s">
        <v>487</v>
      </c>
      <c r="C23" s="27" t="s">
        <v>488</v>
      </c>
      <c r="D23" s="72">
        <v>144</v>
      </c>
      <c r="E23" s="72">
        <v>3</v>
      </c>
      <c r="F23" s="72" t="s">
        <v>489</v>
      </c>
      <c r="G23" s="70"/>
    </row>
    <row r="24" spans="1:7" ht="43.2" x14ac:dyDescent="0.3">
      <c r="A24" s="123"/>
      <c r="B24" s="70" t="s">
        <v>490</v>
      </c>
      <c r="C24" s="27" t="s">
        <v>43</v>
      </c>
      <c r="D24" s="72">
        <v>147</v>
      </c>
      <c r="E24" s="72">
        <v>3</v>
      </c>
      <c r="F24" s="72" t="s">
        <v>491</v>
      </c>
      <c r="G24" s="70" t="s">
        <v>492</v>
      </c>
    </row>
    <row r="25" spans="1:7" ht="49.2" customHeight="1" x14ac:dyDescent="0.3">
      <c r="A25" s="123"/>
      <c r="B25" s="70" t="s">
        <v>493</v>
      </c>
      <c r="C25" s="27" t="s">
        <v>60</v>
      </c>
      <c r="D25" s="72">
        <v>150</v>
      </c>
      <c r="E25" s="72">
        <v>3</v>
      </c>
      <c r="F25" s="72" t="s">
        <v>494</v>
      </c>
      <c r="G25" s="70" t="s">
        <v>495</v>
      </c>
    </row>
    <row r="26" spans="1:7" ht="43.2" x14ac:dyDescent="0.3">
      <c r="A26" s="123"/>
      <c r="B26" s="70" t="s">
        <v>496</v>
      </c>
      <c r="C26" s="27" t="s">
        <v>78</v>
      </c>
      <c r="D26" s="72">
        <v>153</v>
      </c>
      <c r="E26" s="72">
        <v>3</v>
      </c>
      <c r="F26" s="72" t="s">
        <v>491</v>
      </c>
      <c r="G26" s="70" t="s">
        <v>497</v>
      </c>
    </row>
    <row r="27" spans="1:7" ht="28.8" x14ac:dyDescent="0.3">
      <c r="A27" s="123"/>
      <c r="B27" s="70" t="s">
        <v>498</v>
      </c>
      <c r="C27" s="27" t="s">
        <v>43</v>
      </c>
      <c r="D27" s="72">
        <v>156</v>
      </c>
      <c r="E27" s="72">
        <v>3</v>
      </c>
      <c r="F27" s="72" t="s">
        <v>499</v>
      </c>
      <c r="G27" s="70"/>
    </row>
    <row r="28" spans="1:7" ht="28.8" x14ac:dyDescent="0.3">
      <c r="A28" s="123"/>
      <c r="B28" s="70" t="s">
        <v>500</v>
      </c>
      <c r="C28" s="27" t="s">
        <v>60</v>
      </c>
      <c r="D28" s="72">
        <v>159</v>
      </c>
      <c r="E28" s="72">
        <v>3</v>
      </c>
      <c r="F28" s="72" t="s">
        <v>501</v>
      </c>
      <c r="G28" s="70"/>
    </row>
    <row r="29" spans="1:7" ht="22.8" customHeight="1" x14ac:dyDescent="0.3">
      <c r="A29" s="123"/>
      <c r="B29" s="70" t="s">
        <v>502</v>
      </c>
      <c r="C29" s="27" t="s">
        <v>503</v>
      </c>
      <c r="D29" s="72">
        <v>162</v>
      </c>
      <c r="E29" s="72">
        <v>3</v>
      </c>
      <c r="F29" s="70"/>
      <c r="G29" s="70"/>
    </row>
    <row r="30" spans="1:7" ht="38.4" customHeight="1" x14ac:dyDescent="0.3">
      <c r="A30" s="70"/>
      <c r="B30" s="70" t="s">
        <v>504</v>
      </c>
      <c r="C30" s="27" t="s">
        <v>26</v>
      </c>
      <c r="D30" s="72">
        <v>165</v>
      </c>
      <c r="E30" s="72">
        <v>15</v>
      </c>
      <c r="F30" s="70" t="s">
        <v>599</v>
      </c>
      <c r="G30" s="70"/>
    </row>
    <row r="31" spans="1:7" ht="42" customHeight="1" x14ac:dyDescent="0.3">
      <c r="A31" s="70"/>
      <c r="B31" s="70" t="s">
        <v>126</v>
      </c>
      <c r="C31" s="27" t="s">
        <v>27</v>
      </c>
      <c r="D31" s="72">
        <v>180</v>
      </c>
      <c r="E31" s="72">
        <v>15</v>
      </c>
      <c r="F31" s="70" t="s">
        <v>600</v>
      </c>
      <c r="G31" s="70"/>
    </row>
    <row r="32" spans="1:7" ht="28.8" x14ac:dyDescent="0.3">
      <c r="A32" s="70"/>
      <c r="B32" s="70" t="s">
        <v>505</v>
      </c>
      <c r="C32" s="27" t="s">
        <v>28</v>
      </c>
      <c r="D32" s="72">
        <v>195</v>
      </c>
      <c r="E32" s="72">
        <v>20</v>
      </c>
      <c r="F32" s="70" t="s">
        <v>601</v>
      </c>
      <c r="G32" s="70"/>
    </row>
    <row r="33" spans="1:7" x14ac:dyDescent="0.3">
      <c r="A33" s="135" t="s">
        <v>102</v>
      </c>
      <c r="B33" s="73" t="s">
        <v>108</v>
      </c>
      <c r="C33" s="74" t="s">
        <v>98</v>
      </c>
      <c r="D33" s="73"/>
      <c r="E33" s="73"/>
      <c r="F33" s="73" t="s">
        <v>506</v>
      </c>
      <c r="G33" s="73"/>
    </row>
    <row r="34" spans="1:7" x14ac:dyDescent="0.3">
      <c r="A34" s="136"/>
      <c r="B34" s="73" t="s">
        <v>507</v>
      </c>
      <c r="C34" s="74" t="s">
        <v>120</v>
      </c>
      <c r="D34" s="73"/>
      <c r="E34" s="73"/>
      <c r="F34" s="73" t="s">
        <v>508</v>
      </c>
      <c r="G34" s="73"/>
    </row>
    <row r="35" spans="1:7" x14ac:dyDescent="0.3">
      <c r="A35" s="136"/>
      <c r="B35" s="73" t="s">
        <v>110</v>
      </c>
      <c r="C35" s="4" t="s">
        <v>121</v>
      </c>
      <c r="D35" s="6">
        <v>9</v>
      </c>
      <c r="E35" s="6">
        <v>7</v>
      </c>
      <c r="F35" s="73" t="s">
        <v>509</v>
      </c>
      <c r="G35" s="73"/>
    </row>
    <row r="36" spans="1:7" x14ac:dyDescent="0.3">
      <c r="A36" s="136"/>
      <c r="B36" s="73" t="s">
        <v>111</v>
      </c>
      <c r="C36" s="4" t="s">
        <v>125</v>
      </c>
      <c r="D36" s="6">
        <v>16</v>
      </c>
      <c r="E36" s="6">
        <v>7</v>
      </c>
      <c r="F36" s="73" t="s">
        <v>510</v>
      </c>
      <c r="G36" s="73"/>
    </row>
    <row r="37" spans="1:7" x14ac:dyDescent="0.3">
      <c r="A37" s="136"/>
      <c r="B37" s="73" t="s">
        <v>112</v>
      </c>
      <c r="C37" s="4" t="s">
        <v>124</v>
      </c>
      <c r="D37" s="6">
        <v>23</v>
      </c>
      <c r="E37" s="6">
        <v>7</v>
      </c>
      <c r="F37" s="73" t="s">
        <v>511</v>
      </c>
      <c r="G37" s="73"/>
    </row>
    <row r="38" spans="1:7" x14ac:dyDescent="0.3">
      <c r="A38" s="136"/>
      <c r="B38" s="73" t="s">
        <v>113</v>
      </c>
      <c r="C38" s="4" t="s">
        <v>123</v>
      </c>
      <c r="D38" s="6">
        <v>30</v>
      </c>
      <c r="E38" s="6">
        <v>7</v>
      </c>
      <c r="F38" s="73" t="s">
        <v>512</v>
      </c>
      <c r="G38" s="73"/>
    </row>
    <row r="39" spans="1:7" x14ac:dyDescent="0.3">
      <c r="A39" s="136"/>
      <c r="B39" s="73" t="s">
        <v>114</v>
      </c>
      <c r="C39" s="4" t="s">
        <v>122</v>
      </c>
      <c r="D39" s="6">
        <v>37</v>
      </c>
      <c r="E39" s="6">
        <v>7</v>
      </c>
      <c r="F39" s="73" t="s">
        <v>513</v>
      </c>
      <c r="G39" s="73"/>
    </row>
    <row r="40" spans="1:7" x14ac:dyDescent="0.3">
      <c r="A40" s="136"/>
      <c r="B40" s="73" t="s">
        <v>517</v>
      </c>
      <c r="C40" s="4" t="s">
        <v>518</v>
      </c>
      <c r="D40" s="6">
        <v>44</v>
      </c>
      <c r="E40" s="6">
        <v>7</v>
      </c>
      <c r="F40" s="73" t="s">
        <v>519</v>
      </c>
      <c r="G40" s="73"/>
    </row>
    <row r="41" spans="1:7" x14ac:dyDescent="0.3">
      <c r="A41" s="136"/>
      <c r="B41" s="73" t="s">
        <v>514</v>
      </c>
      <c r="C41" s="4" t="s">
        <v>515</v>
      </c>
      <c r="D41" s="6">
        <v>51</v>
      </c>
      <c r="E41" s="6">
        <v>7</v>
      </c>
      <c r="F41" s="73" t="s">
        <v>516</v>
      </c>
      <c r="G41" s="73"/>
    </row>
    <row r="42" spans="1:7" x14ac:dyDescent="0.3">
      <c r="A42" s="136"/>
      <c r="B42" s="73" t="s">
        <v>520</v>
      </c>
      <c r="C42" s="4" t="s">
        <v>521</v>
      </c>
      <c r="D42" s="6">
        <v>58</v>
      </c>
      <c r="E42" s="6">
        <v>7</v>
      </c>
      <c r="F42" s="73" t="s">
        <v>522</v>
      </c>
      <c r="G42" s="73"/>
    </row>
    <row r="43" spans="1:7" x14ac:dyDescent="0.3">
      <c r="A43" s="136"/>
      <c r="B43" s="73" t="s">
        <v>603</v>
      </c>
      <c r="C43" s="4" t="s">
        <v>602</v>
      </c>
      <c r="D43" s="6">
        <v>65</v>
      </c>
      <c r="E43" s="6">
        <v>7</v>
      </c>
      <c r="F43" s="73" t="s">
        <v>604</v>
      </c>
      <c r="G43" s="73"/>
    </row>
    <row r="44" spans="1:7" x14ac:dyDescent="0.3">
      <c r="A44" s="136"/>
      <c r="B44" s="73" t="s">
        <v>526</v>
      </c>
      <c r="C44" s="4" t="s">
        <v>527</v>
      </c>
      <c r="D44" s="6">
        <v>72</v>
      </c>
      <c r="E44" s="6">
        <v>7</v>
      </c>
      <c r="F44" s="73" t="s">
        <v>528</v>
      </c>
      <c r="G44" s="73"/>
    </row>
    <row r="45" spans="1:7" x14ac:dyDescent="0.3">
      <c r="A45" s="136"/>
      <c r="B45" s="73" t="s">
        <v>523</v>
      </c>
      <c r="C45" s="4" t="s">
        <v>524</v>
      </c>
      <c r="D45" s="6">
        <v>79</v>
      </c>
      <c r="E45" s="6">
        <v>7</v>
      </c>
      <c r="F45" s="73" t="s">
        <v>525</v>
      </c>
      <c r="G45" s="73"/>
    </row>
    <row r="46" spans="1:7" x14ac:dyDescent="0.3">
      <c r="A46" s="137"/>
      <c r="B46" s="73" t="s">
        <v>529</v>
      </c>
      <c r="C46" s="4" t="s">
        <v>530</v>
      </c>
      <c r="D46" s="6">
        <v>86</v>
      </c>
      <c r="E46" s="6">
        <v>7</v>
      </c>
      <c r="F46" s="73" t="s">
        <v>531</v>
      </c>
      <c r="G46" s="63"/>
    </row>
  </sheetData>
  <mergeCells count="3">
    <mergeCell ref="A2:A4"/>
    <mergeCell ref="A5:A29"/>
    <mergeCell ref="A33:A46"/>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8" sqref="C8"/>
    </sheetView>
  </sheetViews>
  <sheetFormatPr defaultRowHeight="14.4" x14ac:dyDescent="0.3"/>
  <cols>
    <col min="2" max="2" width="29.77734375" bestFit="1" customWidth="1"/>
    <col min="3" max="3" width="85.33203125" bestFit="1" customWidth="1"/>
  </cols>
  <sheetData>
    <row r="1" spans="1:3" x14ac:dyDescent="0.3">
      <c r="A1" s="7">
        <v>1</v>
      </c>
      <c r="B1" s="41" t="s">
        <v>318</v>
      </c>
      <c r="C1" s="8" t="s">
        <v>319</v>
      </c>
    </row>
    <row r="2" spans="1:3" x14ac:dyDescent="0.3">
      <c r="A2" s="7"/>
      <c r="B2" s="41" t="s">
        <v>152</v>
      </c>
      <c r="C2" s="8" t="s">
        <v>330</v>
      </c>
    </row>
    <row r="3" spans="1:3" x14ac:dyDescent="0.3">
      <c r="A3" s="7"/>
      <c r="B3" s="41" t="s">
        <v>340</v>
      </c>
      <c r="C3" s="8" t="s">
        <v>341</v>
      </c>
    </row>
    <row r="4" spans="1:3" x14ac:dyDescent="0.3">
      <c r="A4" s="7"/>
      <c r="B4" s="8" t="s">
        <v>363</v>
      </c>
      <c r="C4" s="8" t="s">
        <v>364</v>
      </c>
    </row>
    <row r="5" spans="1:3" x14ac:dyDescent="0.3">
      <c r="A5" s="7"/>
      <c r="B5" s="41"/>
      <c r="C5" s="8" t="s">
        <v>365</v>
      </c>
    </row>
    <row r="6" spans="1:3" x14ac:dyDescent="0.3">
      <c r="A6" s="7"/>
      <c r="B6" s="41"/>
      <c r="C6" s="8"/>
    </row>
    <row r="7" spans="1:3" x14ac:dyDescent="0.3">
      <c r="A7" s="7"/>
      <c r="B7" s="7" t="s">
        <v>373</v>
      </c>
      <c r="C7" s="9" t="s">
        <v>374</v>
      </c>
    </row>
    <row r="8" spans="1:3" x14ac:dyDescent="0.3">
      <c r="A8" s="7"/>
      <c r="B8" s="7"/>
      <c r="C8" s="7"/>
    </row>
    <row r="9" spans="1:3" x14ac:dyDescent="0.3">
      <c r="A9" s="7"/>
      <c r="B9" s="7"/>
      <c r="C9" s="7"/>
    </row>
    <row r="10" spans="1:3" x14ac:dyDescent="0.3">
      <c r="A10" s="7"/>
      <c r="B10" s="7"/>
      <c r="C10" s="7"/>
    </row>
    <row r="11" spans="1:3" x14ac:dyDescent="0.3">
      <c r="A11" s="7"/>
      <c r="B11" s="7"/>
      <c r="C11" s="7"/>
    </row>
    <row r="12" spans="1:3" x14ac:dyDescent="0.3">
      <c r="A12" s="7"/>
      <c r="B12" s="7"/>
      <c r="C12" s="7"/>
    </row>
    <row r="13" spans="1:3" x14ac:dyDescent="0.3">
      <c r="A13" s="7"/>
      <c r="B13" s="7"/>
      <c r="C13" s="7"/>
    </row>
    <row r="14" spans="1:3" x14ac:dyDescent="0.3">
      <c r="A14" s="7"/>
      <c r="B14" s="7"/>
      <c r="C14" s="7"/>
    </row>
    <row r="15" spans="1:3" x14ac:dyDescent="0.3">
      <c r="A15" s="7"/>
      <c r="B15" s="7"/>
      <c r="C15" s="7"/>
    </row>
    <row r="16" spans="1:3" x14ac:dyDescent="0.3">
      <c r="A16" s="7"/>
      <c r="B16" s="7"/>
      <c r="C16" s="7"/>
    </row>
    <row r="17" spans="1:3" x14ac:dyDescent="0.3">
      <c r="A17" s="7"/>
      <c r="B17" s="7"/>
      <c r="C17" s="7"/>
    </row>
    <row r="18" spans="1:3" x14ac:dyDescent="0.3">
      <c r="A18" s="7"/>
      <c r="B18" s="7"/>
      <c r="C18" s="7"/>
    </row>
    <row r="19" spans="1:3" x14ac:dyDescent="0.3">
      <c r="A19" s="7"/>
      <c r="B19" s="7"/>
      <c r="C19"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22" workbookViewId="0">
      <selection activeCell="B33" sqref="B33"/>
    </sheetView>
  </sheetViews>
  <sheetFormatPr defaultColWidth="9.109375" defaultRowHeight="14.4" x14ac:dyDescent="0.3"/>
  <cols>
    <col min="1" max="1" width="15" style="16" bestFit="1" customWidth="1"/>
    <col min="2" max="2" width="51.5546875" style="16" customWidth="1"/>
    <col min="3" max="3" width="21.88671875" style="16" customWidth="1"/>
    <col min="4" max="4" width="24.5546875" style="16" bestFit="1" customWidth="1"/>
    <col min="5" max="5" width="19.5546875" style="16" bestFit="1" customWidth="1"/>
    <col min="6" max="6" width="19.5546875" style="16" customWidth="1"/>
    <col min="7" max="7" width="20.21875" style="16" customWidth="1"/>
    <col min="8" max="8" width="23.88671875" style="16" bestFit="1" customWidth="1"/>
    <col min="9" max="9" width="27.5546875" style="16" customWidth="1"/>
    <col min="10" max="10" width="15" style="16" bestFit="1" customWidth="1"/>
    <col min="11" max="257" width="9.109375" style="16"/>
    <col min="258" max="258" width="15" style="16" bestFit="1" customWidth="1"/>
    <col min="259" max="262" width="19.5546875" style="16" bestFit="1" customWidth="1"/>
    <col min="263" max="263" width="8" style="16" bestFit="1" customWidth="1"/>
    <col min="264" max="264" width="23.88671875" style="16" bestFit="1" customWidth="1"/>
    <col min="265" max="265" width="22.109375" style="16" bestFit="1" customWidth="1"/>
    <col min="266" max="266" width="15" style="16" bestFit="1" customWidth="1"/>
    <col min="267" max="513" width="9.109375" style="16"/>
    <col min="514" max="514" width="15" style="16" bestFit="1" customWidth="1"/>
    <col min="515" max="518" width="19.5546875" style="16" bestFit="1" customWidth="1"/>
    <col min="519" max="519" width="8" style="16" bestFit="1" customWidth="1"/>
    <col min="520" max="520" width="23.88671875" style="16" bestFit="1" customWidth="1"/>
    <col min="521" max="521" width="22.109375" style="16" bestFit="1" customWidth="1"/>
    <col min="522" max="522" width="15" style="16" bestFit="1" customWidth="1"/>
    <col min="523" max="769" width="9.109375" style="16"/>
    <col min="770" max="770" width="15" style="16" bestFit="1" customWidth="1"/>
    <col min="771" max="774" width="19.5546875" style="16" bestFit="1" customWidth="1"/>
    <col min="775" max="775" width="8" style="16" bestFit="1" customWidth="1"/>
    <col min="776" max="776" width="23.88671875" style="16" bestFit="1" customWidth="1"/>
    <col min="777" max="777" width="22.109375" style="16" bestFit="1" customWidth="1"/>
    <col min="778" max="778" width="15" style="16" bestFit="1" customWidth="1"/>
    <col min="779" max="1025" width="9.109375" style="16"/>
    <col min="1026" max="1026" width="15" style="16" bestFit="1" customWidth="1"/>
    <col min="1027" max="1030" width="19.5546875" style="16" bestFit="1" customWidth="1"/>
    <col min="1031" max="1031" width="8" style="16" bestFit="1" customWidth="1"/>
    <col min="1032" max="1032" width="23.88671875" style="16" bestFit="1" customWidth="1"/>
    <col min="1033" max="1033" width="22.109375" style="16" bestFit="1" customWidth="1"/>
    <col min="1034" max="1034" width="15" style="16" bestFit="1" customWidth="1"/>
    <col min="1035" max="1281" width="9.109375" style="16"/>
    <col min="1282" max="1282" width="15" style="16" bestFit="1" customWidth="1"/>
    <col min="1283" max="1286" width="19.5546875" style="16" bestFit="1" customWidth="1"/>
    <col min="1287" max="1287" width="8" style="16" bestFit="1" customWidth="1"/>
    <col min="1288" max="1288" width="23.88671875" style="16" bestFit="1" customWidth="1"/>
    <col min="1289" max="1289" width="22.109375" style="16" bestFit="1" customWidth="1"/>
    <col min="1290" max="1290" width="15" style="16" bestFit="1" customWidth="1"/>
    <col min="1291" max="1537" width="9.109375" style="16"/>
    <col min="1538" max="1538" width="15" style="16" bestFit="1" customWidth="1"/>
    <col min="1539" max="1542" width="19.5546875" style="16" bestFit="1" customWidth="1"/>
    <col min="1543" max="1543" width="8" style="16" bestFit="1" customWidth="1"/>
    <col min="1544" max="1544" width="23.88671875" style="16" bestFit="1" customWidth="1"/>
    <col min="1545" max="1545" width="22.109375" style="16" bestFit="1" customWidth="1"/>
    <col min="1546" max="1546" width="15" style="16" bestFit="1" customWidth="1"/>
    <col min="1547" max="1793" width="9.109375" style="16"/>
    <col min="1794" max="1794" width="15" style="16" bestFit="1" customWidth="1"/>
    <col min="1795" max="1798" width="19.5546875" style="16" bestFit="1" customWidth="1"/>
    <col min="1799" max="1799" width="8" style="16" bestFit="1" customWidth="1"/>
    <col min="1800" max="1800" width="23.88671875" style="16" bestFit="1" customWidth="1"/>
    <col min="1801" max="1801" width="22.109375" style="16" bestFit="1" customWidth="1"/>
    <col min="1802" max="1802" width="15" style="16" bestFit="1" customWidth="1"/>
    <col min="1803" max="2049" width="9.109375" style="16"/>
    <col min="2050" max="2050" width="15" style="16" bestFit="1" customWidth="1"/>
    <col min="2051" max="2054" width="19.5546875" style="16" bestFit="1" customWidth="1"/>
    <col min="2055" max="2055" width="8" style="16" bestFit="1" customWidth="1"/>
    <col min="2056" max="2056" width="23.88671875" style="16" bestFit="1" customWidth="1"/>
    <col min="2057" max="2057" width="22.109375" style="16" bestFit="1" customWidth="1"/>
    <col min="2058" max="2058" width="15" style="16" bestFit="1" customWidth="1"/>
    <col min="2059" max="2305" width="9.109375" style="16"/>
    <col min="2306" max="2306" width="15" style="16" bestFit="1" customWidth="1"/>
    <col min="2307" max="2310" width="19.5546875" style="16" bestFit="1" customWidth="1"/>
    <col min="2311" max="2311" width="8" style="16" bestFit="1" customWidth="1"/>
    <col min="2312" max="2312" width="23.88671875" style="16" bestFit="1" customWidth="1"/>
    <col min="2313" max="2313" width="22.109375" style="16" bestFit="1" customWidth="1"/>
    <col min="2314" max="2314" width="15" style="16" bestFit="1" customWidth="1"/>
    <col min="2315" max="2561" width="9.109375" style="16"/>
    <col min="2562" max="2562" width="15" style="16" bestFit="1" customWidth="1"/>
    <col min="2563" max="2566" width="19.5546875" style="16" bestFit="1" customWidth="1"/>
    <col min="2567" max="2567" width="8" style="16" bestFit="1" customWidth="1"/>
    <col min="2568" max="2568" width="23.88671875" style="16" bestFit="1" customWidth="1"/>
    <col min="2569" max="2569" width="22.109375" style="16" bestFit="1" customWidth="1"/>
    <col min="2570" max="2570" width="15" style="16" bestFit="1" customWidth="1"/>
    <col min="2571" max="2817" width="9.109375" style="16"/>
    <col min="2818" max="2818" width="15" style="16" bestFit="1" customWidth="1"/>
    <col min="2819" max="2822" width="19.5546875" style="16" bestFit="1" customWidth="1"/>
    <col min="2823" max="2823" width="8" style="16" bestFit="1" customWidth="1"/>
    <col min="2824" max="2824" width="23.88671875" style="16" bestFit="1" customWidth="1"/>
    <col min="2825" max="2825" width="22.109375" style="16" bestFit="1" customWidth="1"/>
    <col min="2826" max="2826" width="15" style="16" bestFit="1" customWidth="1"/>
    <col min="2827" max="3073" width="9.109375" style="16"/>
    <col min="3074" max="3074" width="15" style="16" bestFit="1" customWidth="1"/>
    <col min="3075" max="3078" width="19.5546875" style="16" bestFit="1" customWidth="1"/>
    <col min="3079" max="3079" width="8" style="16" bestFit="1" customWidth="1"/>
    <col min="3080" max="3080" width="23.88671875" style="16" bestFit="1" customWidth="1"/>
    <col min="3081" max="3081" width="22.109375" style="16" bestFit="1" customWidth="1"/>
    <col min="3082" max="3082" width="15" style="16" bestFit="1" customWidth="1"/>
    <col min="3083" max="3329" width="9.109375" style="16"/>
    <col min="3330" max="3330" width="15" style="16" bestFit="1" customWidth="1"/>
    <col min="3331" max="3334" width="19.5546875" style="16" bestFit="1" customWidth="1"/>
    <col min="3335" max="3335" width="8" style="16" bestFit="1" customWidth="1"/>
    <col min="3336" max="3336" width="23.88671875" style="16" bestFit="1" customWidth="1"/>
    <col min="3337" max="3337" width="22.109375" style="16" bestFit="1" customWidth="1"/>
    <col min="3338" max="3338" width="15" style="16" bestFit="1" customWidth="1"/>
    <col min="3339" max="3585" width="9.109375" style="16"/>
    <col min="3586" max="3586" width="15" style="16" bestFit="1" customWidth="1"/>
    <col min="3587" max="3590" width="19.5546875" style="16" bestFit="1" customWidth="1"/>
    <col min="3591" max="3591" width="8" style="16" bestFit="1" customWidth="1"/>
    <col min="3592" max="3592" width="23.88671875" style="16" bestFit="1" customWidth="1"/>
    <col min="3593" max="3593" width="22.109375" style="16" bestFit="1" customWidth="1"/>
    <col min="3594" max="3594" width="15" style="16" bestFit="1" customWidth="1"/>
    <col min="3595" max="3841" width="9.109375" style="16"/>
    <col min="3842" max="3842" width="15" style="16" bestFit="1" customWidth="1"/>
    <col min="3843" max="3846" width="19.5546875" style="16" bestFit="1" customWidth="1"/>
    <col min="3847" max="3847" width="8" style="16" bestFit="1" customWidth="1"/>
    <col min="3848" max="3848" width="23.88671875" style="16" bestFit="1" customWidth="1"/>
    <col min="3849" max="3849" width="22.109375" style="16" bestFit="1" customWidth="1"/>
    <col min="3850" max="3850" width="15" style="16" bestFit="1" customWidth="1"/>
    <col min="3851" max="4097" width="9.109375" style="16"/>
    <col min="4098" max="4098" width="15" style="16" bestFit="1" customWidth="1"/>
    <col min="4099" max="4102" width="19.5546875" style="16" bestFit="1" customWidth="1"/>
    <col min="4103" max="4103" width="8" style="16" bestFit="1" customWidth="1"/>
    <col min="4104" max="4104" width="23.88671875" style="16" bestFit="1" customWidth="1"/>
    <col min="4105" max="4105" width="22.109375" style="16" bestFit="1" customWidth="1"/>
    <col min="4106" max="4106" width="15" style="16" bestFit="1" customWidth="1"/>
    <col min="4107" max="4353" width="9.109375" style="16"/>
    <col min="4354" max="4354" width="15" style="16" bestFit="1" customWidth="1"/>
    <col min="4355" max="4358" width="19.5546875" style="16" bestFit="1" customWidth="1"/>
    <col min="4359" max="4359" width="8" style="16" bestFit="1" customWidth="1"/>
    <col min="4360" max="4360" width="23.88671875" style="16" bestFit="1" customWidth="1"/>
    <col min="4361" max="4361" width="22.109375" style="16" bestFit="1" customWidth="1"/>
    <col min="4362" max="4362" width="15" style="16" bestFit="1" customWidth="1"/>
    <col min="4363" max="4609" width="9.109375" style="16"/>
    <col min="4610" max="4610" width="15" style="16" bestFit="1" customWidth="1"/>
    <col min="4611" max="4614" width="19.5546875" style="16" bestFit="1" customWidth="1"/>
    <col min="4615" max="4615" width="8" style="16" bestFit="1" customWidth="1"/>
    <col min="4616" max="4616" width="23.88671875" style="16" bestFit="1" customWidth="1"/>
    <col min="4617" max="4617" width="22.109375" style="16" bestFit="1" customWidth="1"/>
    <col min="4618" max="4618" width="15" style="16" bestFit="1" customWidth="1"/>
    <col min="4619" max="4865" width="9.109375" style="16"/>
    <col min="4866" max="4866" width="15" style="16" bestFit="1" customWidth="1"/>
    <col min="4867" max="4870" width="19.5546875" style="16" bestFit="1" customWidth="1"/>
    <col min="4871" max="4871" width="8" style="16" bestFit="1" customWidth="1"/>
    <col min="4872" max="4872" width="23.88671875" style="16" bestFit="1" customWidth="1"/>
    <col min="4873" max="4873" width="22.109375" style="16" bestFit="1" customWidth="1"/>
    <col min="4874" max="4874" width="15" style="16" bestFit="1" customWidth="1"/>
    <col min="4875" max="5121" width="9.109375" style="16"/>
    <col min="5122" max="5122" width="15" style="16" bestFit="1" customWidth="1"/>
    <col min="5123" max="5126" width="19.5546875" style="16" bestFit="1" customWidth="1"/>
    <col min="5127" max="5127" width="8" style="16" bestFit="1" customWidth="1"/>
    <col min="5128" max="5128" width="23.88671875" style="16" bestFit="1" customWidth="1"/>
    <col min="5129" max="5129" width="22.109375" style="16" bestFit="1" customWidth="1"/>
    <col min="5130" max="5130" width="15" style="16" bestFit="1" customWidth="1"/>
    <col min="5131" max="5377" width="9.109375" style="16"/>
    <col min="5378" max="5378" width="15" style="16" bestFit="1" customWidth="1"/>
    <col min="5379" max="5382" width="19.5546875" style="16" bestFit="1" customWidth="1"/>
    <col min="5383" max="5383" width="8" style="16" bestFit="1" customWidth="1"/>
    <col min="5384" max="5384" width="23.88671875" style="16" bestFit="1" customWidth="1"/>
    <col min="5385" max="5385" width="22.109375" style="16" bestFit="1" customWidth="1"/>
    <col min="5386" max="5386" width="15" style="16" bestFit="1" customWidth="1"/>
    <col min="5387" max="5633" width="9.109375" style="16"/>
    <col min="5634" max="5634" width="15" style="16" bestFit="1" customWidth="1"/>
    <col min="5635" max="5638" width="19.5546875" style="16" bestFit="1" customWidth="1"/>
    <col min="5639" max="5639" width="8" style="16" bestFit="1" customWidth="1"/>
    <col min="5640" max="5640" width="23.88671875" style="16" bestFit="1" customWidth="1"/>
    <col min="5641" max="5641" width="22.109375" style="16" bestFit="1" customWidth="1"/>
    <col min="5642" max="5642" width="15" style="16" bestFit="1" customWidth="1"/>
    <col min="5643" max="5889" width="9.109375" style="16"/>
    <col min="5890" max="5890" width="15" style="16" bestFit="1" customWidth="1"/>
    <col min="5891" max="5894" width="19.5546875" style="16" bestFit="1" customWidth="1"/>
    <col min="5895" max="5895" width="8" style="16" bestFit="1" customWidth="1"/>
    <col min="5896" max="5896" width="23.88671875" style="16" bestFit="1" customWidth="1"/>
    <col min="5897" max="5897" width="22.109375" style="16" bestFit="1" customWidth="1"/>
    <col min="5898" max="5898" width="15" style="16" bestFit="1" customWidth="1"/>
    <col min="5899" max="6145" width="9.109375" style="16"/>
    <col min="6146" max="6146" width="15" style="16" bestFit="1" customWidth="1"/>
    <col min="6147" max="6150" width="19.5546875" style="16" bestFit="1" customWidth="1"/>
    <col min="6151" max="6151" width="8" style="16" bestFit="1" customWidth="1"/>
    <col min="6152" max="6152" width="23.88671875" style="16" bestFit="1" customWidth="1"/>
    <col min="6153" max="6153" width="22.109375" style="16" bestFit="1" customWidth="1"/>
    <col min="6154" max="6154" width="15" style="16" bestFit="1" customWidth="1"/>
    <col min="6155" max="6401" width="9.109375" style="16"/>
    <col min="6402" max="6402" width="15" style="16" bestFit="1" customWidth="1"/>
    <col min="6403" max="6406" width="19.5546875" style="16" bestFit="1" customWidth="1"/>
    <col min="6407" max="6407" width="8" style="16" bestFit="1" customWidth="1"/>
    <col min="6408" max="6408" width="23.88671875" style="16" bestFit="1" customWidth="1"/>
    <col min="6409" max="6409" width="22.109375" style="16" bestFit="1" customWidth="1"/>
    <col min="6410" max="6410" width="15" style="16" bestFit="1" customWidth="1"/>
    <col min="6411" max="6657" width="9.109375" style="16"/>
    <col min="6658" max="6658" width="15" style="16" bestFit="1" customWidth="1"/>
    <col min="6659" max="6662" width="19.5546875" style="16" bestFit="1" customWidth="1"/>
    <col min="6663" max="6663" width="8" style="16" bestFit="1" customWidth="1"/>
    <col min="6664" max="6664" width="23.88671875" style="16" bestFit="1" customWidth="1"/>
    <col min="6665" max="6665" width="22.109375" style="16" bestFit="1" customWidth="1"/>
    <col min="6666" max="6666" width="15" style="16" bestFit="1" customWidth="1"/>
    <col min="6667" max="6913" width="9.109375" style="16"/>
    <col min="6914" max="6914" width="15" style="16" bestFit="1" customWidth="1"/>
    <col min="6915" max="6918" width="19.5546875" style="16" bestFit="1" customWidth="1"/>
    <col min="6919" max="6919" width="8" style="16" bestFit="1" customWidth="1"/>
    <col min="6920" max="6920" width="23.88671875" style="16" bestFit="1" customWidth="1"/>
    <col min="6921" max="6921" width="22.109375" style="16" bestFit="1" customWidth="1"/>
    <col min="6922" max="6922" width="15" style="16" bestFit="1" customWidth="1"/>
    <col min="6923" max="7169" width="9.109375" style="16"/>
    <col min="7170" max="7170" width="15" style="16" bestFit="1" customWidth="1"/>
    <col min="7171" max="7174" width="19.5546875" style="16" bestFit="1" customWidth="1"/>
    <col min="7175" max="7175" width="8" style="16" bestFit="1" customWidth="1"/>
    <col min="7176" max="7176" width="23.88671875" style="16" bestFit="1" customWidth="1"/>
    <col min="7177" max="7177" width="22.109375" style="16" bestFit="1" customWidth="1"/>
    <col min="7178" max="7178" width="15" style="16" bestFit="1" customWidth="1"/>
    <col min="7179" max="7425" width="9.109375" style="16"/>
    <col min="7426" max="7426" width="15" style="16" bestFit="1" customWidth="1"/>
    <col min="7427" max="7430" width="19.5546875" style="16" bestFit="1" customWidth="1"/>
    <col min="7431" max="7431" width="8" style="16" bestFit="1" customWidth="1"/>
    <col min="7432" max="7432" width="23.88671875" style="16" bestFit="1" customWidth="1"/>
    <col min="7433" max="7433" width="22.109375" style="16" bestFit="1" customWidth="1"/>
    <col min="7434" max="7434" width="15" style="16" bestFit="1" customWidth="1"/>
    <col min="7435" max="7681" width="9.109375" style="16"/>
    <col min="7682" max="7682" width="15" style="16" bestFit="1" customWidth="1"/>
    <col min="7683" max="7686" width="19.5546875" style="16" bestFit="1" customWidth="1"/>
    <col min="7687" max="7687" width="8" style="16" bestFit="1" customWidth="1"/>
    <col min="7688" max="7688" width="23.88671875" style="16" bestFit="1" customWidth="1"/>
    <col min="7689" max="7689" width="22.109375" style="16" bestFit="1" customWidth="1"/>
    <col min="7690" max="7690" width="15" style="16" bestFit="1" customWidth="1"/>
    <col min="7691" max="7937" width="9.109375" style="16"/>
    <col min="7938" max="7938" width="15" style="16" bestFit="1" customWidth="1"/>
    <col min="7939" max="7942" width="19.5546875" style="16" bestFit="1" customWidth="1"/>
    <col min="7943" max="7943" width="8" style="16" bestFit="1" customWidth="1"/>
    <col min="7944" max="7944" width="23.88671875" style="16" bestFit="1" customWidth="1"/>
    <col min="7945" max="7945" width="22.109375" style="16" bestFit="1" customWidth="1"/>
    <col min="7946" max="7946" width="15" style="16" bestFit="1" customWidth="1"/>
    <col min="7947" max="8193" width="9.109375" style="16"/>
    <col min="8194" max="8194" width="15" style="16" bestFit="1" customWidth="1"/>
    <col min="8195" max="8198" width="19.5546875" style="16" bestFit="1" customWidth="1"/>
    <col min="8199" max="8199" width="8" style="16" bestFit="1" customWidth="1"/>
    <col min="8200" max="8200" width="23.88671875" style="16" bestFit="1" customWidth="1"/>
    <col min="8201" max="8201" width="22.109375" style="16" bestFit="1" customWidth="1"/>
    <col min="8202" max="8202" width="15" style="16" bestFit="1" customWidth="1"/>
    <col min="8203" max="8449" width="9.109375" style="16"/>
    <col min="8450" max="8450" width="15" style="16" bestFit="1" customWidth="1"/>
    <col min="8451" max="8454" width="19.5546875" style="16" bestFit="1" customWidth="1"/>
    <col min="8455" max="8455" width="8" style="16" bestFit="1" customWidth="1"/>
    <col min="8456" max="8456" width="23.88671875" style="16" bestFit="1" customWidth="1"/>
    <col min="8457" max="8457" width="22.109375" style="16" bestFit="1" customWidth="1"/>
    <col min="8458" max="8458" width="15" style="16" bestFit="1" customWidth="1"/>
    <col min="8459" max="8705" width="9.109375" style="16"/>
    <col min="8706" max="8706" width="15" style="16" bestFit="1" customWidth="1"/>
    <col min="8707" max="8710" width="19.5546875" style="16" bestFit="1" customWidth="1"/>
    <col min="8711" max="8711" width="8" style="16" bestFit="1" customWidth="1"/>
    <col min="8712" max="8712" width="23.88671875" style="16" bestFit="1" customWidth="1"/>
    <col min="8713" max="8713" width="22.109375" style="16" bestFit="1" customWidth="1"/>
    <col min="8714" max="8714" width="15" style="16" bestFit="1" customWidth="1"/>
    <col min="8715" max="8961" width="9.109375" style="16"/>
    <col min="8962" max="8962" width="15" style="16" bestFit="1" customWidth="1"/>
    <col min="8963" max="8966" width="19.5546875" style="16" bestFit="1" customWidth="1"/>
    <col min="8967" max="8967" width="8" style="16" bestFit="1" customWidth="1"/>
    <col min="8968" max="8968" width="23.88671875" style="16" bestFit="1" customWidth="1"/>
    <col min="8969" max="8969" width="22.109375" style="16" bestFit="1" customWidth="1"/>
    <col min="8970" max="8970" width="15" style="16" bestFit="1" customWidth="1"/>
    <col min="8971" max="9217" width="9.109375" style="16"/>
    <col min="9218" max="9218" width="15" style="16" bestFit="1" customWidth="1"/>
    <col min="9219" max="9222" width="19.5546875" style="16" bestFit="1" customWidth="1"/>
    <col min="9223" max="9223" width="8" style="16" bestFit="1" customWidth="1"/>
    <col min="9224" max="9224" width="23.88671875" style="16" bestFit="1" customWidth="1"/>
    <col min="9225" max="9225" width="22.109375" style="16" bestFit="1" customWidth="1"/>
    <col min="9226" max="9226" width="15" style="16" bestFit="1" customWidth="1"/>
    <col min="9227" max="9473" width="9.109375" style="16"/>
    <col min="9474" max="9474" width="15" style="16" bestFit="1" customWidth="1"/>
    <col min="9475" max="9478" width="19.5546875" style="16" bestFit="1" customWidth="1"/>
    <col min="9479" max="9479" width="8" style="16" bestFit="1" customWidth="1"/>
    <col min="9480" max="9480" width="23.88671875" style="16" bestFit="1" customWidth="1"/>
    <col min="9481" max="9481" width="22.109375" style="16" bestFit="1" customWidth="1"/>
    <col min="9482" max="9482" width="15" style="16" bestFit="1" customWidth="1"/>
    <col min="9483" max="9729" width="9.109375" style="16"/>
    <col min="9730" max="9730" width="15" style="16" bestFit="1" customWidth="1"/>
    <col min="9731" max="9734" width="19.5546875" style="16" bestFit="1" customWidth="1"/>
    <col min="9735" max="9735" width="8" style="16" bestFit="1" customWidth="1"/>
    <col min="9736" max="9736" width="23.88671875" style="16" bestFit="1" customWidth="1"/>
    <col min="9737" max="9737" width="22.109375" style="16" bestFit="1" customWidth="1"/>
    <col min="9738" max="9738" width="15" style="16" bestFit="1" customWidth="1"/>
    <col min="9739" max="9985" width="9.109375" style="16"/>
    <col min="9986" max="9986" width="15" style="16" bestFit="1" customWidth="1"/>
    <col min="9987" max="9990" width="19.5546875" style="16" bestFit="1" customWidth="1"/>
    <col min="9991" max="9991" width="8" style="16" bestFit="1" customWidth="1"/>
    <col min="9992" max="9992" width="23.88671875" style="16" bestFit="1" customWidth="1"/>
    <col min="9993" max="9993" width="22.109375" style="16" bestFit="1" customWidth="1"/>
    <col min="9994" max="9994" width="15" style="16" bestFit="1" customWidth="1"/>
    <col min="9995" max="10241" width="9.109375" style="16"/>
    <col min="10242" max="10242" width="15" style="16" bestFit="1" customWidth="1"/>
    <col min="10243" max="10246" width="19.5546875" style="16" bestFit="1" customWidth="1"/>
    <col min="10247" max="10247" width="8" style="16" bestFit="1" customWidth="1"/>
    <col min="10248" max="10248" width="23.88671875" style="16" bestFit="1" customWidth="1"/>
    <col min="10249" max="10249" width="22.109375" style="16" bestFit="1" customWidth="1"/>
    <col min="10250" max="10250" width="15" style="16" bestFit="1" customWidth="1"/>
    <col min="10251" max="10497" width="9.109375" style="16"/>
    <col min="10498" max="10498" width="15" style="16" bestFit="1" customWidth="1"/>
    <col min="10499" max="10502" width="19.5546875" style="16" bestFit="1" customWidth="1"/>
    <col min="10503" max="10503" width="8" style="16" bestFit="1" customWidth="1"/>
    <col min="10504" max="10504" width="23.88671875" style="16" bestFit="1" customWidth="1"/>
    <col min="10505" max="10505" width="22.109375" style="16" bestFit="1" customWidth="1"/>
    <col min="10506" max="10506" width="15" style="16" bestFit="1" customWidth="1"/>
    <col min="10507" max="10753" width="9.109375" style="16"/>
    <col min="10754" max="10754" width="15" style="16" bestFit="1" customWidth="1"/>
    <col min="10755" max="10758" width="19.5546875" style="16" bestFit="1" customWidth="1"/>
    <col min="10759" max="10759" width="8" style="16" bestFit="1" customWidth="1"/>
    <col min="10760" max="10760" width="23.88671875" style="16" bestFit="1" customWidth="1"/>
    <col min="10761" max="10761" width="22.109375" style="16" bestFit="1" customWidth="1"/>
    <col min="10762" max="10762" width="15" style="16" bestFit="1" customWidth="1"/>
    <col min="10763" max="11009" width="9.109375" style="16"/>
    <col min="11010" max="11010" width="15" style="16" bestFit="1" customWidth="1"/>
    <col min="11011" max="11014" width="19.5546875" style="16" bestFit="1" customWidth="1"/>
    <col min="11015" max="11015" width="8" style="16" bestFit="1" customWidth="1"/>
    <col min="11016" max="11016" width="23.88671875" style="16" bestFit="1" customWidth="1"/>
    <col min="11017" max="11017" width="22.109375" style="16" bestFit="1" customWidth="1"/>
    <col min="11018" max="11018" width="15" style="16" bestFit="1" customWidth="1"/>
    <col min="11019" max="11265" width="9.109375" style="16"/>
    <col min="11266" max="11266" width="15" style="16" bestFit="1" customWidth="1"/>
    <col min="11267" max="11270" width="19.5546875" style="16" bestFit="1" customWidth="1"/>
    <col min="11271" max="11271" width="8" style="16" bestFit="1" customWidth="1"/>
    <col min="11272" max="11272" width="23.88671875" style="16" bestFit="1" customWidth="1"/>
    <col min="11273" max="11273" width="22.109375" style="16" bestFit="1" customWidth="1"/>
    <col min="11274" max="11274" width="15" style="16" bestFit="1" customWidth="1"/>
    <col min="11275" max="11521" width="9.109375" style="16"/>
    <col min="11522" max="11522" width="15" style="16" bestFit="1" customWidth="1"/>
    <col min="11523" max="11526" width="19.5546875" style="16" bestFit="1" customWidth="1"/>
    <col min="11527" max="11527" width="8" style="16" bestFit="1" customWidth="1"/>
    <col min="11528" max="11528" width="23.88671875" style="16" bestFit="1" customWidth="1"/>
    <col min="11529" max="11529" width="22.109375" style="16" bestFit="1" customWidth="1"/>
    <col min="11530" max="11530" width="15" style="16" bestFit="1" customWidth="1"/>
    <col min="11531" max="11777" width="9.109375" style="16"/>
    <col min="11778" max="11778" width="15" style="16" bestFit="1" customWidth="1"/>
    <col min="11779" max="11782" width="19.5546875" style="16" bestFit="1" customWidth="1"/>
    <col min="11783" max="11783" width="8" style="16" bestFit="1" customWidth="1"/>
    <col min="11784" max="11784" width="23.88671875" style="16" bestFit="1" customWidth="1"/>
    <col min="11785" max="11785" width="22.109375" style="16" bestFit="1" customWidth="1"/>
    <col min="11786" max="11786" width="15" style="16" bestFit="1" customWidth="1"/>
    <col min="11787" max="12033" width="9.109375" style="16"/>
    <col min="12034" max="12034" width="15" style="16" bestFit="1" customWidth="1"/>
    <col min="12035" max="12038" width="19.5546875" style="16" bestFit="1" customWidth="1"/>
    <col min="12039" max="12039" width="8" style="16" bestFit="1" customWidth="1"/>
    <col min="12040" max="12040" width="23.88671875" style="16" bestFit="1" customWidth="1"/>
    <col min="12041" max="12041" width="22.109375" style="16" bestFit="1" customWidth="1"/>
    <col min="12042" max="12042" width="15" style="16" bestFit="1" customWidth="1"/>
    <col min="12043" max="12289" width="9.109375" style="16"/>
    <col min="12290" max="12290" width="15" style="16" bestFit="1" customWidth="1"/>
    <col min="12291" max="12294" width="19.5546875" style="16" bestFit="1" customWidth="1"/>
    <col min="12295" max="12295" width="8" style="16" bestFit="1" customWidth="1"/>
    <col min="12296" max="12296" width="23.88671875" style="16" bestFit="1" customWidth="1"/>
    <col min="12297" max="12297" width="22.109375" style="16" bestFit="1" customWidth="1"/>
    <col min="12298" max="12298" width="15" style="16" bestFit="1" customWidth="1"/>
    <col min="12299" max="12545" width="9.109375" style="16"/>
    <col min="12546" max="12546" width="15" style="16" bestFit="1" customWidth="1"/>
    <col min="12547" max="12550" width="19.5546875" style="16" bestFit="1" customWidth="1"/>
    <col min="12551" max="12551" width="8" style="16" bestFit="1" customWidth="1"/>
    <col min="12552" max="12552" width="23.88671875" style="16" bestFit="1" customWidth="1"/>
    <col min="12553" max="12553" width="22.109375" style="16" bestFit="1" customWidth="1"/>
    <col min="12554" max="12554" width="15" style="16" bestFit="1" customWidth="1"/>
    <col min="12555" max="12801" width="9.109375" style="16"/>
    <col min="12802" max="12802" width="15" style="16" bestFit="1" customWidth="1"/>
    <col min="12803" max="12806" width="19.5546875" style="16" bestFit="1" customWidth="1"/>
    <col min="12807" max="12807" width="8" style="16" bestFit="1" customWidth="1"/>
    <col min="12808" max="12808" width="23.88671875" style="16" bestFit="1" customWidth="1"/>
    <col min="12809" max="12809" width="22.109375" style="16" bestFit="1" customWidth="1"/>
    <col min="12810" max="12810" width="15" style="16" bestFit="1" customWidth="1"/>
    <col min="12811" max="13057" width="9.109375" style="16"/>
    <col min="13058" max="13058" width="15" style="16" bestFit="1" customWidth="1"/>
    <col min="13059" max="13062" width="19.5546875" style="16" bestFit="1" customWidth="1"/>
    <col min="13063" max="13063" width="8" style="16" bestFit="1" customWidth="1"/>
    <col min="13064" max="13064" width="23.88671875" style="16" bestFit="1" customWidth="1"/>
    <col min="13065" max="13065" width="22.109375" style="16" bestFit="1" customWidth="1"/>
    <col min="13066" max="13066" width="15" style="16" bestFit="1" customWidth="1"/>
    <col min="13067" max="13313" width="9.109375" style="16"/>
    <col min="13314" max="13314" width="15" style="16" bestFit="1" customWidth="1"/>
    <col min="13315" max="13318" width="19.5546875" style="16" bestFit="1" customWidth="1"/>
    <col min="13319" max="13319" width="8" style="16" bestFit="1" customWidth="1"/>
    <col min="13320" max="13320" width="23.88671875" style="16" bestFit="1" customWidth="1"/>
    <col min="13321" max="13321" width="22.109375" style="16" bestFit="1" customWidth="1"/>
    <col min="13322" max="13322" width="15" style="16" bestFit="1" customWidth="1"/>
    <col min="13323" max="13569" width="9.109375" style="16"/>
    <col min="13570" max="13570" width="15" style="16" bestFit="1" customWidth="1"/>
    <col min="13571" max="13574" width="19.5546875" style="16" bestFit="1" customWidth="1"/>
    <col min="13575" max="13575" width="8" style="16" bestFit="1" customWidth="1"/>
    <col min="13576" max="13576" width="23.88671875" style="16" bestFit="1" customWidth="1"/>
    <col min="13577" max="13577" width="22.109375" style="16" bestFit="1" customWidth="1"/>
    <col min="13578" max="13578" width="15" style="16" bestFit="1" customWidth="1"/>
    <col min="13579" max="13825" width="9.109375" style="16"/>
    <col min="13826" max="13826" width="15" style="16" bestFit="1" customWidth="1"/>
    <col min="13827" max="13830" width="19.5546875" style="16" bestFit="1" customWidth="1"/>
    <col min="13831" max="13831" width="8" style="16" bestFit="1" customWidth="1"/>
    <col min="13832" max="13832" width="23.88671875" style="16" bestFit="1" customWidth="1"/>
    <col min="13833" max="13833" width="22.109375" style="16" bestFit="1" customWidth="1"/>
    <col min="13834" max="13834" width="15" style="16" bestFit="1" customWidth="1"/>
    <col min="13835" max="14081" width="9.109375" style="16"/>
    <col min="14082" max="14082" width="15" style="16" bestFit="1" customWidth="1"/>
    <col min="14083" max="14086" width="19.5546875" style="16" bestFit="1" customWidth="1"/>
    <col min="14087" max="14087" width="8" style="16" bestFit="1" customWidth="1"/>
    <col min="14088" max="14088" width="23.88671875" style="16" bestFit="1" customWidth="1"/>
    <col min="14089" max="14089" width="22.109375" style="16" bestFit="1" customWidth="1"/>
    <col min="14090" max="14090" width="15" style="16" bestFit="1" customWidth="1"/>
    <col min="14091" max="14337" width="9.109375" style="16"/>
    <col min="14338" max="14338" width="15" style="16" bestFit="1" customWidth="1"/>
    <col min="14339" max="14342" width="19.5546875" style="16" bestFit="1" customWidth="1"/>
    <col min="14343" max="14343" width="8" style="16" bestFit="1" customWidth="1"/>
    <col min="14344" max="14344" width="23.88671875" style="16" bestFit="1" customWidth="1"/>
    <col min="14345" max="14345" width="22.109375" style="16" bestFit="1" customWidth="1"/>
    <col min="14346" max="14346" width="15" style="16" bestFit="1" customWidth="1"/>
    <col min="14347" max="14593" width="9.109375" style="16"/>
    <col min="14594" max="14594" width="15" style="16" bestFit="1" customWidth="1"/>
    <col min="14595" max="14598" width="19.5546875" style="16" bestFit="1" customWidth="1"/>
    <col min="14599" max="14599" width="8" style="16" bestFit="1" customWidth="1"/>
    <col min="14600" max="14600" width="23.88671875" style="16" bestFit="1" customWidth="1"/>
    <col min="14601" max="14601" width="22.109375" style="16" bestFit="1" customWidth="1"/>
    <col min="14602" max="14602" width="15" style="16" bestFit="1" customWidth="1"/>
    <col min="14603" max="14849" width="9.109375" style="16"/>
    <col min="14850" max="14850" width="15" style="16" bestFit="1" customWidth="1"/>
    <col min="14851" max="14854" width="19.5546875" style="16" bestFit="1" customWidth="1"/>
    <col min="14855" max="14855" width="8" style="16" bestFit="1" customWidth="1"/>
    <col min="14856" max="14856" width="23.88671875" style="16" bestFit="1" customWidth="1"/>
    <col min="14857" max="14857" width="22.109375" style="16" bestFit="1" customWidth="1"/>
    <col min="14858" max="14858" width="15" style="16" bestFit="1" customWidth="1"/>
    <col min="14859" max="15105" width="9.109375" style="16"/>
    <col min="15106" max="15106" width="15" style="16" bestFit="1" customWidth="1"/>
    <col min="15107" max="15110" width="19.5546875" style="16" bestFit="1" customWidth="1"/>
    <col min="15111" max="15111" width="8" style="16" bestFit="1" customWidth="1"/>
    <col min="15112" max="15112" width="23.88671875" style="16" bestFit="1" customWidth="1"/>
    <col min="15113" max="15113" width="22.109375" style="16" bestFit="1" customWidth="1"/>
    <col min="15114" max="15114" width="15" style="16" bestFit="1" customWidth="1"/>
    <col min="15115" max="15361" width="9.109375" style="16"/>
    <col min="15362" max="15362" width="15" style="16" bestFit="1" customWidth="1"/>
    <col min="15363" max="15366" width="19.5546875" style="16" bestFit="1" customWidth="1"/>
    <col min="15367" max="15367" width="8" style="16" bestFit="1" customWidth="1"/>
    <col min="15368" max="15368" width="23.88671875" style="16" bestFit="1" customWidth="1"/>
    <col min="15369" max="15369" width="22.109375" style="16" bestFit="1" customWidth="1"/>
    <col min="15370" max="15370" width="15" style="16" bestFit="1" customWidth="1"/>
    <col min="15371" max="15617" width="9.109375" style="16"/>
    <col min="15618" max="15618" width="15" style="16" bestFit="1" customWidth="1"/>
    <col min="15619" max="15622" width="19.5546875" style="16" bestFit="1" customWidth="1"/>
    <col min="15623" max="15623" width="8" style="16" bestFit="1" customWidth="1"/>
    <col min="15624" max="15624" width="23.88671875" style="16" bestFit="1" customWidth="1"/>
    <col min="15625" max="15625" width="22.109375" style="16" bestFit="1" customWidth="1"/>
    <col min="15626" max="15626" width="15" style="16" bestFit="1" customWidth="1"/>
    <col min="15627" max="15873" width="9.109375" style="16"/>
    <col min="15874" max="15874" width="15" style="16" bestFit="1" customWidth="1"/>
    <col min="15875" max="15878" width="19.5546875" style="16" bestFit="1" customWidth="1"/>
    <col min="15879" max="15879" width="8" style="16" bestFit="1" customWidth="1"/>
    <col min="15880" max="15880" width="23.88671875" style="16" bestFit="1" customWidth="1"/>
    <col min="15881" max="15881" width="22.109375" style="16" bestFit="1" customWidth="1"/>
    <col min="15882" max="15882" width="15" style="16" bestFit="1" customWidth="1"/>
    <col min="15883" max="16129" width="9.109375" style="16"/>
    <col min="16130" max="16130" width="15" style="16" bestFit="1" customWidth="1"/>
    <col min="16131" max="16134" width="19.5546875" style="16" bestFit="1" customWidth="1"/>
    <col min="16135" max="16135" width="8" style="16" bestFit="1" customWidth="1"/>
    <col min="16136" max="16136" width="23.88671875" style="16" bestFit="1" customWidth="1"/>
    <col min="16137" max="16137" width="22.109375" style="16" bestFit="1" customWidth="1"/>
    <col min="16138" max="16138" width="15" style="16" bestFit="1" customWidth="1"/>
    <col min="16139" max="16384" width="9.109375" style="16"/>
  </cols>
  <sheetData>
    <row r="1" spans="1:4" ht="28.8" x14ac:dyDescent="0.3">
      <c r="A1" s="17" t="s">
        <v>160</v>
      </c>
      <c r="B1" s="18" t="s">
        <v>133</v>
      </c>
      <c r="C1" s="18" t="s">
        <v>221</v>
      </c>
      <c r="D1" s="18" t="s">
        <v>222</v>
      </c>
    </row>
    <row r="2" spans="1:4" x14ac:dyDescent="0.3">
      <c r="A2" s="19" t="s">
        <v>146</v>
      </c>
      <c r="B2" s="20" t="s">
        <v>161</v>
      </c>
      <c r="C2" s="20" t="s">
        <v>134</v>
      </c>
      <c r="D2" s="20" t="s">
        <v>162</v>
      </c>
    </row>
    <row r="3" spans="1:4" x14ac:dyDescent="0.3">
      <c r="A3" s="19" t="s">
        <v>137</v>
      </c>
      <c r="B3" s="20" t="s">
        <v>163</v>
      </c>
      <c r="C3" s="20" t="s">
        <v>134</v>
      </c>
      <c r="D3" s="20" t="s">
        <v>162</v>
      </c>
    </row>
    <row r="4" spans="1:4" x14ac:dyDescent="0.3">
      <c r="A4" s="19" t="s">
        <v>164</v>
      </c>
      <c r="B4" s="20" t="s">
        <v>165</v>
      </c>
      <c r="C4" s="20" t="s">
        <v>134</v>
      </c>
      <c r="D4" s="20" t="s">
        <v>162</v>
      </c>
    </row>
    <row r="5" spans="1:4" x14ac:dyDescent="0.3">
      <c r="A5" s="19" t="s">
        <v>138</v>
      </c>
      <c r="B5" s="20" t="s">
        <v>166</v>
      </c>
      <c r="C5" s="20" t="s">
        <v>134</v>
      </c>
      <c r="D5" s="20" t="s">
        <v>162</v>
      </c>
    </row>
    <row r="6" spans="1:4" x14ac:dyDescent="0.3">
      <c r="A6" s="19" t="s">
        <v>167</v>
      </c>
      <c r="B6" s="20" t="s">
        <v>168</v>
      </c>
      <c r="C6" s="20" t="s">
        <v>134</v>
      </c>
      <c r="D6" s="20" t="s">
        <v>162</v>
      </c>
    </row>
    <row r="7" spans="1:4" x14ac:dyDescent="0.3">
      <c r="A7" s="19" t="s">
        <v>140</v>
      </c>
      <c r="B7" s="20" t="s">
        <v>169</v>
      </c>
      <c r="C7" s="20" t="s">
        <v>134</v>
      </c>
      <c r="D7" s="20" t="s">
        <v>162</v>
      </c>
    </row>
    <row r="8" spans="1:4" x14ac:dyDescent="0.3">
      <c r="A8" s="19" t="s">
        <v>170</v>
      </c>
      <c r="B8" s="20" t="s">
        <v>171</v>
      </c>
      <c r="C8" s="20" t="s">
        <v>134</v>
      </c>
      <c r="D8" s="20" t="s">
        <v>162</v>
      </c>
    </row>
    <row r="9" spans="1:4" x14ac:dyDescent="0.3">
      <c r="A9" s="19" t="s">
        <v>139</v>
      </c>
      <c r="B9" s="20" t="s">
        <v>172</v>
      </c>
      <c r="C9" s="20" t="s">
        <v>134</v>
      </c>
      <c r="D9" s="20" t="s">
        <v>162</v>
      </c>
    </row>
    <row r="10" spans="1:4" x14ac:dyDescent="0.3">
      <c r="A10" s="19" t="s">
        <v>146</v>
      </c>
      <c r="B10" s="20" t="s">
        <v>180</v>
      </c>
      <c r="C10" s="20" t="s">
        <v>131</v>
      </c>
      <c r="D10" s="20" t="s">
        <v>181</v>
      </c>
    </row>
    <row r="11" spans="1:4" x14ac:dyDescent="0.3">
      <c r="A11" s="19" t="s">
        <v>137</v>
      </c>
      <c r="B11" s="20" t="s">
        <v>182</v>
      </c>
      <c r="C11" s="20" t="s">
        <v>131</v>
      </c>
      <c r="D11" s="20" t="s">
        <v>181</v>
      </c>
    </row>
    <row r="12" spans="1:4" x14ac:dyDescent="0.3">
      <c r="A12" s="19" t="s">
        <v>164</v>
      </c>
      <c r="B12" s="20" t="s">
        <v>183</v>
      </c>
      <c r="C12" s="20" t="s">
        <v>131</v>
      </c>
      <c r="D12" s="20" t="s">
        <v>181</v>
      </c>
    </row>
    <row r="13" spans="1:4" x14ac:dyDescent="0.3">
      <c r="A13" s="19" t="s">
        <v>138</v>
      </c>
      <c r="B13" s="20" t="s">
        <v>166</v>
      </c>
      <c r="C13" s="20" t="s">
        <v>131</v>
      </c>
      <c r="D13" s="20" t="s">
        <v>181</v>
      </c>
    </row>
    <row r="14" spans="1:4" x14ac:dyDescent="0.3">
      <c r="A14" s="19" t="s">
        <v>140</v>
      </c>
      <c r="B14" s="20" t="s">
        <v>184</v>
      </c>
      <c r="C14" s="20" t="s">
        <v>131</v>
      </c>
      <c r="D14" s="20" t="s">
        <v>181</v>
      </c>
    </row>
    <row r="15" spans="1:4" x14ac:dyDescent="0.3">
      <c r="A15" s="19" t="s">
        <v>170</v>
      </c>
      <c r="B15" s="20" t="s">
        <v>185</v>
      </c>
      <c r="C15" s="20" t="s">
        <v>131</v>
      </c>
      <c r="D15" s="20" t="s">
        <v>181</v>
      </c>
    </row>
    <row r="16" spans="1:4" x14ac:dyDescent="0.3">
      <c r="A16" s="19" t="s">
        <v>139</v>
      </c>
      <c r="B16" s="20" t="s">
        <v>172</v>
      </c>
      <c r="C16" s="20" t="s">
        <v>131</v>
      </c>
      <c r="D16" s="20" t="s">
        <v>181</v>
      </c>
    </row>
    <row r="17" spans="1:4" x14ac:dyDescent="0.3">
      <c r="A17" s="19" t="s">
        <v>146</v>
      </c>
      <c r="B17" s="20" t="s">
        <v>186</v>
      </c>
      <c r="C17" s="20" t="s">
        <v>135</v>
      </c>
      <c r="D17" s="20" t="s">
        <v>187</v>
      </c>
    </row>
    <row r="18" spans="1:4" x14ac:dyDescent="0.3">
      <c r="A18" s="19" t="s">
        <v>137</v>
      </c>
      <c r="B18" s="20" t="s">
        <v>188</v>
      </c>
      <c r="C18" s="20" t="s">
        <v>135</v>
      </c>
      <c r="D18" s="20" t="s">
        <v>187</v>
      </c>
    </row>
    <row r="19" spans="1:4" x14ac:dyDescent="0.3">
      <c r="A19" s="19" t="s">
        <v>138</v>
      </c>
      <c r="B19" s="20" t="s">
        <v>189</v>
      </c>
      <c r="C19" s="20" t="s">
        <v>135</v>
      </c>
      <c r="D19" s="20" t="s">
        <v>187</v>
      </c>
    </row>
    <row r="20" spans="1:4" x14ac:dyDescent="0.3">
      <c r="A20" s="19" t="s">
        <v>140</v>
      </c>
      <c r="B20" s="20" t="s">
        <v>128</v>
      </c>
      <c r="C20" s="20" t="s">
        <v>135</v>
      </c>
      <c r="D20" s="20" t="s">
        <v>187</v>
      </c>
    </row>
    <row r="21" spans="1:4" x14ac:dyDescent="0.3">
      <c r="A21" s="19" t="s">
        <v>170</v>
      </c>
      <c r="B21" s="20" t="s">
        <v>190</v>
      </c>
      <c r="C21" s="20" t="s">
        <v>135</v>
      </c>
      <c r="D21" s="20" t="s">
        <v>187</v>
      </c>
    </row>
    <row r="22" spans="1:4" x14ac:dyDescent="0.3">
      <c r="A22" s="19" t="s">
        <v>139</v>
      </c>
      <c r="B22" s="20" t="s">
        <v>102</v>
      </c>
      <c r="C22" s="20" t="s">
        <v>135</v>
      </c>
      <c r="D22" s="20" t="s">
        <v>187</v>
      </c>
    </row>
    <row r="23" spans="1:4" x14ac:dyDescent="0.3">
      <c r="A23" s="19" t="s">
        <v>146</v>
      </c>
      <c r="B23" s="20" t="s">
        <v>186</v>
      </c>
      <c r="C23" s="20" t="s">
        <v>136</v>
      </c>
      <c r="D23" s="20" t="s">
        <v>191</v>
      </c>
    </row>
    <row r="24" spans="1:4" x14ac:dyDescent="0.3">
      <c r="A24" s="19" t="s">
        <v>143</v>
      </c>
      <c r="B24" s="20" t="s">
        <v>192</v>
      </c>
      <c r="C24" s="20" t="s">
        <v>159</v>
      </c>
      <c r="D24" s="20" t="s">
        <v>193</v>
      </c>
    </row>
    <row r="25" spans="1:4" x14ac:dyDescent="0.3">
      <c r="A25" s="19" t="s">
        <v>141</v>
      </c>
      <c r="B25" s="20" t="s">
        <v>194</v>
      </c>
      <c r="C25" s="20" t="s">
        <v>159</v>
      </c>
      <c r="D25" s="20" t="s">
        <v>193</v>
      </c>
    </row>
    <row r="26" spans="1:4" x14ac:dyDescent="0.3">
      <c r="A26" s="19" t="s">
        <v>142</v>
      </c>
      <c r="B26" s="20" t="s">
        <v>195</v>
      </c>
      <c r="C26" s="20" t="s">
        <v>159</v>
      </c>
      <c r="D26" s="20" t="s">
        <v>193</v>
      </c>
    </row>
    <row r="27" spans="1:4" x14ac:dyDescent="0.3">
      <c r="A27" s="19" t="s">
        <v>145</v>
      </c>
      <c r="B27" s="20" t="s">
        <v>196</v>
      </c>
      <c r="C27" s="20" t="s">
        <v>159</v>
      </c>
      <c r="D27" s="20" t="s">
        <v>193</v>
      </c>
    </row>
    <row r="28" spans="1:4" x14ac:dyDescent="0.3">
      <c r="A28" s="19" t="s">
        <v>197</v>
      </c>
      <c r="B28" s="20" t="s">
        <v>198</v>
      </c>
      <c r="C28" s="20" t="s">
        <v>159</v>
      </c>
      <c r="D28" s="20" t="s">
        <v>193</v>
      </c>
    </row>
    <row r="29" spans="1:4" x14ac:dyDescent="0.3">
      <c r="A29" s="19" t="s">
        <v>144</v>
      </c>
      <c r="B29" s="20" t="s">
        <v>199</v>
      </c>
      <c r="C29" s="20" t="s">
        <v>159</v>
      </c>
      <c r="D29" s="20" t="s">
        <v>193</v>
      </c>
    </row>
    <row r="30" spans="1:4" x14ac:dyDescent="0.3">
      <c r="A30" s="19" t="s">
        <v>200</v>
      </c>
      <c r="B30" s="20" t="s">
        <v>201</v>
      </c>
      <c r="C30" s="20" t="s">
        <v>159</v>
      </c>
      <c r="D30" s="20" t="s">
        <v>193</v>
      </c>
    </row>
    <row r="31" spans="1:4" x14ac:dyDescent="0.3">
      <c r="A31" s="19" t="s">
        <v>202</v>
      </c>
      <c r="B31" s="20" t="s">
        <v>203</v>
      </c>
      <c r="C31" s="20" t="s">
        <v>159</v>
      </c>
      <c r="D31" s="20" t="s">
        <v>193</v>
      </c>
    </row>
    <row r="32" spans="1:4" x14ac:dyDescent="0.3">
      <c r="A32" s="19" t="s">
        <v>204</v>
      </c>
      <c r="B32" s="20" t="s">
        <v>205</v>
      </c>
      <c r="C32" s="20" t="s">
        <v>159</v>
      </c>
      <c r="D32" s="20" t="s">
        <v>193</v>
      </c>
    </row>
    <row r="33" spans="1:4" x14ac:dyDescent="0.3">
      <c r="A33" s="19" t="s">
        <v>206</v>
      </c>
      <c r="B33" s="20" t="s">
        <v>207</v>
      </c>
      <c r="C33" s="20" t="s">
        <v>159</v>
      </c>
      <c r="D33" s="20" t="s">
        <v>193</v>
      </c>
    </row>
    <row r="34" spans="1:4" x14ac:dyDescent="0.3">
      <c r="A34" s="19" t="s">
        <v>208</v>
      </c>
      <c r="B34" s="20" t="s">
        <v>209</v>
      </c>
      <c r="C34" s="20" t="s">
        <v>159</v>
      </c>
      <c r="D34" s="20" t="s">
        <v>193</v>
      </c>
    </row>
    <row r="35" spans="1:4" x14ac:dyDescent="0.3">
      <c r="A35" s="19">
        <v>7</v>
      </c>
      <c r="B35" s="20" t="s">
        <v>210</v>
      </c>
      <c r="C35" s="20" t="s">
        <v>130</v>
      </c>
      <c r="D35" s="20" t="s">
        <v>211</v>
      </c>
    </row>
    <row r="36" spans="1:4" x14ac:dyDescent="0.3">
      <c r="A36" s="19">
        <v>1</v>
      </c>
      <c r="B36" s="20" t="s">
        <v>212</v>
      </c>
      <c r="C36" s="20" t="s">
        <v>130</v>
      </c>
      <c r="D36" s="20" t="s">
        <v>211</v>
      </c>
    </row>
    <row r="37" spans="1:4" x14ac:dyDescent="0.3">
      <c r="A37" s="19">
        <v>2</v>
      </c>
      <c r="B37" s="20" t="s">
        <v>213</v>
      </c>
      <c r="C37" s="20" t="s">
        <v>130</v>
      </c>
      <c r="D37" s="20" t="s">
        <v>211</v>
      </c>
    </row>
    <row r="38" spans="1:4" x14ac:dyDescent="0.3">
      <c r="A38" s="19">
        <v>3</v>
      </c>
      <c r="B38" s="20" t="s">
        <v>214</v>
      </c>
      <c r="C38" s="20" t="s">
        <v>130</v>
      </c>
      <c r="D38" s="20" t="s">
        <v>211</v>
      </c>
    </row>
    <row r="39" spans="1:4" x14ac:dyDescent="0.3">
      <c r="A39" s="19">
        <v>4</v>
      </c>
      <c r="B39" s="20" t="s">
        <v>215</v>
      </c>
      <c r="C39" s="20" t="s">
        <v>130</v>
      </c>
      <c r="D39" s="20" t="s">
        <v>211</v>
      </c>
    </row>
    <row r="40" spans="1:4" x14ac:dyDescent="0.3">
      <c r="A40" s="19">
        <v>5</v>
      </c>
      <c r="B40" s="20" t="s">
        <v>216</v>
      </c>
      <c r="C40" s="20" t="s">
        <v>130</v>
      </c>
      <c r="D40" s="20" t="s">
        <v>211</v>
      </c>
    </row>
    <row r="41" spans="1:4" x14ac:dyDescent="0.3">
      <c r="A41" s="19">
        <v>6</v>
      </c>
      <c r="B41" s="20" t="s">
        <v>217</v>
      </c>
      <c r="C41" s="20" t="s">
        <v>130</v>
      </c>
      <c r="D41" s="20" t="s">
        <v>211</v>
      </c>
    </row>
    <row r="42" spans="1:4" x14ac:dyDescent="0.3">
      <c r="A42" s="19">
        <v>9</v>
      </c>
      <c r="B42" s="20" t="s">
        <v>218</v>
      </c>
      <c r="C42" s="20" t="s">
        <v>130</v>
      </c>
      <c r="D42" s="20" t="s">
        <v>211</v>
      </c>
    </row>
    <row r="43" spans="1:4" x14ac:dyDescent="0.3">
      <c r="A43" s="19">
        <v>1</v>
      </c>
      <c r="B43" s="20" t="s">
        <v>173</v>
      </c>
      <c r="C43" s="20" t="s">
        <v>220</v>
      </c>
      <c r="D43" s="20" t="s">
        <v>219</v>
      </c>
    </row>
    <row r="44" spans="1:4" x14ac:dyDescent="0.3">
      <c r="A44" s="19">
        <v>2</v>
      </c>
      <c r="B44" s="20" t="s">
        <v>174</v>
      </c>
      <c r="C44" s="20" t="s">
        <v>220</v>
      </c>
      <c r="D44" s="20" t="s">
        <v>219</v>
      </c>
    </row>
    <row r="45" spans="1:4" x14ac:dyDescent="0.3">
      <c r="A45" s="19">
        <v>3</v>
      </c>
      <c r="B45" s="20" t="s">
        <v>175</v>
      </c>
      <c r="C45" s="20" t="s">
        <v>220</v>
      </c>
      <c r="D45" s="20" t="s">
        <v>219</v>
      </c>
    </row>
    <row r="46" spans="1:4" x14ac:dyDescent="0.3">
      <c r="A46" s="19">
        <v>4</v>
      </c>
      <c r="B46" s="20" t="s">
        <v>176</v>
      </c>
      <c r="C46" s="20" t="s">
        <v>220</v>
      </c>
      <c r="D46" s="20" t="s">
        <v>219</v>
      </c>
    </row>
    <row r="47" spans="1:4" x14ac:dyDescent="0.3">
      <c r="A47" s="19">
        <v>5</v>
      </c>
      <c r="B47" s="20" t="s">
        <v>177</v>
      </c>
      <c r="C47" s="20" t="s">
        <v>220</v>
      </c>
      <c r="D47" s="20" t="s">
        <v>219</v>
      </c>
    </row>
    <row r="48" spans="1:4" x14ac:dyDescent="0.3">
      <c r="A48" s="19">
        <v>6</v>
      </c>
      <c r="B48" s="20" t="s">
        <v>178</v>
      </c>
      <c r="C48" s="20" t="s">
        <v>220</v>
      </c>
      <c r="D48" s="20" t="s">
        <v>219</v>
      </c>
    </row>
    <row r="49" spans="1:4" x14ac:dyDescent="0.3">
      <c r="A49" s="19">
        <v>7</v>
      </c>
      <c r="B49" s="20" t="s">
        <v>179</v>
      </c>
      <c r="C49" s="20" t="s">
        <v>220</v>
      </c>
      <c r="D49" s="20" t="s">
        <v>219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D9" sqref="D9"/>
    </sheetView>
  </sheetViews>
  <sheetFormatPr defaultRowHeight="14.4" x14ac:dyDescent="0.3"/>
  <cols>
    <col min="1" max="1" width="31.109375" customWidth="1"/>
    <col min="2" max="2" width="43" customWidth="1"/>
    <col min="3" max="3" width="49.109375" customWidth="1"/>
  </cols>
  <sheetData>
    <row r="1" spans="1:3" x14ac:dyDescent="0.3">
      <c r="A1" s="45" t="s">
        <v>380</v>
      </c>
      <c r="B1" s="45" t="s">
        <v>381</v>
      </c>
      <c r="C1" s="45" t="s">
        <v>382</v>
      </c>
    </row>
    <row r="2" spans="1:3" ht="19.8" customHeight="1" x14ac:dyDescent="0.3">
      <c r="A2" s="46" t="s">
        <v>134</v>
      </c>
      <c r="B2" s="124" t="s">
        <v>391</v>
      </c>
      <c r="C2" s="125" t="s">
        <v>383</v>
      </c>
    </row>
    <row r="3" spans="1:3" ht="18" customHeight="1" x14ac:dyDescent="0.3">
      <c r="A3" s="46" t="s">
        <v>130</v>
      </c>
      <c r="B3" s="124"/>
      <c r="C3" s="126"/>
    </row>
    <row r="4" spans="1:3" ht="19.2" customHeight="1" x14ac:dyDescent="0.3">
      <c r="A4" s="46" t="s">
        <v>135</v>
      </c>
      <c r="B4" s="124"/>
      <c r="C4" s="126"/>
    </row>
    <row r="5" spans="1:3" ht="17.399999999999999" customHeight="1" x14ac:dyDescent="0.3">
      <c r="A5" s="46" t="s">
        <v>384</v>
      </c>
      <c r="B5" s="124"/>
      <c r="C5" s="126"/>
    </row>
    <row r="6" spans="1:3" ht="21.6" customHeight="1" x14ac:dyDescent="0.3">
      <c r="A6" s="127" t="s">
        <v>136</v>
      </c>
      <c r="B6" s="47" t="s">
        <v>228</v>
      </c>
      <c r="C6" s="47" t="s">
        <v>383</v>
      </c>
    </row>
    <row r="7" spans="1:3" ht="26.4" x14ac:dyDescent="0.3">
      <c r="A7" s="128"/>
      <c r="B7" s="47" t="s">
        <v>385</v>
      </c>
      <c r="C7" s="47" t="s">
        <v>383</v>
      </c>
    </row>
    <row r="8" spans="1:3" ht="39.6" customHeight="1" x14ac:dyDescent="0.3">
      <c r="A8" s="128"/>
      <c r="B8" s="48" t="s">
        <v>386</v>
      </c>
      <c r="C8" s="47" t="s">
        <v>383</v>
      </c>
    </row>
    <row r="9" spans="1:3" ht="39.6" customHeight="1" x14ac:dyDescent="0.3">
      <c r="A9" s="128"/>
      <c r="B9" s="49" t="s">
        <v>387</v>
      </c>
      <c r="C9" s="47" t="s">
        <v>383</v>
      </c>
    </row>
    <row r="10" spans="1:3" ht="26.4" customHeight="1" x14ac:dyDescent="0.3">
      <c r="A10" s="129"/>
      <c r="B10" s="49" t="s">
        <v>388</v>
      </c>
      <c r="C10" s="47" t="s">
        <v>389</v>
      </c>
    </row>
    <row r="11" spans="1:3" ht="26.4" customHeight="1" x14ac:dyDescent="0.3">
      <c r="A11" s="127" t="s">
        <v>131</v>
      </c>
      <c r="B11" s="49" t="s">
        <v>392</v>
      </c>
      <c r="C11" s="47" t="s">
        <v>392</v>
      </c>
    </row>
    <row r="12" spans="1:3" ht="26.4" customHeight="1" x14ac:dyDescent="0.3">
      <c r="A12" s="128"/>
      <c r="B12" s="49" t="s">
        <v>393</v>
      </c>
      <c r="C12" s="47" t="s">
        <v>394</v>
      </c>
    </row>
    <row r="13" spans="1:3" ht="26.4" x14ac:dyDescent="0.3">
      <c r="A13" s="128"/>
      <c r="B13" s="47" t="s">
        <v>385</v>
      </c>
      <c r="C13" s="47" t="s">
        <v>383</v>
      </c>
    </row>
    <row r="14" spans="1:3" ht="26.4" customHeight="1" x14ac:dyDescent="0.3">
      <c r="A14" s="128"/>
      <c r="B14" s="48" t="s">
        <v>386</v>
      </c>
      <c r="C14" s="47" t="s">
        <v>390</v>
      </c>
    </row>
    <row r="15" spans="1:3" ht="39.6" customHeight="1" x14ac:dyDescent="0.3">
      <c r="A15" s="128"/>
      <c r="B15" s="49" t="s">
        <v>387</v>
      </c>
      <c r="C15" s="47" t="s">
        <v>383</v>
      </c>
    </row>
    <row r="16" spans="1:3" ht="26.4" customHeight="1" x14ac:dyDescent="0.3">
      <c r="A16" s="129"/>
      <c r="B16" s="49" t="s">
        <v>388</v>
      </c>
      <c r="C16" s="47" t="s">
        <v>389</v>
      </c>
    </row>
  </sheetData>
  <mergeCells count="4">
    <mergeCell ref="B2:B5"/>
    <mergeCell ref="C2:C5"/>
    <mergeCell ref="A6:A10"/>
    <mergeCell ref="A11:A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8" sqref="J18"/>
    </sheetView>
  </sheetViews>
  <sheetFormatPr defaultRowHeight="14.4" x14ac:dyDescent="0.3"/>
  <cols>
    <col min="1" max="1" width="12.44140625" customWidth="1"/>
    <col min="2" max="2" width="10.77734375" customWidth="1"/>
    <col min="3" max="3" width="12.5546875" customWidth="1"/>
    <col min="4" max="4" width="6.6640625" customWidth="1"/>
    <col min="5" max="5" width="11.6640625" customWidth="1"/>
    <col min="6" max="6" width="11.5546875" customWidth="1"/>
    <col min="7" max="7" width="14.109375" customWidth="1"/>
    <col min="8" max="8" width="15.5546875" bestFit="1" customWidth="1"/>
    <col min="9" max="9" width="15.5546875" customWidth="1"/>
    <col min="10" max="10" width="10.33203125" customWidth="1"/>
    <col min="11" max="11" width="80.21875" bestFit="1" customWidth="1"/>
  </cols>
  <sheetData>
    <row r="1" spans="1:11" ht="14.4" customHeight="1" x14ac:dyDescent="0.3">
      <c r="A1" s="130" t="s">
        <v>558</v>
      </c>
      <c r="B1" s="130"/>
      <c r="C1" s="130"/>
      <c r="D1" s="134" t="s">
        <v>553</v>
      </c>
      <c r="E1" s="131" t="s">
        <v>559</v>
      </c>
      <c r="F1" s="132"/>
      <c r="G1" s="132"/>
      <c r="H1" s="132"/>
      <c r="I1" s="133"/>
      <c r="J1" s="7"/>
      <c r="K1" s="7"/>
    </row>
    <row r="2" spans="1:11" ht="14.4" customHeight="1" x14ac:dyDescent="0.3">
      <c r="A2" s="88" t="s">
        <v>554</v>
      </c>
      <c r="B2" s="88" t="s">
        <v>556</v>
      </c>
      <c r="C2" s="88" t="s">
        <v>557</v>
      </c>
      <c r="D2" s="134"/>
      <c r="E2" s="89" t="s">
        <v>555</v>
      </c>
      <c r="F2" s="89" t="s">
        <v>556</v>
      </c>
      <c r="G2" s="89" t="s">
        <v>557</v>
      </c>
      <c r="H2" s="89" t="s">
        <v>551</v>
      </c>
      <c r="I2" s="89" t="s">
        <v>266</v>
      </c>
      <c r="J2" s="90" t="s">
        <v>540</v>
      </c>
      <c r="K2" s="90" t="s">
        <v>104</v>
      </c>
    </row>
    <row r="3" spans="1:11" ht="31.8" customHeight="1" x14ac:dyDescent="0.3">
      <c r="A3" s="86" t="s">
        <v>539</v>
      </c>
      <c r="B3" s="84" t="s">
        <v>544</v>
      </c>
      <c r="C3" s="84" t="s">
        <v>544</v>
      </c>
      <c r="D3" s="134"/>
      <c r="E3" s="85" t="s">
        <v>541</v>
      </c>
      <c r="F3" s="85" t="s">
        <v>541</v>
      </c>
      <c r="G3" s="85" t="s">
        <v>541</v>
      </c>
      <c r="H3" s="85" t="s">
        <v>554</v>
      </c>
      <c r="I3" s="85" t="s">
        <v>554</v>
      </c>
      <c r="J3" s="87" t="s">
        <v>542</v>
      </c>
      <c r="K3" s="9" t="s">
        <v>543</v>
      </c>
    </row>
    <row r="4" spans="1:11" ht="28.8" x14ac:dyDescent="0.3">
      <c r="A4" s="84" t="s">
        <v>545</v>
      </c>
      <c r="B4" s="86" t="s">
        <v>546</v>
      </c>
      <c r="C4" s="86" t="s">
        <v>547</v>
      </c>
      <c r="D4" s="134"/>
      <c r="E4" s="85" t="s">
        <v>541</v>
      </c>
      <c r="F4" s="85" t="s">
        <v>541</v>
      </c>
      <c r="G4" s="85" t="s">
        <v>541</v>
      </c>
      <c r="H4" s="85" t="s">
        <v>554</v>
      </c>
      <c r="I4" s="85" t="s">
        <v>554</v>
      </c>
      <c r="J4" s="87" t="s">
        <v>548</v>
      </c>
      <c r="K4" s="9" t="s">
        <v>549</v>
      </c>
    </row>
    <row r="5" spans="1:11" ht="28.8" x14ac:dyDescent="0.3">
      <c r="A5" s="84" t="s">
        <v>545</v>
      </c>
      <c r="B5" s="86" t="s">
        <v>550</v>
      </c>
      <c r="C5" s="86" t="s">
        <v>550</v>
      </c>
      <c r="D5" s="134"/>
      <c r="E5" s="85" t="s">
        <v>561</v>
      </c>
      <c r="F5" s="85" t="s">
        <v>556</v>
      </c>
      <c r="G5" s="85" t="s">
        <v>557</v>
      </c>
      <c r="H5" s="85" t="s">
        <v>554</v>
      </c>
      <c r="I5" s="85" t="s">
        <v>554</v>
      </c>
      <c r="J5" s="87"/>
      <c r="K5" s="9" t="s">
        <v>552</v>
      </c>
    </row>
    <row r="6" spans="1:11" ht="24.6" customHeight="1" x14ac:dyDescent="0.3">
      <c r="A6" s="91" t="s">
        <v>560</v>
      </c>
      <c r="B6" s="91" t="s">
        <v>560</v>
      </c>
      <c r="C6" s="91" t="s">
        <v>560</v>
      </c>
      <c r="D6" s="134"/>
      <c r="E6" s="92" t="s">
        <v>560</v>
      </c>
      <c r="F6" s="92" t="s">
        <v>560</v>
      </c>
      <c r="G6" s="92" t="s">
        <v>560</v>
      </c>
      <c r="H6" s="92" t="s">
        <v>541</v>
      </c>
      <c r="I6" s="92" t="s">
        <v>541</v>
      </c>
      <c r="J6" s="7"/>
      <c r="K6" s="7"/>
    </row>
    <row r="7" spans="1:11" ht="14.4" customHeight="1" x14ac:dyDescent="0.3">
      <c r="A7" s="84"/>
      <c r="B7" s="84"/>
      <c r="C7" s="84"/>
      <c r="D7" s="93"/>
      <c r="E7" s="85"/>
      <c r="F7" s="85"/>
      <c r="G7" s="85"/>
      <c r="H7" s="85"/>
      <c r="I7" s="85"/>
      <c r="J7" s="7"/>
      <c r="K7" s="7"/>
    </row>
    <row r="8" spans="1:11" ht="14.4" customHeight="1" x14ac:dyDescent="0.3">
      <c r="A8" s="84"/>
      <c r="B8" s="84"/>
      <c r="C8" s="84"/>
      <c r="D8" s="94"/>
      <c r="E8" s="85"/>
      <c r="F8" s="85"/>
      <c r="G8" s="85"/>
      <c r="H8" s="85"/>
      <c r="I8" s="85"/>
      <c r="J8" s="7"/>
      <c r="K8" s="7"/>
    </row>
  </sheetData>
  <mergeCells count="3">
    <mergeCell ref="A1:C1"/>
    <mergeCell ref="E1:I1"/>
    <mergeCell ref="D1:D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vt:lpstr>
      <vt:lpstr>Schedule</vt:lpstr>
      <vt:lpstr>Special Rules</vt:lpstr>
      <vt:lpstr>Incoming</vt:lpstr>
      <vt:lpstr>Outgoing</vt:lpstr>
      <vt:lpstr>Questions</vt:lpstr>
      <vt:lpstr>CGe Collateral Type Codes</vt:lpstr>
      <vt:lpstr>AM vs Jurisdiction</vt:lpstr>
      <vt:lpstr>Cost Center + GL Accounts</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Premsy AK</dc:creator>
  <cp:lastModifiedBy>Tibish Mathew</cp:lastModifiedBy>
  <dcterms:created xsi:type="dcterms:W3CDTF">2018-11-25T02:03:36Z</dcterms:created>
  <dcterms:modified xsi:type="dcterms:W3CDTF">2019-07-11T14:36:49Z</dcterms:modified>
</cp:coreProperties>
</file>