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0"/>
  <workbookPr defaultThemeVersion="166925"/>
  <xr:revisionPtr revIDLastSave="0" documentId="8_{688E4D60-BEF3-4835-AF01-4144514D3628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I16" i="1"/>
  <c r="G16" i="1"/>
  <c r="J10" i="1"/>
  <c r="I10" i="1"/>
  <c r="I11" i="1"/>
  <c r="J11" i="1" s="1"/>
  <c r="I12" i="1"/>
  <c r="J12" i="1" s="1"/>
  <c r="I13" i="1"/>
  <c r="J13" i="1" s="1"/>
  <c r="I14" i="1"/>
  <c r="J14" i="1" s="1"/>
</calcChain>
</file>

<file path=xl/sharedStrings.xml><?xml version="1.0" encoding="utf-8"?>
<sst xmlns="http://schemas.openxmlformats.org/spreadsheetml/2006/main" count="34" uniqueCount="27">
  <si>
    <t xml:space="preserve">Nome do projeto: </t>
  </si>
  <si>
    <t>Rei do cangaço</t>
  </si>
  <si>
    <t>Nome do gerente:</t>
  </si>
  <si>
    <t>Eduardo Viana</t>
  </si>
  <si>
    <t>Prazo do projeto:</t>
  </si>
  <si>
    <t>60 dias</t>
  </si>
  <si>
    <t>Documento:</t>
  </si>
  <si>
    <t>Planilha de custos</t>
  </si>
  <si>
    <t>TABELA CUSTOS</t>
  </si>
  <si>
    <t>FUNÇÂO</t>
  </si>
  <si>
    <t>VINCULO / ESCOPO</t>
  </si>
  <si>
    <t>CUSTO/h</t>
  </si>
  <si>
    <t>HORAS NO PROJETO</t>
  </si>
  <si>
    <t>TOTAL R$</t>
  </si>
  <si>
    <t>TOTAL *10%</t>
  </si>
  <si>
    <t>Profissional</t>
  </si>
  <si>
    <t>Gerente de proj.</t>
  </si>
  <si>
    <t>Pessoa Juridica</t>
  </si>
  <si>
    <t>Eduardo viana</t>
  </si>
  <si>
    <t>Arq de Software</t>
  </si>
  <si>
    <t>Victor Lins</t>
  </si>
  <si>
    <t>Des.  WEB</t>
  </si>
  <si>
    <t>Des. Backend</t>
  </si>
  <si>
    <t>Analista de testes</t>
  </si>
  <si>
    <t>Eduardo/Victor</t>
  </si>
  <si>
    <t>Servidor hosp.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</si>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</sst>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#,##0.00;[Red]\-&quot;R$&quot;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8" fontId="0" fillId="3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8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8" fontId="0" fillId="0" borderId="6" xfId="0" applyNumberFormat="1" applyBorder="1" applyAlignment="1">
      <alignment horizontal="center" vertical="center"/>
    </xf>
    <xf numFmtId="8" fontId="0" fillId="0" borderId="3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8" fontId="0" fillId="0" borderId="9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8" fontId="0" fillId="3" borderId="6" xfId="0" applyNumberFormat="1" applyFill="1" applyBorder="1" applyAlignment="1">
      <alignment horizontal="center" vertical="center"/>
    </xf>
    <xf numFmtId="0" fontId="1" fillId="3" borderId="5" xfId="0" applyFont="1" applyFill="1" applyBorder="1"/>
    <xf numFmtId="0" fontId="1" fillId="3" borderId="9" xfId="0" applyFont="1" applyFill="1" applyBorder="1"/>
    <xf numFmtId="0" fontId="2" fillId="3" borderId="9" xfId="0" applyFont="1" applyFill="1" applyBorder="1"/>
    <xf numFmtId="0" fontId="1" fillId="3" borderId="8" xfId="0" applyFont="1" applyFill="1" applyBorder="1"/>
    <xf numFmtId="0" fontId="1" fillId="3" borderId="12" xfId="0" applyFont="1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7" xfId="0" applyFill="1" applyBorder="1"/>
    <xf numFmtId="0" fontId="1" fillId="3" borderId="10" xfId="0" applyFont="1" applyFill="1" applyBorder="1"/>
    <xf numFmtId="0" fontId="1" fillId="3" borderId="13" xfId="0" applyFont="1" applyFill="1" applyBorder="1"/>
    <xf numFmtId="0" fontId="0" fillId="3" borderId="13" xfId="0" applyFill="1" applyBorder="1"/>
    <xf numFmtId="0" fontId="0" fillId="3" borderId="1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sqref="A1:D4"/>
    </sheetView>
  </sheetViews>
  <sheetFormatPr defaultRowHeight="15"/>
  <cols>
    <col min="5" max="5" width="18.7109375" customWidth="1"/>
    <col min="6" max="6" width="17.28515625" customWidth="1"/>
    <col min="7" max="7" width="9.7109375" customWidth="1"/>
    <col min="8" max="8" width="18.5703125" customWidth="1"/>
    <col min="9" max="9" width="11.28515625" customWidth="1"/>
    <col min="10" max="10" width="13.28515625" customWidth="1"/>
    <col min="11" max="11" width="16.28515625" customWidth="1"/>
  </cols>
  <sheetData>
    <row r="1" spans="1:11">
      <c r="A1" s="16" t="s">
        <v>0</v>
      </c>
      <c r="B1" s="17"/>
      <c r="C1" s="18" t="s">
        <v>1</v>
      </c>
      <c r="D1" s="19"/>
    </row>
    <row r="2" spans="1:11">
      <c r="A2" s="20" t="s">
        <v>2</v>
      </c>
      <c r="B2" s="21"/>
      <c r="C2" s="22" t="s">
        <v>3</v>
      </c>
      <c r="D2" s="23"/>
    </row>
    <row r="3" spans="1:11">
      <c r="A3" s="20" t="s">
        <v>4</v>
      </c>
      <c r="B3" s="21"/>
      <c r="C3" s="22" t="s">
        <v>5</v>
      </c>
      <c r="D3" s="23"/>
    </row>
    <row r="4" spans="1:11">
      <c r="A4" s="24" t="s">
        <v>6</v>
      </c>
      <c r="B4" s="25"/>
      <c r="C4" s="26" t="s">
        <v>7</v>
      </c>
      <c r="D4" s="27"/>
    </row>
    <row r="8" spans="1:11">
      <c r="E8" s="5" t="s">
        <v>8</v>
      </c>
      <c r="F8" s="1"/>
      <c r="G8" s="1"/>
      <c r="H8" s="1"/>
      <c r="I8" s="1"/>
      <c r="J8" s="1"/>
    </row>
    <row r="9" spans="1:11">
      <c r="E9" s="4" t="s">
        <v>9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</row>
    <row r="10" spans="1:11">
      <c r="E10" s="2" t="s">
        <v>16</v>
      </c>
      <c r="F10" s="2" t="s">
        <v>17</v>
      </c>
      <c r="G10" s="3">
        <v>50</v>
      </c>
      <c r="H10" s="2">
        <v>180</v>
      </c>
      <c r="I10" s="3">
        <f xml:space="preserve"> G10*H10</f>
        <v>9000</v>
      </c>
      <c r="J10" s="3">
        <f xml:space="preserve"> I10*1.1</f>
        <v>9900</v>
      </c>
      <c r="K10" s="2" t="s">
        <v>18</v>
      </c>
    </row>
    <row r="11" spans="1:11">
      <c r="E11" s="2" t="s">
        <v>19</v>
      </c>
      <c r="F11" s="2" t="s">
        <v>17</v>
      </c>
      <c r="G11" s="3">
        <v>50</v>
      </c>
      <c r="H11" s="2">
        <v>180</v>
      </c>
      <c r="I11" s="3">
        <f t="shared" ref="I11:I14" si="0" xml:space="preserve"> G11*H11</f>
        <v>9000</v>
      </c>
      <c r="J11" s="3">
        <f t="shared" ref="J11:J15" si="1" xml:space="preserve"> I11*1.1</f>
        <v>9900</v>
      </c>
      <c r="K11" s="2" t="s">
        <v>20</v>
      </c>
    </row>
    <row r="12" spans="1:11">
      <c r="E12" s="2" t="s">
        <v>21</v>
      </c>
      <c r="F12" s="2" t="s">
        <v>17</v>
      </c>
      <c r="G12" s="3">
        <v>55</v>
      </c>
      <c r="H12" s="2">
        <v>120</v>
      </c>
      <c r="I12" s="3">
        <f t="shared" si="0"/>
        <v>6600</v>
      </c>
      <c r="J12" s="3">
        <f t="shared" si="1"/>
        <v>7260.0000000000009</v>
      </c>
      <c r="K12" s="2" t="s">
        <v>18</v>
      </c>
    </row>
    <row r="13" spans="1:11">
      <c r="E13" s="5" t="s">
        <v>22</v>
      </c>
      <c r="F13" s="5" t="s">
        <v>17</v>
      </c>
      <c r="G13" s="3">
        <v>55</v>
      </c>
      <c r="H13" s="2">
        <v>120</v>
      </c>
      <c r="I13" s="3">
        <f t="shared" si="0"/>
        <v>6600</v>
      </c>
      <c r="J13" s="3">
        <f t="shared" si="1"/>
        <v>7260.0000000000009</v>
      </c>
      <c r="K13" s="2" t="s">
        <v>20</v>
      </c>
    </row>
    <row r="14" spans="1:11">
      <c r="E14" s="2" t="s">
        <v>23</v>
      </c>
      <c r="F14" s="5" t="s">
        <v>17</v>
      </c>
      <c r="G14" s="10">
        <v>45</v>
      </c>
      <c r="H14" s="2">
        <v>80</v>
      </c>
      <c r="I14" s="11">
        <f t="shared" si="0"/>
        <v>3600</v>
      </c>
      <c r="J14" s="3">
        <f t="shared" si="1"/>
        <v>3960.0000000000005</v>
      </c>
      <c r="K14" s="2" t="s">
        <v>24</v>
      </c>
    </row>
    <row r="15" spans="1:11">
      <c r="E15" s="9" t="s">
        <v>25</v>
      </c>
      <c r="F15" s="2" t="s">
        <v>17</v>
      </c>
      <c r="G15" s="8"/>
      <c r="H15" s="7"/>
      <c r="I15" s="11">
        <v>720</v>
      </c>
      <c r="J15" s="13"/>
      <c r="K15" s="7"/>
    </row>
    <row r="16" spans="1:11">
      <c r="E16" s="12" t="s">
        <v>26</v>
      </c>
      <c r="F16" s="14"/>
      <c r="G16" s="6">
        <f>G10+G11+G12+G13+G14</f>
        <v>255</v>
      </c>
      <c r="H16" s="14"/>
      <c r="I16" s="6">
        <f>I10+I11+I12+I13+I14+I15</f>
        <v>35520</v>
      </c>
      <c r="J16" s="15">
        <f>J10+J11+J12+J13+J14</f>
        <v>38280</v>
      </c>
      <c r="K1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2020-10-23T18:02:45Z</dcterms:created>
  <dcterms:modified xsi:type="dcterms:W3CDTF">2020-10-23T19:07:31Z</dcterms:modified>
  <cp:category/>
  <cp:contentStatus/>
</cp:coreProperties>
</file>