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work\sourceCode\electrode\"/>
    </mc:Choice>
  </mc:AlternateContent>
  <bookViews>
    <workbookView xWindow="0" yWindow="0" windowWidth="23040" windowHeight="9144" activeTab="1"/>
  </bookViews>
  <sheets>
    <sheet name="Sheet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<sst xmlns="http://schemas.openxmlformats.org/spreadsheetml/2006/main" count="20" uniqueCount="10">
  <si>
    <t>点数</t>
    <phoneticPr fontId="1" type="noConversion"/>
  </si>
  <si>
    <t>圆拟合</t>
    <phoneticPr fontId="1" type="noConversion"/>
  </si>
  <si>
    <t>圆有效</t>
    <phoneticPr fontId="1" type="noConversion"/>
  </si>
  <si>
    <t>圆面积比</t>
    <phoneticPr fontId="1" type="noConversion"/>
  </si>
  <si>
    <t>椭圆拟合</t>
    <phoneticPr fontId="1" type="noConversion"/>
  </si>
  <si>
    <t>椭圆有效</t>
    <phoneticPr fontId="1" type="noConversion"/>
  </si>
  <si>
    <t>椭圆面积比</t>
    <phoneticPr fontId="1" type="noConversion"/>
  </si>
  <si>
    <t>轮廓</t>
    <phoneticPr fontId="1" type="noConversion"/>
  </si>
  <si>
    <t>轮廓有效</t>
    <phoneticPr fontId="1" type="noConversion"/>
  </si>
  <si>
    <t>轮廓比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</si>
</sst>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Sheet!$B$1</c:f>
              <c:strCache>
                <c:ptCount val="1"/>
                <c:pt idx="0">
                  <c:v>圆拟合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Sheet!$A$1:$A$13</c15:sqref>
                  </c15:fullRef>
                </c:ext>
              </c:extLst>
              <c:f>Sheet!$A$2:$A$13</c:f>
              <c:strCache>
                <c:ptCount val="12"/>
                <c:pt idx="0">
                  <c:v>60</c:v>
                </c:pt>
                <c:pt idx="1">
                  <c:v>240</c:v>
                </c:pt>
                <c:pt idx="2">
                  <c:v>420</c:v>
                </c:pt>
                <c:pt idx="3">
                  <c:v>600</c:v>
                </c:pt>
                <c:pt idx="4">
                  <c:v>780</c:v>
                </c:pt>
                <c:pt idx="5">
                  <c:v>960</c:v>
                </c:pt>
                <c:pt idx="6">
                  <c:v>1140</c:v>
                </c:pt>
                <c:pt idx="7">
                  <c:v>1320</c:v>
                </c:pt>
                <c:pt idx="8">
                  <c:v>1500</c:v>
                </c:pt>
                <c:pt idx="9">
                  <c:v>1620</c:v>
                </c:pt>
                <c:pt idx="10">
                  <c:v>1740</c:v>
                </c:pt>
                <c:pt idx="11">
                  <c:v>1900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Sheet!$B$2:$B$13</c15:sqref>
                  </c15:fullRef>
                </c:ext>
              </c:extLst>
              <c:f>Sheet!$B$3:$B$13</c:f>
              <c:numCache>
                <c:formatCode>General</c:formatCode>
                <c:ptCount val="11"/>
                <c:pt idx="0">
                  <c:v>121905</c:v>
                </c:pt>
                <c:pt idx="1">
                  <c:v>126909</c:v>
                </c:pt>
                <c:pt idx="2">
                  <c:v>132013</c:v>
                </c:pt>
                <c:pt idx="3">
                  <c:v>154793</c:v>
                </c:pt>
                <c:pt idx="4">
                  <c:v>169049</c:v>
                </c:pt>
                <c:pt idx="5">
                  <c:v>166209</c:v>
                </c:pt>
                <c:pt idx="6">
                  <c:v>177929</c:v>
                </c:pt>
                <c:pt idx="7">
                  <c:v>183941</c:v>
                </c:pt>
                <c:pt idx="8">
                  <c:v>188561</c:v>
                </c:pt>
                <c:pt idx="9">
                  <c:v>185489</c:v>
                </c:pt>
                <c:pt idx="10">
                  <c:v>180917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C-4EE7-B023-9ADEAC8646A6}"/>
            </c:ext>
          </c:extLst>
        </c:ser>
        <c:ser>
          <c:idx val="2"/>
          <c:order val="1"/>
          <c:tx>
            <c:strRef>
              <c:f>Sheet!$C$1</c:f>
              <c:strCache>
                <c:ptCount val="1"/>
                <c:pt idx="0">
                  <c:v>圆有效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Sheet!$A$1:$A$13</c15:sqref>
                  </c15:fullRef>
                </c:ext>
              </c:extLst>
              <c:f>Sheet!$A$2:$A$13</c:f>
              <c:strCache>
                <c:ptCount val="12"/>
                <c:pt idx="0">
                  <c:v>60</c:v>
                </c:pt>
                <c:pt idx="1">
                  <c:v>240</c:v>
                </c:pt>
                <c:pt idx="2">
                  <c:v>420</c:v>
                </c:pt>
                <c:pt idx="3">
                  <c:v>600</c:v>
                </c:pt>
                <c:pt idx="4">
                  <c:v>780</c:v>
                </c:pt>
                <c:pt idx="5">
                  <c:v>960</c:v>
                </c:pt>
                <c:pt idx="6">
                  <c:v>1140</c:v>
                </c:pt>
                <c:pt idx="7">
                  <c:v>1320</c:v>
                </c:pt>
                <c:pt idx="8">
                  <c:v>1500</c:v>
                </c:pt>
                <c:pt idx="9">
                  <c:v>1620</c:v>
                </c:pt>
                <c:pt idx="10">
                  <c:v>1740</c:v>
                </c:pt>
                <c:pt idx="11">
                  <c:v>1900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Sheet!$C$2:$C$13</c15:sqref>
                  </c15:fullRef>
                </c:ext>
              </c:extLst>
              <c:f>Sheet!$C$3:$C$13</c:f>
              <c:numCache>
                <c:formatCode>General</c:formatCode>
                <c:ptCount val="11"/>
                <c:pt idx="0">
                  <c:v>97671</c:v>
                </c:pt>
                <c:pt idx="1">
                  <c:v>93102</c:v>
                </c:pt>
                <c:pt idx="2">
                  <c:v>84050</c:v>
                </c:pt>
                <c:pt idx="3">
                  <c:v>97431</c:v>
                </c:pt>
                <c:pt idx="4">
                  <c:v>111381</c:v>
                </c:pt>
                <c:pt idx="5">
                  <c:v>117023</c:v>
                </c:pt>
                <c:pt idx="6">
                  <c:v>121346</c:v>
                </c:pt>
                <c:pt idx="7">
                  <c:v>123727</c:v>
                </c:pt>
                <c:pt idx="8">
                  <c:v>125997</c:v>
                </c:pt>
                <c:pt idx="9">
                  <c:v>131378</c:v>
                </c:pt>
                <c:pt idx="10">
                  <c:v>133534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C-4EE7-B023-9ADEAC8646A6}"/>
            </c:ext>
          </c:extLst>
        </c:ser>
        <c:ser>
          <c:idx val="4"/>
          <c:order val="3"/>
          <c:tx>
            <c:strRef>
              <c:f>Sheet!$E$1</c:f>
              <c:strCache>
                <c:ptCount val="1"/>
                <c:pt idx="0">
                  <c:v>椭圆拟合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Sheet!$A$1:$A$13</c15:sqref>
                  </c15:fullRef>
                </c:ext>
              </c:extLst>
              <c:f>Sheet!$A$2:$A$13</c:f>
              <c:strCache>
                <c:ptCount val="12"/>
                <c:pt idx="0">
                  <c:v>60</c:v>
                </c:pt>
                <c:pt idx="1">
                  <c:v>240</c:v>
                </c:pt>
                <c:pt idx="2">
                  <c:v>420</c:v>
                </c:pt>
                <c:pt idx="3">
                  <c:v>600</c:v>
                </c:pt>
                <c:pt idx="4">
                  <c:v>780</c:v>
                </c:pt>
                <c:pt idx="5">
                  <c:v>960</c:v>
                </c:pt>
                <c:pt idx="6">
                  <c:v>1140</c:v>
                </c:pt>
                <c:pt idx="7">
                  <c:v>1320</c:v>
                </c:pt>
                <c:pt idx="8">
                  <c:v>1500</c:v>
                </c:pt>
                <c:pt idx="9">
                  <c:v>1620</c:v>
                </c:pt>
                <c:pt idx="10">
                  <c:v>1740</c:v>
                </c:pt>
                <c:pt idx="11">
                  <c:v>1900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Sheet!$E$2:$E$13</c15:sqref>
                  </c15:fullRef>
                </c:ext>
              </c:extLst>
              <c:f>Sheet!$E$3:$E$13</c:f>
              <c:numCache>
                <c:formatCode>General</c:formatCode>
                <c:ptCount val="11"/>
                <c:pt idx="0">
                  <c:v>110549</c:v>
                </c:pt>
                <c:pt idx="1">
                  <c:v>117095</c:v>
                </c:pt>
                <c:pt idx="2">
                  <c:v>120150</c:v>
                </c:pt>
                <c:pt idx="3">
                  <c:v>134259</c:v>
                </c:pt>
                <c:pt idx="4">
                  <c:v>145750</c:v>
                </c:pt>
                <c:pt idx="5">
                  <c:v>146256</c:v>
                </c:pt>
                <c:pt idx="6">
                  <c:v>142916</c:v>
                </c:pt>
                <c:pt idx="7">
                  <c:v>157016</c:v>
                </c:pt>
                <c:pt idx="8">
                  <c:v>161628</c:v>
                </c:pt>
                <c:pt idx="9">
                  <c:v>164171</c:v>
                </c:pt>
                <c:pt idx="10">
                  <c:v>163173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DC-4EE7-B023-9ADEAC8646A6}"/>
            </c:ext>
          </c:extLst>
        </c:ser>
        <c:ser>
          <c:idx val="5"/>
          <c:order val="4"/>
          <c:tx>
            <c:strRef>
              <c:f>Sheet!$F$1</c:f>
              <c:strCache>
                <c:ptCount val="1"/>
                <c:pt idx="0">
                  <c:v>椭圆有效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Sheet!$A$1:$A$13</c15:sqref>
                  </c15:fullRef>
                </c:ext>
              </c:extLst>
              <c:f>Sheet!$A$2:$A$13</c:f>
              <c:strCache>
                <c:ptCount val="12"/>
                <c:pt idx="0">
                  <c:v>60</c:v>
                </c:pt>
                <c:pt idx="1">
                  <c:v>240</c:v>
                </c:pt>
                <c:pt idx="2">
                  <c:v>420</c:v>
                </c:pt>
                <c:pt idx="3">
                  <c:v>600</c:v>
                </c:pt>
                <c:pt idx="4">
                  <c:v>780</c:v>
                </c:pt>
                <c:pt idx="5">
                  <c:v>960</c:v>
                </c:pt>
                <c:pt idx="6">
                  <c:v>1140</c:v>
                </c:pt>
                <c:pt idx="7">
                  <c:v>1320</c:v>
                </c:pt>
                <c:pt idx="8">
                  <c:v>1500</c:v>
                </c:pt>
                <c:pt idx="9">
                  <c:v>1620</c:v>
                </c:pt>
                <c:pt idx="10">
                  <c:v>1740</c:v>
                </c:pt>
                <c:pt idx="11">
                  <c:v>1900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Sheet!$F$2:$F$13</c15:sqref>
                  </c15:fullRef>
                </c:ext>
              </c:extLst>
              <c:f>Sheet!$F$3:$F$13</c:f>
              <c:numCache>
                <c:formatCode>General</c:formatCode>
                <c:ptCount val="11"/>
                <c:pt idx="0">
                  <c:v>96184</c:v>
                </c:pt>
                <c:pt idx="1">
                  <c:v>92252</c:v>
                </c:pt>
                <c:pt idx="2">
                  <c:v>82881</c:v>
                </c:pt>
                <c:pt idx="3">
                  <c:v>95362</c:v>
                </c:pt>
                <c:pt idx="4">
                  <c:v>108513</c:v>
                </c:pt>
                <c:pt idx="5">
                  <c:v>113300</c:v>
                </c:pt>
                <c:pt idx="6">
                  <c:v>109195</c:v>
                </c:pt>
                <c:pt idx="7">
                  <c:v>120456</c:v>
                </c:pt>
                <c:pt idx="8">
                  <c:v>122518</c:v>
                </c:pt>
                <c:pt idx="9">
                  <c:v>128775</c:v>
                </c:pt>
                <c:pt idx="10">
                  <c:v>130612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DC-4EE7-B023-9ADEAC8646A6}"/>
            </c:ext>
          </c:extLst>
        </c:ser>
        <c:ser>
          <c:idx val="7"/>
          <c:order val="6"/>
          <c:tx>
            <c:strRef>
              <c:f>Sheet!$H$1</c:f>
              <c:strCache>
                <c:ptCount val="1"/>
                <c:pt idx="0">
                  <c:v>轮廓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Sheet!$A$1:$A$13</c15:sqref>
                  </c15:fullRef>
                </c:ext>
              </c:extLst>
              <c:f>Sheet!$A$2:$A$13</c:f>
              <c:strCache>
                <c:ptCount val="12"/>
                <c:pt idx="0">
                  <c:v>60</c:v>
                </c:pt>
                <c:pt idx="1">
                  <c:v>240</c:v>
                </c:pt>
                <c:pt idx="2">
                  <c:v>420</c:v>
                </c:pt>
                <c:pt idx="3">
                  <c:v>600</c:v>
                </c:pt>
                <c:pt idx="4">
                  <c:v>780</c:v>
                </c:pt>
                <c:pt idx="5">
                  <c:v>960</c:v>
                </c:pt>
                <c:pt idx="6">
                  <c:v>1140</c:v>
                </c:pt>
                <c:pt idx="7">
                  <c:v>1320</c:v>
                </c:pt>
                <c:pt idx="8">
                  <c:v>1500</c:v>
                </c:pt>
                <c:pt idx="9">
                  <c:v>1620</c:v>
                </c:pt>
                <c:pt idx="10">
                  <c:v>1740</c:v>
                </c:pt>
                <c:pt idx="11">
                  <c:v>1900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Sheet!$H$2:$H$13</c15:sqref>
                  </c15:fullRef>
                </c:ext>
              </c:extLst>
              <c:f>Sheet!$H$3:$H$13</c:f>
              <c:numCache>
                <c:formatCode>General</c:formatCode>
                <c:ptCount val="11"/>
                <c:pt idx="0">
                  <c:v>110653</c:v>
                </c:pt>
                <c:pt idx="1">
                  <c:v>116816</c:v>
                </c:pt>
                <c:pt idx="2">
                  <c:v>120073</c:v>
                </c:pt>
                <c:pt idx="3">
                  <c:v>133591</c:v>
                </c:pt>
                <c:pt idx="4">
                  <c:v>144837</c:v>
                </c:pt>
                <c:pt idx="5">
                  <c:v>145980</c:v>
                </c:pt>
                <c:pt idx="6">
                  <c:v>123464</c:v>
                </c:pt>
                <c:pt idx="7">
                  <c:v>157564</c:v>
                </c:pt>
                <c:pt idx="8">
                  <c:v>161387</c:v>
                </c:pt>
                <c:pt idx="9">
                  <c:v>164459</c:v>
                </c:pt>
                <c:pt idx="10">
                  <c:v>163729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DC-4EE7-B023-9ADEAC8646A6}"/>
            </c:ext>
          </c:extLst>
        </c:ser>
        <c:ser>
          <c:idx val="8"/>
          <c:order val="7"/>
          <c:tx>
            <c:strRef>
              <c:f>Sheet!$I$1</c:f>
              <c:strCache>
                <c:ptCount val="1"/>
                <c:pt idx="0">
                  <c:v>轮廓有效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Sheet!$A$1:$A$13</c15:sqref>
                  </c15:fullRef>
                </c:ext>
              </c:extLst>
              <c:f>Sheet!$A$2:$A$13</c:f>
              <c:strCache>
                <c:ptCount val="12"/>
                <c:pt idx="0">
                  <c:v>60</c:v>
                </c:pt>
                <c:pt idx="1">
                  <c:v>240</c:v>
                </c:pt>
                <c:pt idx="2">
                  <c:v>420</c:v>
                </c:pt>
                <c:pt idx="3">
                  <c:v>600</c:v>
                </c:pt>
                <c:pt idx="4">
                  <c:v>780</c:v>
                </c:pt>
                <c:pt idx="5">
                  <c:v>960</c:v>
                </c:pt>
                <c:pt idx="6">
                  <c:v>1140</c:v>
                </c:pt>
                <c:pt idx="7">
                  <c:v>1320</c:v>
                </c:pt>
                <c:pt idx="8">
                  <c:v>1500</c:v>
                </c:pt>
                <c:pt idx="9">
                  <c:v>1620</c:v>
                </c:pt>
                <c:pt idx="10">
                  <c:v>1740</c:v>
                </c:pt>
                <c:pt idx="11">
                  <c:v>1900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Sheet!$I$2:$I$13</c15:sqref>
                  </c15:fullRef>
                </c:ext>
              </c:extLst>
              <c:f>Sheet!$I$3:$I$13</c:f>
              <c:numCache>
                <c:formatCode>General</c:formatCode>
                <c:ptCount val="11"/>
                <c:pt idx="0">
                  <c:v>97673</c:v>
                </c:pt>
                <c:pt idx="1">
                  <c:v>93106</c:v>
                </c:pt>
                <c:pt idx="2">
                  <c:v>84044</c:v>
                </c:pt>
                <c:pt idx="3">
                  <c:v>97403</c:v>
                </c:pt>
                <c:pt idx="4">
                  <c:v>111192</c:v>
                </c:pt>
                <c:pt idx="5">
                  <c:v>116151</c:v>
                </c:pt>
                <c:pt idx="6">
                  <c:v>121124</c:v>
                </c:pt>
                <c:pt idx="7">
                  <c:v>123705</c:v>
                </c:pt>
                <c:pt idx="8">
                  <c:v>125938</c:v>
                </c:pt>
                <c:pt idx="9">
                  <c:v>131340</c:v>
                </c:pt>
                <c:pt idx="10">
                  <c:v>133342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DC-4EE7-B023-9ADEAC864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52272"/>
        <c:axId val="492252688"/>
      </c:lineChart>
      <c:lineChart>
        <c:grouping val="standard"/>
        <c:varyColors val="0"/>
        <c:ser>
          <c:idx val="3"/>
          <c:order val="2"/>
          <c:tx>
            <c:strRef>
              <c:f>Sheet!$D$1</c:f>
              <c:strCache>
                <c:ptCount val="1"/>
                <c:pt idx="0">
                  <c:v>圆面积比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Sheet!$A$1:$A$13</c15:sqref>
                  </c15:fullRef>
                </c:ext>
              </c:extLst>
              <c:f>Sheet!$A$2:$A$13</c:f>
              <c:strCache>
                <c:ptCount val="12"/>
                <c:pt idx="0">
                  <c:v>60</c:v>
                </c:pt>
                <c:pt idx="1">
                  <c:v>240</c:v>
                </c:pt>
                <c:pt idx="2">
                  <c:v>420</c:v>
                </c:pt>
                <c:pt idx="3">
                  <c:v>600</c:v>
                </c:pt>
                <c:pt idx="4">
                  <c:v>780</c:v>
                </c:pt>
                <c:pt idx="5">
                  <c:v>960</c:v>
                </c:pt>
                <c:pt idx="6">
                  <c:v>1140</c:v>
                </c:pt>
                <c:pt idx="7">
                  <c:v>1320</c:v>
                </c:pt>
                <c:pt idx="8">
                  <c:v>1500</c:v>
                </c:pt>
                <c:pt idx="9">
                  <c:v>1620</c:v>
                </c:pt>
                <c:pt idx="10">
                  <c:v>1740</c:v>
                </c:pt>
                <c:pt idx="11">
                  <c:v>1900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Sheet!$D$2:$D$13</c15:sqref>
                  </c15:fullRef>
                </c:ext>
              </c:extLst>
              <c:f>Sheet!$D$3:$D$13</c:f>
              <c:numCache>
                <c:formatCode>General</c:formatCode>
                <c:ptCount val="11"/>
                <c:pt idx="0">
                  <c:v>0.80120585701981051</c:v>
                </c:pt>
                <c:pt idx="1">
                  <c:v>0.73361227336122736</c:v>
                </c:pt>
                <c:pt idx="2">
                  <c:v>0.63667972093657443</c:v>
                </c:pt>
                <c:pt idx="3">
                  <c:v>0.62942768729852128</c:v>
                </c:pt>
                <c:pt idx="4">
                  <c:v>0.65886813882365469</c:v>
                </c:pt>
                <c:pt idx="5">
                  <c:v>0.70407138000950609</c:v>
                </c:pt>
                <c:pt idx="6">
                  <c:v>0.68199113129394306</c:v>
                </c:pt>
                <c:pt idx="7">
                  <c:v>0.67264503291816402</c:v>
                </c:pt>
                <c:pt idx="8">
                  <c:v>0.66820286273407548</c:v>
                </c:pt>
                <c:pt idx="9">
                  <c:v>0.7082791971491571</c:v>
                </c:pt>
                <c:pt idx="10">
                  <c:v>0.73809536969991763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C-4EE7-B023-9ADEAC8646A6}"/>
            </c:ext>
          </c:extLst>
        </c:ser>
        <c:ser>
          <c:idx val="6"/>
          <c:order val="5"/>
          <c:tx>
            <c:strRef>
              <c:f>Sheet!$G$1</c:f>
              <c:strCache>
                <c:ptCount val="1"/>
                <c:pt idx="0">
                  <c:v>椭圆面积比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Sheet!$A$1:$A$13</c15:sqref>
                  </c15:fullRef>
                </c:ext>
              </c:extLst>
              <c:f>Sheet!$A$2:$A$13</c:f>
              <c:strCache>
                <c:ptCount val="12"/>
                <c:pt idx="0">
                  <c:v>60</c:v>
                </c:pt>
                <c:pt idx="1">
                  <c:v>240</c:v>
                </c:pt>
                <c:pt idx="2">
                  <c:v>420</c:v>
                </c:pt>
                <c:pt idx="3">
                  <c:v>600</c:v>
                </c:pt>
                <c:pt idx="4">
                  <c:v>780</c:v>
                </c:pt>
                <c:pt idx="5">
                  <c:v>960</c:v>
                </c:pt>
                <c:pt idx="6">
                  <c:v>1140</c:v>
                </c:pt>
                <c:pt idx="7">
                  <c:v>1320</c:v>
                </c:pt>
                <c:pt idx="8">
                  <c:v>1500</c:v>
                </c:pt>
                <c:pt idx="9">
                  <c:v>1620</c:v>
                </c:pt>
                <c:pt idx="10">
                  <c:v>1740</c:v>
                </c:pt>
                <c:pt idx="11">
                  <c:v>1900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Sheet!$G$2:$G$13</c15:sqref>
                  </c15:fullRef>
                </c:ext>
              </c:extLst>
              <c:f>Sheet!$G$3:$G$13</c:f>
              <c:numCache>
                <c:formatCode>General</c:formatCode>
                <c:ptCount val="11"/>
                <c:pt idx="0">
                  <c:v>0.870057621507205</c:v>
                </c:pt>
                <c:pt idx="1">
                  <c:v>0.78783893419872753</c:v>
                </c:pt>
                <c:pt idx="2">
                  <c:v>0.68981273408239696</c:v>
                </c:pt>
                <c:pt idx="3">
                  <c:v>0.71028385434123598</c:v>
                </c:pt>
                <c:pt idx="4">
                  <c:v>0.74451457975986279</c:v>
                </c:pt>
                <c:pt idx="5">
                  <c:v>0.77466907340553548</c:v>
                </c:pt>
                <c:pt idx="6">
                  <c:v>0.76405021131293904</c:v>
                </c:pt>
                <c:pt idx="7">
                  <c:v>0.76715748713506904</c:v>
                </c:pt>
                <c:pt idx="8">
                  <c:v>0.75802459969807212</c:v>
                </c:pt>
                <c:pt idx="9">
                  <c:v>0.78439553879796065</c:v>
                </c:pt>
                <c:pt idx="10">
                  <c:v>0.80045105501522928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DC-4EE7-B023-9ADEAC8646A6}"/>
            </c:ext>
          </c:extLst>
        </c:ser>
        <c:ser>
          <c:idx val="9"/>
          <c:order val="8"/>
          <c:tx>
            <c:strRef>
              <c:f>Sheet!$J$1</c:f>
              <c:strCache>
                <c:ptCount val="1"/>
                <c:pt idx="0">
                  <c:v>轮廓比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Sheet!$A$1:$A$13</c15:sqref>
                  </c15:fullRef>
                </c:ext>
              </c:extLst>
              <c:f>Sheet!$A$2:$A$13</c:f>
              <c:strCache>
                <c:ptCount val="12"/>
                <c:pt idx="0">
                  <c:v>60</c:v>
                </c:pt>
                <c:pt idx="1">
                  <c:v>240</c:v>
                </c:pt>
                <c:pt idx="2">
                  <c:v>420</c:v>
                </c:pt>
                <c:pt idx="3">
                  <c:v>600</c:v>
                </c:pt>
                <c:pt idx="4">
                  <c:v>780</c:v>
                </c:pt>
                <c:pt idx="5">
                  <c:v>960</c:v>
                </c:pt>
                <c:pt idx="6">
                  <c:v>1140</c:v>
                </c:pt>
                <c:pt idx="7">
                  <c:v>1320</c:v>
                </c:pt>
                <c:pt idx="8">
                  <c:v>1500</c:v>
                </c:pt>
                <c:pt idx="9">
                  <c:v>1620</c:v>
                </c:pt>
                <c:pt idx="10">
                  <c:v>1740</c:v>
                </c:pt>
                <c:pt idx="11">
                  <c:v>1900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Sheet!$J$2:$J$13</c15:sqref>
                  </c15:fullRef>
                </c:ext>
              </c:extLst>
              <c:f>Sheet!$J$3:$J$13</c:f>
              <c:numCache>
                <c:formatCode>General</c:formatCode>
                <c:ptCount val="11"/>
                <c:pt idx="0">
                  <c:v>0.88269635708024186</c:v>
                </c:pt>
                <c:pt idx="1">
                  <c:v>0.79703122859882203</c:v>
                </c:pt>
                <c:pt idx="2">
                  <c:v>0.69994086930450639</c:v>
                </c:pt>
                <c:pt idx="3">
                  <c:v>0.72911348818408428</c:v>
                </c:pt>
                <c:pt idx="4">
                  <c:v>0.76770438492926529</c:v>
                </c:pt>
                <c:pt idx="5">
                  <c:v>0.79566378956021377</c:v>
                </c:pt>
                <c:pt idx="6">
                  <c:v>0.98104710684896002</c:v>
                </c:pt>
                <c:pt idx="7">
                  <c:v>0.78510954278896194</c:v>
                </c:pt>
                <c:pt idx="8">
                  <c:v>0.78034785949301988</c:v>
                </c:pt>
                <c:pt idx="9">
                  <c:v>0.79861850065973894</c:v>
                </c:pt>
                <c:pt idx="10">
                  <c:v>0.81440673307721911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DC-4EE7-B023-9ADEAC864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294864"/>
        <c:axId val="482290288"/>
      </c:lineChart>
      <c:catAx>
        <c:axId val="4922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252688"/>
        <c:crosses val="autoZero"/>
        <c:auto val="1"/>
        <c:lblAlgn val="ctr"/>
        <c:lblOffset val="100"/>
        <c:noMultiLvlLbl val="0"/>
      </c:catAx>
      <c:valAx>
        <c:axId val="4922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252272"/>
        <c:crosses val="autoZero"/>
        <c:crossBetween val="between"/>
      </c:valAx>
      <c:valAx>
        <c:axId val="482290288"/>
        <c:scaling>
          <c:orientation val="minMax"/>
          <c:max val="2"/>
          <c:min val="0.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294864"/>
        <c:crosses val="max"/>
        <c:crossBetween val="between"/>
        <c:minorUnit val="2.0000000000000004E-2"/>
      </c:valAx>
      <c:catAx>
        <c:axId val="48229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2290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圆拟合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Sheet1!$B$2:$B$19</c:f>
              <c:numCache>
                <c:formatCode>General</c:formatCode>
                <c:ptCount val="18"/>
                <c:pt idx="0">
                  <c:v>108637</c:v>
                </c:pt>
                <c:pt idx="1">
                  <c:v>121905</c:v>
                </c:pt>
                <c:pt idx="2">
                  <c:v>113369</c:v>
                </c:pt>
                <c:pt idx="3">
                  <c:v>126909</c:v>
                </c:pt>
                <c:pt idx="4">
                  <c:v>120649</c:v>
                </c:pt>
                <c:pt idx="5">
                  <c:v>132013</c:v>
                </c:pt>
                <c:pt idx="6">
                  <c:v>124381</c:v>
                </c:pt>
                <c:pt idx="7">
                  <c:v>154793</c:v>
                </c:pt>
                <c:pt idx="8">
                  <c:v>137193</c:v>
                </c:pt>
                <c:pt idx="9">
                  <c:v>169049</c:v>
                </c:pt>
                <c:pt idx="10">
                  <c:v>137193</c:v>
                </c:pt>
                <c:pt idx="11">
                  <c:v>166209</c:v>
                </c:pt>
                <c:pt idx="12">
                  <c:v>177929</c:v>
                </c:pt>
                <c:pt idx="13">
                  <c:v>183941</c:v>
                </c:pt>
                <c:pt idx="14">
                  <c:v>188561</c:v>
                </c:pt>
                <c:pt idx="15">
                  <c:v>185489</c:v>
                </c:pt>
                <c:pt idx="16">
                  <c:v>185489</c:v>
                </c:pt>
                <c:pt idx="17">
                  <c:v>180917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C-44E5-A420-D11892957F6F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圆有效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Sheet1!$C$2:$C$19</c:f>
              <c:numCache>
                <c:formatCode>General</c:formatCode>
                <c:ptCount val="18"/>
                <c:pt idx="0">
                  <c:v>97470</c:v>
                </c:pt>
                <c:pt idx="1">
                  <c:v>97671</c:v>
                </c:pt>
                <c:pt idx="2">
                  <c:v>78519</c:v>
                </c:pt>
                <c:pt idx="3">
                  <c:v>93102</c:v>
                </c:pt>
                <c:pt idx="4">
                  <c:v>86768</c:v>
                </c:pt>
                <c:pt idx="5">
                  <c:v>84050</c:v>
                </c:pt>
                <c:pt idx="6">
                  <c:v>86223</c:v>
                </c:pt>
                <c:pt idx="7">
                  <c:v>97431</c:v>
                </c:pt>
                <c:pt idx="8">
                  <c:v>94781</c:v>
                </c:pt>
                <c:pt idx="9">
                  <c:v>111381</c:v>
                </c:pt>
                <c:pt idx="10">
                  <c:v>93701</c:v>
                </c:pt>
                <c:pt idx="11">
                  <c:v>117023</c:v>
                </c:pt>
                <c:pt idx="12">
                  <c:v>121346</c:v>
                </c:pt>
                <c:pt idx="13">
                  <c:v>123727</c:v>
                </c:pt>
                <c:pt idx="14">
                  <c:v>125997</c:v>
                </c:pt>
                <c:pt idx="15">
                  <c:v>131378</c:v>
                </c:pt>
                <c:pt idx="16">
                  <c:v>134899</c:v>
                </c:pt>
                <c:pt idx="17">
                  <c:v>133534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C-44E5-A420-D11892957F6F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椭圆拟合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Sheet1!$E$2:$E$19</c:f>
              <c:numCache>
                <c:formatCode>General</c:formatCode>
                <c:ptCount val="18"/>
                <c:pt idx="0">
                  <c:v>98098</c:v>
                </c:pt>
                <c:pt idx="1">
                  <c:v>110549</c:v>
                </c:pt>
                <c:pt idx="2">
                  <c:v>90031</c:v>
                </c:pt>
                <c:pt idx="3">
                  <c:v>117095</c:v>
                </c:pt>
                <c:pt idx="4">
                  <c:v>93998</c:v>
                </c:pt>
                <c:pt idx="5">
                  <c:v>120150</c:v>
                </c:pt>
                <c:pt idx="6">
                  <c:v>98361</c:v>
                </c:pt>
                <c:pt idx="7">
                  <c:v>134259</c:v>
                </c:pt>
                <c:pt idx="8">
                  <c:v>113741</c:v>
                </c:pt>
                <c:pt idx="9">
                  <c:v>145750</c:v>
                </c:pt>
                <c:pt idx="10">
                  <c:v>113773</c:v>
                </c:pt>
                <c:pt idx="11">
                  <c:v>146256</c:v>
                </c:pt>
                <c:pt idx="12">
                  <c:v>142916</c:v>
                </c:pt>
                <c:pt idx="13">
                  <c:v>157016</c:v>
                </c:pt>
                <c:pt idx="14">
                  <c:v>161628</c:v>
                </c:pt>
                <c:pt idx="15">
                  <c:v>164171</c:v>
                </c:pt>
                <c:pt idx="16">
                  <c:v>168608</c:v>
                </c:pt>
                <c:pt idx="17">
                  <c:v>163173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0C-44E5-A420-D11892957F6F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椭圆有效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Sheet1!$F$2:$F$19</c:f>
              <c:numCache>
                <c:formatCode>General</c:formatCode>
                <c:ptCount val="18"/>
                <c:pt idx="0">
                  <c:v>95654</c:v>
                </c:pt>
                <c:pt idx="1">
                  <c:v>96184</c:v>
                </c:pt>
                <c:pt idx="2">
                  <c:v>75240</c:v>
                </c:pt>
                <c:pt idx="3">
                  <c:v>92252</c:v>
                </c:pt>
                <c:pt idx="4">
                  <c:v>77436</c:v>
                </c:pt>
                <c:pt idx="5">
                  <c:v>82881</c:v>
                </c:pt>
                <c:pt idx="6">
                  <c:v>77151</c:v>
                </c:pt>
                <c:pt idx="7">
                  <c:v>95362</c:v>
                </c:pt>
                <c:pt idx="8">
                  <c:v>88177</c:v>
                </c:pt>
                <c:pt idx="9">
                  <c:v>108513</c:v>
                </c:pt>
                <c:pt idx="10">
                  <c:v>84837</c:v>
                </c:pt>
                <c:pt idx="11">
                  <c:v>113300</c:v>
                </c:pt>
                <c:pt idx="12">
                  <c:v>109195</c:v>
                </c:pt>
                <c:pt idx="13">
                  <c:v>120456</c:v>
                </c:pt>
                <c:pt idx="14">
                  <c:v>122518</c:v>
                </c:pt>
                <c:pt idx="15">
                  <c:v>128775</c:v>
                </c:pt>
                <c:pt idx="16">
                  <c:v>131860</c:v>
                </c:pt>
                <c:pt idx="17">
                  <c:v>130612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0C-44E5-A420-D11892957F6F}"/>
            </c:ext>
          </c:extLst>
        </c:ser>
        <c:ser>
          <c:idx val="7"/>
          <c:order val="6"/>
          <c:tx>
            <c:strRef>
              <c:f>Sheet1!$H$1</c:f>
              <c:strCache>
                <c:ptCount val="1"/>
                <c:pt idx="0">
                  <c:v>轮廓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Sheet1!$H$2:$H$19</c:f>
              <c:numCache>
                <c:formatCode>General</c:formatCode>
                <c:ptCount val="18"/>
                <c:pt idx="0">
                  <c:v>98637</c:v>
                </c:pt>
                <c:pt idx="1">
                  <c:v>110653</c:v>
                </c:pt>
                <c:pt idx="2">
                  <c:v>90517</c:v>
                </c:pt>
                <c:pt idx="3">
                  <c:v>116816</c:v>
                </c:pt>
                <c:pt idx="4">
                  <c:v>88541</c:v>
                </c:pt>
                <c:pt idx="5">
                  <c:v>120073</c:v>
                </c:pt>
                <c:pt idx="6">
                  <c:v>88310</c:v>
                </c:pt>
                <c:pt idx="7">
                  <c:v>133591</c:v>
                </c:pt>
                <c:pt idx="8">
                  <c:v>107918</c:v>
                </c:pt>
                <c:pt idx="9">
                  <c:v>144837</c:v>
                </c:pt>
                <c:pt idx="10">
                  <c:v>106608</c:v>
                </c:pt>
                <c:pt idx="11">
                  <c:v>145980</c:v>
                </c:pt>
                <c:pt idx="12">
                  <c:v>123464</c:v>
                </c:pt>
                <c:pt idx="13">
                  <c:v>157564</c:v>
                </c:pt>
                <c:pt idx="14">
                  <c:v>161387</c:v>
                </c:pt>
                <c:pt idx="15">
                  <c:v>164459</c:v>
                </c:pt>
                <c:pt idx="16">
                  <c:v>168960</c:v>
                </c:pt>
                <c:pt idx="17">
                  <c:v>163729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0C-44E5-A420-D11892957F6F}"/>
            </c:ext>
          </c:extLst>
        </c:ser>
        <c:ser>
          <c:idx val="8"/>
          <c:order val="7"/>
          <c:tx>
            <c:strRef>
              <c:f>Sheet1!$I$1</c:f>
              <c:strCache>
                <c:ptCount val="1"/>
                <c:pt idx="0">
                  <c:v>轮廓有效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Sheet1!$I$2:$I$19</c:f>
              <c:numCache>
                <c:formatCode>General</c:formatCode>
                <c:ptCount val="18"/>
                <c:pt idx="0">
                  <c:v>97442</c:v>
                </c:pt>
                <c:pt idx="1">
                  <c:v>97673</c:v>
                </c:pt>
                <c:pt idx="2">
                  <c:v>78291</c:v>
                </c:pt>
                <c:pt idx="3">
                  <c:v>93106</c:v>
                </c:pt>
                <c:pt idx="4">
                  <c:v>86703</c:v>
                </c:pt>
                <c:pt idx="5">
                  <c:v>84044</c:v>
                </c:pt>
                <c:pt idx="6">
                  <c:v>86226</c:v>
                </c:pt>
                <c:pt idx="7">
                  <c:v>97403</c:v>
                </c:pt>
                <c:pt idx="8">
                  <c:v>94766</c:v>
                </c:pt>
                <c:pt idx="9">
                  <c:v>111192</c:v>
                </c:pt>
                <c:pt idx="10">
                  <c:v>93696</c:v>
                </c:pt>
                <c:pt idx="11">
                  <c:v>116151</c:v>
                </c:pt>
                <c:pt idx="12">
                  <c:v>121124</c:v>
                </c:pt>
                <c:pt idx="13">
                  <c:v>123705</c:v>
                </c:pt>
                <c:pt idx="14">
                  <c:v>125938</c:v>
                </c:pt>
                <c:pt idx="15">
                  <c:v>131340</c:v>
                </c:pt>
                <c:pt idx="16">
                  <c:v>134901</c:v>
                </c:pt>
                <c:pt idx="17">
                  <c:v>133342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0C-44E5-A420-D11892957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38928"/>
        <c:axId val="241640176"/>
      </c:lineChart>
      <c:lineChart>
        <c:grouping val="standard"/>
        <c:varyColors val="0"/>
        <c:ser>
          <c:idx val="3"/>
          <c:order val="2"/>
          <c:tx>
            <c:strRef>
              <c:f>Sheet1!$D$1</c:f>
              <c:strCache>
                <c:ptCount val="1"/>
                <c:pt idx="0">
                  <c:v>圆面积比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Sheet1!$D$2:$D$19</c:f>
              <c:numCache>
                <c:formatCode>General</c:formatCode>
                <c:ptCount val="18"/>
                <c:pt idx="0">
                  <c:v>0.89720813350884132</c:v>
                </c:pt>
                <c:pt idx="1">
                  <c:v>0.80120585701981051</c:v>
                </c:pt>
                <c:pt idx="2">
                  <c:v>0.69259674161366869</c:v>
                </c:pt>
                <c:pt idx="3">
                  <c:v>0.73361227336122736</c:v>
                </c:pt>
                <c:pt idx="4">
                  <c:v>0.71917711709172893</c:v>
                </c:pt>
                <c:pt idx="5">
                  <c:v>0.63667972093657443</c:v>
                </c:pt>
                <c:pt idx="6">
                  <c:v>0.69321680964134391</c:v>
                </c:pt>
                <c:pt idx="7">
                  <c:v>0.62942768729852128</c:v>
                </c:pt>
                <c:pt idx="8">
                  <c:v>0.69085886306152644</c:v>
                </c:pt>
                <c:pt idx="9">
                  <c:v>0.65886813882365469</c:v>
                </c:pt>
                <c:pt idx="10">
                  <c:v>0.68298674130604331</c:v>
                </c:pt>
                <c:pt idx="11">
                  <c:v>0.70407138000950609</c:v>
                </c:pt>
                <c:pt idx="12">
                  <c:v>0.68199113129394306</c:v>
                </c:pt>
                <c:pt idx="13">
                  <c:v>0.67264503291816402</c:v>
                </c:pt>
                <c:pt idx="14">
                  <c:v>0.66820286273407548</c:v>
                </c:pt>
                <c:pt idx="15">
                  <c:v>0.7082791971491571</c:v>
                </c:pt>
                <c:pt idx="16">
                  <c:v>0.72726145485716132</c:v>
                </c:pt>
                <c:pt idx="17">
                  <c:v>0.73809536969991763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C-44E5-A420-D11892957F6F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椭圆面积比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Sheet1!$G$2:$G$19</c:f>
              <c:numCache>
                <c:formatCode>General</c:formatCode>
                <c:ptCount val="18"/>
                <c:pt idx="0">
                  <c:v>0.97508613835144442</c:v>
                </c:pt>
                <c:pt idx="1">
                  <c:v>0.870057621507205</c:v>
                </c:pt>
                <c:pt idx="2">
                  <c:v>0.83571214359498391</c:v>
                </c:pt>
                <c:pt idx="3">
                  <c:v>0.78783893419872753</c:v>
                </c:pt>
                <c:pt idx="4">
                  <c:v>0.82380476180344264</c:v>
                </c:pt>
                <c:pt idx="5">
                  <c:v>0.68981273408239696</c:v>
                </c:pt>
                <c:pt idx="6">
                  <c:v>0.78436575471985848</c:v>
                </c:pt>
                <c:pt idx="7">
                  <c:v>0.71028385434123598</c:v>
                </c:pt>
                <c:pt idx="8">
                  <c:v>0.77524375554988967</c:v>
                </c:pt>
                <c:pt idx="9">
                  <c:v>0.74451457975986279</c:v>
                </c:pt>
                <c:pt idx="10">
                  <c:v>0.74566900758527943</c:v>
                </c:pt>
                <c:pt idx="11">
                  <c:v>0.77466907340553548</c:v>
                </c:pt>
                <c:pt idx="12">
                  <c:v>0.76405021131293904</c:v>
                </c:pt>
                <c:pt idx="13">
                  <c:v>0.76715748713506904</c:v>
                </c:pt>
                <c:pt idx="14">
                  <c:v>0.75802459969807212</c:v>
                </c:pt>
                <c:pt idx="15">
                  <c:v>0.78439553879796065</c:v>
                </c:pt>
                <c:pt idx="16">
                  <c:v>0.78205067375213511</c:v>
                </c:pt>
                <c:pt idx="17">
                  <c:v>0.80045105501522928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0C-44E5-A420-D11892957F6F}"/>
            </c:ext>
          </c:extLst>
        </c:ser>
        <c:ser>
          <c:idx val="9"/>
          <c:order val="8"/>
          <c:tx>
            <c:strRef>
              <c:f>Sheet1!$J$1</c:f>
              <c:strCache>
                <c:ptCount val="1"/>
                <c:pt idx="0">
                  <c:v>轮廓比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Sheet1!$J$2:$J$19</c:f>
              <c:numCache>
                <c:formatCode>General</c:formatCode>
                <c:ptCount val="18"/>
                <c:pt idx="0">
                  <c:v>0.98788487078885201</c:v>
                </c:pt>
                <c:pt idx="1">
                  <c:v>0.88269635708024186</c:v>
                </c:pt>
                <c:pt idx="2">
                  <c:v>0.86493144934100774</c:v>
                </c:pt>
                <c:pt idx="3">
                  <c:v>0.79703122859882203</c:v>
                </c:pt>
                <c:pt idx="4">
                  <c:v>0.97924125546357055</c:v>
                </c:pt>
                <c:pt idx="5">
                  <c:v>0.69994086930450639</c:v>
                </c:pt>
                <c:pt idx="6">
                  <c:v>0.97640131355452386</c:v>
                </c:pt>
                <c:pt idx="7">
                  <c:v>0.72911348818408428</c:v>
                </c:pt>
                <c:pt idx="8">
                  <c:v>0.87812969106173211</c:v>
                </c:pt>
                <c:pt idx="9">
                  <c:v>0.76770438492926529</c:v>
                </c:pt>
                <c:pt idx="10">
                  <c:v>0.87888338586222425</c:v>
                </c:pt>
                <c:pt idx="11">
                  <c:v>0.79566378956021377</c:v>
                </c:pt>
                <c:pt idx="12">
                  <c:v>0.98104710684896002</c:v>
                </c:pt>
                <c:pt idx="13">
                  <c:v>0.78510954278896194</c:v>
                </c:pt>
                <c:pt idx="14">
                  <c:v>0.78034785949301988</c:v>
                </c:pt>
                <c:pt idx="15">
                  <c:v>0.79861850065973894</c:v>
                </c:pt>
                <c:pt idx="16">
                  <c:v>0.79841974431818186</c:v>
                </c:pt>
                <c:pt idx="17">
                  <c:v>0.81440673307721911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0C-44E5-A420-D11892957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320880"/>
        <c:axId val="241319216"/>
      </c:lineChart>
      <c:catAx>
        <c:axId val="24163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640176"/>
        <c:crosses val="autoZero"/>
        <c:auto val="1"/>
        <c:lblAlgn val="ctr"/>
        <c:lblOffset val="100"/>
        <c:noMultiLvlLbl val="0"/>
      </c:catAx>
      <c:valAx>
        <c:axId val="2416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638928"/>
        <c:crosses val="autoZero"/>
        <c:crossBetween val="between"/>
      </c:valAx>
      <c:valAx>
        <c:axId val="241319216"/>
        <c:scaling>
          <c:orientation val="minMax"/>
          <c:max val="2"/>
          <c:min val="0.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320880"/>
        <c:crosses val="max"/>
        <c:crossBetween val="between"/>
        <c:majorUnit val="0.1"/>
        <c:minorUnit val="2.0000000000000004E-2"/>
      </c:valAx>
      <c:catAx>
        <c:axId val="24132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2413192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0</xdr:row>
      <xdr:rowOff>175260</xdr:rowOff>
    </xdr:from>
    <xdr:to>
      <xdr:col>23</xdr:col>
      <xdr:colOff>342900</xdr:colOff>
      <xdr:row>31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472440</xdr:colOff>
      <xdr:row>0</xdr:row>
      <xdr:rowOff>140970</xdr:rowOff>
    </xdr:from>
    <xdr:to>
      <xdr:col>20</xdr:col>
      <xdr:colOff>121920</xdr:colOff>
      <xdr:row>25</xdr:row>
      <xdr:rowOff>83820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3" sqref="A1:J13"/>
    </sheetView>
  </sheetViews>
  <sheetFormatPr defaultRowHeight="14.4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5">
      <c r="A2">
        <v>60</v>
      </c>
      <c r="B2">
        <v>108637</v>
      </c>
      <c r="C2">
        <v>97470</v>
      </c>
      <c r="D2">
        <v>0.89720813350884132</v>
      </c>
      <c r="E2">
        <v>98098</v>
      </c>
      <c r="F2">
        <v>95654</v>
      </c>
      <c r="G2">
        <v>0.97508613835144442</v>
      </c>
      <c r="H2">
        <v>98637</v>
      </c>
      <c r="I2">
        <v>97442</v>
      </c>
      <c r="J2">
        <v>0.98788487078885201</v>
      </c>
      <c r="K2">
        <f>C2-I2</f>
        <v>28</v>
      </c>
    </row>
    <row r="3" spans="1:11" x14ac:dyDescent="0.25">
      <c r="A3">
        <v>240</v>
      </c>
      <c r="B3">
        <v>121905</v>
      </c>
      <c r="C3">
        <v>97671</v>
      </c>
      <c r="D3">
        <v>0.80120585701981051</v>
      </c>
      <c r="E3">
        <v>110549</v>
      </c>
      <c r="F3">
        <v>96184</v>
      </c>
      <c r="G3">
        <v>0.870057621507205</v>
      </c>
      <c r="H3">
        <v>110653</v>
      </c>
      <c r="I3">
        <v>97673</v>
      </c>
      <c r="J3">
        <v>0.88269635708024186</v>
      </c>
      <c r="K3">
        <f t="shared" ref="K3:K13" si="0">C3-I3</f>
        <v>-2</v>
      </c>
    </row>
    <row r="4" spans="1:11" x14ac:dyDescent="0.25">
      <c r="A4">
        <v>420</v>
      </c>
      <c r="B4">
        <v>126909</v>
      </c>
      <c r="C4">
        <v>93102</v>
      </c>
      <c r="D4">
        <v>0.73361227336122736</v>
      </c>
      <c r="E4">
        <v>117095</v>
      </c>
      <c r="F4">
        <v>92252</v>
      </c>
      <c r="G4">
        <v>0.78783893419872753</v>
      </c>
      <c r="H4">
        <v>116816</v>
      </c>
      <c r="I4">
        <v>93106</v>
      </c>
      <c r="J4">
        <v>0.79703122859882203</v>
      </c>
      <c r="K4">
        <f t="shared" si="0"/>
        <v>-4</v>
      </c>
    </row>
    <row r="5" spans="1:11" x14ac:dyDescent="0.25">
      <c r="A5">
        <v>600</v>
      </c>
      <c r="B5">
        <v>132013</v>
      </c>
      <c r="C5">
        <v>84050</v>
      </c>
      <c r="D5">
        <v>0.63667972093657443</v>
      </c>
      <c r="E5">
        <v>120150</v>
      </c>
      <c r="F5">
        <v>82881</v>
      </c>
      <c r="G5">
        <v>0.68981273408239696</v>
      </c>
      <c r="H5">
        <v>120073</v>
      </c>
      <c r="I5">
        <v>84044</v>
      </c>
      <c r="J5">
        <v>0.69994086930450639</v>
      </c>
      <c r="K5">
        <f t="shared" si="0"/>
        <v>6</v>
      </c>
    </row>
    <row r="6" spans="1:11" x14ac:dyDescent="0.25">
      <c r="A6">
        <v>780</v>
      </c>
      <c r="B6">
        <v>154793</v>
      </c>
      <c r="C6">
        <v>97431</v>
      </c>
      <c r="D6">
        <v>0.62942768729852128</v>
      </c>
      <c r="E6">
        <v>134259</v>
      </c>
      <c r="F6">
        <v>95362</v>
      </c>
      <c r="G6">
        <v>0.71028385434123598</v>
      </c>
      <c r="H6">
        <v>133591</v>
      </c>
      <c r="I6">
        <v>97403</v>
      </c>
      <c r="J6">
        <v>0.72911348818408428</v>
      </c>
      <c r="K6">
        <f t="shared" si="0"/>
        <v>28</v>
      </c>
    </row>
    <row r="7" spans="1:11" x14ac:dyDescent="0.25">
      <c r="A7">
        <v>960</v>
      </c>
      <c r="B7">
        <v>169049</v>
      </c>
      <c r="C7">
        <v>111381</v>
      </c>
      <c r="D7">
        <v>0.65886813882365469</v>
      </c>
      <c r="E7">
        <v>145750</v>
      </c>
      <c r="F7">
        <v>108513</v>
      </c>
      <c r="G7">
        <v>0.74451457975986279</v>
      </c>
      <c r="H7">
        <v>144837</v>
      </c>
      <c r="I7">
        <v>111192</v>
      </c>
      <c r="J7">
        <v>0.76770438492926529</v>
      </c>
      <c r="K7">
        <f t="shared" si="0"/>
        <v>189</v>
      </c>
    </row>
    <row r="8" spans="1:11" x14ac:dyDescent="0.25">
      <c r="A8">
        <v>1140</v>
      </c>
      <c r="B8">
        <v>166209</v>
      </c>
      <c r="C8">
        <v>117023</v>
      </c>
      <c r="D8">
        <v>0.70407138000950609</v>
      </c>
      <c r="E8">
        <v>146256</v>
      </c>
      <c r="F8">
        <v>113300</v>
      </c>
      <c r="G8">
        <v>0.77466907340553548</v>
      </c>
      <c r="H8">
        <v>145980</v>
      </c>
      <c r="I8">
        <v>116151</v>
      </c>
      <c r="J8">
        <v>0.79566378956021377</v>
      </c>
      <c r="K8">
        <f t="shared" si="0"/>
        <v>872</v>
      </c>
    </row>
    <row r="9" spans="1:11" x14ac:dyDescent="0.25">
      <c r="A9">
        <v>1320</v>
      </c>
      <c r="B9">
        <v>177929</v>
      </c>
      <c r="C9">
        <v>121346</v>
      </c>
      <c r="D9">
        <v>0.68199113129394306</v>
      </c>
      <c r="E9">
        <v>142916</v>
      </c>
      <c r="F9">
        <v>109195</v>
      </c>
      <c r="G9">
        <v>0.76405021131293904</v>
      </c>
      <c r="H9">
        <v>123464</v>
      </c>
      <c r="I9">
        <v>121124</v>
      </c>
      <c r="J9">
        <v>0.98104710684896002</v>
      </c>
      <c r="K9">
        <f t="shared" si="0"/>
        <v>222</v>
      </c>
    </row>
    <row r="10" spans="1:11" x14ac:dyDescent="0.25">
      <c r="A10">
        <v>1500</v>
      </c>
      <c r="B10">
        <v>183941</v>
      </c>
      <c r="C10">
        <v>123727</v>
      </c>
      <c r="D10">
        <v>0.67264503291816402</v>
      </c>
      <c r="E10">
        <v>157016</v>
      </c>
      <c r="F10">
        <v>120456</v>
      </c>
      <c r="G10">
        <v>0.76715748713506904</v>
      </c>
      <c r="H10">
        <v>157564</v>
      </c>
      <c r="I10">
        <v>123705</v>
      </c>
      <c r="J10">
        <v>0.78510954278896194</v>
      </c>
      <c r="K10">
        <f t="shared" si="0"/>
        <v>22</v>
      </c>
    </row>
    <row r="11" spans="1:11" x14ac:dyDescent="0.25">
      <c r="A11">
        <v>1620</v>
      </c>
      <c r="B11">
        <v>188561</v>
      </c>
      <c r="C11">
        <v>125997</v>
      </c>
      <c r="D11">
        <v>0.66820286273407548</v>
      </c>
      <c r="E11">
        <v>161628</v>
      </c>
      <c r="F11">
        <v>122518</v>
      </c>
      <c r="G11">
        <v>0.75802459969807212</v>
      </c>
      <c r="H11">
        <v>161387</v>
      </c>
      <c r="I11">
        <v>125938</v>
      </c>
      <c r="J11">
        <v>0.78034785949301988</v>
      </c>
      <c r="K11">
        <f t="shared" si="0"/>
        <v>59</v>
      </c>
    </row>
    <row r="12" spans="1:11" x14ac:dyDescent="0.25">
      <c r="A12">
        <v>1740</v>
      </c>
      <c r="B12">
        <v>185489</v>
      </c>
      <c r="C12">
        <v>131378</v>
      </c>
      <c r="D12">
        <v>0.7082791971491571</v>
      </c>
      <c r="E12">
        <v>164171</v>
      </c>
      <c r="F12">
        <v>128775</v>
      </c>
      <c r="G12">
        <v>0.78439553879796065</v>
      </c>
      <c r="H12">
        <v>164459</v>
      </c>
      <c r="I12">
        <v>131340</v>
      </c>
      <c r="J12">
        <v>0.79861850065973894</v>
      </c>
      <c r="K12">
        <f t="shared" si="0"/>
        <v>38</v>
      </c>
    </row>
    <row r="13" spans="1:11" x14ac:dyDescent="0.25">
      <c r="A13">
        <v>1900</v>
      </c>
      <c r="B13">
        <v>180917</v>
      </c>
      <c r="C13">
        <v>133534</v>
      </c>
      <c r="D13">
        <v>0.73809536969991763</v>
      </c>
      <c r="E13">
        <v>163173</v>
      </c>
      <c r="F13">
        <v>130612</v>
      </c>
      <c r="G13">
        <v>0.80045105501522928</v>
      </c>
      <c r="H13">
        <v>163729</v>
      </c>
      <c r="I13">
        <v>133342</v>
      </c>
      <c r="J13">
        <v>0.81440673307721911</v>
      </c>
      <c r="K13">
        <f t="shared" si="0"/>
        <v>192</v>
      </c>
    </row>
  </sheetData>
  <sortState ref="A1:J12">
    <sortCondition ref="A1"/>
  </sortState>
  <phoneticPr fontId="1" type="noConversion"/>
  <pageMargins left="0.75" right="0.75" top="1" bottom="1" header="0.5" footer="0.5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E1" workbookViewId="0">
      <selection activeCell="J22" sqref="J22"/>
    </sheetView>
  </sheetViews>
  <sheetFormatPr defaultRowHeight="14.4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60</v>
      </c>
      <c r="B2">
        <v>108637</v>
      </c>
      <c r="C2">
        <v>97470</v>
      </c>
      <c r="D2">
        <v>0.89720813350884132</v>
      </c>
      <c r="E2">
        <v>98098</v>
      </c>
      <c r="F2">
        <v>95654</v>
      </c>
      <c r="G2">
        <v>0.97508613835144442</v>
      </c>
      <c r="H2">
        <v>98637</v>
      </c>
      <c r="I2">
        <v>97442</v>
      </c>
      <c r="J2">
        <v>0.98788487078885201</v>
      </c>
    </row>
    <row r="3" spans="1:10" x14ac:dyDescent="0.25">
      <c r="A3">
        <v>240</v>
      </c>
      <c r="B3">
        <v>121905</v>
      </c>
      <c r="C3">
        <v>97671</v>
      </c>
      <c r="D3">
        <v>0.80120585701981051</v>
      </c>
      <c r="E3">
        <v>110549</v>
      </c>
      <c r="F3">
        <v>96184</v>
      </c>
      <c r="G3">
        <v>0.870057621507205</v>
      </c>
      <c r="H3">
        <v>110653</v>
      </c>
      <c r="I3">
        <v>97673</v>
      </c>
      <c r="J3">
        <v>0.88269635708024186</v>
      </c>
    </row>
    <row r="4" spans="1:10" x14ac:dyDescent="0.25">
      <c r="A4">
        <v>300</v>
      </c>
      <c r="B4">
        <v>113369</v>
      </c>
      <c r="C4">
        <v>78519</v>
      </c>
      <c r="D4">
        <v>0.69259674161366869</v>
      </c>
      <c r="E4">
        <v>90031</v>
      </c>
      <c r="F4">
        <v>75240</v>
      </c>
      <c r="G4">
        <v>0.83571214359498391</v>
      </c>
      <c r="H4">
        <v>90517</v>
      </c>
      <c r="I4">
        <v>78291</v>
      </c>
      <c r="J4">
        <v>0.86493144934100774</v>
      </c>
    </row>
    <row r="5" spans="1:10" x14ac:dyDescent="0.25">
      <c r="A5">
        <v>420</v>
      </c>
      <c r="B5">
        <v>126909</v>
      </c>
      <c r="C5">
        <v>93102</v>
      </c>
      <c r="D5">
        <v>0.73361227336122736</v>
      </c>
      <c r="E5">
        <v>117095</v>
      </c>
      <c r="F5">
        <v>92252</v>
      </c>
      <c r="G5">
        <v>0.78783893419872753</v>
      </c>
      <c r="H5">
        <v>116816</v>
      </c>
      <c r="I5">
        <v>93106</v>
      </c>
      <c r="J5">
        <v>0.79703122859882203</v>
      </c>
    </row>
    <row r="6" spans="1:10" x14ac:dyDescent="0.25">
      <c r="A6">
        <v>480</v>
      </c>
      <c r="B6">
        <v>120649</v>
      </c>
      <c r="C6">
        <v>86768</v>
      </c>
      <c r="D6">
        <v>0.71917711709172893</v>
      </c>
      <c r="E6">
        <v>93998</v>
      </c>
      <c r="F6">
        <v>77436</v>
      </c>
      <c r="G6">
        <v>0.82380476180344264</v>
      </c>
      <c r="H6">
        <v>88541</v>
      </c>
      <c r="I6">
        <v>86703</v>
      </c>
      <c r="J6">
        <v>0.97924125546357055</v>
      </c>
    </row>
    <row r="7" spans="1:10" x14ac:dyDescent="0.25">
      <c r="A7">
        <v>600</v>
      </c>
      <c r="B7">
        <v>132013</v>
      </c>
      <c r="C7">
        <v>84050</v>
      </c>
      <c r="D7">
        <v>0.63667972093657443</v>
      </c>
      <c r="E7">
        <v>120150</v>
      </c>
      <c r="F7">
        <v>82881</v>
      </c>
      <c r="G7">
        <v>0.68981273408239696</v>
      </c>
      <c r="H7">
        <v>120073</v>
      </c>
      <c r="I7">
        <v>84044</v>
      </c>
      <c r="J7">
        <v>0.69994086930450639</v>
      </c>
    </row>
    <row r="8" spans="1:10" x14ac:dyDescent="0.25">
      <c r="A8">
        <v>660</v>
      </c>
      <c r="B8">
        <v>124381</v>
      </c>
      <c r="C8">
        <v>86223</v>
      </c>
      <c r="D8">
        <v>0.69321680964134391</v>
      </c>
      <c r="E8">
        <v>98361</v>
      </c>
      <c r="F8">
        <v>77151</v>
      </c>
      <c r="G8">
        <v>0.78436575471985848</v>
      </c>
      <c r="H8">
        <v>88310</v>
      </c>
      <c r="I8">
        <v>86226</v>
      </c>
      <c r="J8">
        <v>0.97640131355452386</v>
      </c>
    </row>
    <row r="9" spans="1:10" x14ac:dyDescent="0.25">
      <c r="A9">
        <v>780</v>
      </c>
      <c r="B9">
        <v>154793</v>
      </c>
      <c r="C9">
        <v>97431</v>
      </c>
      <c r="D9">
        <v>0.62942768729852128</v>
      </c>
      <c r="E9">
        <v>134259</v>
      </c>
      <c r="F9">
        <v>95362</v>
      </c>
      <c r="G9">
        <v>0.71028385434123598</v>
      </c>
      <c r="H9">
        <v>133591</v>
      </c>
      <c r="I9">
        <v>97403</v>
      </c>
      <c r="J9">
        <v>0.72911348818408428</v>
      </c>
    </row>
    <row r="10" spans="1:10" x14ac:dyDescent="0.25">
      <c r="A10">
        <v>900</v>
      </c>
      <c r="B10">
        <v>137193</v>
      </c>
      <c r="C10">
        <v>94781</v>
      </c>
      <c r="D10">
        <v>0.69085886306152644</v>
      </c>
      <c r="E10">
        <v>113741</v>
      </c>
      <c r="F10">
        <v>88177</v>
      </c>
      <c r="G10">
        <v>0.77524375554988967</v>
      </c>
      <c r="H10">
        <v>107918</v>
      </c>
      <c r="I10">
        <v>94766</v>
      </c>
      <c r="J10">
        <v>0.87812969106173211</v>
      </c>
    </row>
    <row r="11" spans="1:10" x14ac:dyDescent="0.25">
      <c r="A11">
        <v>960</v>
      </c>
      <c r="B11">
        <v>169049</v>
      </c>
      <c r="C11">
        <v>111381</v>
      </c>
      <c r="D11">
        <v>0.65886813882365469</v>
      </c>
      <c r="E11">
        <v>145750</v>
      </c>
      <c r="F11">
        <v>108513</v>
      </c>
      <c r="G11">
        <v>0.74451457975986279</v>
      </c>
      <c r="H11">
        <v>144837</v>
      </c>
      <c r="I11">
        <v>111192</v>
      </c>
      <c r="J11">
        <v>0.76770438492926529</v>
      </c>
    </row>
    <row r="12" spans="1:10" x14ac:dyDescent="0.25">
      <c r="A12">
        <v>1080</v>
      </c>
      <c r="B12">
        <v>137193</v>
      </c>
      <c r="C12">
        <v>93701</v>
      </c>
      <c r="D12">
        <v>0.68298674130604331</v>
      </c>
      <c r="E12">
        <v>113773</v>
      </c>
      <c r="F12">
        <v>84837</v>
      </c>
      <c r="G12">
        <v>0.74566900758527943</v>
      </c>
      <c r="H12">
        <v>106608</v>
      </c>
      <c r="I12">
        <v>93696</v>
      </c>
      <c r="J12">
        <v>0.87888338586222425</v>
      </c>
    </row>
    <row r="13" spans="1:10" x14ac:dyDescent="0.25">
      <c r="A13">
        <v>1140</v>
      </c>
      <c r="B13">
        <v>166209</v>
      </c>
      <c r="C13">
        <v>117023</v>
      </c>
      <c r="D13">
        <v>0.70407138000950609</v>
      </c>
      <c r="E13">
        <v>146256</v>
      </c>
      <c r="F13">
        <v>113300</v>
      </c>
      <c r="G13">
        <v>0.77466907340553548</v>
      </c>
      <c r="H13">
        <v>145980</v>
      </c>
      <c r="I13">
        <v>116151</v>
      </c>
      <c r="J13">
        <v>0.79566378956021377</v>
      </c>
    </row>
    <row r="14" spans="1:10" x14ac:dyDescent="0.25">
      <c r="A14">
        <v>1320</v>
      </c>
      <c r="B14">
        <v>177929</v>
      </c>
      <c r="C14">
        <v>121346</v>
      </c>
      <c r="D14">
        <v>0.68199113129394306</v>
      </c>
      <c r="E14">
        <v>142916</v>
      </c>
      <c r="F14">
        <v>109195</v>
      </c>
      <c r="G14">
        <v>0.76405021131293904</v>
      </c>
      <c r="H14">
        <v>123464</v>
      </c>
      <c r="I14">
        <v>121124</v>
      </c>
      <c r="J14">
        <v>0.98104710684896002</v>
      </c>
    </row>
    <row r="15" spans="1:10" x14ac:dyDescent="0.25">
      <c r="A15">
        <v>1500</v>
      </c>
      <c r="B15">
        <v>183941</v>
      </c>
      <c r="C15">
        <v>123727</v>
      </c>
      <c r="D15">
        <v>0.67264503291816402</v>
      </c>
      <c r="E15">
        <v>157016</v>
      </c>
      <c r="F15">
        <v>120456</v>
      </c>
      <c r="G15">
        <v>0.76715748713506904</v>
      </c>
      <c r="H15">
        <v>157564</v>
      </c>
      <c r="I15">
        <v>123705</v>
      </c>
      <c r="J15">
        <v>0.78510954278896194</v>
      </c>
    </row>
    <row r="16" spans="1:10" x14ac:dyDescent="0.25">
      <c r="A16">
        <v>1620</v>
      </c>
      <c r="B16">
        <v>188561</v>
      </c>
      <c r="C16">
        <v>125997</v>
      </c>
      <c r="D16">
        <v>0.66820286273407548</v>
      </c>
      <c r="E16">
        <v>161628</v>
      </c>
      <c r="F16">
        <v>122518</v>
      </c>
      <c r="G16">
        <v>0.75802459969807212</v>
      </c>
      <c r="H16">
        <v>161387</v>
      </c>
      <c r="I16">
        <v>125938</v>
      </c>
      <c r="J16">
        <v>0.78034785949301988</v>
      </c>
    </row>
    <row r="17" spans="1:10" x14ac:dyDescent="0.25">
      <c r="A17">
        <v>1740</v>
      </c>
      <c r="B17">
        <v>185489</v>
      </c>
      <c r="C17">
        <v>131378</v>
      </c>
      <c r="D17">
        <v>0.7082791971491571</v>
      </c>
      <c r="E17">
        <v>164171</v>
      </c>
      <c r="F17">
        <v>128775</v>
      </c>
      <c r="G17">
        <v>0.78439553879796065</v>
      </c>
      <c r="H17">
        <v>164459</v>
      </c>
      <c r="I17">
        <v>131340</v>
      </c>
      <c r="J17">
        <v>0.79861850065973894</v>
      </c>
    </row>
    <row r="18" spans="1:10" x14ac:dyDescent="0.25">
      <c r="A18">
        <v>1760</v>
      </c>
      <c r="B18">
        <v>185489</v>
      </c>
      <c r="C18">
        <v>134899</v>
      </c>
      <c r="D18">
        <v>0.72726145485716132</v>
      </c>
      <c r="E18">
        <v>168608</v>
      </c>
      <c r="F18">
        <v>131860</v>
      </c>
      <c r="G18">
        <v>0.78205067375213511</v>
      </c>
      <c r="H18">
        <v>168960</v>
      </c>
      <c r="I18">
        <v>134901</v>
      </c>
      <c r="J18">
        <v>0.79841974431818186</v>
      </c>
    </row>
    <row r="19" spans="1:10" x14ac:dyDescent="0.25">
      <c r="A19">
        <v>1900</v>
      </c>
      <c r="B19">
        <v>180917</v>
      </c>
      <c r="C19">
        <v>133534</v>
      </c>
      <c r="D19">
        <v>0.73809536969991763</v>
      </c>
      <c r="E19">
        <v>163173</v>
      </c>
      <c r="F19">
        <v>130612</v>
      </c>
      <c r="G19">
        <v>0.80045105501522928</v>
      </c>
      <c r="H19">
        <v>163729</v>
      </c>
      <c r="I19">
        <v>133342</v>
      </c>
      <c r="J19">
        <v>0.81440673307721911</v>
      </c>
    </row>
  </sheetData>
  <sortState ref="A2:J22">
    <sortCondition ref="A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zhihao yu</cp:lastModifiedBy>
  <dcterms:created xsi:type="dcterms:W3CDTF">2020-03-04T08:47:56Z</dcterms:created>
  <dcterms:modified xsi:type="dcterms:W3CDTF">2020-03-04T01:14:21Z</dcterms:modified>
</cp:coreProperties>
</file>