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  <sheet name="十大排序算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76" i="1"/>
  <c r="H139"/>
  <c r="G139"/>
  <c r="F139"/>
  <c r="E139"/>
  <c r="H138"/>
  <c r="G138"/>
  <c r="F138"/>
  <c r="E138"/>
  <c r="H137"/>
  <c r="G137"/>
  <c r="F137"/>
  <c r="E137"/>
  <c r="H136"/>
  <c r="G136"/>
  <c r="F136"/>
  <c r="E136"/>
  <c r="H135"/>
  <c r="G135"/>
  <c r="F135"/>
  <c r="E135"/>
  <c r="H134"/>
  <c r="G134"/>
  <c r="F134"/>
  <c r="E134"/>
  <c r="H119"/>
  <c r="G119"/>
  <c r="F119"/>
  <c r="E119"/>
  <c r="H118"/>
  <c r="G118"/>
  <c r="F118"/>
  <c r="E118"/>
  <c r="H117"/>
  <c r="G117"/>
  <c r="F117"/>
  <c r="E117"/>
  <c r="H116"/>
  <c r="G116"/>
  <c r="F116"/>
  <c r="E116"/>
  <c r="H115"/>
  <c r="G115"/>
  <c r="F115"/>
  <c r="E115"/>
  <c r="H114"/>
  <c r="G114"/>
  <c r="F114"/>
  <c r="E114"/>
  <c r="H113"/>
  <c r="G113"/>
  <c r="F113"/>
  <c r="E113"/>
  <c r="H112"/>
  <c r="G112"/>
  <c r="F112"/>
  <c r="E112"/>
  <c r="H111"/>
  <c r="G111"/>
  <c r="F111"/>
  <c r="E111"/>
  <c r="H110"/>
  <c r="G110"/>
  <c r="F110"/>
  <c r="E110"/>
  <c r="H109"/>
  <c r="G109"/>
  <c r="F109"/>
  <c r="E109"/>
  <c r="H108"/>
  <c r="G108"/>
  <c r="F108"/>
  <c r="E108"/>
  <c r="H107"/>
  <c r="G107"/>
  <c r="F107"/>
  <c r="E107"/>
  <c r="H106"/>
  <c r="G106"/>
  <c r="F106"/>
  <c r="E106"/>
  <c r="H105"/>
  <c r="G105"/>
  <c r="F105"/>
  <c r="E105"/>
  <c r="H104"/>
  <c r="G104"/>
  <c r="F104"/>
  <c r="E104"/>
  <c r="H103"/>
  <c r="G103"/>
  <c r="F103"/>
  <c r="E103"/>
  <c r="H102"/>
  <c r="G102"/>
  <c r="F102"/>
  <c r="E102"/>
  <c r="H101"/>
  <c r="G101"/>
  <c r="F101"/>
  <c r="E101"/>
  <c r="H100"/>
  <c r="G100"/>
  <c r="F100"/>
  <c r="E100"/>
  <c r="H129"/>
  <c r="G129"/>
  <c r="F129"/>
  <c r="E129"/>
  <c r="H128"/>
  <c r="G128"/>
  <c r="F128"/>
  <c r="E128"/>
  <c r="H127"/>
  <c r="G127"/>
  <c r="F127"/>
  <c r="E127"/>
  <c r="H126"/>
  <c r="G126"/>
  <c r="F126"/>
  <c r="E126"/>
  <c r="H125"/>
  <c r="G125"/>
  <c r="F125"/>
  <c r="E125"/>
  <c r="H124"/>
  <c r="G124"/>
  <c r="F124"/>
  <c r="E124"/>
  <c r="H123"/>
  <c r="G123"/>
  <c r="F123"/>
  <c r="E123"/>
  <c r="H122"/>
  <c r="G122"/>
  <c r="F122"/>
  <c r="E122"/>
  <c r="H121"/>
  <c r="G121"/>
  <c r="F121"/>
  <c r="E121"/>
  <c r="H120"/>
  <c r="G120"/>
  <c r="F120"/>
  <c r="E120"/>
  <c r="H140"/>
  <c r="G140"/>
  <c r="F140"/>
  <c r="E140"/>
  <c r="H133"/>
  <c r="G133"/>
  <c r="F133"/>
  <c r="E133"/>
  <c r="H132"/>
  <c r="G132"/>
  <c r="F132"/>
  <c r="E132"/>
  <c r="H131"/>
  <c r="G131"/>
  <c r="F131"/>
  <c r="E131"/>
  <c r="H130"/>
  <c r="G130"/>
  <c r="F130"/>
  <c r="E130"/>
  <c r="H153"/>
  <c r="G153"/>
  <c r="F153"/>
  <c r="E153"/>
  <c r="H152"/>
  <c r="G152"/>
  <c r="F152"/>
  <c r="E152"/>
  <c r="H151"/>
  <c r="G151"/>
  <c r="F151"/>
  <c r="E151"/>
  <c r="H150"/>
  <c r="G150"/>
  <c r="F150"/>
  <c r="E150"/>
  <c r="H149"/>
  <c r="G149"/>
  <c r="F149"/>
  <c r="E149"/>
  <c r="H148"/>
  <c r="G148"/>
  <c r="F148"/>
  <c r="E148"/>
  <c r="H147"/>
  <c r="G147"/>
  <c r="F147"/>
  <c r="E147"/>
  <c r="H146"/>
  <c r="G146"/>
  <c r="F146"/>
  <c r="E146"/>
  <c r="H81"/>
  <c r="G81"/>
  <c r="F81"/>
  <c r="E81"/>
  <c r="H80"/>
  <c r="G80"/>
  <c r="F80"/>
  <c r="E80"/>
  <c r="H79"/>
  <c r="G79"/>
  <c r="F79"/>
  <c r="E79"/>
  <c r="H78"/>
  <c r="G78"/>
  <c r="F78"/>
  <c r="E78"/>
  <c r="H77"/>
  <c r="G77"/>
  <c r="F77"/>
  <c r="E77"/>
  <c r="H76"/>
  <c r="G76"/>
  <c r="F76"/>
  <c r="E76"/>
  <c r="H75"/>
  <c r="G75"/>
  <c r="F75"/>
  <c r="E75"/>
  <c r="H74"/>
  <c r="G74"/>
  <c r="F74"/>
  <c r="E74"/>
  <c r="H73"/>
  <c r="G73"/>
  <c r="F73"/>
  <c r="E73"/>
  <c r="H72"/>
  <c r="G72"/>
  <c r="F72"/>
  <c r="E72"/>
  <c r="H71"/>
  <c r="G71"/>
  <c r="F71"/>
  <c r="E71"/>
  <c r="H70"/>
  <c r="G70"/>
  <c r="F70"/>
  <c r="E70"/>
  <c r="H69"/>
  <c r="G69"/>
  <c r="F69"/>
  <c r="E69"/>
  <c r="H68"/>
  <c r="G68"/>
  <c r="F68"/>
  <c r="E68"/>
  <c r="H67"/>
  <c r="G67"/>
  <c r="F67"/>
  <c r="E67"/>
  <c r="H66"/>
  <c r="G66"/>
  <c r="F66"/>
  <c r="E66"/>
  <c r="H87"/>
  <c r="G87"/>
  <c r="F87"/>
  <c r="E87"/>
  <c r="H141"/>
  <c r="G141"/>
  <c r="F141"/>
  <c r="E141"/>
  <c r="H86"/>
  <c r="G86"/>
  <c r="F86"/>
  <c r="E86"/>
  <c r="H85"/>
  <c r="G85"/>
  <c r="F85"/>
  <c r="E85"/>
  <c r="H84"/>
  <c r="G84"/>
  <c r="F84"/>
  <c r="E84"/>
  <c r="H83"/>
  <c r="G83"/>
  <c r="F83"/>
  <c r="E83"/>
  <c r="H82"/>
  <c r="G82"/>
  <c r="F82"/>
  <c r="E82"/>
  <c r="H91"/>
  <c r="G91"/>
  <c r="F91"/>
  <c r="E91"/>
  <c r="H90"/>
  <c r="G90"/>
  <c r="F90"/>
  <c r="E90"/>
  <c r="H89"/>
  <c r="G89"/>
  <c r="F89"/>
  <c r="E89"/>
  <c r="H88"/>
  <c r="G88"/>
  <c r="F88"/>
  <c r="E88"/>
  <c r="H60"/>
  <c r="G60"/>
  <c r="F60"/>
  <c r="E60"/>
  <c r="H59"/>
  <c r="G59"/>
  <c r="F59"/>
  <c r="E59"/>
  <c r="H58"/>
  <c r="G58"/>
  <c r="F58"/>
  <c r="E58"/>
  <c r="H57"/>
  <c r="G57"/>
  <c r="F57"/>
  <c r="E57"/>
  <c r="H56"/>
  <c r="G56"/>
  <c r="F56"/>
  <c r="E56"/>
  <c r="H55"/>
  <c r="G55"/>
  <c r="F55"/>
  <c r="E55"/>
  <c r="H54"/>
  <c r="G54"/>
  <c r="F54"/>
  <c r="E54"/>
  <c r="H53"/>
  <c r="G53"/>
  <c r="F53"/>
  <c r="E53"/>
  <c r="H51"/>
  <c r="G51"/>
  <c r="F51"/>
  <c r="E51"/>
  <c r="H50"/>
  <c r="G50"/>
  <c r="F50"/>
  <c r="E50"/>
  <c r="H49"/>
  <c r="G49"/>
  <c r="F49"/>
  <c r="E49"/>
  <c r="H48"/>
  <c r="G48"/>
  <c r="F48"/>
  <c r="E48"/>
  <c r="H63"/>
  <c r="G63"/>
  <c r="F63"/>
  <c r="E63"/>
  <c r="H47"/>
  <c r="G47"/>
  <c r="F47"/>
  <c r="E47"/>
  <c r="H46"/>
  <c r="G46"/>
  <c r="F46"/>
  <c r="E46"/>
  <c r="H64"/>
  <c r="G64"/>
  <c r="F64"/>
  <c r="E64"/>
  <c r="H65"/>
  <c r="G65"/>
  <c r="F65"/>
  <c r="E65"/>
  <c r="H62"/>
  <c r="G62"/>
  <c r="F62"/>
  <c r="E62"/>
  <c r="H61"/>
  <c r="G61"/>
  <c r="F61"/>
  <c r="E61"/>
  <c r="H52"/>
  <c r="G52"/>
  <c r="F52"/>
  <c r="E52"/>
  <c r="H93"/>
  <c r="G93"/>
  <c r="F93"/>
  <c r="E93"/>
  <c r="H92"/>
  <c r="G92"/>
  <c r="F92"/>
  <c r="E92"/>
  <c r="H35"/>
  <c r="G35"/>
  <c r="F35"/>
  <c r="E35"/>
  <c r="H34"/>
  <c r="G34"/>
  <c r="F34"/>
  <c r="E34"/>
  <c r="H33"/>
  <c r="G33"/>
  <c r="F33"/>
  <c r="E33"/>
  <c r="H32"/>
  <c r="G32"/>
  <c r="F32"/>
  <c r="E32"/>
  <c r="H31"/>
  <c r="G31"/>
  <c r="F31"/>
  <c r="E31"/>
  <c r="H30"/>
  <c r="G30"/>
  <c r="F30"/>
  <c r="E30"/>
  <c r="H29"/>
  <c r="G29"/>
  <c r="F29"/>
  <c r="E29"/>
  <c r="H28"/>
  <c r="G28"/>
  <c r="F28"/>
  <c r="E28"/>
  <c r="H27"/>
  <c r="G27"/>
  <c r="F27"/>
  <c r="E27"/>
  <c r="H26"/>
  <c r="G26"/>
  <c r="F26"/>
  <c r="E26"/>
  <c r="H25"/>
  <c r="G25"/>
  <c r="F25"/>
  <c r="E25"/>
  <c r="H41"/>
  <c r="G41"/>
  <c r="F41"/>
  <c r="E41"/>
  <c r="H40"/>
  <c r="G40"/>
  <c r="F40"/>
  <c r="E40"/>
  <c r="H39"/>
  <c r="G39"/>
  <c r="F39"/>
  <c r="E39"/>
  <c r="H38"/>
  <c r="G38"/>
  <c r="F38"/>
  <c r="E38"/>
  <c r="H37"/>
  <c r="G37"/>
  <c r="F37"/>
  <c r="E37"/>
  <c r="H36"/>
  <c r="G36"/>
  <c r="F36"/>
  <c r="E36"/>
  <c r="H44"/>
  <c r="G44"/>
  <c r="F44"/>
  <c r="E44"/>
  <c r="H43"/>
  <c r="G43"/>
  <c r="F43"/>
  <c r="E43"/>
  <c r="H42"/>
  <c r="G42"/>
  <c r="F42"/>
  <c r="E42"/>
  <c r="H19"/>
  <c r="G19"/>
  <c r="F19"/>
  <c r="E19"/>
  <c r="H18"/>
  <c r="G18"/>
  <c r="F18"/>
  <c r="E18"/>
  <c r="H17"/>
  <c r="G17"/>
  <c r="F17"/>
  <c r="E17"/>
  <c r="H16"/>
  <c r="G16"/>
  <c r="F16"/>
  <c r="E16"/>
  <c r="H15"/>
  <c r="G15"/>
  <c r="F15"/>
  <c r="E15"/>
  <c r="H14"/>
  <c r="G14"/>
  <c r="F14"/>
  <c r="E14"/>
  <c r="H13"/>
  <c r="G13"/>
  <c r="F13"/>
  <c r="E13"/>
  <c r="H12"/>
  <c r="G12"/>
  <c r="F12"/>
  <c r="E12"/>
  <c r="H23"/>
  <c r="G23"/>
  <c r="F23"/>
  <c r="E23"/>
  <c r="H22"/>
  <c r="G22"/>
  <c r="F22"/>
  <c r="E22"/>
  <c r="H21"/>
  <c r="G21"/>
  <c r="F21"/>
  <c r="E21"/>
  <c r="H20"/>
  <c r="G20"/>
  <c r="F20"/>
  <c r="E20"/>
  <c r="H45"/>
  <c r="G45"/>
  <c r="F45"/>
  <c r="E45"/>
  <c r="H24"/>
  <c r="G24"/>
  <c r="F24"/>
  <c r="E24"/>
  <c r="H95"/>
  <c r="G95"/>
  <c r="F95"/>
  <c r="E95"/>
  <c r="H96"/>
  <c r="G96"/>
  <c r="F96"/>
  <c r="E96"/>
  <c r="H3"/>
  <c r="G3"/>
  <c r="F3"/>
  <c r="E3"/>
  <c r="E4"/>
  <c r="F4"/>
  <c r="G4"/>
  <c r="H4"/>
  <c r="E5"/>
  <c r="F5"/>
  <c r="G5"/>
  <c r="H5"/>
  <c r="E6"/>
  <c r="F6"/>
  <c r="G6"/>
  <c r="H6"/>
  <c r="E94"/>
  <c r="F94"/>
  <c r="G94"/>
  <c r="H94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97"/>
  <c r="F97"/>
  <c r="G97"/>
  <c r="H97"/>
  <c r="E98"/>
  <c r="F98"/>
  <c r="G98"/>
  <c r="H98"/>
  <c r="E99"/>
  <c r="F99"/>
  <c r="G99"/>
  <c r="H99"/>
  <c r="E142"/>
  <c r="F142"/>
  <c r="G142"/>
  <c r="H142"/>
  <c r="E143"/>
  <c r="F143"/>
  <c r="G143"/>
  <c r="H143"/>
  <c r="E144"/>
  <c r="F144"/>
  <c r="G144"/>
  <c r="H144"/>
  <c r="E145"/>
  <c r="F145"/>
  <c r="G145"/>
  <c r="H145"/>
  <c r="E154"/>
  <c r="F154"/>
  <c r="G154"/>
  <c r="H154"/>
  <c r="E155"/>
  <c r="F155"/>
  <c r="G155"/>
  <c r="H155"/>
  <c r="E156"/>
  <c r="F156"/>
  <c r="G156"/>
  <c r="H156"/>
  <c r="E157"/>
  <c r="F157"/>
  <c r="G157"/>
  <c r="H157"/>
  <c r="E158"/>
  <c r="F158"/>
  <c r="G158"/>
  <c r="H158"/>
  <c r="E159"/>
  <c r="F159"/>
  <c r="G159"/>
  <c r="H159"/>
  <c r="E160"/>
  <c r="F160"/>
  <c r="G160"/>
  <c r="H160"/>
  <c r="E161"/>
  <c r="F161"/>
  <c r="G161"/>
  <c r="H161"/>
  <c r="E162"/>
  <c r="F162"/>
  <c r="G162"/>
  <c r="H162"/>
  <c r="E163"/>
  <c r="F163"/>
  <c r="G163"/>
  <c r="H163"/>
  <c r="E164"/>
  <c r="F164"/>
  <c r="G164"/>
  <c r="H164"/>
  <c r="E165"/>
  <c r="F165"/>
  <c r="G165"/>
  <c r="H165"/>
  <c r="E166"/>
  <c r="F166"/>
  <c r="G166"/>
  <c r="H166"/>
  <c r="E167"/>
  <c r="F167"/>
  <c r="G167"/>
  <c r="H167"/>
  <c r="E168"/>
  <c r="F168"/>
  <c r="G168"/>
  <c r="H168"/>
  <c r="E169"/>
  <c r="F169"/>
  <c r="G169"/>
  <c r="H169"/>
  <c r="E170"/>
  <c r="F170"/>
  <c r="G170"/>
  <c r="H170"/>
  <c r="E171"/>
  <c r="F171"/>
  <c r="G171"/>
  <c r="H171"/>
  <c r="E172"/>
  <c r="F172"/>
  <c r="G172"/>
  <c r="H172"/>
  <c r="E173"/>
  <c r="F173"/>
  <c r="G173"/>
  <c r="H173"/>
  <c r="E174"/>
  <c r="F174"/>
  <c r="G174"/>
  <c r="H174"/>
  <c r="E175"/>
  <c r="F175"/>
  <c r="G175"/>
  <c r="H175"/>
  <c r="H2"/>
  <c r="G2"/>
  <c r="F2"/>
  <c r="E2"/>
</calcChain>
</file>

<file path=xl/sharedStrings.xml><?xml version="1.0" encoding="utf-8"?>
<sst xmlns="http://schemas.openxmlformats.org/spreadsheetml/2006/main" count="302" uniqueCount="238">
  <si>
    <t>链接</t>
    <phoneticPr fontId="1" type="noConversion"/>
  </si>
  <si>
    <t>分组</t>
    <phoneticPr fontId="1" type="noConversion"/>
  </si>
  <si>
    <t>第1遍(当天)</t>
    <phoneticPr fontId="1" type="noConversion"/>
  </si>
  <si>
    <t>第2遍(第2天)</t>
    <phoneticPr fontId="1" type="noConversion"/>
  </si>
  <si>
    <t>第3遍(1周后)</t>
    <phoneticPr fontId="1" type="noConversion"/>
  </si>
  <si>
    <t>第4遍(2周后)</t>
    <phoneticPr fontId="1" type="noConversion"/>
  </si>
  <si>
    <t>第5遍(4周后)</t>
    <phoneticPr fontId="1" type="noConversion"/>
  </si>
  <si>
    <t>数组</t>
    <phoneticPr fontId="1" type="noConversion"/>
  </si>
  <si>
    <t>链表</t>
    <phoneticPr fontId="1" type="noConversion"/>
  </si>
  <si>
    <t>栈</t>
    <phoneticPr fontId="1" type="noConversion"/>
  </si>
  <si>
    <t>回溯</t>
    <phoneticPr fontId="1" type="noConversion"/>
  </si>
  <si>
    <t>二分查找</t>
    <phoneticPr fontId="1" type="noConversion"/>
  </si>
  <si>
    <t>动态规划</t>
    <phoneticPr fontId="1" type="noConversion"/>
  </si>
  <si>
    <t>位运算</t>
    <phoneticPr fontId="1" type="noConversion"/>
  </si>
  <si>
    <t>https://leetcode.com/problems/container-with-most-water/</t>
    <phoneticPr fontId="1" type="noConversion"/>
  </si>
  <si>
    <t>https://leetcode.com/problems/move-zeroes/</t>
    <phoneticPr fontId="1" type="noConversion"/>
  </si>
  <si>
    <t>https://leetcode.com/problems/climbing-stairs/</t>
    <phoneticPr fontId="1" type="noConversion"/>
  </si>
  <si>
    <t>https://leetcode.com/problems/3sum/</t>
    <phoneticPr fontId="1" type="noConversion"/>
  </si>
  <si>
    <t>https://leetcode.com/problems/two-sum/</t>
    <phoneticPr fontId="1" type="noConversion"/>
  </si>
  <si>
    <t>数组、Hash</t>
    <phoneticPr fontId="1" type="noConversion"/>
  </si>
  <si>
    <t>https://leetcode.com/problems/reverse-linked-list/</t>
    <phoneticPr fontId="1" type="noConversion"/>
  </si>
  <si>
    <t>https://leetcode.com/problems/swap-nodes-in-pairs</t>
    <phoneticPr fontId="1" type="noConversion"/>
  </si>
  <si>
    <t>https://leetcode.com/problems/linked-list-cycle-ii</t>
    <phoneticPr fontId="1" type="noConversion"/>
  </si>
  <si>
    <t>https://leetcode.com/problems/reverse-nodes-in-k-group/</t>
    <phoneticPr fontId="1" type="noConversion"/>
  </si>
  <si>
    <t>https://leetcode.com/problems/linked-list-cycle</t>
    <phoneticPr fontId="1" type="noConversion"/>
  </si>
  <si>
    <t>https://leetcode.com/problems/remove-duplicates-from-sorted-array/</t>
    <phoneticPr fontId="1" type="noConversion"/>
  </si>
  <si>
    <t>https://leetcode.com/problems/rotate-array/</t>
    <phoneticPr fontId="1" type="noConversion"/>
  </si>
  <si>
    <t>https://leetcode.com/problems/merge-two-sorted-lists/</t>
    <phoneticPr fontId="1" type="noConversion"/>
  </si>
  <si>
    <t>https://leetcode.com/problems/plus-one/</t>
    <phoneticPr fontId="1" type="noConversion"/>
  </si>
  <si>
    <t>https://leetcode.com/problems/merge-sorted-array/</t>
    <phoneticPr fontId="1" type="noConversion"/>
  </si>
  <si>
    <t>lc题号</t>
    <phoneticPr fontId="1" type="noConversion"/>
  </si>
  <si>
    <t>https://leetcode.com/problems/valid-parentheses/</t>
    <phoneticPr fontId="1" type="noConversion"/>
  </si>
  <si>
    <t>https://leetcode.com/problems/min-stack/</t>
    <phoneticPr fontId="1" type="noConversion"/>
  </si>
  <si>
    <t>https://leetcode.com/problems/largest-rectangle-in-histogram/</t>
    <phoneticPr fontId="1" type="noConversion"/>
  </si>
  <si>
    <t>数组、栈、单调栈</t>
    <phoneticPr fontId="1" type="noConversion"/>
  </si>
  <si>
    <t>滑动窗口、单调栈</t>
    <phoneticPr fontId="1" type="noConversion"/>
  </si>
  <si>
    <t>https://leetcode.com/problems/sliding-window-maximum/</t>
    <phoneticPr fontId="1" type="noConversion"/>
  </si>
  <si>
    <t>https://leetcode.com/problems/design-circular-deque/</t>
  </si>
  <si>
    <t>数组、链表、队列</t>
    <phoneticPr fontId="1" type="noConversion"/>
  </si>
  <si>
    <t>https://leetcode.com/problems/trapping-rain-water/</t>
    <phoneticPr fontId="1" type="noConversion"/>
  </si>
  <si>
    <t>数组、动态规划、栈</t>
    <phoneticPr fontId="1" type="noConversion"/>
  </si>
  <si>
    <t>https://leetcode.com/problems/valid-anagram/description/</t>
    <phoneticPr fontId="1" type="noConversion"/>
  </si>
  <si>
    <t>数组、哈希表</t>
    <phoneticPr fontId="1" type="noConversion"/>
  </si>
  <si>
    <t>https://leetcode.com/problems/group-anagrams/</t>
    <phoneticPr fontId="1" type="noConversion"/>
  </si>
  <si>
    <t>https://leetcode.com/problems/binary-tree-inorder-traversal/</t>
  </si>
  <si>
    <t>树、二叉树</t>
    <phoneticPr fontId="1" type="noConversion"/>
  </si>
  <si>
    <t>https://leetcode.com/problems/n-ary-tree-postorder-traversal/</t>
    <phoneticPr fontId="1" type="noConversion"/>
  </si>
  <si>
    <t>https://leetcode.com/problems/n-ary-tree-preorder-traversal/</t>
  </si>
  <si>
    <t>https://leetcode.com/problems/n-ary-tree-level-order-traversal/</t>
    <phoneticPr fontId="1" type="noConversion"/>
  </si>
  <si>
    <t>https://leetcode.com/problems/binary-tree-preorder-traversal/</t>
    <phoneticPr fontId="1" type="noConversion"/>
  </si>
  <si>
    <t>https://leetcode.com/problems/construct-binary-tree-from-preorder-and-inorder-traversal</t>
    <phoneticPr fontId="1" type="noConversion"/>
  </si>
  <si>
    <t>https://leetcode.com/problems/generate-parentheses/</t>
    <phoneticPr fontId="1" type="noConversion"/>
  </si>
  <si>
    <t>https://leetcode.com/problems/invert-binary-tree/description/</t>
    <phoneticPr fontId="1" type="noConversion"/>
  </si>
  <si>
    <t>https://leetcode.com/problems/validate-binary-search-tree</t>
    <phoneticPr fontId="1" type="noConversion"/>
  </si>
  <si>
    <t>https://leetcode.com/problems/maximum-depth-of-binary-tree</t>
    <phoneticPr fontId="1" type="noConversion"/>
  </si>
  <si>
    <t>https://leetcode.com/problems/minimum-depth-of-binary-tree</t>
    <phoneticPr fontId="1" type="noConversion"/>
  </si>
  <si>
    <t>https://leetcode.com/problems/serialize-and-deserialize-binary-tree/</t>
    <phoneticPr fontId="1" type="noConversion"/>
  </si>
  <si>
    <t>https://leetcode.com/problems/lowest-common-ancestor-of-a-binary-tree/</t>
    <phoneticPr fontId="1" type="noConversion"/>
  </si>
  <si>
    <t>https://leetcode.com/problems/combinations/</t>
    <phoneticPr fontId="1" type="noConversion"/>
  </si>
  <si>
    <t>https://leetcode.com/problems/permutations/</t>
    <phoneticPr fontId="1" type="noConversion"/>
  </si>
  <si>
    <t>https://leetcode.com/problems/permutations-ii/</t>
    <phoneticPr fontId="1" type="noConversion"/>
  </si>
  <si>
    <t>动态规划、回溯</t>
    <phoneticPr fontId="1" type="noConversion"/>
  </si>
  <si>
    <t>数组、回溯</t>
    <phoneticPr fontId="1" type="noConversion"/>
  </si>
  <si>
    <t>递归</t>
    <phoneticPr fontId="1" type="noConversion"/>
  </si>
  <si>
    <t>https://leetcode.com/problems/powx-n/</t>
    <phoneticPr fontId="1" type="noConversion"/>
  </si>
  <si>
    <t>https://leetcode.com/problems/subsets/</t>
  </si>
  <si>
    <t>数组、回溯、位运算</t>
    <phoneticPr fontId="1" type="noConversion"/>
  </si>
  <si>
    <t>https://leetcode.com/problems/majority-element/description/</t>
    <phoneticPr fontId="1" type="noConversion"/>
  </si>
  <si>
    <t>数组、分治、哈希</t>
    <phoneticPr fontId="1" type="noConversion"/>
  </si>
  <si>
    <t>https://leetcode.com/problems/letter-combinations-of-a-phone-number/</t>
    <phoneticPr fontId="1" type="noConversion"/>
  </si>
  <si>
    <t>哈希、递归</t>
    <phoneticPr fontId="1" type="noConversion"/>
  </si>
  <si>
    <t>https://leetcode.com/problems/n-queens/</t>
    <phoneticPr fontId="1" type="noConversion"/>
  </si>
  <si>
    <t>https://leetcode.com/problems/binary-tree-level-order-traversal/</t>
    <phoneticPr fontId="1" type="noConversion"/>
  </si>
  <si>
    <t>https://leetcode.com/problems/find-largest-value-in-each-tree-row</t>
    <phoneticPr fontId="1" type="noConversion"/>
  </si>
  <si>
    <t>https://leetcode.com/problems/word-ladder/</t>
    <phoneticPr fontId="1" type="noConversion"/>
  </si>
  <si>
    <t>https://leetcode.com/problems/word-ladder-ii/</t>
    <phoneticPr fontId="1" type="noConversion"/>
  </si>
  <si>
    <t>https://leetcode.com/problems/number-of-islands/</t>
    <phoneticPr fontId="1" type="noConversion"/>
  </si>
  <si>
    <t>https://leetcode.com/problems/minesweeper/</t>
    <phoneticPr fontId="1" type="noConversion"/>
  </si>
  <si>
    <t>哈希表、树搜索</t>
    <phoneticPr fontId="1" type="noConversion"/>
  </si>
  <si>
    <t>哈希表、树搜索、回溯</t>
    <phoneticPr fontId="1" type="noConversion"/>
  </si>
  <si>
    <t>数组、树搜索</t>
    <phoneticPr fontId="1" type="noConversion"/>
  </si>
  <si>
    <t>https://leetcode.com/problems/coin-change/</t>
  </si>
  <si>
    <t>https://leetcode.com/problems/coin-change-ii/</t>
  </si>
  <si>
    <t>https://leetcode.com/problems/lemonade-change/</t>
    <phoneticPr fontId="1" type="noConversion"/>
  </si>
  <si>
    <t>https://leetcode.com/problems/best-time-to-buy-and-sell-stock-ii/</t>
    <phoneticPr fontId="1" type="noConversion"/>
  </si>
  <si>
    <t>https://leetcode.com/problems/assign-cookies/</t>
    <phoneticPr fontId="1" type="noConversion"/>
  </si>
  <si>
    <t>https://leetcode.com/problems/walking-robot-simulation/</t>
    <phoneticPr fontId="1" type="noConversion"/>
  </si>
  <si>
    <t>https://leetcode.com/problems/jump-game/</t>
    <phoneticPr fontId="1" type="noConversion"/>
  </si>
  <si>
    <t>数组、dp、树搜索</t>
    <phoneticPr fontId="1" type="noConversion"/>
  </si>
  <si>
    <t>数组、dp</t>
    <phoneticPr fontId="1" type="noConversion"/>
  </si>
  <si>
    <t>数组、贪心</t>
    <phoneticPr fontId="1" type="noConversion"/>
  </si>
  <si>
    <t>数组、dp、贪心</t>
    <phoneticPr fontId="1" type="noConversion"/>
  </si>
  <si>
    <t>数组、双指针、贪心</t>
    <phoneticPr fontId="1" type="noConversion"/>
  </si>
  <si>
    <t>数组、动规、贪心</t>
    <phoneticPr fontId="1" type="noConversion"/>
  </si>
  <si>
    <t>https://leetcode.com/problems/jump-game-ii/</t>
    <phoneticPr fontId="1" type="noConversion"/>
  </si>
  <si>
    <t>https://leetcode.com/problems/sqrtx/</t>
    <phoneticPr fontId="1" type="noConversion"/>
  </si>
  <si>
    <t>https://leetcode.com/problems/valid-perfect-square/</t>
    <phoneticPr fontId="1" type="noConversion"/>
  </si>
  <si>
    <t>https://leetcode.com/problems/search-in-rotated-sorted-array/</t>
    <phoneticPr fontId="1" type="noConversion"/>
  </si>
  <si>
    <t>https://leetcode.com/problems/search-a-2d-matrix/</t>
    <phoneticPr fontId="1" type="noConversion"/>
  </si>
  <si>
    <t>https://leetcode.com/problems/find-minimum-in-rotated-sorted-array/</t>
    <phoneticPr fontId="1" type="noConversion"/>
  </si>
  <si>
    <t>https://leetcode.com/problems/maximum-subarray/</t>
    <phoneticPr fontId="1" type="noConversion"/>
  </si>
  <si>
    <t>https://leetcode.com/problems/house-robber-ii/</t>
    <phoneticPr fontId="1" type="noConversion"/>
  </si>
  <si>
    <t>https://leetcode.com/problems/best-time-to-buy-and-sell-stock-with-cooldown/</t>
    <phoneticPr fontId="1" type="noConversion"/>
  </si>
  <si>
    <t>https://leetcode.com/problems/best-time-to-buy-and-sell-stock-with-transaction-fee/</t>
    <phoneticPr fontId="1" type="noConversion"/>
  </si>
  <si>
    <t>https://leetcode.com/problems/perfect-squares/</t>
    <phoneticPr fontId="1" type="noConversion"/>
  </si>
  <si>
    <t>https://leetcode.com/problems/unique-paths-iii/</t>
    <phoneticPr fontId="1" type="noConversion"/>
  </si>
  <si>
    <t>https://leetcode.com/problems/minimum-path-sum/</t>
    <phoneticPr fontId="1" type="noConversion"/>
  </si>
  <si>
    <t>https://leetcode.com/problems/max-sum-of-rectangle-no-larger-than-k/</t>
    <phoneticPr fontId="1" type="noConversion"/>
  </si>
  <si>
    <t>https://leetcode.com/problems/unique-paths/</t>
    <phoneticPr fontId="1" type="noConversion"/>
  </si>
  <si>
    <t>https://leetcode.com/problems/split-array-largest-sum</t>
    <phoneticPr fontId="1" type="noConversion"/>
  </si>
  <si>
    <t>https://leetcode.com/problems/palindromic-substrings/</t>
    <phoneticPr fontId="1" type="noConversion"/>
  </si>
  <si>
    <t>https://leetcode.com/problems/minimum-window-substring/</t>
    <phoneticPr fontId="1" type="noConversion"/>
  </si>
  <si>
    <t>https://leetcode.com/problems/burst-balloons/</t>
    <phoneticPr fontId="1" type="noConversion"/>
  </si>
  <si>
    <t>https://leetcode.com/problems/triangle/</t>
    <phoneticPr fontId="1" type="noConversion"/>
  </si>
  <si>
    <t>https://leetcode.com/problems/maximum-product-subarray/</t>
    <phoneticPr fontId="1" type="noConversion"/>
  </si>
  <si>
    <t>https://leetcode.com/problems/house-robber/</t>
    <phoneticPr fontId="1" type="noConversion"/>
  </si>
  <si>
    <t>https://leetcode.com/problems/best-time-to-buy-and-sell-stock/</t>
    <phoneticPr fontId="1" type="noConversion"/>
  </si>
  <si>
    <t>https://leetcode.com/problems/best-time-to-buy-and-sell-stock-iii/</t>
    <phoneticPr fontId="1" type="noConversion"/>
  </si>
  <si>
    <t>https://leetcode.com/problems/best-time-to-buy-and-sell-stock-iv/</t>
    <phoneticPr fontId="1" type="noConversion"/>
  </si>
  <si>
    <t>分治、动态规划</t>
    <phoneticPr fontId="1" type="noConversion"/>
  </si>
  <si>
    <t>动态规划、贪心</t>
    <phoneticPr fontId="1" type="noConversion"/>
  </si>
  <si>
    <t>https://leetcode.com/problems/edit-distance/</t>
    <phoneticPr fontId="1" type="noConversion"/>
  </si>
  <si>
    <t>https://leetcode.com/problems/unique-paths-ii/</t>
    <phoneticPr fontId="1" type="noConversion"/>
  </si>
  <si>
    <t>https://leetcode.com/problems/longest-valid-parentheses/</t>
    <phoneticPr fontId="1" type="noConversion"/>
  </si>
  <si>
    <t>https://leetcode.com/problems/maximal-square/</t>
    <phoneticPr fontId="1" type="noConversion"/>
  </si>
  <si>
    <t>https://leetcode.com/problems/frog-jump/</t>
    <phoneticPr fontId="1" type="noConversion"/>
  </si>
  <si>
    <t>https://leetcode.com/problems/student-attendance-record-ii/</t>
    <phoneticPr fontId="1" type="noConversion"/>
  </si>
  <si>
    <t>https://leetcode.com/problems/task-scheduler/</t>
    <phoneticPr fontId="1" type="noConversion"/>
  </si>
  <si>
    <t>dp/dfs</t>
    <phoneticPr fontId="1" type="noConversion"/>
  </si>
  <si>
    <t>dp</t>
    <phoneticPr fontId="1" type="noConversion"/>
  </si>
  <si>
    <t>字符串、dp</t>
    <phoneticPr fontId="1" type="noConversion"/>
  </si>
  <si>
    <t>dp、组合</t>
    <phoneticPr fontId="1" type="noConversion"/>
  </si>
  <si>
    <t>数组、dp、栈</t>
    <phoneticPr fontId="1" type="noConversion"/>
  </si>
  <si>
    <t>数组、二分、ordered_set</t>
    <phoneticPr fontId="1" type="noConversion"/>
  </si>
  <si>
    <t>数组、二分、dp、贪心</t>
    <phoneticPr fontId="1" type="noConversion"/>
  </si>
  <si>
    <t>hashtable、贪心、有序队列</t>
    <phoneticPr fontId="1" type="noConversion"/>
  </si>
  <si>
    <t>hashtable、滑动窗口</t>
    <phoneticPr fontId="1" type="noConversion"/>
  </si>
  <si>
    <t>https://leetcode.com/problems/implement-trie-prefix-tree/</t>
    <phoneticPr fontId="1" type="noConversion"/>
  </si>
  <si>
    <t>https://leetcode.com/problems/word-search-ii/</t>
    <phoneticPr fontId="1" type="noConversion"/>
  </si>
  <si>
    <t>https://leetcode.com/problems/friend-circles</t>
    <phoneticPr fontId="1" type="noConversion"/>
  </si>
  <si>
    <t>https://leetcode.com/problems/surrounded-regions/</t>
    <phoneticPr fontId="1" type="noConversion"/>
  </si>
  <si>
    <t>hashtable、trie(字典树)</t>
    <phoneticPr fontId="1" type="noConversion"/>
  </si>
  <si>
    <t>数组、回溯、字典树</t>
    <phoneticPr fontId="1" type="noConversion"/>
  </si>
  <si>
    <t>数组/dfs/bfs/union find</t>
    <phoneticPr fontId="1" type="noConversion"/>
  </si>
  <si>
    <t>bfs/dfs/图/union find</t>
    <phoneticPr fontId="1" type="noConversion"/>
  </si>
  <si>
    <t>数组/bfs/dfs/union find</t>
    <phoneticPr fontId="1" type="noConversion"/>
  </si>
  <si>
    <t>https://leetcode.com/problems/valid-sudoku/</t>
    <phoneticPr fontId="1" type="noConversion"/>
  </si>
  <si>
    <t>https://leetcode.com/problems/sudoku-solver/</t>
    <phoneticPr fontId="1" type="noConversion"/>
  </si>
  <si>
    <t>https://leetcode.com/problems/minimum-genetic-mutation/</t>
    <phoneticPr fontId="1" type="noConversion"/>
  </si>
  <si>
    <t>https://leetcode.com/problems/minimum-moves-to-move-a-box-to-their-target-location/</t>
    <phoneticPr fontId="1" type="noConversion"/>
  </si>
  <si>
    <t>https://leetcode.com/problems/sliding-puzzle/</t>
    <phoneticPr fontId="1" type="noConversion"/>
  </si>
  <si>
    <t>https://leetcode.com/problems/shortest-path-in-binary-matrix/</t>
    <phoneticPr fontId="1" type="noConversion"/>
  </si>
  <si>
    <t>数组、hashtable、Matrix</t>
    <phoneticPr fontId="1" type="noConversion"/>
  </si>
  <si>
    <t>数组、回溯、Matrix</t>
    <phoneticPr fontId="1" type="noConversion"/>
  </si>
  <si>
    <t>hashtable、string、bfs</t>
    <phoneticPr fontId="1" type="noConversion"/>
  </si>
  <si>
    <t>数组/bfs/priorityQ/Matrix</t>
    <phoneticPr fontId="1" type="noConversion"/>
  </si>
  <si>
    <t>数组/bfs/Matrix</t>
    <phoneticPr fontId="1" type="noConversion"/>
  </si>
  <si>
    <t>https://leetcode.com/problems/convert-sorted-list-to-binary-search-tree/</t>
    <phoneticPr fontId="1" type="noConversion"/>
  </si>
  <si>
    <t>链表、分治、树、二分</t>
    <phoneticPr fontId="1" type="noConversion"/>
  </si>
  <si>
    <t>https://leetcode.com/problems/find-median-from-data-stream/</t>
    <phoneticPr fontId="1" type="noConversion"/>
  </si>
  <si>
    <t>https://leetcode.com/problems/count-of-range-sum/</t>
    <phoneticPr fontId="1" type="noConversion"/>
  </si>
  <si>
    <t>双指针、priorityQ、红黑树</t>
    <phoneticPr fontId="1" type="noConversion"/>
  </si>
  <si>
    <t>二分、分治、索引树、红黑树</t>
    <phoneticPr fontId="1" type="noConversion"/>
  </si>
  <si>
    <t>https://leetcode.com/problems/convert-a-number-to-hexadecimal/</t>
    <phoneticPr fontId="1" type="noConversion"/>
  </si>
  <si>
    <t>https://leetcode.com/problems/number-of-1-bits/</t>
    <phoneticPr fontId="1" type="noConversion"/>
  </si>
  <si>
    <t>https://leetcode.com/problems/power-of-two/</t>
    <phoneticPr fontId="1" type="noConversion"/>
  </si>
  <si>
    <t>https://leetcode.com/problems/reverse-bits/</t>
    <phoneticPr fontId="1" type="noConversion"/>
  </si>
  <si>
    <t>https://leetcode.com/problems/n-queens-ii/</t>
    <phoneticPr fontId="1" type="noConversion"/>
  </si>
  <si>
    <t>https://leetcode.com/problems/counting-bits/</t>
    <phoneticPr fontId="1" type="noConversion"/>
  </si>
  <si>
    <t>分治、位运算</t>
    <phoneticPr fontId="1" type="noConversion"/>
  </si>
  <si>
    <t>位运算、递归</t>
    <phoneticPr fontId="1" type="noConversion"/>
  </si>
  <si>
    <t>dp、位运算</t>
    <phoneticPr fontId="1" type="noConversion"/>
  </si>
  <si>
    <t>https://leetcode.com/problems/lru-cache/</t>
    <phoneticPr fontId="1" type="noConversion"/>
  </si>
  <si>
    <t>hashtable、链表、双向链表</t>
    <phoneticPr fontId="1" type="noConversion"/>
  </si>
  <si>
    <t>比较类排序算法：</t>
  </si>
  <si>
    <t>交换排序：</t>
  </si>
  <si>
    <t>冒泡</t>
  </si>
  <si>
    <t>快速</t>
  </si>
  <si>
    <t>插入排序：</t>
  </si>
  <si>
    <t>简单插入排序</t>
  </si>
  <si>
    <t>希尔排序</t>
  </si>
  <si>
    <t>选择排序</t>
  </si>
  <si>
    <t>简单选择排序</t>
  </si>
  <si>
    <t>堆排序</t>
  </si>
  <si>
    <t>归并排序</t>
  </si>
  <si>
    <t>二路归并排序</t>
  </si>
  <si>
    <t>多路归并排序</t>
  </si>
  <si>
    <t>非比较类排序：</t>
  </si>
  <si>
    <t>计数排序</t>
  </si>
  <si>
    <t>桶排序</t>
  </si>
  <si>
    <t>基数排序</t>
  </si>
  <si>
    <t>https://www.cnblogs.com/onepixel/p/7674659.html</t>
    <phoneticPr fontId="1" type="noConversion"/>
  </si>
  <si>
    <t>https://leetcode.com/problems/relative-sort-array/</t>
    <phoneticPr fontId="1" type="noConversion"/>
  </si>
  <si>
    <t>https://leetcode.com/problems/merge-intervals/</t>
    <phoneticPr fontId="1" type="noConversion"/>
  </si>
  <si>
    <t>https://leetcode.com/problems/reverse-pairs/</t>
    <phoneticPr fontId="1" type="noConversion"/>
  </si>
  <si>
    <t>hashtable/sorting</t>
    <phoneticPr fontId="1" type="noConversion"/>
  </si>
  <si>
    <t>哈希表、字符串、排序</t>
    <phoneticPr fontId="1" type="noConversion"/>
  </si>
  <si>
    <t>https://www.cnblogs.com/cnoodle/p/14707301.html</t>
    <phoneticPr fontId="1" type="noConversion"/>
  </si>
  <si>
    <t>sorting</t>
    <phoneticPr fontId="1" type="noConversion"/>
  </si>
  <si>
    <t>二分、分治、索引树、排序</t>
    <phoneticPr fontId="1" type="noConversion"/>
  </si>
  <si>
    <t>https://leetcode.com/problems/min-cost-climbing-stairs/</t>
    <phoneticPr fontId="1" type="noConversion"/>
  </si>
  <si>
    <t>数组、动规</t>
    <phoneticPr fontId="1" type="noConversion"/>
  </si>
  <si>
    <t>https://leetcode.com/problems/decode-ways/</t>
    <phoneticPr fontId="1" type="noConversion"/>
  </si>
  <si>
    <t>https://leetcode.com/problems/longest-increasing-subsequence/</t>
    <phoneticPr fontId="1" type="noConversion"/>
  </si>
  <si>
    <t>https://leetcode.com/problems/maximal-rectangle/</t>
    <phoneticPr fontId="1" type="noConversion"/>
  </si>
  <si>
    <t>https://leetcode.com/problems/distinct-subsequences/</t>
    <phoneticPr fontId="1" type="noConversion"/>
  </si>
  <si>
    <t>https://leetcode.com/problems/race-car/</t>
    <phoneticPr fontId="1" type="noConversion"/>
  </si>
  <si>
    <t>数组、二分、动规</t>
    <phoneticPr fontId="1" type="noConversion"/>
  </si>
  <si>
    <t>数组、动规、栈、单调栈</t>
    <phoneticPr fontId="1" type="noConversion"/>
  </si>
  <si>
    <t>字符串、动规</t>
    <phoneticPr fontId="1" type="noConversion"/>
  </si>
  <si>
    <t>动规</t>
    <phoneticPr fontId="1" type="noConversion"/>
  </si>
  <si>
    <t>https://leetcode.com/problems/to-lower-case/</t>
    <phoneticPr fontId="1" type="noConversion"/>
  </si>
  <si>
    <t>https://leetcode.com/problems/length-of-last-word/</t>
    <phoneticPr fontId="1" type="noConversion"/>
  </si>
  <si>
    <t>https://leetcode.com/problems/jewels-and-stones/</t>
    <phoneticPr fontId="1" type="noConversion"/>
  </si>
  <si>
    <t>https://leetcode.com/problems/first-unique-character-in-a-string/</t>
    <phoneticPr fontId="1" type="noConversion"/>
  </si>
  <si>
    <t>https://leetcode.com/problems/string-to-integer-atoi/</t>
    <phoneticPr fontId="1" type="noConversion"/>
  </si>
  <si>
    <t>https://leetcode.com/problems/longest-common-prefix/</t>
    <phoneticPr fontId="1" type="noConversion"/>
  </si>
  <si>
    <t>https://leetcode.com/problems/reverse-string</t>
    <phoneticPr fontId="1" type="noConversion"/>
  </si>
  <si>
    <t>https://leetcode.com/problems/reverse-string-ii/</t>
    <phoneticPr fontId="1" type="noConversion"/>
  </si>
  <si>
    <t>https://leetcode.com/problems/reverse-words-in-a-string/</t>
    <phoneticPr fontId="1" type="noConversion"/>
  </si>
  <si>
    <t>https://leetcode.com/problems/reverse-words-in-a-string-iii/</t>
    <phoneticPr fontId="1" type="noConversion"/>
  </si>
  <si>
    <t>https://leetcode.com/problems/reverse-only-letters/</t>
    <phoneticPr fontId="1" type="noConversion"/>
  </si>
  <si>
    <t>https://leetcode.com/problems/find-all-anagrams-in-a-string/</t>
    <phoneticPr fontId="1" type="noConversion"/>
  </si>
  <si>
    <t>https://leetcode.com/problems/valid-palindrome/</t>
    <phoneticPr fontId="1" type="noConversion"/>
  </si>
  <si>
    <t>https://leetcode.com/problems/valid-palindrome-ii/</t>
    <phoneticPr fontId="1" type="noConversion"/>
  </si>
  <si>
    <t>https://leetcode.com/problems/longest-palindromic-substring/</t>
    <phoneticPr fontId="1" type="noConversion"/>
  </si>
  <si>
    <t>https://leetcode.com/problems/longest-common-subsequence/</t>
    <phoneticPr fontId="1" type="noConversion"/>
  </si>
  <si>
    <t>https://leetcode.com/problems/regular-expression-matching/</t>
    <phoneticPr fontId="1" type="noConversion"/>
  </si>
  <si>
    <t>https://leetcode.com/problems/wildcard-matching/</t>
    <phoneticPr fontId="1" type="noConversion"/>
  </si>
  <si>
    <t>https://leetcode.com/problems/isomorphic-strings/</t>
    <phoneticPr fontId="1" type="noConversion"/>
  </si>
  <si>
    <t>双指针、字符串</t>
    <phoneticPr fontId="1" type="noConversion"/>
  </si>
  <si>
    <t>hashtable、滑动窗口、字符串</t>
    <phoneticPr fontId="1" type="noConversion"/>
  </si>
  <si>
    <t>双指针、字符串、贪心</t>
    <phoneticPr fontId="1" type="noConversion"/>
  </si>
  <si>
    <t>字符串、dp、递归</t>
    <phoneticPr fontId="1" type="noConversion"/>
  </si>
  <si>
    <t>字符串、dp、递归、贪心</t>
    <phoneticPr fontId="1" type="noConversion"/>
  </si>
  <si>
    <t>hashtable、字符串</t>
    <phoneticPr fontId="1" type="noConversion"/>
  </si>
  <si>
    <t>字符串</t>
    <phoneticPr fontId="1" type="noConversion"/>
  </si>
  <si>
    <t>hashtable、字符串、队列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</si>
</sst>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m/d/yyyy;@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2" fillId="0" borderId="0" xfId="1" applyAlignment="1" applyProtection="1">
      <alignment vertical="center"/>
    </xf>
    <xf numFmtId="49" fontId="0" fillId="0" borderId="0" xfId="0" applyNumberFormat="1">
      <alignment vertical="center"/>
    </xf>
    <xf numFmtId="49" fontId="2" fillId="0" borderId="0" xfId="1" applyNumberFormat="1" applyAlignment="1" applyProtection="1">
      <alignment vertical="center"/>
    </xf>
    <xf numFmtId="49" fontId="2" fillId="0" borderId="0" xfId="1" applyNumberFormat="1" applyAlignment="1" applyProtection="1">
      <alignment vertical="center" wrapText="1"/>
    </xf>
    <xf numFmtId="0" fontId="2" fillId="0" borderId="0" xfId="1" applyAlignment="1" applyProtection="1">
      <alignment horizontal="justify" vertical="center"/>
    </xf>
    <xf numFmtId="0" fontId="3" fillId="0" borderId="0" xfId="0" applyFont="1" applyAlignment="1">
      <alignment horizontal="justify" vertical="center"/>
    </xf>
    <xf numFmtId="0" fontId="0" fillId="2" borderId="0" xfId="0" applyFill="1">
      <alignment vertical="center"/>
    </xf>
  </cellXfs>
  <cellStyles count="2">
    <cellStyle name="常规" xfId="0" builtinId="0"/>
    <cellStyle name="超链接" xfId="1" builtinId="8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permutations-ii/" TargetMode="External"/><Relationship Id="rId117" Type="http://schemas.openxmlformats.org/officeDocument/2006/relationships/hyperlink" Target="https://leetcode.com/problems/first-unique-character-in-a-string/" TargetMode="External"/><Relationship Id="rId21" Type="http://schemas.openxmlformats.org/officeDocument/2006/relationships/hyperlink" Target="https://leetcode.com/problems/valid-anagram/description/" TargetMode="External"/><Relationship Id="rId42" Type="http://schemas.openxmlformats.org/officeDocument/2006/relationships/hyperlink" Target="https://leetcode.com/problems/find-largest-value-in-each-tree-row" TargetMode="External"/><Relationship Id="rId47" Type="http://schemas.openxmlformats.org/officeDocument/2006/relationships/hyperlink" Target="https://leetcode.com/problems/coin-change-ii/" TargetMode="External"/><Relationship Id="rId63" Type="http://schemas.openxmlformats.org/officeDocument/2006/relationships/hyperlink" Target="https://leetcode.com/problems/perfect-squares/" TargetMode="External"/><Relationship Id="rId68" Type="http://schemas.openxmlformats.org/officeDocument/2006/relationships/hyperlink" Target="https://leetcode.com/problems/unique-paths/" TargetMode="External"/><Relationship Id="rId84" Type="http://schemas.openxmlformats.org/officeDocument/2006/relationships/hyperlink" Target="https://leetcode.com/problems/student-attendance-record-ii/" TargetMode="External"/><Relationship Id="rId89" Type="http://schemas.openxmlformats.org/officeDocument/2006/relationships/hyperlink" Target="https://leetcode.com/problems/surrounded-regions/" TargetMode="External"/><Relationship Id="rId112" Type="http://schemas.openxmlformats.org/officeDocument/2006/relationships/hyperlink" Target="https://leetcode.com/problems/distinct-subsequences/" TargetMode="External"/><Relationship Id="rId133" Type="http://schemas.openxmlformats.org/officeDocument/2006/relationships/hyperlink" Target="https://leetcode.com/problems/minimum-genetic-mutation/" TargetMode="External"/><Relationship Id="rId16" Type="http://schemas.openxmlformats.org/officeDocument/2006/relationships/hyperlink" Target="https://leetcode.com/problems/valid-parentheses/" TargetMode="External"/><Relationship Id="rId107" Type="http://schemas.openxmlformats.org/officeDocument/2006/relationships/hyperlink" Target="https://leetcode.com/problems/reverse-pairs/" TargetMode="External"/><Relationship Id="rId11" Type="http://schemas.openxmlformats.org/officeDocument/2006/relationships/hyperlink" Target="https://leetcode.com/problems/remove-duplicates-from-sorted-array/" TargetMode="External"/><Relationship Id="rId32" Type="http://schemas.openxmlformats.org/officeDocument/2006/relationships/hyperlink" Target="https://leetcode.com/problems/minimum-depth-of-binary-tree" TargetMode="External"/><Relationship Id="rId37" Type="http://schemas.openxmlformats.org/officeDocument/2006/relationships/hyperlink" Target="https://leetcode.com/problems/powx-n/" TargetMode="External"/><Relationship Id="rId53" Type="http://schemas.openxmlformats.org/officeDocument/2006/relationships/hyperlink" Target="https://leetcode.com/problems/jump-game-ii/" TargetMode="External"/><Relationship Id="rId58" Type="http://schemas.openxmlformats.org/officeDocument/2006/relationships/hyperlink" Target="https://leetcode.com/problems/find-minimum-in-rotated-sorted-array/" TargetMode="External"/><Relationship Id="rId74" Type="http://schemas.openxmlformats.org/officeDocument/2006/relationships/hyperlink" Target="https://leetcode.com/problems/maximum-product-subarray/" TargetMode="External"/><Relationship Id="rId79" Type="http://schemas.openxmlformats.org/officeDocument/2006/relationships/hyperlink" Target="https://leetcode.com/problems/edit-distance/" TargetMode="External"/><Relationship Id="rId102" Type="http://schemas.openxmlformats.org/officeDocument/2006/relationships/hyperlink" Target="https://leetcode.com/problems/n-queens-ii/" TargetMode="External"/><Relationship Id="rId123" Type="http://schemas.openxmlformats.org/officeDocument/2006/relationships/hyperlink" Target="https://leetcode.com/problems/reverse-words-in-a-string-iii/" TargetMode="External"/><Relationship Id="rId128" Type="http://schemas.openxmlformats.org/officeDocument/2006/relationships/hyperlink" Target="https://leetcode.com/problems/longest-palindromic-substring/" TargetMode="External"/><Relationship Id="rId5" Type="http://schemas.openxmlformats.org/officeDocument/2006/relationships/hyperlink" Target="https://leetcode.com/problems/two-sum/" TargetMode="External"/><Relationship Id="rId90" Type="http://schemas.openxmlformats.org/officeDocument/2006/relationships/hyperlink" Target="https://leetcode.com/problems/valid-sudoku/" TargetMode="External"/><Relationship Id="rId95" Type="http://schemas.openxmlformats.org/officeDocument/2006/relationships/hyperlink" Target="https://leetcode.com/problems/convert-sorted-list-to-binary-search-tree/" TargetMode="External"/><Relationship Id="rId14" Type="http://schemas.openxmlformats.org/officeDocument/2006/relationships/hyperlink" Target="https://leetcode.com/problems/plus-one/" TargetMode="External"/><Relationship Id="rId22" Type="http://schemas.openxmlformats.org/officeDocument/2006/relationships/hyperlink" Target="https://leetcode.com/problems/group-anagrams/" TargetMode="External"/><Relationship Id="rId27" Type="http://schemas.openxmlformats.org/officeDocument/2006/relationships/hyperlink" Target="https://leetcode.com/problems/construct-binary-tree-from-preorder-and-inorder-traversal" TargetMode="External"/><Relationship Id="rId30" Type="http://schemas.openxmlformats.org/officeDocument/2006/relationships/hyperlink" Target="https://leetcode.com/problems/validate-binary-search-tree" TargetMode="External"/><Relationship Id="rId35" Type="http://schemas.openxmlformats.org/officeDocument/2006/relationships/hyperlink" Target="https://leetcode.com/problems/combinations/" TargetMode="External"/><Relationship Id="rId43" Type="http://schemas.openxmlformats.org/officeDocument/2006/relationships/hyperlink" Target="https://leetcode.com/problems/word-ladder/" TargetMode="External"/><Relationship Id="rId48" Type="http://schemas.openxmlformats.org/officeDocument/2006/relationships/hyperlink" Target="https://leetcode.com/problems/lemonade-change/" TargetMode="External"/><Relationship Id="rId56" Type="http://schemas.openxmlformats.org/officeDocument/2006/relationships/hyperlink" Target="https://leetcode.com/problems/search-in-rotated-sorted-array/" TargetMode="External"/><Relationship Id="rId64" Type="http://schemas.openxmlformats.org/officeDocument/2006/relationships/hyperlink" Target="https://leetcode.com/problems/unique-paths-iii/" TargetMode="External"/><Relationship Id="rId69" Type="http://schemas.openxmlformats.org/officeDocument/2006/relationships/hyperlink" Target="https://leetcode.com/problems/split-array-largest-sum" TargetMode="External"/><Relationship Id="rId77" Type="http://schemas.openxmlformats.org/officeDocument/2006/relationships/hyperlink" Target="https://leetcode.com/problems/best-time-to-buy-and-sell-stock-iii/" TargetMode="External"/><Relationship Id="rId100" Type="http://schemas.openxmlformats.org/officeDocument/2006/relationships/hyperlink" Target="https://leetcode.com/problems/power-of-two/" TargetMode="External"/><Relationship Id="rId105" Type="http://schemas.openxmlformats.org/officeDocument/2006/relationships/hyperlink" Target="https://leetcode.com/problems/relative-sort-array/" TargetMode="External"/><Relationship Id="rId113" Type="http://schemas.openxmlformats.org/officeDocument/2006/relationships/hyperlink" Target="https://leetcode.com/problems/race-car/" TargetMode="External"/><Relationship Id="rId118" Type="http://schemas.openxmlformats.org/officeDocument/2006/relationships/hyperlink" Target="https://leetcode.com/problems/string-to-integer-atoi/" TargetMode="External"/><Relationship Id="rId126" Type="http://schemas.openxmlformats.org/officeDocument/2006/relationships/hyperlink" Target="https://leetcode.com/problems/valid-palindrome/" TargetMode="External"/><Relationship Id="rId134" Type="http://schemas.openxmlformats.org/officeDocument/2006/relationships/hyperlink" Target="https://leetcode.com/problems/number-of-islands/" TargetMode="External"/><Relationship Id="rId8" Type="http://schemas.openxmlformats.org/officeDocument/2006/relationships/hyperlink" Target="https://leetcode.com/problems/linked-list-cycle" TargetMode="External"/><Relationship Id="rId51" Type="http://schemas.openxmlformats.org/officeDocument/2006/relationships/hyperlink" Target="https://leetcode.com/problems/walking-robot-simulation/" TargetMode="External"/><Relationship Id="rId72" Type="http://schemas.openxmlformats.org/officeDocument/2006/relationships/hyperlink" Target="https://leetcode.com/problems/burst-balloons/" TargetMode="External"/><Relationship Id="rId80" Type="http://schemas.openxmlformats.org/officeDocument/2006/relationships/hyperlink" Target="https://leetcode.com/problems/unique-paths-ii/" TargetMode="External"/><Relationship Id="rId85" Type="http://schemas.openxmlformats.org/officeDocument/2006/relationships/hyperlink" Target="https://leetcode.com/problems/task-scheduler/" TargetMode="External"/><Relationship Id="rId93" Type="http://schemas.openxmlformats.org/officeDocument/2006/relationships/hyperlink" Target="https://leetcode.com/problems/sliding-puzzle/" TargetMode="External"/><Relationship Id="rId98" Type="http://schemas.openxmlformats.org/officeDocument/2006/relationships/hyperlink" Target="https://leetcode.com/problems/convert-a-number-to-hexadecimal/" TargetMode="External"/><Relationship Id="rId121" Type="http://schemas.openxmlformats.org/officeDocument/2006/relationships/hyperlink" Target="https://leetcode.com/problems/reverse-string-ii/" TargetMode="External"/><Relationship Id="rId3" Type="http://schemas.openxmlformats.org/officeDocument/2006/relationships/hyperlink" Target="https://leetcode.com/problems/climbing-stairs/" TargetMode="External"/><Relationship Id="rId12" Type="http://schemas.openxmlformats.org/officeDocument/2006/relationships/hyperlink" Target="https://leetcode.com/problems/rotate-array/" TargetMode="External"/><Relationship Id="rId17" Type="http://schemas.openxmlformats.org/officeDocument/2006/relationships/hyperlink" Target="https://leetcode.com/problems/min-stack/" TargetMode="External"/><Relationship Id="rId25" Type="http://schemas.openxmlformats.org/officeDocument/2006/relationships/hyperlink" Target="https://leetcode.com/problems/binary-tree-preorder-traversal/" TargetMode="External"/><Relationship Id="rId33" Type="http://schemas.openxmlformats.org/officeDocument/2006/relationships/hyperlink" Target="https://leetcode.com/problems/serialize-and-deserialize-binary-tree/" TargetMode="External"/><Relationship Id="rId38" Type="http://schemas.openxmlformats.org/officeDocument/2006/relationships/hyperlink" Target="https://leetcode.com/problems/majority-element/description/" TargetMode="External"/><Relationship Id="rId46" Type="http://schemas.openxmlformats.org/officeDocument/2006/relationships/hyperlink" Target="https://leetcode.com/problems/coin-change/" TargetMode="External"/><Relationship Id="rId59" Type="http://schemas.openxmlformats.org/officeDocument/2006/relationships/hyperlink" Target="https://leetcode.com/problems/maximum-subarray/" TargetMode="External"/><Relationship Id="rId67" Type="http://schemas.openxmlformats.org/officeDocument/2006/relationships/hyperlink" Target="https://leetcode.com/problems/max-sum-of-rectangle-no-larger-than-k/" TargetMode="External"/><Relationship Id="rId103" Type="http://schemas.openxmlformats.org/officeDocument/2006/relationships/hyperlink" Target="https://leetcode.com/problems/counting-bits/" TargetMode="External"/><Relationship Id="rId108" Type="http://schemas.openxmlformats.org/officeDocument/2006/relationships/hyperlink" Target="https://www.cnblogs.com/cnoodle/p/14707301.html" TargetMode="External"/><Relationship Id="rId116" Type="http://schemas.openxmlformats.org/officeDocument/2006/relationships/hyperlink" Target="https://leetcode.com/problems/jewels-and-stones/" TargetMode="External"/><Relationship Id="rId124" Type="http://schemas.openxmlformats.org/officeDocument/2006/relationships/hyperlink" Target="https://leetcode.com/problems/reverse-only-letters/" TargetMode="External"/><Relationship Id="rId129" Type="http://schemas.openxmlformats.org/officeDocument/2006/relationships/hyperlink" Target="https://leetcode.com/problems/longest-common-subsequence/" TargetMode="External"/><Relationship Id="rId20" Type="http://schemas.openxmlformats.org/officeDocument/2006/relationships/hyperlink" Target="https://leetcode.com/problems/trapping-rain-water/" TargetMode="External"/><Relationship Id="rId41" Type="http://schemas.openxmlformats.org/officeDocument/2006/relationships/hyperlink" Target="https://leetcode.com/problems/binary-tree-level-order-traversal/" TargetMode="External"/><Relationship Id="rId54" Type="http://schemas.openxmlformats.org/officeDocument/2006/relationships/hyperlink" Target="https://leetcode.com/problems/sqrtx/" TargetMode="External"/><Relationship Id="rId62" Type="http://schemas.openxmlformats.org/officeDocument/2006/relationships/hyperlink" Target="https://leetcode.com/problems/best-time-to-buy-and-sell-stock-with-transaction-fee/" TargetMode="External"/><Relationship Id="rId70" Type="http://schemas.openxmlformats.org/officeDocument/2006/relationships/hyperlink" Target="https://leetcode.com/problems/palindromic-substrings/" TargetMode="External"/><Relationship Id="rId75" Type="http://schemas.openxmlformats.org/officeDocument/2006/relationships/hyperlink" Target="https://leetcode.com/problems/house-robber/" TargetMode="External"/><Relationship Id="rId83" Type="http://schemas.openxmlformats.org/officeDocument/2006/relationships/hyperlink" Target="https://leetcode.com/problems/frog-jump/" TargetMode="External"/><Relationship Id="rId88" Type="http://schemas.openxmlformats.org/officeDocument/2006/relationships/hyperlink" Target="https://leetcode.com/problems/friend-circles" TargetMode="External"/><Relationship Id="rId91" Type="http://schemas.openxmlformats.org/officeDocument/2006/relationships/hyperlink" Target="https://leetcode.com/problems/sudoku-solver/" TargetMode="External"/><Relationship Id="rId96" Type="http://schemas.openxmlformats.org/officeDocument/2006/relationships/hyperlink" Target="https://leetcode.com/problems/find-median-from-data-stream/" TargetMode="External"/><Relationship Id="rId111" Type="http://schemas.openxmlformats.org/officeDocument/2006/relationships/hyperlink" Target="https://leetcode.com/problems/maximal-rectangle/" TargetMode="External"/><Relationship Id="rId132" Type="http://schemas.openxmlformats.org/officeDocument/2006/relationships/hyperlink" Target="https://leetcode.com/problems/isomorphic-strings/" TargetMode="External"/><Relationship Id="rId1" Type="http://schemas.openxmlformats.org/officeDocument/2006/relationships/hyperlink" Target="https://leetcode.com/problems/container-with-most-water/" TargetMode="External"/><Relationship Id="rId6" Type="http://schemas.openxmlformats.org/officeDocument/2006/relationships/hyperlink" Target="https://leetcode.com/problems/reverse-linked-list/" TargetMode="External"/><Relationship Id="rId15" Type="http://schemas.openxmlformats.org/officeDocument/2006/relationships/hyperlink" Target="https://leetcode.com/problems/merge-sorted-array/" TargetMode="External"/><Relationship Id="rId23" Type="http://schemas.openxmlformats.org/officeDocument/2006/relationships/hyperlink" Target="https://leetcode.com/problems/n-ary-tree-postorder-traversal/" TargetMode="External"/><Relationship Id="rId28" Type="http://schemas.openxmlformats.org/officeDocument/2006/relationships/hyperlink" Target="https://leetcode.com/problems/generate-parentheses/" TargetMode="External"/><Relationship Id="rId36" Type="http://schemas.openxmlformats.org/officeDocument/2006/relationships/hyperlink" Target="https://leetcode.com/problems/permutations/" TargetMode="External"/><Relationship Id="rId49" Type="http://schemas.openxmlformats.org/officeDocument/2006/relationships/hyperlink" Target="https://leetcode.com/problems/best-time-to-buy-and-sell-stock-ii/" TargetMode="External"/><Relationship Id="rId57" Type="http://schemas.openxmlformats.org/officeDocument/2006/relationships/hyperlink" Target="https://leetcode.com/problems/search-a-2d-matrix/" TargetMode="External"/><Relationship Id="rId106" Type="http://schemas.openxmlformats.org/officeDocument/2006/relationships/hyperlink" Target="https://leetcode.com/problems/merge-intervals/" TargetMode="External"/><Relationship Id="rId114" Type="http://schemas.openxmlformats.org/officeDocument/2006/relationships/hyperlink" Target="https://leetcode.com/problems/to-lower-case/" TargetMode="External"/><Relationship Id="rId119" Type="http://schemas.openxmlformats.org/officeDocument/2006/relationships/hyperlink" Target="https://leetcode.com/problems/longest-common-prefix/" TargetMode="External"/><Relationship Id="rId127" Type="http://schemas.openxmlformats.org/officeDocument/2006/relationships/hyperlink" Target="https://leetcode.com/problems/valid-palindrome-ii/" TargetMode="External"/><Relationship Id="rId10" Type="http://schemas.openxmlformats.org/officeDocument/2006/relationships/hyperlink" Target="https://leetcode.com/problems/reverse-nodes-in-k-group/" TargetMode="External"/><Relationship Id="rId31" Type="http://schemas.openxmlformats.org/officeDocument/2006/relationships/hyperlink" Target="https://leetcode.com/problems/maximum-depth-of-binary-tree" TargetMode="External"/><Relationship Id="rId44" Type="http://schemas.openxmlformats.org/officeDocument/2006/relationships/hyperlink" Target="https://leetcode.com/problems/word-ladder-ii/" TargetMode="External"/><Relationship Id="rId52" Type="http://schemas.openxmlformats.org/officeDocument/2006/relationships/hyperlink" Target="https://leetcode.com/problems/jump-game/" TargetMode="External"/><Relationship Id="rId60" Type="http://schemas.openxmlformats.org/officeDocument/2006/relationships/hyperlink" Target="https://leetcode.com/problems/house-robber-ii/" TargetMode="External"/><Relationship Id="rId65" Type="http://schemas.openxmlformats.org/officeDocument/2006/relationships/hyperlink" Target="https://leetcode.com/problems/minimum-path-sum/" TargetMode="External"/><Relationship Id="rId73" Type="http://schemas.openxmlformats.org/officeDocument/2006/relationships/hyperlink" Target="https://leetcode.com/problems/triangle/" TargetMode="External"/><Relationship Id="rId78" Type="http://schemas.openxmlformats.org/officeDocument/2006/relationships/hyperlink" Target="https://leetcode.com/problems/best-time-to-buy-and-sell-stock-iv/" TargetMode="External"/><Relationship Id="rId81" Type="http://schemas.openxmlformats.org/officeDocument/2006/relationships/hyperlink" Target="https://leetcode.com/problems/longest-valid-parentheses/" TargetMode="External"/><Relationship Id="rId86" Type="http://schemas.openxmlformats.org/officeDocument/2006/relationships/hyperlink" Target="https://leetcode.com/problems/implement-trie-prefix-tree/" TargetMode="External"/><Relationship Id="rId94" Type="http://schemas.openxmlformats.org/officeDocument/2006/relationships/hyperlink" Target="https://leetcode.com/problems/shortest-path-in-binary-matrix/" TargetMode="External"/><Relationship Id="rId99" Type="http://schemas.openxmlformats.org/officeDocument/2006/relationships/hyperlink" Target="https://leetcode.com/problems/number-of-1-bits/" TargetMode="External"/><Relationship Id="rId101" Type="http://schemas.openxmlformats.org/officeDocument/2006/relationships/hyperlink" Target="https://leetcode.com/problems/reverse-bits/" TargetMode="External"/><Relationship Id="rId122" Type="http://schemas.openxmlformats.org/officeDocument/2006/relationships/hyperlink" Target="https://leetcode.com/problems/reverse-words-in-a-string/" TargetMode="External"/><Relationship Id="rId130" Type="http://schemas.openxmlformats.org/officeDocument/2006/relationships/hyperlink" Target="https://leetcode.com/problems/regular-expression-matching/" TargetMode="External"/><Relationship Id="rId135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linked-list-cycle-ii" TargetMode="External"/><Relationship Id="rId13" Type="http://schemas.openxmlformats.org/officeDocument/2006/relationships/hyperlink" Target="https://leetcode.com/problems/merge-two-sorted-lists/" TargetMode="External"/><Relationship Id="rId18" Type="http://schemas.openxmlformats.org/officeDocument/2006/relationships/hyperlink" Target="https://leetcode.com/problems/largest-rectangle-in-histogram/" TargetMode="External"/><Relationship Id="rId39" Type="http://schemas.openxmlformats.org/officeDocument/2006/relationships/hyperlink" Target="https://leetcode.com/problems/letter-combinations-of-a-phone-number/" TargetMode="External"/><Relationship Id="rId109" Type="http://schemas.openxmlformats.org/officeDocument/2006/relationships/hyperlink" Target="https://leetcode.com/problems/min-cost-climbing-stairs/" TargetMode="External"/><Relationship Id="rId34" Type="http://schemas.openxmlformats.org/officeDocument/2006/relationships/hyperlink" Target="https://leetcode.com/problems/lowest-common-ancestor-of-a-binary-tree/" TargetMode="External"/><Relationship Id="rId50" Type="http://schemas.openxmlformats.org/officeDocument/2006/relationships/hyperlink" Target="https://leetcode.com/problems/assign-cookies/" TargetMode="External"/><Relationship Id="rId55" Type="http://schemas.openxmlformats.org/officeDocument/2006/relationships/hyperlink" Target="https://leetcode.com/problems/valid-perfect-square/" TargetMode="External"/><Relationship Id="rId76" Type="http://schemas.openxmlformats.org/officeDocument/2006/relationships/hyperlink" Target="https://leetcode.com/problems/best-time-to-buy-and-sell-stock/" TargetMode="External"/><Relationship Id="rId97" Type="http://schemas.openxmlformats.org/officeDocument/2006/relationships/hyperlink" Target="https://leetcode.com/problems/count-of-range-sum/" TargetMode="External"/><Relationship Id="rId104" Type="http://schemas.openxmlformats.org/officeDocument/2006/relationships/hyperlink" Target="https://leetcode.com/problems/lru-cache/" TargetMode="External"/><Relationship Id="rId120" Type="http://schemas.openxmlformats.org/officeDocument/2006/relationships/hyperlink" Target="https://leetcode.com/problems/reverse-string" TargetMode="External"/><Relationship Id="rId125" Type="http://schemas.openxmlformats.org/officeDocument/2006/relationships/hyperlink" Target="https://leetcode.com/problems/find-all-anagrams-in-a-string/" TargetMode="External"/><Relationship Id="rId7" Type="http://schemas.openxmlformats.org/officeDocument/2006/relationships/hyperlink" Target="https://leetcode.com/problems/swap-nodes-in-pairs" TargetMode="External"/><Relationship Id="rId71" Type="http://schemas.openxmlformats.org/officeDocument/2006/relationships/hyperlink" Target="https://leetcode.com/problems/minimum-window-substring/" TargetMode="External"/><Relationship Id="rId92" Type="http://schemas.openxmlformats.org/officeDocument/2006/relationships/hyperlink" Target="https://leetcode.com/problems/minimum-moves-to-move-a-box-to-their-target-location/" TargetMode="External"/><Relationship Id="rId2" Type="http://schemas.openxmlformats.org/officeDocument/2006/relationships/hyperlink" Target="https://leetcode.com/problems/move-zeroes/" TargetMode="External"/><Relationship Id="rId29" Type="http://schemas.openxmlformats.org/officeDocument/2006/relationships/hyperlink" Target="https://leetcode.com/problems/invert-binary-tree/description/" TargetMode="External"/><Relationship Id="rId24" Type="http://schemas.openxmlformats.org/officeDocument/2006/relationships/hyperlink" Target="https://leetcode.com/problems/n-ary-tree-level-order-traversal/" TargetMode="External"/><Relationship Id="rId40" Type="http://schemas.openxmlformats.org/officeDocument/2006/relationships/hyperlink" Target="https://leetcode.com/problems/n-queens/" TargetMode="External"/><Relationship Id="rId45" Type="http://schemas.openxmlformats.org/officeDocument/2006/relationships/hyperlink" Target="https://leetcode.com/problems/minesweeper/" TargetMode="External"/><Relationship Id="rId66" Type="http://schemas.openxmlformats.org/officeDocument/2006/relationships/hyperlink" Target="https://leetcode.com/problems/decode-ways/" TargetMode="External"/><Relationship Id="rId87" Type="http://schemas.openxmlformats.org/officeDocument/2006/relationships/hyperlink" Target="https://leetcode.com/problems/word-search-ii/" TargetMode="External"/><Relationship Id="rId110" Type="http://schemas.openxmlformats.org/officeDocument/2006/relationships/hyperlink" Target="https://leetcode.com/problems/longest-increasing-subsequence/" TargetMode="External"/><Relationship Id="rId115" Type="http://schemas.openxmlformats.org/officeDocument/2006/relationships/hyperlink" Target="https://leetcode.com/problems/length-of-last-word/" TargetMode="External"/><Relationship Id="rId131" Type="http://schemas.openxmlformats.org/officeDocument/2006/relationships/hyperlink" Target="https://leetcode.com/problems/wildcard-matching/" TargetMode="External"/><Relationship Id="rId61" Type="http://schemas.openxmlformats.org/officeDocument/2006/relationships/hyperlink" Target="https://leetcode.com/problems/best-time-to-buy-and-sell-stock-with-cooldown/" TargetMode="External"/><Relationship Id="rId82" Type="http://schemas.openxmlformats.org/officeDocument/2006/relationships/hyperlink" Target="https://leetcode.com/problems/maximal-square/" TargetMode="External"/><Relationship Id="rId19" Type="http://schemas.openxmlformats.org/officeDocument/2006/relationships/hyperlink" Target="https://leetcode.com/problems/sliding-window-maximu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nblogs.com/onepixel/p/7674659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6"/>
  <sheetViews>
    <sheetView tabSelected="1" workbookViewId="0">
      <selection activeCell="C176" sqref="C176"/>
    </sheetView>
  </sheetViews>
  <sheetFormatPr defaultRowHeight="14.4"/>
  <cols>
    <col min="1" max="1" width="28.109375" bestFit="1" customWidth="1"/>
    <col min="2" max="2" width="7.5546875" bestFit="1" customWidth="1"/>
    <col min="3" max="3" width="90" style="3" customWidth="1"/>
    <col min="4" max="4" width="12.77734375" style="1" bestFit="1" customWidth="1"/>
    <col min="5" max="8" width="13.88671875" style="1" bestFit="1" customWidth="1"/>
  </cols>
  <sheetData>
    <row r="1" spans="1:8">
      <c r="A1" t="s">
        <v>1</v>
      </c>
      <c r="B1" t="s">
        <v>30</v>
      </c>
      <c r="C1" s="3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t="s">
        <v>7</v>
      </c>
      <c r="B2">
        <v>11</v>
      </c>
      <c r="C2" s="4" t="s">
        <v>14</v>
      </c>
      <c r="E2" s="1">
        <f>D2+1</f>
        <v>1</v>
      </c>
      <c r="F2" s="1">
        <f>D2+7</f>
        <v>7</v>
      </c>
      <c r="G2" s="1">
        <f>D2+14</f>
        <v>14</v>
      </c>
      <c r="H2" s="1">
        <f>D2+30</f>
        <v>30</v>
      </c>
    </row>
    <row r="3" spans="1:8">
      <c r="A3" t="s">
        <v>7</v>
      </c>
      <c r="B3">
        <v>283</v>
      </c>
      <c r="C3" s="4" t="s">
        <v>15</v>
      </c>
      <c r="E3" s="1">
        <f t="shared" ref="E3:E171" si="0">D3+1</f>
        <v>1</v>
      </c>
      <c r="F3" s="1">
        <f t="shared" ref="F3" si="1">D3+7</f>
        <v>7</v>
      </c>
      <c r="G3" s="1">
        <f t="shared" ref="G3" si="2">D3+14</f>
        <v>14</v>
      </c>
      <c r="H3" s="1">
        <f t="shared" ref="H3" si="3">D3+30</f>
        <v>30</v>
      </c>
    </row>
    <row r="4" spans="1:8">
      <c r="A4" t="s">
        <v>12</v>
      </c>
      <c r="B4">
        <v>70</v>
      </c>
      <c r="C4" s="4" t="s">
        <v>16</v>
      </c>
      <c r="E4" s="1">
        <f t="shared" si="0"/>
        <v>1</v>
      </c>
      <c r="F4" s="1">
        <f t="shared" ref="F4:F171" si="4">D4+7</f>
        <v>7</v>
      </c>
      <c r="G4" s="1">
        <f t="shared" ref="G4:G171" si="5">D4+14</f>
        <v>14</v>
      </c>
      <c r="H4" s="1">
        <f t="shared" ref="H4:H171" si="6">D4+30</f>
        <v>30</v>
      </c>
    </row>
    <row r="5" spans="1:8">
      <c r="A5" t="s">
        <v>7</v>
      </c>
      <c r="B5">
        <v>15</v>
      </c>
      <c r="C5" s="4" t="s">
        <v>17</v>
      </c>
      <c r="E5" s="1">
        <f t="shared" si="0"/>
        <v>1</v>
      </c>
      <c r="F5" s="1">
        <f t="shared" si="4"/>
        <v>7</v>
      </c>
      <c r="G5" s="1">
        <f t="shared" si="5"/>
        <v>14</v>
      </c>
      <c r="H5" s="1">
        <f t="shared" si="6"/>
        <v>30</v>
      </c>
    </row>
    <row r="6" spans="1:8">
      <c r="A6" t="s">
        <v>19</v>
      </c>
      <c r="B6">
        <v>1</v>
      </c>
      <c r="C6" s="4" t="s">
        <v>18</v>
      </c>
      <c r="E6" s="1">
        <f t="shared" si="0"/>
        <v>1</v>
      </c>
      <c r="F6" s="1">
        <f t="shared" si="4"/>
        <v>7</v>
      </c>
      <c r="G6" s="1">
        <f t="shared" si="5"/>
        <v>14</v>
      </c>
      <c r="H6" s="1">
        <f t="shared" si="6"/>
        <v>30</v>
      </c>
    </row>
    <row r="7" spans="1:8">
      <c r="A7" t="s">
        <v>8</v>
      </c>
      <c r="B7">
        <v>206</v>
      </c>
      <c r="C7" s="4" t="s">
        <v>20</v>
      </c>
      <c r="E7" s="1">
        <f t="shared" si="0"/>
        <v>1</v>
      </c>
      <c r="F7" s="1">
        <f t="shared" si="4"/>
        <v>7</v>
      </c>
      <c r="G7" s="1">
        <f t="shared" si="5"/>
        <v>14</v>
      </c>
      <c r="H7" s="1">
        <f t="shared" si="6"/>
        <v>30</v>
      </c>
    </row>
    <row r="8" spans="1:8">
      <c r="A8" t="s">
        <v>8</v>
      </c>
      <c r="B8">
        <v>24</v>
      </c>
      <c r="C8" s="4" t="s">
        <v>21</v>
      </c>
      <c r="E8" s="1">
        <f t="shared" si="0"/>
        <v>1</v>
      </c>
      <c r="F8" s="1">
        <f t="shared" si="4"/>
        <v>7</v>
      </c>
      <c r="G8" s="1">
        <f t="shared" si="5"/>
        <v>14</v>
      </c>
      <c r="H8" s="1">
        <f t="shared" si="6"/>
        <v>30</v>
      </c>
    </row>
    <row r="9" spans="1:8">
      <c r="A9" t="s">
        <v>8</v>
      </c>
      <c r="B9">
        <v>141</v>
      </c>
      <c r="C9" s="4" t="s">
        <v>24</v>
      </c>
      <c r="E9" s="1">
        <f t="shared" si="0"/>
        <v>1</v>
      </c>
      <c r="F9" s="1">
        <f t="shared" si="4"/>
        <v>7</v>
      </c>
      <c r="G9" s="1">
        <f t="shared" si="5"/>
        <v>14</v>
      </c>
      <c r="H9" s="1">
        <f t="shared" si="6"/>
        <v>30</v>
      </c>
    </row>
    <row r="10" spans="1:8">
      <c r="A10" t="s">
        <v>8</v>
      </c>
      <c r="B10">
        <v>142</v>
      </c>
      <c r="C10" s="4" t="s">
        <v>22</v>
      </c>
      <c r="E10" s="1">
        <f t="shared" si="0"/>
        <v>1</v>
      </c>
      <c r="F10" s="1">
        <f t="shared" si="4"/>
        <v>7</v>
      </c>
      <c r="G10" s="1">
        <f t="shared" si="5"/>
        <v>14</v>
      </c>
      <c r="H10" s="1">
        <f t="shared" si="6"/>
        <v>30</v>
      </c>
    </row>
    <row r="11" spans="1:8" ht="13.8" customHeight="1">
      <c r="A11" t="s">
        <v>8</v>
      </c>
      <c r="B11">
        <v>25</v>
      </c>
      <c r="C11" s="4" t="s">
        <v>23</v>
      </c>
      <c r="E11" s="1">
        <f t="shared" si="0"/>
        <v>1</v>
      </c>
      <c r="F11" s="1">
        <f t="shared" si="4"/>
        <v>7</v>
      </c>
      <c r="G11" s="1">
        <f t="shared" si="5"/>
        <v>14</v>
      </c>
      <c r="H11" s="1">
        <f t="shared" si="6"/>
        <v>30</v>
      </c>
    </row>
    <row r="12" spans="1:8">
      <c r="A12" t="s">
        <v>7</v>
      </c>
      <c r="B12">
        <v>26</v>
      </c>
      <c r="C12" s="5" t="s">
        <v>25</v>
      </c>
      <c r="E12" s="1">
        <f>D12+1</f>
        <v>1</v>
      </c>
      <c r="F12" s="1">
        <f>D12+7</f>
        <v>7</v>
      </c>
      <c r="G12" s="1">
        <f>D12+14</f>
        <v>14</v>
      </c>
      <c r="H12" s="1">
        <f>D12+30</f>
        <v>30</v>
      </c>
    </row>
    <row r="13" spans="1:8" ht="13.8" customHeight="1">
      <c r="A13" t="s">
        <v>7</v>
      </c>
      <c r="B13">
        <v>189</v>
      </c>
      <c r="C13" s="5" t="s">
        <v>26</v>
      </c>
      <c r="E13" s="1">
        <f t="shared" si="0"/>
        <v>1</v>
      </c>
      <c r="F13" s="1">
        <f t="shared" ref="F13" si="7">D13+7</f>
        <v>7</v>
      </c>
      <c r="G13" s="1">
        <f t="shared" ref="G13" si="8">D13+14</f>
        <v>14</v>
      </c>
      <c r="H13" s="1">
        <f t="shared" ref="H13" si="9">D13+30</f>
        <v>30</v>
      </c>
    </row>
    <row r="14" spans="1:8">
      <c r="A14" t="s">
        <v>7</v>
      </c>
      <c r="B14">
        <v>21</v>
      </c>
      <c r="C14" s="4" t="s">
        <v>27</v>
      </c>
      <c r="E14" s="1">
        <f>D14+1</f>
        <v>1</v>
      </c>
      <c r="F14" s="1">
        <f>D14+7</f>
        <v>7</v>
      </c>
      <c r="G14" s="1">
        <f>D14+14</f>
        <v>14</v>
      </c>
      <c r="H14" s="1">
        <f>D14+30</f>
        <v>30</v>
      </c>
    </row>
    <row r="15" spans="1:8" ht="13.8" customHeight="1">
      <c r="A15" t="s">
        <v>7</v>
      </c>
      <c r="B15">
        <v>88</v>
      </c>
      <c r="C15" s="5" t="s">
        <v>29</v>
      </c>
      <c r="E15" s="1">
        <f t="shared" si="0"/>
        <v>1</v>
      </c>
      <c r="F15" s="1">
        <f t="shared" ref="F15" si="10">D15+7</f>
        <v>7</v>
      </c>
      <c r="G15" s="1">
        <f t="shared" ref="G15" si="11">D15+14</f>
        <v>14</v>
      </c>
      <c r="H15" s="1">
        <f t="shared" ref="H15" si="12">D15+30</f>
        <v>30</v>
      </c>
    </row>
    <row r="16" spans="1:8">
      <c r="A16" t="s">
        <v>7</v>
      </c>
      <c r="B16">
        <v>66</v>
      </c>
      <c r="C16" s="4" t="s">
        <v>28</v>
      </c>
      <c r="E16" s="1">
        <f>D16+1</f>
        <v>1</v>
      </c>
      <c r="F16" s="1">
        <f>D16+7</f>
        <v>7</v>
      </c>
      <c r="G16" s="1">
        <f>D16+14</f>
        <v>14</v>
      </c>
      <c r="H16" s="1">
        <f>D16+30</f>
        <v>30</v>
      </c>
    </row>
    <row r="17" spans="1:8" ht="13.8" customHeight="1">
      <c r="A17" t="s">
        <v>9</v>
      </c>
      <c r="B17">
        <v>20</v>
      </c>
      <c r="C17" s="4" t="s">
        <v>31</v>
      </c>
      <c r="E17" s="1">
        <f t="shared" si="0"/>
        <v>1</v>
      </c>
      <c r="F17" s="1">
        <f t="shared" ref="F17" si="13">D17+7</f>
        <v>7</v>
      </c>
      <c r="G17" s="1">
        <f t="shared" ref="G17" si="14">D17+14</f>
        <v>14</v>
      </c>
      <c r="H17" s="1">
        <f t="shared" ref="H17" si="15">D17+30</f>
        <v>30</v>
      </c>
    </row>
    <row r="18" spans="1:8">
      <c r="A18" t="s">
        <v>9</v>
      </c>
      <c r="B18">
        <v>155</v>
      </c>
      <c r="C18" s="5" t="s">
        <v>32</v>
      </c>
      <c r="E18" s="1">
        <f>D18+1</f>
        <v>1</v>
      </c>
      <c r="F18" s="1">
        <f>D18+7</f>
        <v>7</v>
      </c>
      <c r="G18" s="1">
        <f>D18+14</f>
        <v>14</v>
      </c>
      <c r="H18" s="1">
        <f>D18+30</f>
        <v>30</v>
      </c>
    </row>
    <row r="19" spans="1:8" ht="13.8" customHeight="1">
      <c r="A19" t="s">
        <v>34</v>
      </c>
      <c r="B19">
        <v>84</v>
      </c>
      <c r="C19" s="4" t="s">
        <v>33</v>
      </c>
      <c r="E19" s="1">
        <f t="shared" si="0"/>
        <v>1</v>
      </c>
      <c r="F19" s="1">
        <f t="shared" ref="F19" si="16">D19+7</f>
        <v>7</v>
      </c>
      <c r="G19" s="1">
        <f t="shared" ref="G19" si="17">D19+14</f>
        <v>14</v>
      </c>
      <c r="H19" s="1">
        <f t="shared" ref="H19" si="18">D19+30</f>
        <v>30</v>
      </c>
    </row>
    <row r="20" spans="1:8">
      <c r="A20" t="s">
        <v>35</v>
      </c>
      <c r="B20">
        <v>239</v>
      </c>
      <c r="C20" s="5" t="s">
        <v>36</v>
      </c>
      <c r="E20" s="1">
        <f>D20+1</f>
        <v>1</v>
      </c>
      <c r="F20" s="1">
        <f>D20+7</f>
        <v>7</v>
      </c>
      <c r="G20" s="1">
        <f>D20+14</f>
        <v>14</v>
      </c>
      <c r="H20" s="1">
        <f>D20+30</f>
        <v>30</v>
      </c>
    </row>
    <row r="21" spans="1:8" ht="13.8" customHeight="1">
      <c r="A21" t="s">
        <v>38</v>
      </c>
      <c r="B21">
        <v>641</v>
      </c>
      <c r="C21" s="4" t="s">
        <v>37</v>
      </c>
      <c r="E21" s="1">
        <f t="shared" si="0"/>
        <v>1</v>
      </c>
      <c r="F21" s="1">
        <f t="shared" ref="F21" si="19">D21+7</f>
        <v>7</v>
      </c>
      <c r="G21" s="1">
        <f t="shared" ref="G21" si="20">D21+14</f>
        <v>14</v>
      </c>
      <c r="H21" s="1">
        <f t="shared" ref="H21" si="21">D21+30</f>
        <v>30</v>
      </c>
    </row>
    <row r="22" spans="1:8">
      <c r="A22" t="s">
        <v>40</v>
      </c>
      <c r="B22">
        <v>42</v>
      </c>
      <c r="C22" s="5" t="s">
        <v>39</v>
      </c>
      <c r="E22" s="1">
        <f>D22+1</f>
        <v>1</v>
      </c>
      <c r="F22" s="1">
        <f>D22+7</f>
        <v>7</v>
      </c>
      <c r="G22" s="1">
        <f>D22+14</f>
        <v>14</v>
      </c>
      <c r="H22" s="1">
        <f>D22+30</f>
        <v>30</v>
      </c>
    </row>
    <row r="23" spans="1:8" ht="13.8" customHeight="1">
      <c r="A23" t="s">
        <v>196</v>
      </c>
      <c r="B23">
        <v>242</v>
      </c>
      <c r="C23" s="4" t="s">
        <v>41</v>
      </c>
      <c r="E23" s="1">
        <f t="shared" si="0"/>
        <v>1</v>
      </c>
      <c r="F23" s="1">
        <f t="shared" ref="F23" si="22">D23+7</f>
        <v>7</v>
      </c>
      <c r="G23" s="1">
        <f t="shared" ref="G23" si="23">D23+14</f>
        <v>14</v>
      </c>
      <c r="H23" s="1">
        <f t="shared" ref="H23" si="24">D23+30</f>
        <v>30</v>
      </c>
    </row>
    <row r="24" spans="1:8">
      <c r="A24" t="s">
        <v>42</v>
      </c>
      <c r="B24">
        <v>49</v>
      </c>
      <c r="C24" s="5" t="s">
        <v>43</v>
      </c>
      <c r="E24" s="1">
        <f>D24+1</f>
        <v>1</v>
      </c>
      <c r="F24" s="1">
        <f>D24+7</f>
        <v>7</v>
      </c>
      <c r="G24" s="1">
        <f>D24+14</f>
        <v>14</v>
      </c>
      <c r="H24" s="1">
        <f>D24+30</f>
        <v>30</v>
      </c>
    </row>
    <row r="25" spans="1:8" ht="13.8" customHeight="1">
      <c r="A25" t="s">
        <v>45</v>
      </c>
      <c r="B25">
        <v>94</v>
      </c>
      <c r="C25" s="4" t="s">
        <v>44</v>
      </c>
      <c r="E25" s="1">
        <f t="shared" si="0"/>
        <v>1</v>
      </c>
      <c r="F25" s="1">
        <f t="shared" ref="F25" si="25">D25+7</f>
        <v>7</v>
      </c>
      <c r="G25" s="1">
        <f t="shared" ref="G25" si="26">D25+14</f>
        <v>14</v>
      </c>
      <c r="H25" s="1">
        <f t="shared" ref="H25" si="27">D25+30</f>
        <v>30</v>
      </c>
    </row>
    <row r="26" spans="1:8">
      <c r="A26" t="s">
        <v>45</v>
      </c>
      <c r="B26">
        <v>144</v>
      </c>
      <c r="C26" s="5" t="s">
        <v>49</v>
      </c>
      <c r="E26" s="1">
        <f>D26+1</f>
        <v>1</v>
      </c>
      <c r="F26" s="1">
        <f>D26+7</f>
        <v>7</v>
      </c>
      <c r="G26" s="1">
        <f>D26+14</f>
        <v>14</v>
      </c>
      <c r="H26" s="1">
        <f>D26+30</f>
        <v>30</v>
      </c>
    </row>
    <row r="27" spans="1:8" ht="13.8" customHeight="1">
      <c r="A27" t="s">
        <v>45</v>
      </c>
      <c r="B27">
        <v>590</v>
      </c>
      <c r="C27" s="4" t="s">
        <v>46</v>
      </c>
      <c r="E27" s="1">
        <f t="shared" si="0"/>
        <v>1</v>
      </c>
      <c r="F27" s="1">
        <f t="shared" ref="F27:F28" si="28">D27+7</f>
        <v>7</v>
      </c>
      <c r="G27" s="1">
        <f t="shared" ref="G27:G28" si="29">D27+14</f>
        <v>14</v>
      </c>
      <c r="H27" s="1">
        <f t="shared" ref="H27:H28" si="30">D27+30</f>
        <v>30</v>
      </c>
    </row>
    <row r="28" spans="1:8" ht="13.8" customHeight="1">
      <c r="A28" t="s">
        <v>45</v>
      </c>
      <c r="B28">
        <v>589</v>
      </c>
      <c r="C28" s="4" t="s">
        <v>47</v>
      </c>
      <c r="E28" s="1">
        <f t="shared" si="0"/>
        <v>1</v>
      </c>
      <c r="F28" s="1">
        <f t="shared" si="28"/>
        <v>7</v>
      </c>
      <c r="G28" s="1">
        <f t="shared" si="29"/>
        <v>14</v>
      </c>
      <c r="H28" s="1">
        <f t="shared" si="30"/>
        <v>30</v>
      </c>
    </row>
    <row r="29" spans="1:8">
      <c r="A29" t="s">
        <v>45</v>
      </c>
      <c r="B29">
        <v>429</v>
      </c>
      <c r="C29" s="5" t="s">
        <v>48</v>
      </c>
      <c r="E29" s="1">
        <f>D29+1</f>
        <v>1</v>
      </c>
      <c r="F29" s="1">
        <f>D29+7</f>
        <v>7</v>
      </c>
      <c r="G29" s="1">
        <f>D29+14</f>
        <v>14</v>
      </c>
      <c r="H29" s="1">
        <f>D29+30</f>
        <v>30</v>
      </c>
    </row>
    <row r="30" spans="1:8" ht="13.8" customHeight="1">
      <c r="A30" t="s">
        <v>61</v>
      </c>
      <c r="B30">
        <v>22</v>
      </c>
      <c r="C30" s="6" t="s">
        <v>51</v>
      </c>
      <c r="E30" s="1">
        <f t="shared" si="0"/>
        <v>1</v>
      </c>
      <c r="F30" s="1">
        <f t="shared" ref="F30" si="31">D30+7</f>
        <v>7</v>
      </c>
      <c r="G30" s="1">
        <f t="shared" ref="G30" si="32">D30+14</f>
        <v>14</v>
      </c>
      <c r="H30" s="1">
        <f t="shared" ref="H30" si="33">D30+30</f>
        <v>30</v>
      </c>
    </row>
    <row r="31" spans="1:8">
      <c r="A31" t="s">
        <v>45</v>
      </c>
      <c r="B31">
        <v>226</v>
      </c>
      <c r="C31" s="6" t="s">
        <v>52</v>
      </c>
      <c r="E31" s="1">
        <f>D31+1</f>
        <v>1</v>
      </c>
      <c r="F31" s="1">
        <f>D31+7</f>
        <v>7</v>
      </c>
      <c r="G31" s="1">
        <f>D31+14</f>
        <v>14</v>
      </c>
      <c r="H31" s="1">
        <f>D31+30</f>
        <v>30</v>
      </c>
    </row>
    <row r="32" spans="1:8" ht="13.8" customHeight="1">
      <c r="A32" t="s">
        <v>45</v>
      </c>
      <c r="B32">
        <v>98</v>
      </c>
      <c r="C32" s="6" t="s">
        <v>53</v>
      </c>
      <c r="E32" s="1">
        <f t="shared" si="0"/>
        <v>1</v>
      </c>
      <c r="F32" s="1">
        <f t="shared" ref="F32:F33" si="34">D32+7</f>
        <v>7</v>
      </c>
      <c r="G32" s="1">
        <f t="shared" ref="G32:G33" si="35">D32+14</f>
        <v>14</v>
      </c>
      <c r="H32" s="1">
        <f t="shared" ref="H32:H33" si="36">D32+30</f>
        <v>30</v>
      </c>
    </row>
    <row r="33" spans="1:8" ht="13.8" customHeight="1">
      <c r="A33" t="s">
        <v>45</v>
      </c>
      <c r="B33">
        <v>104</v>
      </c>
      <c r="C33" s="6" t="s">
        <v>54</v>
      </c>
      <c r="E33" s="1">
        <f t="shared" si="0"/>
        <v>1</v>
      </c>
      <c r="F33" s="1">
        <f t="shared" si="34"/>
        <v>7</v>
      </c>
      <c r="G33" s="1">
        <f t="shared" si="35"/>
        <v>14</v>
      </c>
      <c r="H33" s="1">
        <f t="shared" si="36"/>
        <v>30</v>
      </c>
    </row>
    <row r="34" spans="1:8">
      <c r="A34" t="s">
        <v>45</v>
      </c>
      <c r="B34">
        <v>111</v>
      </c>
      <c r="C34" s="6" t="s">
        <v>55</v>
      </c>
      <c r="E34" s="1">
        <f>D34+1</f>
        <v>1</v>
      </c>
      <c r="F34" s="1">
        <f>D34+7</f>
        <v>7</v>
      </c>
      <c r="G34" s="1">
        <f>D34+14</f>
        <v>14</v>
      </c>
      <c r="H34" s="1">
        <f>D34+30</f>
        <v>30</v>
      </c>
    </row>
    <row r="35" spans="1:8" ht="13.8" customHeight="1">
      <c r="A35" t="s">
        <v>45</v>
      </c>
      <c r="B35">
        <v>297</v>
      </c>
      <c r="C35" s="6" t="s">
        <v>56</v>
      </c>
      <c r="E35" s="1">
        <f t="shared" si="0"/>
        <v>1</v>
      </c>
      <c r="F35" s="1">
        <f t="shared" ref="F35" si="37">D35+7</f>
        <v>7</v>
      </c>
      <c r="G35" s="1">
        <f t="shared" ref="G35" si="38">D35+14</f>
        <v>14</v>
      </c>
      <c r="H35" s="1">
        <f t="shared" ref="H35" si="39">D35+30</f>
        <v>30</v>
      </c>
    </row>
    <row r="36" spans="1:8" ht="13.8" customHeight="1">
      <c r="A36" t="s">
        <v>45</v>
      </c>
      <c r="B36">
        <v>236</v>
      </c>
      <c r="C36" s="6" t="s">
        <v>57</v>
      </c>
      <c r="E36" s="1">
        <f t="shared" si="0"/>
        <v>1</v>
      </c>
      <c r="F36" s="1">
        <f t="shared" ref="F36" si="40">D36+7</f>
        <v>7</v>
      </c>
      <c r="G36" s="1">
        <f t="shared" ref="G36" si="41">D36+14</f>
        <v>14</v>
      </c>
      <c r="H36" s="1">
        <f t="shared" ref="H36" si="42">D36+30</f>
        <v>30</v>
      </c>
    </row>
    <row r="37" spans="1:8">
      <c r="A37" t="s">
        <v>45</v>
      </c>
      <c r="B37">
        <v>105</v>
      </c>
      <c r="C37" s="6" t="s">
        <v>50</v>
      </c>
      <c r="E37" s="1">
        <f>D37+1</f>
        <v>1</v>
      </c>
      <c r="F37" s="1">
        <f>D37+7</f>
        <v>7</v>
      </c>
      <c r="G37" s="1">
        <f>D37+14</f>
        <v>14</v>
      </c>
      <c r="H37" s="1">
        <f>D37+30</f>
        <v>30</v>
      </c>
    </row>
    <row r="38" spans="1:8" ht="13.8" customHeight="1">
      <c r="A38" t="s">
        <v>10</v>
      </c>
      <c r="B38">
        <v>77</v>
      </c>
      <c r="C38" s="6" t="s">
        <v>58</v>
      </c>
      <c r="E38" s="1">
        <f t="shared" si="0"/>
        <v>1</v>
      </c>
      <c r="F38" s="1">
        <f t="shared" ref="F38:F39" si="43">D38+7</f>
        <v>7</v>
      </c>
      <c r="G38" s="1">
        <f t="shared" ref="G38:G39" si="44">D38+14</f>
        <v>14</v>
      </c>
      <c r="H38" s="1">
        <f t="shared" ref="H38:H39" si="45">D38+30</f>
        <v>30</v>
      </c>
    </row>
    <row r="39" spans="1:8" ht="13.8" customHeight="1">
      <c r="A39" t="s">
        <v>62</v>
      </c>
      <c r="B39">
        <v>46</v>
      </c>
      <c r="C39" s="6" t="s">
        <v>59</v>
      </c>
      <c r="E39" s="1">
        <f t="shared" si="0"/>
        <v>1</v>
      </c>
      <c r="F39" s="1">
        <f t="shared" si="43"/>
        <v>7</v>
      </c>
      <c r="G39" s="1">
        <f t="shared" si="44"/>
        <v>14</v>
      </c>
      <c r="H39" s="1">
        <f t="shared" si="45"/>
        <v>30</v>
      </c>
    </row>
    <row r="40" spans="1:8">
      <c r="A40" t="s">
        <v>62</v>
      </c>
      <c r="B40">
        <v>47</v>
      </c>
      <c r="C40" s="6" t="s">
        <v>60</v>
      </c>
      <c r="E40" s="1">
        <f>D40+1</f>
        <v>1</v>
      </c>
      <c r="F40" s="1">
        <f>D40+7</f>
        <v>7</v>
      </c>
      <c r="G40" s="1">
        <f>D40+14</f>
        <v>14</v>
      </c>
      <c r="H40" s="1">
        <f>D40+30</f>
        <v>30</v>
      </c>
    </row>
    <row r="41" spans="1:8" ht="13.8" customHeight="1">
      <c r="A41" t="s">
        <v>63</v>
      </c>
      <c r="B41">
        <v>50</v>
      </c>
      <c r="C41" s="6" t="s">
        <v>64</v>
      </c>
      <c r="E41" s="1">
        <f t="shared" si="0"/>
        <v>1</v>
      </c>
      <c r="F41" s="1">
        <f t="shared" ref="F41" si="46">D41+7</f>
        <v>7</v>
      </c>
      <c r="G41" s="1">
        <f t="shared" ref="G41" si="47">D41+14</f>
        <v>14</v>
      </c>
      <c r="H41" s="1">
        <f t="shared" ref="H41" si="48">D41+30</f>
        <v>30</v>
      </c>
    </row>
    <row r="42" spans="1:8" ht="13.8" customHeight="1">
      <c r="A42" t="s">
        <v>66</v>
      </c>
      <c r="B42">
        <v>78</v>
      </c>
      <c r="C42" s="4" t="s">
        <v>65</v>
      </c>
      <c r="E42" s="1">
        <f t="shared" si="0"/>
        <v>1</v>
      </c>
      <c r="F42" s="1">
        <f t="shared" ref="F42" si="49">D42+7</f>
        <v>7</v>
      </c>
      <c r="G42" s="1">
        <f t="shared" ref="G42" si="50">D42+14</f>
        <v>14</v>
      </c>
      <c r="H42" s="1">
        <f t="shared" ref="H42" si="51">D42+30</f>
        <v>30</v>
      </c>
    </row>
    <row r="43" spans="1:8">
      <c r="A43" t="s">
        <v>68</v>
      </c>
      <c r="B43">
        <v>169</v>
      </c>
      <c r="C43" s="5" t="s">
        <v>67</v>
      </c>
      <c r="E43" s="1">
        <f>D43+1</f>
        <v>1</v>
      </c>
      <c r="F43" s="1">
        <f>D43+7</f>
        <v>7</v>
      </c>
      <c r="G43" s="1">
        <f>D43+14</f>
        <v>14</v>
      </c>
      <c r="H43" s="1">
        <f>D43+30</f>
        <v>30</v>
      </c>
    </row>
    <row r="44" spans="1:8" ht="13.8" customHeight="1">
      <c r="A44" t="s">
        <v>70</v>
      </c>
      <c r="B44">
        <v>17</v>
      </c>
      <c r="C44" s="4" t="s">
        <v>69</v>
      </c>
      <c r="E44" s="1">
        <f t="shared" si="0"/>
        <v>1</v>
      </c>
      <c r="F44" s="1">
        <f t="shared" ref="F44" si="52">D44+7</f>
        <v>7</v>
      </c>
      <c r="G44" s="1">
        <f t="shared" ref="G44" si="53">D44+14</f>
        <v>14</v>
      </c>
      <c r="H44" s="1">
        <f t="shared" ref="H44" si="54">D44+30</f>
        <v>30</v>
      </c>
    </row>
    <row r="45" spans="1:8" ht="13.8" customHeight="1">
      <c r="A45" t="s">
        <v>62</v>
      </c>
      <c r="B45">
        <v>51</v>
      </c>
      <c r="C45" s="4" t="s">
        <v>71</v>
      </c>
      <c r="E45" s="1">
        <f t="shared" si="0"/>
        <v>1</v>
      </c>
      <c r="F45" s="1">
        <f t="shared" ref="F45" si="55">D45+7</f>
        <v>7</v>
      </c>
      <c r="G45" s="1">
        <f t="shared" ref="G45" si="56">D45+14</f>
        <v>14</v>
      </c>
      <c r="H45" s="1">
        <f t="shared" ref="H45" si="57">D45+30</f>
        <v>30</v>
      </c>
    </row>
    <row r="46" spans="1:8" ht="13.8" customHeight="1">
      <c r="A46" t="s">
        <v>45</v>
      </c>
      <c r="B46">
        <v>102</v>
      </c>
      <c r="C46" s="6" t="s">
        <v>72</v>
      </c>
      <c r="E46" s="1">
        <f t="shared" si="0"/>
        <v>1</v>
      </c>
      <c r="F46" s="1">
        <f t="shared" ref="F46" si="58">D46+7</f>
        <v>7</v>
      </c>
      <c r="G46" s="1">
        <f t="shared" ref="G46" si="59">D46+14</f>
        <v>14</v>
      </c>
      <c r="H46" s="1">
        <f t="shared" ref="H46" si="60">D46+30</f>
        <v>30</v>
      </c>
    </row>
    <row r="47" spans="1:8">
      <c r="A47" t="s">
        <v>154</v>
      </c>
      <c r="B47">
        <v>433</v>
      </c>
      <c r="C47" s="4" t="s">
        <v>148</v>
      </c>
      <c r="E47" s="1">
        <f>D47+1</f>
        <v>1</v>
      </c>
      <c r="F47" s="1">
        <f>D47+7</f>
        <v>7</v>
      </c>
      <c r="G47" s="1">
        <f>D47+14</f>
        <v>14</v>
      </c>
      <c r="H47" s="1">
        <f>D47+30</f>
        <v>30</v>
      </c>
    </row>
    <row r="48" spans="1:8">
      <c r="A48" t="s">
        <v>45</v>
      </c>
      <c r="B48">
        <v>515</v>
      </c>
      <c r="C48" s="6" t="s">
        <v>73</v>
      </c>
      <c r="E48" s="1">
        <f>D48+1</f>
        <v>1</v>
      </c>
      <c r="F48" s="1">
        <f>D48+7</f>
        <v>7</v>
      </c>
      <c r="G48" s="1">
        <f>D48+14</f>
        <v>14</v>
      </c>
      <c r="H48" s="1">
        <f>D48+30</f>
        <v>30</v>
      </c>
    </row>
    <row r="49" spans="1:8" ht="13.8" customHeight="1">
      <c r="A49" t="s">
        <v>78</v>
      </c>
      <c r="B49">
        <v>127</v>
      </c>
      <c r="C49" s="6" t="s">
        <v>74</v>
      </c>
      <c r="E49" s="1">
        <f t="shared" si="0"/>
        <v>1</v>
      </c>
      <c r="F49" s="1">
        <f t="shared" ref="F49" si="61">D49+7</f>
        <v>7</v>
      </c>
      <c r="G49" s="1">
        <f t="shared" ref="G49" si="62">D49+14</f>
        <v>14</v>
      </c>
      <c r="H49" s="1">
        <f t="shared" ref="H49" si="63">D49+30</f>
        <v>30</v>
      </c>
    </row>
    <row r="50" spans="1:8">
      <c r="A50" t="s">
        <v>79</v>
      </c>
      <c r="B50">
        <v>126</v>
      </c>
      <c r="C50" s="6" t="s">
        <v>75</v>
      </c>
      <c r="E50" s="1">
        <f>D50+1</f>
        <v>1</v>
      </c>
      <c r="F50" s="1">
        <f>D50+7</f>
        <v>7</v>
      </c>
      <c r="G50" s="1">
        <f>D50+14</f>
        <v>14</v>
      </c>
      <c r="H50" s="1">
        <f>D50+30</f>
        <v>30</v>
      </c>
    </row>
    <row r="51" spans="1:8" ht="13.8" customHeight="1">
      <c r="A51" t="s">
        <v>143</v>
      </c>
      <c r="B51">
        <v>200</v>
      </c>
      <c r="C51" s="4" t="s">
        <v>76</v>
      </c>
      <c r="E51" s="1">
        <f t="shared" si="0"/>
        <v>1</v>
      </c>
      <c r="F51" s="1">
        <f t="shared" ref="F51" si="64">D51+7</f>
        <v>7</v>
      </c>
      <c r="G51" s="1">
        <f t="shared" ref="G51" si="65">D51+14</f>
        <v>14</v>
      </c>
      <c r="H51" s="1">
        <f t="shared" ref="H51" si="66">D51+30</f>
        <v>30</v>
      </c>
    </row>
    <row r="52" spans="1:8">
      <c r="A52" t="s">
        <v>80</v>
      </c>
      <c r="B52">
        <v>529</v>
      </c>
      <c r="C52" s="6" t="s">
        <v>77</v>
      </c>
      <c r="E52" s="1">
        <f>D52+1</f>
        <v>1</v>
      </c>
      <c r="F52" s="1">
        <f>D52+7</f>
        <v>7</v>
      </c>
      <c r="G52" s="1">
        <f>D52+14</f>
        <v>14</v>
      </c>
      <c r="H52" s="1">
        <f>D52+30</f>
        <v>30</v>
      </c>
    </row>
    <row r="53" spans="1:8">
      <c r="A53" t="s">
        <v>88</v>
      </c>
      <c r="B53">
        <v>322</v>
      </c>
      <c r="C53" s="6" t="s">
        <v>81</v>
      </c>
      <c r="E53" s="1">
        <f>D53+1</f>
        <v>1</v>
      </c>
      <c r="F53" s="1">
        <f>D53+7</f>
        <v>7</v>
      </c>
      <c r="G53" s="1">
        <f>D53+14</f>
        <v>14</v>
      </c>
      <c r="H53" s="1">
        <f>D53+30</f>
        <v>30</v>
      </c>
    </row>
    <row r="54" spans="1:8" ht="13.8" customHeight="1">
      <c r="A54" t="s">
        <v>89</v>
      </c>
      <c r="B54">
        <v>518</v>
      </c>
      <c r="C54" s="6" t="s">
        <v>82</v>
      </c>
      <c r="E54" s="1">
        <f>D54+1</f>
        <v>1</v>
      </c>
      <c r="F54" s="1">
        <f t="shared" ref="F54" si="67">D54+7</f>
        <v>7</v>
      </c>
      <c r="G54" s="1">
        <f t="shared" ref="G54" si="68">D54+14</f>
        <v>14</v>
      </c>
      <c r="H54" s="1">
        <f t="shared" ref="H54" si="69">D54+30</f>
        <v>30</v>
      </c>
    </row>
    <row r="55" spans="1:8">
      <c r="A55" t="s">
        <v>90</v>
      </c>
      <c r="B55">
        <v>860</v>
      </c>
      <c r="C55" s="6" t="s">
        <v>83</v>
      </c>
      <c r="E55" s="1">
        <f>D55+1</f>
        <v>1</v>
      </c>
      <c r="F55" s="1">
        <f>D55+7</f>
        <v>7</v>
      </c>
      <c r="G55" s="1">
        <f>D55+14</f>
        <v>14</v>
      </c>
      <c r="H55" s="1">
        <f>D55+30</f>
        <v>30</v>
      </c>
    </row>
    <row r="56" spans="1:8" ht="13.8" customHeight="1">
      <c r="A56" t="s">
        <v>91</v>
      </c>
      <c r="B56">
        <v>122</v>
      </c>
      <c r="C56" s="6" t="s">
        <v>84</v>
      </c>
      <c r="E56" s="1">
        <f t="shared" si="0"/>
        <v>1</v>
      </c>
      <c r="F56" s="1">
        <f t="shared" ref="F56" si="70">D56+7</f>
        <v>7</v>
      </c>
      <c r="G56" s="1">
        <f t="shared" ref="G56" si="71">D56+14</f>
        <v>14</v>
      </c>
      <c r="H56" s="1">
        <f t="shared" ref="H56" si="72">D56+30</f>
        <v>30</v>
      </c>
    </row>
    <row r="57" spans="1:8">
      <c r="A57" t="s">
        <v>92</v>
      </c>
      <c r="B57">
        <v>455</v>
      </c>
      <c r="C57" s="6" t="s">
        <v>85</v>
      </c>
      <c r="E57" s="1">
        <f>D57+1</f>
        <v>1</v>
      </c>
      <c r="F57" s="1">
        <f>D57+7</f>
        <v>7</v>
      </c>
      <c r="G57" s="1">
        <f>D57+14</f>
        <v>14</v>
      </c>
      <c r="H57" s="1">
        <f>D57+30</f>
        <v>30</v>
      </c>
    </row>
    <row r="58" spans="1:8" ht="13.8" customHeight="1">
      <c r="A58" t="s">
        <v>7</v>
      </c>
      <c r="B58">
        <v>874</v>
      </c>
      <c r="C58" s="6" t="s">
        <v>86</v>
      </c>
      <c r="E58" s="1">
        <f t="shared" si="0"/>
        <v>1</v>
      </c>
      <c r="F58" s="1">
        <f t="shared" ref="F58" si="73">D58+7</f>
        <v>7</v>
      </c>
      <c r="G58" s="1">
        <f t="shared" ref="G58" si="74">D58+14</f>
        <v>14</v>
      </c>
      <c r="H58" s="1">
        <f t="shared" ref="H58" si="75">D58+30</f>
        <v>30</v>
      </c>
    </row>
    <row r="59" spans="1:8">
      <c r="A59" t="s">
        <v>93</v>
      </c>
      <c r="B59">
        <v>55</v>
      </c>
      <c r="C59" s="6" t="s">
        <v>87</v>
      </c>
      <c r="E59" s="1">
        <f>D59+1</f>
        <v>1</v>
      </c>
      <c r="F59" s="1">
        <f>D59+7</f>
        <v>7</v>
      </c>
      <c r="G59" s="1">
        <f>D59+14</f>
        <v>14</v>
      </c>
      <c r="H59" s="1">
        <f>D59+30</f>
        <v>30</v>
      </c>
    </row>
    <row r="60" spans="1:8" ht="13.8" customHeight="1">
      <c r="A60" t="s">
        <v>93</v>
      </c>
      <c r="B60">
        <v>45</v>
      </c>
      <c r="C60" s="6" t="s">
        <v>94</v>
      </c>
      <c r="E60" s="1">
        <f t="shared" si="0"/>
        <v>1</v>
      </c>
      <c r="F60" s="1">
        <f t="shared" ref="F60" si="76">D60+7</f>
        <v>7</v>
      </c>
      <c r="G60" s="1">
        <f t="shared" ref="G60" si="77">D60+14</f>
        <v>14</v>
      </c>
      <c r="H60" s="1">
        <f t="shared" ref="H60" si="78">D60+30</f>
        <v>30</v>
      </c>
    </row>
    <row r="61" spans="1:8" ht="13.8" customHeight="1">
      <c r="A61" t="s">
        <v>11</v>
      </c>
      <c r="B61">
        <v>69</v>
      </c>
      <c r="C61" s="4" t="s">
        <v>95</v>
      </c>
      <c r="E61" s="1">
        <f t="shared" si="0"/>
        <v>1</v>
      </c>
      <c r="F61" s="1">
        <f t="shared" ref="F61" si="79">D61+7</f>
        <v>7</v>
      </c>
      <c r="G61" s="1">
        <f t="shared" ref="G61" si="80">D61+14</f>
        <v>14</v>
      </c>
      <c r="H61" s="1">
        <f t="shared" ref="H61" si="81">D61+30</f>
        <v>30</v>
      </c>
    </row>
    <row r="62" spans="1:8">
      <c r="A62" t="s">
        <v>11</v>
      </c>
      <c r="B62">
        <v>367</v>
      </c>
      <c r="C62" s="5" t="s">
        <v>96</v>
      </c>
      <c r="E62" s="1">
        <f>D62+1</f>
        <v>1</v>
      </c>
      <c r="F62" s="1">
        <f>D62+7</f>
        <v>7</v>
      </c>
      <c r="G62" s="1">
        <f>D62+14</f>
        <v>14</v>
      </c>
      <c r="H62" s="1">
        <f>D62+30</f>
        <v>30</v>
      </c>
    </row>
    <row r="63" spans="1:8" ht="13.8" customHeight="1">
      <c r="A63" t="s">
        <v>11</v>
      </c>
      <c r="B63">
        <v>33</v>
      </c>
      <c r="C63" s="6" t="s">
        <v>97</v>
      </c>
      <c r="E63" s="1">
        <f>D63+1</f>
        <v>1</v>
      </c>
      <c r="F63" s="1">
        <f t="shared" ref="F63" si="82">D63+7</f>
        <v>7</v>
      </c>
      <c r="G63" s="1">
        <f t="shared" ref="G63" si="83">D63+14</f>
        <v>14</v>
      </c>
      <c r="H63" s="1">
        <f t="shared" ref="H63" si="84">D63+30</f>
        <v>30</v>
      </c>
    </row>
    <row r="64" spans="1:8">
      <c r="A64" t="s">
        <v>11</v>
      </c>
      <c r="B64">
        <v>74</v>
      </c>
      <c r="C64" s="5" t="s">
        <v>98</v>
      </c>
      <c r="E64" s="1">
        <f>D64+1</f>
        <v>1</v>
      </c>
      <c r="F64" s="1">
        <f>D64+7</f>
        <v>7</v>
      </c>
      <c r="G64" s="1">
        <f>D64+14</f>
        <v>14</v>
      </c>
      <c r="H64" s="1">
        <f>D64+30</f>
        <v>30</v>
      </c>
    </row>
    <row r="65" spans="1:8" ht="13.8" customHeight="1">
      <c r="A65" t="s">
        <v>11</v>
      </c>
      <c r="B65">
        <v>153</v>
      </c>
      <c r="C65" s="4" t="s">
        <v>99</v>
      </c>
      <c r="E65" s="1">
        <f t="shared" si="0"/>
        <v>1</v>
      </c>
      <c r="F65" s="1">
        <f t="shared" ref="F65" si="85">D65+7</f>
        <v>7</v>
      </c>
      <c r="G65" s="1">
        <f t="shared" ref="G65" si="86">D65+14</f>
        <v>14</v>
      </c>
      <c r="H65" s="1">
        <f t="shared" ref="H65" si="87">D65+30</f>
        <v>30</v>
      </c>
    </row>
    <row r="66" spans="1:8">
      <c r="C66" s="5"/>
      <c r="E66" s="1">
        <f>D66+1</f>
        <v>1</v>
      </c>
      <c r="F66" s="1">
        <f>D66+7</f>
        <v>7</v>
      </c>
      <c r="G66" s="1">
        <f>D66+14</f>
        <v>14</v>
      </c>
      <c r="H66" s="1">
        <f>D66+30</f>
        <v>30</v>
      </c>
    </row>
    <row r="67" spans="1:8" ht="13.8" customHeight="1">
      <c r="A67" t="s">
        <v>12</v>
      </c>
      <c r="B67">
        <v>120</v>
      </c>
      <c r="C67" s="4" t="s">
        <v>113</v>
      </c>
      <c r="E67" s="1">
        <f t="shared" si="0"/>
        <v>1</v>
      </c>
      <c r="F67" s="1">
        <f t="shared" ref="F67" si="88">D67+7</f>
        <v>7</v>
      </c>
      <c r="G67" s="1">
        <f t="shared" ref="G67" si="89">D67+14</f>
        <v>14</v>
      </c>
      <c r="H67" s="1">
        <f t="shared" ref="H67" si="90">D67+30</f>
        <v>30</v>
      </c>
    </row>
    <row r="68" spans="1:8">
      <c r="A68" t="s">
        <v>119</v>
      </c>
      <c r="B68">
        <v>53</v>
      </c>
      <c r="C68" s="5" t="s">
        <v>100</v>
      </c>
      <c r="E68" s="1">
        <f>D68+1</f>
        <v>1</v>
      </c>
      <c r="F68" s="1">
        <f>D68+7</f>
        <v>7</v>
      </c>
      <c r="G68" s="1">
        <f>D68+14</f>
        <v>14</v>
      </c>
      <c r="H68" s="1">
        <f>D68+30</f>
        <v>30</v>
      </c>
    </row>
    <row r="69" spans="1:8" ht="13.8" customHeight="1">
      <c r="A69" t="s">
        <v>12</v>
      </c>
      <c r="B69">
        <v>152</v>
      </c>
      <c r="C69" s="4" t="s">
        <v>114</v>
      </c>
      <c r="E69" s="1">
        <f t="shared" si="0"/>
        <v>1</v>
      </c>
      <c r="F69" s="1">
        <f t="shared" ref="F69" si="91">D69+7</f>
        <v>7</v>
      </c>
      <c r="G69" s="1">
        <f t="shared" ref="G69" si="92">D69+14</f>
        <v>14</v>
      </c>
      <c r="H69" s="1">
        <f t="shared" ref="H69" si="93">D69+30</f>
        <v>30</v>
      </c>
    </row>
    <row r="70" spans="1:8">
      <c r="C70" s="5"/>
      <c r="E70" s="1">
        <f>D70+1</f>
        <v>1</v>
      </c>
      <c r="F70" s="1">
        <f>D70+7</f>
        <v>7</v>
      </c>
      <c r="G70" s="1">
        <f>D70+14</f>
        <v>14</v>
      </c>
      <c r="H70" s="1">
        <f>D70+30</f>
        <v>30</v>
      </c>
    </row>
    <row r="71" spans="1:8" ht="13.8" customHeight="1">
      <c r="A71" t="s">
        <v>12</v>
      </c>
      <c r="B71">
        <v>198</v>
      </c>
      <c r="C71" s="4" t="s">
        <v>115</v>
      </c>
      <c r="E71" s="1">
        <f t="shared" si="0"/>
        <v>1</v>
      </c>
      <c r="F71" s="1">
        <f t="shared" ref="F71" si="94">D71+7</f>
        <v>7</v>
      </c>
      <c r="G71" s="1">
        <f t="shared" ref="G71" si="95">D71+14</f>
        <v>14</v>
      </c>
      <c r="H71" s="1">
        <f t="shared" ref="H71" si="96">D71+30</f>
        <v>30</v>
      </c>
    </row>
    <row r="72" spans="1:8">
      <c r="A72" t="s">
        <v>12</v>
      </c>
      <c r="B72">
        <v>213</v>
      </c>
      <c r="C72" s="5" t="s">
        <v>101</v>
      </c>
      <c r="E72" s="1">
        <f>D72+1</f>
        <v>1</v>
      </c>
      <c r="F72" s="1">
        <f>D72+7</f>
        <v>7</v>
      </c>
      <c r="G72" s="1">
        <f>D72+14</f>
        <v>14</v>
      </c>
      <c r="H72" s="1">
        <f>D72+30</f>
        <v>30</v>
      </c>
    </row>
    <row r="73" spans="1:8" ht="13.8" customHeight="1">
      <c r="A73" t="s">
        <v>12</v>
      </c>
      <c r="B73">
        <v>121</v>
      </c>
      <c r="C73" s="4" t="s">
        <v>116</v>
      </c>
      <c r="E73" s="1">
        <f t="shared" si="0"/>
        <v>1</v>
      </c>
      <c r="F73" s="1">
        <f t="shared" ref="F73" si="97">D73+7</f>
        <v>7</v>
      </c>
      <c r="G73" s="1">
        <f t="shared" ref="G73" si="98">D73+14</f>
        <v>14</v>
      </c>
      <c r="H73" s="1">
        <f t="shared" ref="H73" si="99">D73+30</f>
        <v>30</v>
      </c>
    </row>
    <row r="74" spans="1:8">
      <c r="C74" s="5"/>
      <c r="E74" s="1">
        <f>D74+1</f>
        <v>1</v>
      </c>
      <c r="F74" s="1">
        <f>D74+7</f>
        <v>7</v>
      </c>
      <c r="G74" s="1">
        <f>D74+14</f>
        <v>14</v>
      </c>
      <c r="H74" s="1">
        <f>D74+30</f>
        <v>30</v>
      </c>
    </row>
    <row r="75" spans="1:8" ht="13.8" customHeight="1">
      <c r="A75" t="s">
        <v>12</v>
      </c>
      <c r="B75">
        <v>123</v>
      </c>
      <c r="C75" s="4" t="s">
        <v>117</v>
      </c>
      <c r="E75" s="1">
        <f t="shared" si="0"/>
        <v>1</v>
      </c>
      <c r="F75" s="1">
        <f t="shared" ref="F75" si="100">D75+7</f>
        <v>7</v>
      </c>
      <c r="G75" s="1">
        <f t="shared" ref="G75" si="101">D75+14</f>
        <v>14</v>
      </c>
      <c r="H75" s="1">
        <f t="shared" ref="H75" si="102">D75+30</f>
        <v>30</v>
      </c>
    </row>
    <row r="76" spans="1:8">
      <c r="A76" t="s">
        <v>12</v>
      </c>
      <c r="B76">
        <v>309</v>
      </c>
      <c r="C76" s="5" t="s">
        <v>102</v>
      </c>
      <c r="E76" s="1">
        <f>D76+1</f>
        <v>1</v>
      </c>
      <c r="F76" s="1">
        <f>D76+7</f>
        <v>7</v>
      </c>
      <c r="G76" s="1">
        <f>D76+14</f>
        <v>14</v>
      </c>
      <c r="H76" s="1">
        <f>D76+30</f>
        <v>30</v>
      </c>
    </row>
    <row r="77" spans="1:8" ht="13.8" customHeight="1">
      <c r="A77" t="s">
        <v>12</v>
      </c>
      <c r="B77">
        <v>188</v>
      </c>
      <c r="C77" s="4" t="s">
        <v>118</v>
      </c>
      <c r="E77" s="1">
        <f t="shared" si="0"/>
        <v>1</v>
      </c>
      <c r="F77" s="1">
        <f t="shared" ref="F77" si="103">D77+7</f>
        <v>7</v>
      </c>
      <c r="G77" s="1">
        <f t="shared" ref="G77" si="104">D77+14</f>
        <v>14</v>
      </c>
      <c r="H77" s="1">
        <f t="shared" ref="H77" si="105">D77+30</f>
        <v>30</v>
      </c>
    </row>
    <row r="78" spans="1:8">
      <c r="A78" t="s">
        <v>120</v>
      </c>
      <c r="B78">
        <v>714</v>
      </c>
      <c r="C78" s="5" t="s">
        <v>103</v>
      </c>
      <c r="E78" s="1">
        <f>D78+1</f>
        <v>1</v>
      </c>
      <c r="F78" s="1">
        <f>D78+7</f>
        <v>7</v>
      </c>
      <c r="G78" s="1">
        <f>D78+14</f>
        <v>14</v>
      </c>
      <c r="H78" s="1">
        <f>D78+30</f>
        <v>30</v>
      </c>
    </row>
    <row r="79" spans="1:8" ht="13.8" customHeight="1">
      <c r="C79" s="4"/>
      <c r="E79" s="1">
        <f t="shared" si="0"/>
        <v>1</v>
      </c>
      <c r="F79" s="1">
        <f t="shared" ref="F79" si="106">D79+7</f>
        <v>7</v>
      </c>
      <c r="G79" s="1">
        <f t="shared" ref="G79" si="107">D79+14</f>
        <v>14</v>
      </c>
      <c r="H79" s="1">
        <f t="shared" ref="H79" si="108">D79+30</f>
        <v>30</v>
      </c>
    </row>
    <row r="80" spans="1:8">
      <c r="A80" t="s">
        <v>128</v>
      </c>
      <c r="B80">
        <v>279</v>
      </c>
      <c r="C80" s="5" t="s">
        <v>104</v>
      </c>
      <c r="E80" s="1">
        <f>D80+1</f>
        <v>1</v>
      </c>
      <c r="F80" s="1">
        <f>D80+7</f>
        <v>7</v>
      </c>
      <c r="G80" s="1">
        <f>D80+14</f>
        <v>14</v>
      </c>
      <c r="H80" s="1">
        <f>D80+30</f>
        <v>30</v>
      </c>
    </row>
    <row r="81" spans="1:8" ht="13.8" customHeight="1">
      <c r="A81" t="s">
        <v>130</v>
      </c>
      <c r="B81">
        <v>72</v>
      </c>
      <c r="C81" s="4" t="s">
        <v>121</v>
      </c>
      <c r="E81" s="1">
        <f t="shared" si="0"/>
        <v>1</v>
      </c>
      <c r="F81" s="1">
        <f t="shared" ref="F81" si="109">D81+7</f>
        <v>7</v>
      </c>
      <c r="G81" s="1">
        <f t="shared" ref="G81" si="110">D81+14</f>
        <v>14</v>
      </c>
      <c r="H81" s="1">
        <f t="shared" ref="H81" si="111">D81+30</f>
        <v>30</v>
      </c>
    </row>
    <row r="82" spans="1:8">
      <c r="C82" s="5"/>
      <c r="E82" s="1">
        <f>D82+1</f>
        <v>1</v>
      </c>
      <c r="F82" s="1">
        <f>D82+7</f>
        <v>7</v>
      </c>
      <c r="G82" s="1">
        <f>D82+14</f>
        <v>14</v>
      </c>
      <c r="H82" s="1">
        <f>D82+30</f>
        <v>30</v>
      </c>
    </row>
    <row r="83" spans="1:8">
      <c r="A83" t="s">
        <v>131</v>
      </c>
      <c r="B83">
        <v>62</v>
      </c>
      <c r="C83" s="5" t="s">
        <v>108</v>
      </c>
      <c r="E83" s="1">
        <f>D83+1</f>
        <v>1</v>
      </c>
      <c r="F83" s="1">
        <f>D83+7</f>
        <v>7</v>
      </c>
      <c r="G83" s="1">
        <f>D83+14</f>
        <v>14</v>
      </c>
      <c r="H83" s="1">
        <f>D83+30</f>
        <v>30</v>
      </c>
    </row>
    <row r="84" spans="1:8" ht="13.8" customHeight="1">
      <c r="A84" t="s">
        <v>89</v>
      </c>
      <c r="B84">
        <v>63</v>
      </c>
      <c r="C84" s="4" t="s">
        <v>122</v>
      </c>
      <c r="E84" s="1">
        <f t="shared" si="0"/>
        <v>1</v>
      </c>
      <c r="F84" s="1">
        <f t="shared" ref="F84" si="112">D84+7</f>
        <v>7</v>
      </c>
      <c r="G84" s="1">
        <f t="shared" ref="G84" si="113">D84+14</f>
        <v>14</v>
      </c>
      <c r="H84" s="1">
        <f t="shared" ref="H84" si="114">D84+30</f>
        <v>30</v>
      </c>
    </row>
    <row r="85" spans="1:8">
      <c r="A85" t="s">
        <v>62</v>
      </c>
      <c r="B85">
        <v>980</v>
      </c>
      <c r="C85" s="5" t="s">
        <v>105</v>
      </c>
      <c r="E85" s="1">
        <f>D85+1</f>
        <v>1</v>
      </c>
      <c r="F85" s="1">
        <f>D85+7</f>
        <v>7</v>
      </c>
      <c r="G85" s="1">
        <f>D85+14</f>
        <v>14</v>
      </c>
      <c r="H85" s="1">
        <f>D85+30</f>
        <v>30</v>
      </c>
    </row>
    <row r="86" spans="1:8" ht="13.8" customHeight="1">
      <c r="C86" s="4"/>
      <c r="E86" s="1">
        <f t="shared" si="0"/>
        <v>1</v>
      </c>
      <c r="F86" s="1">
        <f t="shared" ref="F86" si="115">D86+7</f>
        <v>7</v>
      </c>
      <c r="G86" s="1">
        <f t="shared" ref="G86" si="116">D86+14</f>
        <v>14</v>
      </c>
      <c r="H86" s="1">
        <f t="shared" ref="H86" si="117">D86+30</f>
        <v>30</v>
      </c>
    </row>
    <row r="87" spans="1:8" ht="13.8" customHeight="1">
      <c r="A87" t="s">
        <v>132</v>
      </c>
      <c r="B87">
        <v>32</v>
      </c>
      <c r="C87" s="4" t="s">
        <v>123</v>
      </c>
      <c r="E87" s="1">
        <f t="shared" si="0"/>
        <v>1</v>
      </c>
      <c r="F87" s="1">
        <f t="shared" ref="F87" si="118">D87+7</f>
        <v>7</v>
      </c>
      <c r="G87" s="1">
        <f t="shared" ref="G87" si="119">D87+14</f>
        <v>14</v>
      </c>
      <c r="H87" s="1">
        <f t="shared" ref="H87" si="120">D87+30</f>
        <v>30</v>
      </c>
    </row>
    <row r="88" spans="1:8">
      <c r="A88" t="s">
        <v>89</v>
      </c>
      <c r="B88">
        <v>64</v>
      </c>
      <c r="C88" s="5" t="s">
        <v>106</v>
      </c>
      <c r="E88" s="1">
        <f>D88+1</f>
        <v>1</v>
      </c>
      <c r="F88" s="1">
        <f>D88+7</f>
        <v>7</v>
      </c>
      <c r="G88" s="1">
        <f>D88+14</f>
        <v>14</v>
      </c>
      <c r="H88" s="1">
        <f>D88+30</f>
        <v>30</v>
      </c>
    </row>
    <row r="89" spans="1:8" ht="13.8" customHeight="1">
      <c r="C89" s="4"/>
      <c r="E89" s="1">
        <f t="shared" si="0"/>
        <v>1</v>
      </c>
      <c r="F89" s="1">
        <f t="shared" ref="F89" si="121">D89+7</f>
        <v>7</v>
      </c>
      <c r="G89" s="1">
        <f t="shared" ref="G89" si="122">D89+14</f>
        <v>14</v>
      </c>
      <c r="H89" s="1">
        <f t="shared" ref="H89" si="123">D89+30</f>
        <v>30</v>
      </c>
    </row>
    <row r="90" spans="1:8">
      <c r="A90" t="s">
        <v>130</v>
      </c>
      <c r="B90">
        <v>91</v>
      </c>
      <c r="C90" s="5" t="s">
        <v>202</v>
      </c>
      <c r="E90" s="1">
        <f>D90+1</f>
        <v>1</v>
      </c>
      <c r="F90" s="1">
        <f>D90+7</f>
        <v>7</v>
      </c>
      <c r="G90" s="1">
        <f>D90+14</f>
        <v>14</v>
      </c>
      <c r="H90" s="1">
        <f>D90+30</f>
        <v>30</v>
      </c>
    </row>
    <row r="91" spans="1:8" ht="13.8" customHeight="1">
      <c r="A91" t="s">
        <v>89</v>
      </c>
      <c r="B91">
        <v>221</v>
      </c>
      <c r="C91" s="4" t="s">
        <v>124</v>
      </c>
      <c r="E91" s="1">
        <f t="shared" si="0"/>
        <v>1</v>
      </c>
      <c r="F91" s="1">
        <f t="shared" ref="F91" si="124">D91+7</f>
        <v>7</v>
      </c>
      <c r="G91" s="1">
        <f t="shared" ref="G91" si="125">D91+14</f>
        <v>14</v>
      </c>
      <c r="H91" s="1">
        <f t="shared" ref="H91" si="126">D91+30</f>
        <v>30</v>
      </c>
    </row>
    <row r="92" spans="1:8">
      <c r="A92" t="s">
        <v>133</v>
      </c>
      <c r="B92">
        <v>363</v>
      </c>
      <c r="C92" s="5" t="s">
        <v>107</v>
      </c>
      <c r="E92" s="1">
        <f>D92+1</f>
        <v>1</v>
      </c>
      <c r="F92" s="1">
        <f>D92+7</f>
        <v>7</v>
      </c>
      <c r="G92" s="1">
        <f>D92+14</f>
        <v>14</v>
      </c>
      <c r="H92" s="1">
        <f>D92+30</f>
        <v>30</v>
      </c>
    </row>
    <row r="93" spans="1:8" ht="13.8" customHeight="1">
      <c r="A93" t="s">
        <v>89</v>
      </c>
      <c r="B93">
        <v>403</v>
      </c>
      <c r="C93" s="4" t="s">
        <v>125</v>
      </c>
      <c r="E93" s="1">
        <f t="shared" si="0"/>
        <v>1</v>
      </c>
      <c r="F93" s="1">
        <f t="shared" ref="F93" si="127">D93+7</f>
        <v>7</v>
      </c>
      <c r="G93" s="1">
        <f t="shared" ref="G93" si="128">D93+14</f>
        <v>14</v>
      </c>
      <c r="H93" s="1">
        <f t="shared" ref="H93" si="129">D93+30</f>
        <v>30</v>
      </c>
    </row>
    <row r="94" spans="1:8">
      <c r="A94" t="s">
        <v>134</v>
      </c>
      <c r="B94">
        <v>410</v>
      </c>
      <c r="C94" s="5" t="s">
        <v>109</v>
      </c>
      <c r="E94" s="1">
        <f>D94+1</f>
        <v>1</v>
      </c>
      <c r="F94" s="1">
        <f>D94+7</f>
        <v>7</v>
      </c>
      <c r="G94" s="1">
        <f>D94+14</f>
        <v>14</v>
      </c>
      <c r="H94" s="1">
        <f>D94+30</f>
        <v>30</v>
      </c>
    </row>
    <row r="95" spans="1:8" ht="13.8" customHeight="1">
      <c r="A95" t="s">
        <v>129</v>
      </c>
      <c r="B95">
        <v>552</v>
      </c>
      <c r="C95" s="4" t="s">
        <v>126</v>
      </c>
      <c r="E95" s="1">
        <f t="shared" si="0"/>
        <v>1</v>
      </c>
      <c r="F95" s="1">
        <f t="shared" si="4"/>
        <v>7</v>
      </c>
      <c r="G95" s="1">
        <f t="shared" si="5"/>
        <v>14</v>
      </c>
      <c r="H95" s="1">
        <f t="shared" si="6"/>
        <v>30</v>
      </c>
    </row>
    <row r="96" spans="1:8" ht="13.8" customHeight="1">
      <c r="A96" t="s">
        <v>135</v>
      </c>
      <c r="B96">
        <v>621</v>
      </c>
      <c r="C96" s="4" t="s">
        <v>127</v>
      </c>
      <c r="E96" s="1">
        <f t="shared" si="0"/>
        <v>1</v>
      </c>
      <c r="F96" s="1">
        <f t="shared" ref="F96" si="130">D96+7</f>
        <v>7</v>
      </c>
      <c r="G96" s="1">
        <f t="shared" ref="G96" si="131">D96+14</f>
        <v>14</v>
      </c>
      <c r="H96" s="1">
        <f t="shared" ref="H96" si="132">D96+30</f>
        <v>30</v>
      </c>
    </row>
    <row r="97" spans="1:8">
      <c r="A97" t="s">
        <v>130</v>
      </c>
      <c r="B97">
        <v>647</v>
      </c>
      <c r="C97" s="4" t="s">
        <v>110</v>
      </c>
      <c r="E97" s="1">
        <f t="shared" si="0"/>
        <v>1</v>
      </c>
      <c r="F97" s="1">
        <f t="shared" si="4"/>
        <v>7</v>
      </c>
      <c r="G97" s="1">
        <f t="shared" si="5"/>
        <v>14</v>
      </c>
      <c r="H97" s="1">
        <f t="shared" si="6"/>
        <v>30</v>
      </c>
    </row>
    <row r="98" spans="1:8">
      <c r="A98" t="s">
        <v>136</v>
      </c>
      <c r="B98">
        <v>76</v>
      </c>
      <c r="C98" s="4" t="s">
        <v>111</v>
      </c>
      <c r="E98" s="1">
        <f t="shared" si="0"/>
        <v>1</v>
      </c>
      <c r="F98" s="1">
        <f t="shared" si="4"/>
        <v>7</v>
      </c>
      <c r="G98" s="1">
        <f t="shared" si="5"/>
        <v>14</v>
      </c>
      <c r="H98" s="1">
        <f t="shared" si="6"/>
        <v>30</v>
      </c>
    </row>
    <row r="99" spans="1:8">
      <c r="A99" t="s">
        <v>89</v>
      </c>
      <c r="B99">
        <v>312</v>
      </c>
      <c r="C99" s="4" t="s">
        <v>112</v>
      </c>
      <c r="E99" s="1">
        <f t="shared" si="0"/>
        <v>1</v>
      </c>
      <c r="F99" s="1">
        <f t="shared" si="4"/>
        <v>7</v>
      </c>
      <c r="G99" s="1">
        <f t="shared" si="5"/>
        <v>14</v>
      </c>
      <c r="H99" s="1">
        <f t="shared" si="6"/>
        <v>30</v>
      </c>
    </row>
    <row r="100" spans="1:8">
      <c r="C100" s="5"/>
      <c r="E100" s="1">
        <f>D100+1</f>
        <v>1</v>
      </c>
      <c r="F100" s="1">
        <f>D100+7</f>
        <v>7</v>
      </c>
      <c r="G100" s="1">
        <f>D100+14</f>
        <v>14</v>
      </c>
      <c r="H100" s="1">
        <f>D100+30</f>
        <v>30</v>
      </c>
    </row>
    <row r="101" spans="1:8">
      <c r="A101" t="s">
        <v>141</v>
      </c>
      <c r="B101">
        <v>208</v>
      </c>
      <c r="C101" s="4" t="s">
        <v>137</v>
      </c>
      <c r="E101" s="1">
        <f t="shared" si="0"/>
        <v>1</v>
      </c>
      <c r="F101" s="1">
        <f t="shared" ref="F101:F104" si="133">D101+7</f>
        <v>7</v>
      </c>
      <c r="G101" s="1">
        <f t="shared" ref="G101:G104" si="134">D101+14</f>
        <v>14</v>
      </c>
      <c r="H101" s="1">
        <f t="shared" ref="H101:H104" si="135">D101+30</f>
        <v>30</v>
      </c>
    </row>
    <row r="102" spans="1:8">
      <c r="A102" t="s">
        <v>142</v>
      </c>
      <c r="B102">
        <v>212</v>
      </c>
      <c r="C102" s="4" t="s">
        <v>138</v>
      </c>
      <c r="E102" s="1">
        <f t="shared" si="0"/>
        <v>1</v>
      </c>
      <c r="F102" s="1">
        <f t="shared" si="133"/>
        <v>7</v>
      </c>
      <c r="G102" s="1">
        <f t="shared" si="134"/>
        <v>14</v>
      </c>
      <c r="H102" s="1">
        <f t="shared" si="135"/>
        <v>30</v>
      </c>
    </row>
    <row r="103" spans="1:8">
      <c r="A103" t="s">
        <v>144</v>
      </c>
      <c r="B103">
        <v>547</v>
      </c>
      <c r="C103" s="4" t="s">
        <v>139</v>
      </c>
      <c r="E103" s="1">
        <f t="shared" si="0"/>
        <v>1</v>
      </c>
      <c r="F103" s="1">
        <f t="shared" si="133"/>
        <v>7</v>
      </c>
      <c r="G103" s="1">
        <f t="shared" si="134"/>
        <v>14</v>
      </c>
      <c r="H103" s="1">
        <f t="shared" si="135"/>
        <v>30</v>
      </c>
    </row>
    <row r="104" spans="1:8">
      <c r="C104" s="4"/>
      <c r="E104" s="1">
        <f t="shared" si="0"/>
        <v>1</v>
      </c>
      <c r="F104" s="1">
        <f t="shared" si="133"/>
        <v>7</v>
      </c>
      <c r="G104" s="1">
        <f t="shared" si="134"/>
        <v>14</v>
      </c>
      <c r="H104" s="1">
        <f t="shared" si="135"/>
        <v>30</v>
      </c>
    </row>
    <row r="105" spans="1:8">
      <c r="A105" t="s">
        <v>145</v>
      </c>
      <c r="B105">
        <v>130</v>
      </c>
      <c r="C105" s="5" t="s">
        <v>140</v>
      </c>
      <c r="E105" s="1">
        <f>D105+1</f>
        <v>1</v>
      </c>
      <c r="F105" s="1">
        <f>D105+7</f>
        <v>7</v>
      </c>
      <c r="G105" s="1">
        <f>D105+14</f>
        <v>14</v>
      </c>
      <c r="H105" s="1">
        <f>D105+30</f>
        <v>30</v>
      </c>
    </row>
    <row r="106" spans="1:8">
      <c r="C106" s="4"/>
      <c r="E106" s="1">
        <f t="shared" si="0"/>
        <v>1</v>
      </c>
      <c r="F106" s="1">
        <f t="shared" ref="F106:F109" si="136">D106+7</f>
        <v>7</v>
      </c>
      <c r="G106" s="1">
        <f t="shared" ref="G106:G109" si="137">D106+14</f>
        <v>14</v>
      </c>
      <c r="H106" s="1">
        <f t="shared" ref="H106:H109" si="138">D106+30</f>
        <v>30</v>
      </c>
    </row>
    <row r="107" spans="1:8">
      <c r="A107" t="s">
        <v>152</v>
      </c>
      <c r="B107">
        <v>36</v>
      </c>
      <c r="C107" s="5" t="s">
        <v>146</v>
      </c>
      <c r="E107" s="1">
        <f t="shared" si="0"/>
        <v>1</v>
      </c>
      <c r="F107" s="1">
        <f t="shared" si="136"/>
        <v>7</v>
      </c>
      <c r="G107" s="1">
        <f t="shared" si="137"/>
        <v>14</v>
      </c>
      <c r="H107" s="1">
        <f t="shared" si="138"/>
        <v>30</v>
      </c>
    </row>
    <row r="108" spans="1:8">
      <c r="A108" t="s">
        <v>153</v>
      </c>
      <c r="B108">
        <v>37</v>
      </c>
      <c r="C108" s="4" t="s">
        <v>147</v>
      </c>
      <c r="E108" s="1">
        <f t="shared" si="0"/>
        <v>1</v>
      </c>
      <c r="F108" s="1">
        <f t="shared" si="136"/>
        <v>7</v>
      </c>
      <c r="G108" s="1">
        <f t="shared" si="137"/>
        <v>14</v>
      </c>
      <c r="H108" s="1">
        <f t="shared" si="138"/>
        <v>30</v>
      </c>
    </row>
    <row r="109" spans="1:8">
      <c r="C109" s="4"/>
      <c r="E109" s="1">
        <f t="shared" si="0"/>
        <v>1</v>
      </c>
      <c r="F109" s="1">
        <f t="shared" si="136"/>
        <v>7</v>
      </c>
      <c r="G109" s="1">
        <f t="shared" si="137"/>
        <v>14</v>
      </c>
      <c r="H109" s="1">
        <f t="shared" si="138"/>
        <v>30</v>
      </c>
    </row>
    <row r="110" spans="1:8">
      <c r="A110" t="s">
        <v>155</v>
      </c>
      <c r="B110">
        <v>1263</v>
      </c>
      <c r="C110" s="4" t="s">
        <v>149</v>
      </c>
      <c r="E110" s="1">
        <f>D110+1</f>
        <v>1</v>
      </c>
      <c r="F110" s="1">
        <f>D110+7</f>
        <v>7</v>
      </c>
      <c r="G110" s="1">
        <f>D110+14</f>
        <v>14</v>
      </c>
      <c r="H110" s="1">
        <f>D110+30</f>
        <v>30</v>
      </c>
    </row>
    <row r="111" spans="1:8">
      <c r="A111" t="s">
        <v>156</v>
      </c>
      <c r="B111">
        <v>1091</v>
      </c>
      <c r="C111" s="5" t="s">
        <v>151</v>
      </c>
      <c r="E111" s="1">
        <f t="shared" si="0"/>
        <v>1</v>
      </c>
      <c r="F111" s="1">
        <f t="shared" ref="F111:F114" si="139">D111+7</f>
        <v>7</v>
      </c>
      <c r="G111" s="1">
        <f t="shared" ref="G111:G114" si="140">D111+14</f>
        <v>14</v>
      </c>
      <c r="H111" s="1">
        <f t="shared" ref="H111:H114" si="141">D111+30</f>
        <v>30</v>
      </c>
    </row>
    <row r="112" spans="1:8">
      <c r="A112" t="s">
        <v>156</v>
      </c>
      <c r="B112">
        <v>773</v>
      </c>
      <c r="C112" s="4" t="s">
        <v>150</v>
      </c>
      <c r="E112" s="1">
        <f t="shared" si="0"/>
        <v>1</v>
      </c>
      <c r="F112" s="1">
        <f t="shared" si="139"/>
        <v>7</v>
      </c>
      <c r="G112" s="1">
        <f t="shared" si="140"/>
        <v>14</v>
      </c>
      <c r="H112" s="1">
        <f t="shared" si="141"/>
        <v>30</v>
      </c>
    </row>
    <row r="113" spans="1:8">
      <c r="C113" s="4"/>
      <c r="E113" s="1">
        <f t="shared" si="0"/>
        <v>1</v>
      </c>
      <c r="F113" s="1">
        <f t="shared" si="139"/>
        <v>7</v>
      </c>
      <c r="G113" s="1">
        <f t="shared" si="140"/>
        <v>14</v>
      </c>
      <c r="H113" s="1">
        <f t="shared" si="141"/>
        <v>30</v>
      </c>
    </row>
    <row r="114" spans="1:8">
      <c r="A114" t="s">
        <v>158</v>
      </c>
      <c r="B114">
        <v>109</v>
      </c>
      <c r="C114" s="4" t="s">
        <v>157</v>
      </c>
      <c r="E114" s="1">
        <f t="shared" si="0"/>
        <v>1</v>
      </c>
      <c r="F114" s="1">
        <f t="shared" si="139"/>
        <v>7</v>
      </c>
      <c r="G114" s="1">
        <f t="shared" si="140"/>
        <v>14</v>
      </c>
      <c r="H114" s="1">
        <f t="shared" si="141"/>
        <v>30</v>
      </c>
    </row>
    <row r="115" spans="1:8">
      <c r="A115" t="s">
        <v>161</v>
      </c>
      <c r="B115">
        <v>295</v>
      </c>
      <c r="C115" s="4" t="s">
        <v>159</v>
      </c>
      <c r="E115" s="1">
        <f>D115+1</f>
        <v>1</v>
      </c>
      <c r="F115" s="1">
        <f>D115+7</f>
        <v>7</v>
      </c>
      <c r="G115" s="1">
        <f>D115+14</f>
        <v>14</v>
      </c>
      <c r="H115" s="1">
        <f>D115+30</f>
        <v>30</v>
      </c>
    </row>
    <row r="116" spans="1:8">
      <c r="A116" t="s">
        <v>162</v>
      </c>
      <c r="B116">
        <v>327</v>
      </c>
      <c r="C116" s="4" t="s">
        <v>160</v>
      </c>
      <c r="E116" s="1">
        <f t="shared" si="0"/>
        <v>1</v>
      </c>
      <c r="F116" s="1">
        <f t="shared" ref="F116:F119" si="142">D116+7</f>
        <v>7</v>
      </c>
      <c r="G116" s="1">
        <f t="shared" ref="G116:G119" si="143">D116+14</f>
        <v>14</v>
      </c>
      <c r="H116" s="1">
        <f t="shared" ref="H116:H119" si="144">D116+30</f>
        <v>30</v>
      </c>
    </row>
    <row r="117" spans="1:8">
      <c r="E117" s="1">
        <f t="shared" si="0"/>
        <v>1</v>
      </c>
      <c r="F117" s="1">
        <f t="shared" si="142"/>
        <v>7</v>
      </c>
      <c r="G117" s="1">
        <f t="shared" si="143"/>
        <v>14</v>
      </c>
      <c r="H117" s="1">
        <f t="shared" si="144"/>
        <v>30</v>
      </c>
    </row>
    <row r="118" spans="1:8">
      <c r="A118" t="s">
        <v>13</v>
      </c>
      <c r="B118">
        <v>405</v>
      </c>
      <c r="C118" s="4" t="s">
        <v>163</v>
      </c>
      <c r="E118" s="1">
        <f t="shared" si="0"/>
        <v>1</v>
      </c>
      <c r="F118" s="1">
        <f t="shared" si="142"/>
        <v>7</v>
      </c>
      <c r="G118" s="1">
        <f t="shared" si="143"/>
        <v>14</v>
      </c>
      <c r="H118" s="1">
        <f t="shared" si="144"/>
        <v>30</v>
      </c>
    </row>
    <row r="119" spans="1:8">
      <c r="E119" s="1">
        <f t="shared" si="0"/>
        <v>1</v>
      </c>
      <c r="F119" s="1">
        <f t="shared" si="142"/>
        <v>7</v>
      </c>
      <c r="G119" s="1">
        <f t="shared" si="143"/>
        <v>14</v>
      </c>
      <c r="H119" s="1">
        <f t="shared" si="144"/>
        <v>30</v>
      </c>
    </row>
    <row r="120" spans="1:8">
      <c r="A120" t="s">
        <v>169</v>
      </c>
      <c r="B120">
        <v>191</v>
      </c>
      <c r="C120" s="5" t="s">
        <v>164</v>
      </c>
      <c r="E120" s="1">
        <f>D120+1</f>
        <v>1</v>
      </c>
      <c r="F120" s="1">
        <f>D120+7</f>
        <v>7</v>
      </c>
      <c r="G120" s="1">
        <f>D120+14</f>
        <v>14</v>
      </c>
      <c r="H120" s="1">
        <f>D120+30</f>
        <v>30</v>
      </c>
    </row>
    <row r="121" spans="1:8">
      <c r="A121" t="s">
        <v>170</v>
      </c>
      <c r="B121">
        <v>231</v>
      </c>
      <c r="C121" s="4" t="s">
        <v>165</v>
      </c>
      <c r="E121" s="1">
        <f t="shared" si="0"/>
        <v>1</v>
      </c>
      <c r="F121" s="1">
        <f t="shared" ref="F121:F124" si="145">D121+7</f>
        <v>7</v>
      </c>
      <c r="G121" s="1">
        <f t="shared" ref="G121:G124" si="146">D121+14</f>
        <v>14</v>
      </c>
      <c r="H121" s="1">
        <f t="shared" ref="H121:H124" si="147">D121+30</f>
        <v>30</v>
      </c>
    </row>
    <row r="122" spans="1:8">
      <c r="A122" t="s">
        <v>169</v>
      </c>
      <c r="B122">
        <v>190</v>
      </c>
      <c r="C122" s="4" t="s">
        <v>166</v>
      </c>
      <c r="E122" s="1">
        <f t="shared" si="0"/>
        <v>1</v>
      </c>
      <c r="F122" s="1">
        <f t="shared" si="145"/>
        <v>7</v>
      </c>
      <c r="G122" s="1">
        <f t="shared" si="146"/>
        <v>14</v>
      </c>
      <c r="H122" s="1">
        <f t="shared" si="147"/>
        <v>30</v>
      </c>
    </row>
    <row r="123" spans="1:8">
      <c r="C123" s="4"/>
      <c r="E123" s="1">
        <f t="shared" si="0"/>
        <v>1</v>
      </c>
      <c r="F123" s="1">
        <f t="shared" si="145"/>
        <v>7</v>
      </c>
      <c r="G123" s="1">
        <f t="shared" si="146"/>
        <v>14</v>
      </c>
      <c r="H123" s="1">
        <f t="shared" si="147"/>
        <v>30</v>
      </c>
    </row>
    <row r="124" spans="1:8">
      <c r="A124" t="s">
        <v>10</v>
      </c>
      <c r="B124">
        <v>52</v>
      </c>
      <c r="C124" s="4" t="s">
        <v>167</v>
      </c>
      <c r="E124" s="1">
        <f t="shared" si="0"/>
        <v>1</v>
      </c>
      <c r="F124" s="1">
        <f t="shared" si="145"/>
        <v>7</v>
      </c>
      <c r="G124" s="1">
        <f t="shared" si="146"/>
        <v>14</v>
      </c>
      <c r="H124" s="1">
        <f t="shared" si="147"/>
        <v>30</v>
      </c>
    </row>
    <row r="125" spans="1:8">
      <c r="A125" t="s">
        <v>171</v>
      </c>
      <c r="B125">
        <v>338</v>
      </c>
      <c r="C125" s="5" t="s">
        <v>168</v>
      </c>
      <c r="E125" s="1">
        <f>D125+1</f>
        <v>1</v>
      </c>
      <c r="F125" s="1">
        <f>D125+7</f>
        <v>7</v>
      </c>
      <c r="G125" s="1">
        <f>D125+14</f>
        <v>14</v>
      </c>
      <c r="H125" s="1">
        <f>D125+30</f>
        <v>30</v>
      </c>
    </row>
    <row r="126" spans="1:8">
      <c r="E126" s="1">
        <f t="shared" si="0"/>
        <v>1</v>
      </c>
      <c r="F126" s="1">
        <f t="shared" ref="F126:F129" si="148">D126+7</f>
        <v>7</v>
      </c>
      <c r="G126" s="1">
        <f t="shared" ref="G126:G129" si="149">D126+14</f>
        <v>14</v>
      </c>
      <c r="H126" s="1">
        <f t="shared" ref="H126:H129" si="150">D126+30</f>
        <v>30</v>
      </c>
    </row>
    <row r="127" spans="1:8">
      <c r="A127" t="s">
        <v>173</v>
      </c>
      <c r="B127">
        <v>146</v>
      </c>
      <c r="C127" s="4" t="s">
        <v>172</v>
      </c>
      <c r="E127" s="1">
        <f t="shared" si="0"/>
        <v>1</v>
      </c>
      <c r="F127" s="1">
        <f t="shared" si="148"/>
        <v>7</v>
      </c>
      <c r="G127" s="1">
        <f t="shared" si="149"/>
        <v>14</v>
      </c>
      <c r="H127" s="1">
        <f t="shared" si="150"/>
        <v>30</v>
      </c>
    </row>
    <row r="128" spans="1:8">
      <c r="E128" s="1">
        <f t="shared" si="0"/>
        <v>1</v>
      </c>
      <c r="F128" s="1">
        <f t="shared" si="148"/>
        <v>7</v>
      </c>
      <c r="G128" s="1">
        <f t="shared" si="149"/>
        <v>14</v>
      </c>
      <c r="H128" s="1">
        <f t="shared" si="150"/>
        <v>30</v>
      </c>
    </row>
    <row r="129" spans="1:8">
      <c r="A129" t="s">
        <v>195</v>
      </c>
      <c r="B129">
        <v>1122</v>
      </c>
      <c r="C129" s="4" t="s">
        <v>192</v>
      </c>
      <c r="E129" s="1">
        <f t="shared" si="0"/>
        <v>1</v>
      </c>
      <c r="F129" s="1">
        <f t="shared" si="148"/>
        <v>7</v>
      </c>
      <c r="G129" s="1">
        <f t="shared" si="149"/>
        <v>14</v>
      </c>
      <c r="H129" s="1">
        <f t="shared" si="150"/>
        <v>30</v>
      </c>
    </row>
    <row r="130" spans="1:8">
      <c r="C130" s="5"/>
      <c r="E130" s="1">
        <f>D130+1</f>
        <v>1</v>
      </c>
      <c r="F130" s="1">
        <f>D130+7</f>
        <v>7</v>
      </c>
      <c r="G130" s="1">
        <f>D130+14</f>
        <v>14</v>
      </c>
      <c r="H130" s="1">
        <f>D130+30</f>
        <v>30</v>
      </c>
    </row>
    <row r="131" spans="1:8">
      <c r="A131" t="s">
        <v>198</v>
      </c>
      <c r="B131">
        <v>1244</v>
      </c>
      <c r="C131" s="4" t="s">
        <v>197</v>
      </c>
      <c r="E131" s="1">
        <f t="shared" si="0"/>
        <v>1</v>
      </c>
      <c r="F131" s="1">
        <f t="shared" ref="F131:F140" si="151">D131+7</f>
        <v>7</v>
      </c>
      <c r="G131" s="1">
        <f t="shared" ref="G131:G140" si="152">D131+14</f>
        <v>14</v>
      </c>
      <c r="H131" s="1">
        <f t="shared" ref="H131:H140" si="153">D131+30</f>
        <v>30</v>
      </c>
    </row>
    <row r="132" spans="1:8">
      <c r="A132" t="s">
        <v>198</v>
      </c>
      <c r="B132">
        <v>56</v>
      </c>
      <c r="C132" s="4" t="s">
        <v>193</v>
      </c>
      <c r="E132" s="1">
        <f t="shared" si="0"/>
        <v>1</v>
      </c>
      <c r="F132" s="1">
        <f t="shared" si="151"/>
        <v>7</v>
      </c>
      <c r="G132" s="1">
        <f t="shared" si="152"/>
        <v>14</v>
      </c>
      <c r="H132" s="1">
        <f t="shared" si="153"/>
        <v>30</v>
      </c>
    </row>
    <row r="133" spans="1:8">
      <c r="A133" t="s">
        <v>199</v>
      </c>
      <c r="B133">
        <v>493</v>
      </c>
      <c r="C133" s="4" t="s">
        <v>194</v>
      </c>
      <c r="E133" s="1">
        <f t="shared" si="0"/>
        <v>1</v>
      </c>
      <c r="F133" s="1">
        <f t="shared" si="151"/>
        <v>7</v>
      </c>
      <c r="G133" s="1">
        <f t="shared" si="152"/>
        <v>14</v>
      </c>
      <c r="H133" s="1">
        <f t="shared" si="153"/>
        <v>30</v>
      </c>
    </row>
    <row r="134" spans="1:8">
      <c r="E134" s="1">
        <f t="shared" si="0"/>
        <v>1</v>
      </c>
      <c r="F134" s="1">
        <f t="shared" ref="F134:F139" si="154">D134+7</f>
        <v>7</v>
      </c>
      <c r="G134" s="1">
        <f t="shared" ref="G134:G139" si="155">D134+14</f>
        <v>14</v>
      </c>
      <c r="H134" s="1">
        <f t="shared" ref="H134:H139" si="156">D134+30</f>
        <v>30</v>
      </c>
    </row>
    <row r="135" spans="1:8">
      <c r="A135" t="s">
        <v>201</v>
      </c>
      <c r="B135">
        <v>746</v>
      </c>
      <c r="C135" s="5" t="s">
        <v>200</v>
      </c>
      <c r="E135" s="1">
        <f>D135+1</f>
        <v>1</v>
      </c>
      <c r="F135" s="1">
        <f>D135+7</f>
        <v>7</v>
      </c>
      <c r="G135" s="1">
        <f>D135+14</f>
        <v>14</v>
      </c>
      <c r="H135" s="1">
        <f>D135+30</f>
        <v>30</v>
      </c>
    </row>
    <row r="136" spans="1:8">
      <c r="A136" t="s">
        <v>207</v>
      </c>
      <c r="B136">
        <v>300</v>
      </c>
      <c r="C136" s="4" t="s">
        <v>203</v>
      </c>
      <c r="E136" s="1">
        <f t="shared" si="0"/>
        <v>1</v>
      </c>
      <c r="F136" s="1">
        <f t="shared" ref="F136:F139" si="157">D136+7</f>
        <v>7</v>
      </c>
      <c r="G136" s="1">
        <f t="shared" ref="G136:G139" si="158">D136+14</f>
        <v>14</v>
      </c>
      <c r="H136" s="1">
        <f t="shared" ref="H136:H139" si="159">D136+30</f>
        <v>30</v>
      </c>
    </row>
    <row r="137" spans="1:8">
      <c r="A137" t="s">
        <v>208</v>
      </c>
      <c r="B137">
        <v>85</v>
      </c>
      <c r="C137" s="4" t="s">
        <v>204</v>
      </c>
      <c r="E137" s="1">
        <f t="shared" si="0"/>
        <v>1</v>
      </c>
      <c r="F137" s="1">
        <f t="shared" si="157"/>
        <v>7</v>
      </c>
      <c r="G137" s="1">
        <f t="shared" si="158"/>
        <v>14</v>
      </c>
      <c r="H137" s="1">
        <f t="shared" si="159"/>
        <v>30</v>
      </c>
    </row>
    <row r="138" spans="1:8">
      <c r="A138" t="s">
        <v>209</v>
      </c>
      <c r="B138">
        <v>115</v>
      </c>
      <c r="C138" s="4" t="s">
        <v>205</v>
      </c>
      <c r="E138" s="1">
        <f t="shared" si="0"/>
        <v>1</v>
      </c>
      <c r="F138" s="1">
        <f t="shared" si="157"/>
        <v>7</v>
      </c>
      <c r="G138" s="1">
        <f t="shared" si="158"/>
        <v>14</v>
      </c>
      <c r="H138" s="1">
        <f t="shared" si="159"/>
        <v>30</v>
      </c>
    </row>
    <row r="139" spans="1:8">
      <c r="A139" t="s">
        <v>210</v>
      </c>
      <c r="B139">
        <v>818</v>
      </c>
      <c r="C139" s="4" t="s">
        <v>206</v>
      </c>
      <c r="E139" s="1">
        <f t="shared" si="0"/>
        <v>1</v>
      </c>
      <c r="F139" s="1">
        <f t="shared" si="157"/>
        <v>7</v>
      </c>
      <c r="G139" s="1">
        <f t="shared" si="158"/>
        <v>14</v>
      </c>
      <c r="H139" s="1">
        <f t="shared" si="159"/>
        <v>30</v>
      </c>
    </row>
    <row r="140" spans="1:8">
      <c r="E140" s="1">
        <f t="shared" si="0"/>
        <v>1</v>
      </c>
      <c r="F140" s="1">
        <f t="shared" si="151"/>
        <v>7</v>
      </c>
      <c r="G140" s="1">
        <f t="shared" si="152"/>
        <v>14</v>
      </c>
      <c r="H140" s="1">
        <f t="shared" si="153"/>
        <v>30</v>
      </c>
    </row>
    <row r="141" spans="1:8">
      <c r="A141" t="s">
        <v>236</v>
      </c>
      <c r="B141">
        <v>709</v>
      </c>
      <c r="C141" s="5" t="s">
        <v>211</v>
      </c>
      <c r="E141" s="1">
        <f>D141+1</f>
        <v>1</v>
      </c>
      <c r="F141" s="1">
        <f>D141+7</f>
        <v>7</v>
      </c>
      <c r="G141" s="1">
        <f>D141+14</f>
        <v>14</v>
      </c>
      <c r="H141" s="1">
        <f>D141+30</f>
        <v>30</v>
      </c>
    </row>
    <row r="142" spans="1:8">
      <c r="A142" t="s">
        <v>236</v>
      </c>
      <c r="B142">
        <v>58</v>
      </c>
      <c r="C142" s="4" t="s">
        <v>212</v>
      </c>
      <c r="E142" s="1">
        <f t="shared" si="0"/>
        <v>1</v>
      </c>
      <c r="F142" s="1">
        <f t="shared" si="4"/>
        <v>7</v>
      </c>
      <c r="G142" s="1">
        <f t="shared" si="5"/>
        <v>14</v>
      </c>
      <c r="H142" s="1">
        <f t="shared" si="6"/>
        <v>30</v>
      </c>
    </row>
    <row r="143" spans="1:8">
      <c r="A143" t="s">
        <v>235</v>
      </c>
      <c r="B143">
        <v>771</v>
      </c>
      <c r="C143" s="4" t="s">
        <v>213</v>
      </c>
      <c r="E143" s="1">
        <f t="shared" si="0"/>
        <v>1</v>
      </c>
      <c r="F143" s="1">
        <f t="shared" si="4"/>
        <v>7</v>
      </c>
      <c r="G143" s="1">
        <f t="shared" si="5"/>
        <v>14</v>
      </c>
      <c r="H143" s="1">
        <f t="shared" si="6"/>
        <v>30</v>
      </c>
    </row>
    <row r="144" spans="1:8">
      <c r="A144" t="s">
        <v>237</v>
      </c>
      <c r="B144">
        <v>387</v>
      </c>
      <c r="C144" s="4" t="s">
        <v>214</v>
      </c>
      <c r="E144" s="1">
        <f t="shared" si="0"/>
        <v>1</v>
      </c>
      <c r="F144" s="1">
        <f t="shared" si="4"/>
        <v>7</v>
      </c>
      <c r="G144" s="1">
        <f t="shared" si="5"/>
        <v>14</v>
      </c>
      <c r="H144" s="1">
        <f t="shared" si="6"/>
        <v>30</v>
      </c>
    </row>
    <row r="145" spans="1:8">
      <c r="A145" t="s">
        <v>236</v>
      </c>
      <c r="B145">
        <v>8</v>
      </c>
      <c r="C145" s="4" t="s">
        <v>215</v>
      </c>
      <c r="E145" s="1">
        <f t="shared" si="0"/>
        <v>1</v>
      </c>
      <c r="F145" s="1">
        <f t="shared" si="4"/>
        <v>7</v>
      </c>
      <c r="G145" s="1">
        <f t="shared" si="5"/>
        <v>14</v>
      </c>
      <c r="H145" s="1">
        <f t="shared" si="6"/>
        <v>30</v>
      </c>
    </row>
    <row r="146" spans="1:8" ht="13.8" customHeight="1">
      <c r="A146" t="s">
        <v>236</v>
      </c>
      <c r="B146">
        <v>14</v>
      </c>
      <c r="C146" s="4" t="s">
        <v>216</v>
      </c>
      <c r="E146" s="1">
        <f t="shared" si="0"/>
        <v>1</v>
      </c>
      <c r="F146" s="1">
        <f t="shared" si="4"/>
        <v>7</v>
      </c>
      <c r="G146" s="1">
        <f t="shared" si="5"/>
        <v>14</v>
      </c>
      <c r="H146" s="1">
        <f t="shared" si="6"/>
        <v>30</v>
      </c>
    </row>
    <row r="147" spans="1:8">
      <c r="A147" t="s">
        <v>230</v>
      </c>
      <c r="B147">
        <v>344</v>
      </c>
      <c r="C147" s="4" t="s">
        <v>217</v>
      </c>
      <c r="E147" s="1">
        <f t="shared" si="0"/>
        <v>1</v>
      </c>
      <c r="F147" s="1">
        <f t="shared" ref="F147:F153" si="160">D147+7</f>
        <v>7</v>
      </c>
      <c r="G147" s="1">
        <f t="shared" ref="G147:G153" si="161">D147+14</f>
        <v>14</v>
      </c>
      <c r="H147" s="1">
        <f t="shared" ref="H147:H153" si="162">D147+30</f>
        <v>30</v>
      </c>
    </row>
    <row r="148" spans="1:8">
      <c r="A148" t="s">
        <v>230</v>
      </c>
      <c r="B148">
        <v>541</v>
      </c>
      <c r="C148" s="4" t="s">
        <v>218</v>
      </c>
      <c r="E148" s="1">
        <f t="shared" si="0"/>
        <v>1</v>
      </c>
      <c r="F148" s="1">
        <f t="shared" si="160"/>
        <v>7</v>
      </c>
      <c r="G148" s="1">
        <f t="shared" si="161"/>
        <v>14</v>
      </c>
      <c r="H148" s="1">
        <f t="shared" si="162"/>
        <v>30</v>
      </c>
    </row>
    <row r="149" spans="1:8">
      <c r="A149" t="s">
        <v>230</v>
      </c>
      <c r="B149">
        <v>151</v>
      </c>
      <c r="C149" s="4" t="s">
        <v>219</v>
      </c>
      <c r="E149" s="1">
        <f t="shared" si="0"/>
        <v>1</v>
      </c>
      <c r="F149" s="1">
        <f t="shared" si="160"/>
        <v>7</v>
      </c>
      <c r="G149" s="1">
        <f t="shared" si="161"/>
        <v>14</v>
      </c>
      <c r="H149" s="1">
        <f t="shared" si="162"/>
        <v>30</v>
      </c>
    </row>
    <row r="150" spans="1:8">
      <c r="A150" t="s">
        <v>230</v>
      </c>
      <c r="B150">
        <v>557</v>
      </c>
      <c r="C150" s="4" t="s">
        <v>220</v>
      </c>
      <c r="E150" s="1">
        <f t="shared" si="0"/>
        <v>1</v>
      </c>
      <c r="F150" s="1">
        <f t="shared" si="160"/>
        <v>7</v>
      </c>
      <c r="G150" s="1">
        <f t="shared" si="161"/>
        <v>14</v>
      </c>
      <c r="H150" s="1">
        <f t="shared" si="162"/>
        <v>30</v>
      </c>
    </row>
    <row r="151" spans="1:8">
      <c r="A151" t="s">
        <v>230</v>
      </c>
      <c r="B151">
        <v>917</v>
      </c>
      <c r="C151" s="4" t="s">
        <v>221</v>
      </c>
      <c r="E151" s="1">
        <f t="shared" si="0"/>
        <v>1</v>
      </c>
      <c r="F151" s="1">
        <f t="shared" si="160"/>
        <v>7</v>
      </c>
      <c r="G151" s="1">
        <f t="shared" si="161"/>
        <v>14</v>
      </c>
      <c r="H151" s="1">
        <f t="shared" si="162"/>
        <v>30</v>
      </c>
    </row>
    <row r="152" spans="1:8">
      <c r="C152" s="4"/>
      <c r="E152" s="1">
        <f t="shared" si="0"/>
        <v>1</v>
      </c>
      <c r="F152" s="1">
        <f t="shared" si="160"/>
        <v>7</v>
      </c>
      <c r="G152" s="1">
        <f t="shared" si="161"/>
        <v>14</v>
      </c>
      <c r="H152" s="1">
        <f t="shared" si="162"/>
        <v>30</v>
      </c>
    </row>
    <row r="153" spans="1:8">
      <c r="A153" t="s">
        <v>231</v>
      </c>
      <c r="B153">
        <v>438</v>
      </c>
      <c r="C153" s="4" t="s">
        <v>222</v>
      </c>
      <c r="E153" s="1">
        <f t="shared" si="0"/>
        <v>1</v>
      </c>
      <c r="F153" s="1">
        <f t="shared" si="160"/>
        <v>7</v>
      </c>
      <c r="G153" s="1">
        <f t="shared" si="161"/>
        <v>14</v>
      </c>
      <c r="H153" s="1">
        <f t="shared" si="162"/>
        <v>30</v>
      </c>
    </row>
    <row r="154" spans="1:8">
      <c r="A154" t="s">
        <v>230</v>
      </c>
      <c r="B154">
        <v>125</v>
      </c>
      <c r="C154" s="4" t="s">
        <v>223</v>
      </c>
      <c r="E154" s="1">
        <f t="shared" si="0"/>
        <v>1</v>
      </c>
      <c r="F154" s="1">
        <f t="shared" si="4"/>
        <v>7</v>
      </c>
      <c r="G154" s="1">
        <f t="shared" si="5"/>
        <v>14</v>
      </c>
      <c r="H154" s="1">
        <f t="shared" si="6"/>
        <v>30</v>
      </c>
    </row>
    <row r="155" spans="1:8">
      <c r="A155" t="s">
        <v>232</v>
      </c>
      <c r="B155">
        <v>680</v>
      </c>
      <c r="C155" s="4" t="s">
        <v>224</v>
      </c>
      <c r="E155" s="1">
        <f t="shared" si="0"/>
        <v>1</v>
      </c>
      <c r="F155" s="1">
        <f t="shared" si="4"/>
        <v>7</v>
      </c>
      <c r="G155" s="1">
        <f t="shared" si="5"/>
        <v>14</v>
      </c>
      <c r="H155" s="1">
        <f t="shared" si="6"/>
        <v>30</v>
      </c>
    </row>
    <row r="156" spans="1:8">
      <c r="A156" t="s">
        <v>130</v>
      </c>
      <c r="B156">
        <v>5</v>
      </c>
      <c r="C156" s="4" t="s">
        <v>225</v>
      </c>
      <c r="E156" s="1">
        <f t="shared" si="0"/>
        <v>1</v>
      </c>
      <c r="F156" s="1">
        <f t="shared" si="4"/>
        <v>7</v>
      </c>
      <c r="G156" s="1">
        <f t="shared" si="5"/>
        <v>14</v>
      </c>
      <c r="H156" s="1">
        <f t="shared" si="6"/>
        <v>30</v>
      </c>
    </row>
    <row r="157" spans="1:8">
      <c r="E157" s="1">
        <f t="shared" si="0"/>
        <v>1</v>
      </c>
      <c r="F157" s="1">
        <f t="shared" si="4"/>
        <v>7</v>
      </c>
      <c r="G157" s="1">
        <f t="shared" si="5"/>
        <v>14</v>
      </c>
      <c r="H157" s="1">
        <f t="shared" si="6"/>
        <v>30</v>
      </c>
    </row>
    <row r="158" spans="1:8">
      <c r="A158" t="s">
        <v>130</v>
      </c>
      <c r="B158">
        <v>1143</v>
      </c>
      <c r="C158" s="4" t="s">
        <v>226</v>
      </c>
      <c r="E158" s="1">
        <f t="shared" si="0"/>
        <v>1</v>
      </c>
      <c r="F158" s="1">
        <f t="shared" si="4"/>
        <v>7</v>
      </c>
      <c r="G158" s="1">
        <f t="shared" si="5"/>
        <v>14</v>
      </c>
      <c r="H158" s="1">
        <f t="shared" si="6"/>
        <v>30</v>
      </c>
    </row>
    <row r="159" spans="1:8">
      <c r="C159" s="4"/>
      <c r="E159" s="1">
        <f t="shared" si="0"/>
        <v>1</v>
      </c>
      <c r="F159" s="1">
        <f t="shared" si="4"/>
        <v>7</v>
      </c>
      <c r="G159" s="1">
        <f t="shared" si="5"/>
        <v>14</v>
      </c>
      <c r="H159" s="1">
        <f t="shared" si="6"/>
        <v>30</v>
      </c>
    </row>
    <row r="160" spans="1:8">
      <c r="A160" t="s">
        <v>233</v>
      </c>
      <c r="B160">
        <v>10</v>
      </c>
      <c r="C160" s="4" t="s">
        <v>227</v>
      </c>
      <c r="E160" s="1">
        <f t="shared" si="0"/>
        <v>1</v>
      </c>
      <c r="F160" s="1">
        <f t="shared" si="4"/>
        <v>7</v>
      </c>
      <c r="G160" s="1">
        <f t="shared" si="5"/>
        <v>14</v>
      </c>
      <c r="H160" s="1">
        <f t="shared" si="6"/>
        <v>30</v>
      </c>
    </row>
    <row r="161" spans="1:8">
      <c r="A161" t="s">
        <v>234</v>
      </c>
      <c r="B161">
        <v>44</v>
      </c>
      <c r="C161" s="4" t="s">
        <v>228</v>
      </c>
      <c r="E161" s="1">
        <f t="shared" si="0"/>
        <v>1</v>
      </c>
      <c r="F161" s="1">
        <f t="shared" si="4"/>
        <v>7</v>
      </c>
      <c r="G161" s="1">
        <f t="shared" si="5"/>
        <v>14</v>
      </c>
      <c r="H161" s="1">
        <f t="shared" si="6"/>
        <v>30</v>
      </c>
    </row>
    <row r="162" spans="1:8">
      <c r="C162" s="4"/>
      <c r="E162" s="1">
        <f t="shared" si="0"/>
        <v>1</v>
      </c>
      <c r="F162" s="1">
        <f t="shared" si="4"/>
        <v>7</v>
      </c>
      <c r="G162" s="1">
        <f t="shared" si="5"/>
        <v>14</v>
      </c>
      <c r="H162" s="1">
        <f t="shared" si="6"/>
        <v>30</v>
      </c>
    </row>
    <row r="163" spans="1:8">
      <c r="A163" t="s">
        <v>235</v>
      </c>
      <c r="B163">
        <v>205</v>
      </c>
      <c r="C163" s="4" t="s">
        <v>229</v>
      </c>
      <c r="E163" s="1">
        <f t="shared" si="0"/>
        <v>1</v>
      </c>
      <c r="F163" s="1">
        <f t="shared" si="4"/>
        <v>7</v>
      </c>
      <c r="G163" s="1">
        <f t="shared" si="5"/>
        <v>14</v>
      </c>
      <c r="H163" s="1">
        <f t="shared" si="6"/>
        <v>30</v>
      </c>
    </row>
    <row r="164" spans="1:8">
      <c r="E164" s="1">
        <f t="shared" si="0"/>
        <v>1</v>
      </c>
      <c r="F164" s="1">
        <f t="shared" si="4"/>
        <v>7</v>
      </c>
      <c r="G164" s="1">
        <f t="shared" si="5"/>
        <v>14</v>
      </c>
      <c r="H164" s="1">
        <f t="shared" si="6"/>
        <v>30</v>
      </c>
    </row>
    <row r="165" spans="1:8">
      <c r="E165" s="1">
        <f t="shared" si="0"/>
        <v>1</v>
      </c>
      <c r="F165" s="1">
        <f t="shared" si="4"/>
        <v>7</v>
      </c>
      <c r="G165" s="1">
        <f t="shared" si="5"/>
        <v>14</v>
      </c>
      <c r="H165" s="1">
        <f t="shared" si="6"/>
        <v>30</v>
      </c>
    </row>
    <row r="166" spans="1:8">
      <c r="C166" s="4"/>
      <c r="E166" s="1">
        <f t="shared" si="0"/>
        <v>1</v>
      </c>
      <c r="F166" s="1">
        <f t="shared" si="4"/>
        <v>7</v>
      </c>
      <c r="G166" s="1">
        <f t="shared" si="5"/>
        <v>14</v>
      </c>
      <c r="H166" s="1">
        <f t="shared" si="6"/>
        <v>30</v>
      </c>
    </row>
    <row r="167" spans="1:8">
      <c r="E167" s="1">
        <f t="shared" si="0"/>
        <v>1</v>
      </c>
      <c r="F167" s="1">
        <f t="shared" si="4"/>
        <v>7</v>
      </c>
      <c r="G167" s="1">
        <f t="shared" si="5"/>
        <v>14</v>
      </c>
      <c r="H167" s="1">
        <f t="shared" si="6"/>
        <v>30</v>
      </c>
    </row>
    <row r="168" spans="1:8">
      <c r="E168" s="1">
        <f t="shared" si="0"/>
        <v>1</v>
      </c>
      <c r="F168" s="1">
        <f t="shared" si="4"/>
        <v>7</v>
      </c>
      <c r="G168" s="1">
        <f t="shared" si="5"/>
        <v>14</v>
      </c>
      <c r="H168" s="1">
        <f t="shared" si="6"/>
        <v>30</v>
      </c>
    </row>
    <row r="169" spans="1:8">
      <c r="E169" s="1">
        <f t="shared" si="0"/>
        <v>1</v>
      </c>
      <c r="F169" s="1">
        <f t="shared" si="4"/>
        <v>7</v>
      </c>
      <c r="G169" s="1">
        <f t="shared" si="5"/>
        <v>14</v>
      </c>
      <c r="H169" s="1">
        <f t="shared" si="6"/>
        <v>30</v>
      </c>
    </row>
    <row r="170" spans="1:8">
      <c r="E170" s="1">
        <f t="shared" si="0"/>
        <v>1</v>
      </c>
      <c r="F170" s="1">
        <f t="shared" si="4"/>
        <v>7</v>
      </c>
      <c r="G170" s="1">
        <f t="shared" si="5"/>
        <v>14</v>
      </c>
      <c r="H170" s="1">
        <f t="shared" si="6"/>
        <v>30</v>
      </c>
    </row>
    <row r="171" spans="1:8">
      <c r="E171" s="1">
        <f t="shared" si="0"/>
        <v>1</v>
      </c>
      <c r="F171" s="1">
        <f t="shared" si="4"/>
        <v>7</v>
      </c>
      <c r="G171" s="1">
        <f t="shared" si="5"/>
        <v>14</v>
      </c>
      <c r="H171" s="1">
        <f t="shared" si="6"/>
        <v>30</v>
      </c>
    </row>
    <row r="172" spans="1:8">
      <c r="E172" s="1">
        <f t="shared" ref="E172:E175" si="163">D172+1</f>
        <v>1</v>
      </c>
      <c r="F172" s="1">
        <f t="shared" ref="F172:F175" si="164">D172+7</f>
        <v>7</v>
      </c>
      <c r="G172" s="1">
        <f t="shared" ref="G172:G175" si="165">D172+14</f>
        <v>14</v>
      </c>
      <c r="H172" s="1">
        <f t="shared" ref="H172:H175" si="166">D172+30</f>
        <v>30</v>
      </c>
    </row>
    <row r="173" spans="1:8">
      <c r="E173" s="1">
        <f t="shared" si="163"/>
        <v>1</v>
      </c>
      <c r="F173" s="1">
        <f t="shared" si="164"/>
        <v>7</v>
      </c>
      <c r="G173" s="1">
        <f t="shared" si="165"/>
        <v>14</v>
      </c>
      <c r="H173" s="1">
        <f t="shared" si="166"/>
        <v>30</v>
      </c>
    </row>
    <row r="174" spans="1:8">
      <c r="E174" s="1">
        <f t="shared" si="163"/>
        <v>1</v>
      </c>
      <c r="F174" s="1">
        <f t="shared" si="164"/>
        <v>7</v>
      </c>
      <c r="G174" s="1">
        <f t="shared" si="165"/>
        <v>14</v>
      </c>
      <c r="H174" s="1">
        <f t="shared" si="166"/>
        <v>30</v>
      </c>
    </row>
    <row r="175" spans="1:8">
      <c r="E175" s="1">
        <f t="shared" si="163"/>
        <v>1</v>
      </c>
      <c r="F175" s="1">
        <f t="shared" si="164"/>
        <v>7</v>
      </c>
      <c r="G175" s="1">
        <f t="shared" si="165"/>
        <v>14</v>
      </c>
      <c r="H175" s="1">
        <f t="shared" si="166"/>
        <v>30</v>
      </c>
    </row>
    <row r="176" spans="1:8">
      <c r="B176">
        <f>COUNTA(B2:B175)</f>
        <v>138</v>
      </c>
      <c r="C176" s="4"/>
    </row>
  </sheetData>
  <phoneticPr fontId="1" type="noConversion"/>
  <conditionalFormatting sqref="B1:B1048576">
    <cfRule type="duplicateValues" dxfId="0" priority="2"/>
    <cfRule type="duplicateValues" dxfId="1" priority="3"/>
    <cfRule type="duplicateValues" dxfId="2" priority="1"/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6" r:id="rId14"/>
    <hyperlink ref="C15" r:id="rId15"/>
    <hyperlink ref="C17" r:id="rId16"/>
    <hyperlink ref="C18" r:id="rId17"/>
    <hyperlink ref="C19" r:id="rId18"/>
    <hyperlink ref="C20" r:id="rId19"/>
    <hyperlink ref="C22" r:id="rId20"/>
    <hyperlink ref="C23" r:id="rId21"/>
    <hyperlink ref="C24" r:id="rId22"/>
    <hyperlink ref="C27" r:id="rId23"/>
    <hyperlink ref="C29" r:id="rId24"/>
    <hyperlink ref="C26" r:id="rId25"/>
    <hyperlink ref="C40" r:id="rId26"/>
    <hyperlink ref="C37" r:id="rId27"/>
    <hyperlink ref="C30" r:id="rId28"/>
    <hyperlink ref="C31" r:id="rId29"/>
    <hyperlink ref="C32" r:id="rId30"/>
    <hyperlink ref="C33" r:id="rId31"/>
    <hyperlink ref="C34" r:id="rId32"/>
    <hyperlink ref="C35" r:id="rId33"/>
    <hyperlink ref="C36" r:id="rId34"/>
    <hyperlink ref="C38" r:id="rId35"/>
    <hyperlink ref="C39" r:id="rId36"/>
    <hyperlink ref="C41" r:id="rId37"/>
    <hyperlink ref="C43" r:id="rId38"/>
    <hyperlink ref="C44" r:id="rId39"/>
    <hyperlink ref="C45" r:id="rId40"/>
    <hyperlink ref="C46" r:id="rId41"/>
    <hyperlink ref="C48" r:id="rId42"/>
    <hyperlink ref="C49" r:id="rId43"/>
    <hyperlink ref="C50" r:id="rId44"/>
    <hyperlink ref="C52" r:id="rId45"/>
    <hyperlink ref="C53" r:id="rId46"/>
    <hyperlink ref="C54" r:id="rId47"/>
    <hyperlink ref="C55" r:id="rId48"/>
    <hyperlink ref="C56" r:id="rId49"/>
    <hyperlink ref="C57" r:id="rId50"/>
    <hyperlink ref="C58" r:id="rId51"/>
    <hyperlink ref="C59" r:id="rId52"/>
    <hyperlink ref="C60" r:id="rId53"/>
    <hyperlink ref="C61" r:id="rId54"/>
    <hyperlink ref="C62" r:id="rId55"/>
    <hyperlink ref="C63" r:id="rId56"/>
    <hyperlink ref="C64" r:id="rId57"/>
    <hyperlink ref="C65" r:id="rId58"/>
    <hyperlink ref="C68" r:id="rId59"/>
    <hyperlink ref="C72" r:id="rId60"/>
    <hyperlink ref="C76" r:id="rId61"/>
    <hyperlink ref="C78" r:id="rId62"/>
    <hyperlink ref="C80" r:id="rId63"/>
    <hyperlink ref="C85" r:id="rId64"/>
    <hyperlink ref="C88" r:id="rId65"/>
    <hyperlink ref="C90" r:id="rId66"/>
    <hyperlink ref="C92" r:id="rId67"/>
    <hyperlink ref="C83" r:id="rId68"/>
    <hyperlink ref="C94" r:id="rId69"/>
    <hyperlink ref="C97" r:id="rId70"/>
    <hyperlink ref="C98" r:id="rId71"/>
    <hyperlink ref="C99" r:id="rId72"/>
    <hyperlink ref="C67" r:id="rId73"/>
    <hyperlink ref="C69" r:id="rId74"/>
    <hyperlink ref="C71" r:id="rId75"/>
    <hyperlink ref="C73" r:id="rId76"/>
    <hyperlink ref="C75" r:id="rId77"/>
    <hyperlink ref="C77" r:id="rId78"/>
    <hyperlink ref="C81" r:id="rId79"/>
    <hyperlink ref="C84" r:id="rId80"/>
    <hyperlink ref="C87" r:id="rId81"/>
    <hyperlink ref="C91" r:id="rId82"/>
    <hyperlink ref="C93" r:id="rId83"/>
    <hyperlink ref="C95" r:id="rId84"/>
    <hyperlink ref="C96" r:id="rId85"/>
    <hyperlink ref="C101" r:id="rId86"/>
    <hyperlink ref="C102" r:id="rId87"/>
    <hyperlink ref="C103" r:id="rId88"/>
    <hyperlink ref="C105" r:id="rId89"/>
    <hyperlink ref="C107" r:id="rId90"/>
    <hyperlink ref="C108" r:id="rId91"/>
    <hyperlink ref="C110" r:id="rId92"/>
    <hyperlink ref="C112" r:id="rId93"/>
    <hyperlink ref="C111" r:id="rId94"/>
    <hyperlink ref="C114" r:id="rId95"/>
    <hyperlink ref="C115" r:id="rId96"/>
    <hyperlink ref="C116" r:id="rId97"/>
    <hyperlink ref="C118" r:id="rId98"/>
    <hyperlink ref="C120" r:id="rId99"/>
    <hyperlink ref="C121" r:id="rId100"/>
    <hyperlink ref="C122" r:id="rId101"/>
    <hyperlink ref="C124" r:id="rId102"/>
    <hyperlink ref="C125" r:id="rId103"/>
    <hyperlink ref="C127" r:id="rId104"/>
    <hyperlink ref="C129" r:id="rId105"/>
    <hyperlink ref="C132" r:id="rId106"/>
    <hyperlink ref="C133" r:id="rId107"/>
    <hyperlink ref="C131" r:id="rId108"/>
    <hyperlink ref="C135" r:id="rId109"/>
    <hyperlink ref="C136" r:id="rId110"/>
    <hyperlink ref="C137" r:id="rId111"/>
    <hyperlink ref="C138" r:id="rId112"/>
    <hyperlink ref="C139" r:id="rId113"/>
    <hyperlink ref="C141" r:id="rId114"/>
    <hyperlink ref="C142" r:id="rId115"/>
    <hyperlink ref="C143" r:id="rId116"/>
    <hyperlink ref="C144" r:id="rId117"/>
    <hyperlink ref="C145" r:id="rId118"/>
    <hyperlink ref="C146" r:id="rId119"/>
    <hyperlink ref="C147" r:id="rId120"/>
    <hyperlink ref="C148" r:id="rId121"/>
    <hyperlink ref="C149" r:id="rId122"/>
    <hyperlink ref="C150" r:id="rId123"/>
    <hyperlink ref="C151" r:id="rId124"/>
    <hyperlink ref="C153" r:id="rId125"/>
    <hyperlink ref="C154" r:id="rId126"/>
    <hyperlink ref="C155" r:id="rId127"/>
    <hyperlink ref="C156" r:id="rId128"/>
    <hyperlink ref="C158" r:id="rId129"/>
    <hyperlink ref="C160" r:id="rId130"/>
    <hyperlink ref="C161" r:id="rId131"/>
    <hyperlink ref="C163" r:id="rId132"/>
    <hyperlink ref="C47" r:id="rId133"/>
    <hyperlink ref="C51" r:id="rId134"/>
  </hyperlinks>
  <pageMargins left="0.7" right="0.7" top="0.75" bottom="0.75" header="0.3" footer="0.3"/>
  <pageSetup paperSize="9" orientation="portrait" horizontalDpi="200" verticalDpi="200" r:id="rId13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3" sqref="G12:G13"/>
    </sheetView>
  </sheetViews>
  <sheetFormatPr defaultRowHeight="14.4"/>
  <cols>
    <col min="1" max="1" width="18.33203125" bestFit="1" customWidth="1"/>
    <col min="2" max="2" width="11.6640625" bestFit="1" customWidth="1"/>
    <col min="3" max="3" width="13.88671875" bestFit="1" customWidth="1"/>
    <col min="5" max="5" width="1" style="8" customWidth="1"/>
    <col min="7" max="7" width="72.5546875" customWidth="1"/>
  </cols>
  <sheetData>
    <row r="1" spans="1:7">
      <c r="A1" s="7" t="s">
        <v>174</v>
      </c>
      <c r="G1" s="2" t="s">
        <v>191</v>
      </c>
    </row>
    <row r="2" spans="1:7">
      <c r="B2" s="7" t="s">
        <v>175</v>
      </c>
    </row>
    <row r="3" spans="1:7">
      <c r="C3" s="7" t="s">
        <v>176</v>
      </c>
    </row>
    <row r="4" spans="1:7">
      <c r="C4" s="7" t="s">
        <v>177</v>
      </c>
    </row>
    <row r="5" spans="1:7">
      <c r="B5" s="7" t="s">
        <v>178</v>
      </c>
    </row>
    <row r="6" spans="1:7">
      <c r="C6" s="7" t="s">
        <v>179</v>
      </c>
    </row>
    <row r="7" spans="1:7">
      <c r="C7" s="7" t="s">
        <v>180</v>
      </c>
    </row>
    <row r="8" spans="1:7">
      <c r="B8" s="7" t="s">
        <v>181</v>
      </c>
    </row>
    <row r="9" spans="1:7">
      <c r="C9" s="7" t="s">
        <v>182</v>
      </c>
    </row>
    <row r="10" spans="1:7">
      <c r="C10" s="7" t="s">
        <v>183</v>
      </c>
    </row>
    <row r="11" spans="1:7">
      <c r="B11" s="7" t="s">
        <v>184</v>
      </c>
    </row>
    <row r="12" spans="1:7">
      <c r="C12" s="7" t="s">
        <v>185</v>
      </c>
    </row>
    <row r="13" spans="1:7">
      <c r="C13" s="7" t="s">
        <v>186</v>
      </c>
    </row>
    <row r="14" spans="1:7">
      <c r="A14" s="7" t="s">
        <v>187</v>
      </c>
    </row>
    <row r="15" spans="1:7">
      <c r="B15" s="7" t="s">
        <v>188</v>
      </c>
    </row>
    <row r="16" spans="1:7">
      <c r="B16" s="7" t="s">
        <v>189</v>
      </c>
    </row>
    <row r="17" spans="2:2">
      <c r="B17" s="7" t="s">
        <v>190</v>
      </c>
    </row>
  </sheetData>
  <phoneticPr fontId="1" type="noConversion"/>
  <hyperlinks>
    <hyperlink ref="G1" r:id="rId1"/>
  </hyperlinks>
  <pageMargins left="0.7" right="0.7" top="0.75" bottom="0.75" header="0.3" footer="0.3"/>
  <pageSetup paperSize="9"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十大排序算法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2022-11-24T00:18:02Z</dcterms:modified>
</cp:coreProperties>
</file>