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ijeetkr.modak\Documents\CarND-T3-P3-Functional-Safety\Template_Files\"/>
    </mc:Choice>
  </mc:AlternateContent>
  <bookViews>
    <workbookView xWindow="0" yWindow="0" windowWidth="11670" windowHeight="4665"/>
  </bookViews>
  <sheets>
    <sheet name="Hazard Analysis and Risk Assess" sheetId="1" r:id="rId1"/>
    <sheet name="Hazard Analysis Guidewords" sheetId="4" r:id="rId2"/>
    <sheet name="Situational Analysis Guidewords" sheetId="3" r:id="rId3"/>
    <sheet name="Severity, Exposure, Controllabi" sheetId="5" r:id="rId4"/>
    <sheet name="Examples" sheetId="2" r:id="rId5"/>
    <sheet name="ASIL Table" sheetId="6" r:id="rId6"/>
  </sheets>
  <definedNames>
    <definedName name="C_List" localSheetId="4">#REF!</definedName>
    <definedName name="C_List" localSheetId="2">'Severity, Exposure, Controllabi'!$E$20:$E$24</definedName>
    <definedName name="DV_List" localSheetId="4">#REF!</definedName>
    <definedName name="DV_List" localSheetId="2">'Hazard Analysis Guidewords'!$D$4:$D$24</definedName>
    <definedName name="E_List" localSheetId="4">#REF!</definedName>
    <definedName name="E_List" localSheetId="2">'Severity, Exposure, Controllabi'!$E$3:$E$8</definedName>
    <definedName name="EN_List" localSheetId="4">#REF!</definedName>
    <definedName name="EN_List" localSheetId="2">'Situational Analysis Guidewords'!$D$51:$D$60</definedName>
    <definedName name="IU_List" localSheetId="4">#REF!</definedName>
    <definedName name="IU_List" localSheetId="2">'Situational Analysis Guidewords'!$D$44:$D$47</definedName>
    <definedName name="OM_List" localSheetId="4">#REF!</definedName>
    <definedName name="OM_List" localSheetId="2">'Situational Analysis Guidewords'!$D$5:$D$14</definedName>
    <definedName name="OS_List" localSheetId="4">#REF!</definedName>
    <definedName name="OS_List" localSheetId="2">'Situational Analysis Guidewords'!$D$18:$D$29</definedName>
    <definedName name="_xlnm.Print_Area" localSheetId="0">'Hazard Analysis and Risk Assess'!$A$10:$V$15</definedName>
    <definedName name="S_List" localSheetId="4">#REF!</definedName>
    <definedName name="S_List" localSheetId="2">'Severity, Exposure, Controllabi'!$E$12:$E$16</definedName>
    <definedName name="SD_List" localSheetId="4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A22" i="4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<sst xmlns="http://schemas.openxmlformats.org/spreadsheetml/2006/main" count="604" uniqueCount="297">
  <si>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</si>
  <si>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</si>
  <si>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</si>
  <si>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</si>
  <si>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</si>
  <si>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</si>
  <si>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</si>
  <si>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</si>
  <si>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</si>
  <si>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</si>
  <si>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</si>
  <si>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</si>
  <si>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</si>
  <si>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</si>
  <si>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</si>
  <si>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</si>
  <si>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</si>
  <si>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</si>
  <si>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</si>
  <si>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</si>
  <si>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</si>
  <si>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</si>
  <si>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</si>
  <si>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</si>
  <si>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</si>
  <si>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</si>
  <si>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</si>
  <si>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</si>
  <si>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</si>
  <si>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</si>
  <si>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</si>
  <si>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</si>
  <si>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</si>
  <si>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</si>
  <si>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</si>
  <si>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</si>
  <si>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</si>
  <si>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</si>
  <si>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</si>
  <si>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</si>
  <si>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</si>
  <si>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</si>
  <si>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</si>
  <si>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</si>
  <si>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</si>
  <si>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</si>
  <si>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</si>
  <si>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</si>
  <si>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</si>
  <si>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</si>
  <si>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</si>
  <si>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</si>
  <si>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</si>
  <si>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</si>
  <si>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</si>
  <si>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</si>
  <si>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</si>
  <si>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</si>
  <si>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</si>
  <si>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</si>
  <si>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</si>
  <si>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</si>
  <si>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</si>
  <si>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</si>
  <si>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</si>
  <si>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</si>
  <si>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</si>
  <si>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</si>
  <si>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</si>
  <si>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</si>
  <si>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</si>
  <si>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</si>
  <si>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</si>
  <si>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</si>
  <si>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</si>
  <si>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</si>
  <si>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</si>
  <si>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</si>
  <si>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</si>
  <si>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</si>
  <si>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</si>
  <si>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</si>
  <si>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</si>
  <si>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</si>
  <si>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</si>
  <si>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</si>
  <si>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</si>
  <si>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</si>
  <si>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</si>
  <si>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</si>
  <si>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</si>
  <si>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</si>
  <si>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</si>
  <si>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</si>
  <si>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</si>
  <si>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</si>
  <si>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</si>
  <si>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</si>
  <si>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</si>
  <si>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</si>
  <si>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</si>
  <si>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</si>
  <si>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</si>
  <si>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</si>
  <si>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</si>
  <si>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</si>
  <si>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</si>
  <si>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</si>
  <si>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</si>
  <si>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</si>
  <si>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</si>
  <si>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</si>
  <si>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</si>
  <si>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</si>
  <si>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</si>
  <si>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</si>
  <si>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</si>
  <si>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</si>
  <si>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</si>
  <si>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</si>
  <si>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</si>
  <si>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</si>
  <si>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</si>
  <si>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</si>
  <si>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</si>
  <si>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</si>
  <si>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</si>
  <si>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</si>
  <si>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</si>
  <si>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</si>
  <si>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</si>
  <si>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</si>
  <si>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</si>
  <si>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</si>
  <si>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</si>
  <si>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</si>
  <si>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</si>
  <si>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</si>
  <si>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</si>
  <si>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</si>
  <si>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</si>
  <si>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</si>
  <si>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</si>
  <si>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</si>
  <si>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</si>
  <si>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</si>
  <si>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</si>
  <si>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</si>
  <si>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</si>
  <si>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</si>
  <si>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</si>
  <si>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</si>
  <si>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</si>
  <si>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</si>
  <si>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</si>
  <si>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</si>
  <si>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</si>
  <si>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</si>
  <si>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</si>
  <si>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</si>
  <si>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</si>
  <si>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</si>
  <si>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</si>
  <si>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</si>
  <si>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</si>
  <si>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</si>
  <si>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</si>
  <si>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</si>
  <si>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</si>
  <si>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</si>
  <si>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</si>
  <si>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</si>
  <si>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</si>
  <si>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</si>
  <si>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</si>
  <si>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</si>
  <si>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</si>
  <si>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</si>
  <si>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</si>
  <si>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</si>
  <si>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</si>
  <si>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</si>
  <si>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</si>
  <si>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</si>
  <si>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</si>
  <si>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</si>
  <si>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</si>
  <si>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</si>
  <si>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</si>
  <si>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</si>
  <si>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</si>
  <si>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</si>
  <si>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</si>
  <si>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</si>
  <si>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</si>
  <si>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</si>
  <si>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</si>
  <si>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</si>
  <si>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</si>
  <si>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</si>
  <si>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</si>
  <si>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</si>
  <si>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</si>
  <si>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</si>
  <si>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</si>
  <si>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</si>
  <si>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</si>
  <si>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</si>
  <si>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</si>
  <si>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</si>
  <si>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</si>
  <si>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</si>
  <si>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</si>
  <si>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</si>
  <si>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</si>
  <si>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</si>
  <si>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</si>
  <si>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</si>
  <si>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</si>
  <si>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</si>
  <si>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</si>
  <si>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</si>
  <si>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</si>
  <si>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</si>
  <si>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</si>
  <si>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</si>
  <si>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</si>
  <si>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</si>
  <si>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</si>
  <si>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</si>
  <si>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</si>
  <si>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</si>
  <si>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</si>
  <si>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</si>
  <si>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</si>
  <si>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</si>
  <si>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</si>
  <si>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</si>
  <si>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</si>
  <si>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</si>
  <si>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</si>
  <si>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</si>
  <si>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</si>
  <si>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</si>
  <si>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</si>
  <si>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</si>
  <si>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</si>
  <si>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</si>
  <si>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</si>
  <si>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</si>
  <si>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</si>
  <si>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</si>
  <si>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</si>
  <si>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(slippery road)</t>
  </si>
  <si>
    <t>IU02 - Incorrectly used</t>
  </si>
  <si>
    <t>Normal driving on a highway during rain (slippery road) with high speed and correctly used system.</t>
  </si>
  <si>
    <t>Normal driving on a country road during normal conditions with high speed and incorrectly used systam.</t>
  </si>
  <si>
    <t>DV04 - Actor effect is too much</t>
  </si>
  <si>
    <t>DV03 - Function is always activated</t>
  </si>
  <si>
    <t>The Lane Departure Warning function applies an oscillating torgue with very high torque (above limit.)</t>
  </si>
  <si>
    <t>Lane Keeping function is always activated</t>
  </si>
  <si>
    <t>EV00 - Collition with other vehicle.</t>
  </si>
  <si>
    <t>High haptic feedback can affect driver's ability to steer as intented. The driver loose control and could collide with another vehicle or side of the road.</t>
  </si>
  <si>
    <t>Driver use the function as if the car was a self-driving car and loose driving attention.</t>
  </si>
  <si>
    <t>The driver do not use the function properly.</t>
  </si>
  <si>
    <t>E3 - Medium probability</t>
  </si>
  <si>
    <t>Driving on a highway with rain could happen between 1% and 10% of the time operating the vehicle.</t>
  </si>
  <si>
    <t>The conviation beween driving at a country road and misusing system should not happen oftern. Less than 1% of the time operating the vehicle.</t>
  </si>
  <si>
    <t>Collitions at high speed could cause fatal injuries.</t>
  </si>
  <si>
    <t>It is difficult to stay calm and react properly when the steering well is moving too much.</t>
  </si>
  <si>
    <t>The oscillating steering torque from the Lane Departure Warning function shall be limited.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</si>
  <si>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</si>
  <si>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</si>
  <si>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EN03 - Fog (degraded view)</t>
  </si>
  <si>
    <t>DV19 - Sensor detection is wrong</t>
  </si>
  <si>
    <t>SD01 - Low speed</t>
  </si>
  <si>
    <t>Normal driving on country road during normal conditions with low speed and correctly used system</t>
  </si>
  <si>
    <t>Torque is applied suddenly</t>
  </si>
  <si>
    <t>EV04 - Car comes off the road</t>
  </si>
  <si>
    <t>Driver overturns steering wheel leading the vehicle to go out of control</t>
  </si>
  <si>
    <t>Vehicle moves out of the road and its tyres get stucked in mud.</t>
  </si>
  <si>
    <t>This shouldnot happen too often with most drivers. More common with beginner level and unexperienced drivers.</t>
  </si>
  <si>
    <t>On a country road driving at a low speed with relatively less traffic, the impact of this will be quite low.</t>
  </si>
  <si>
    <t>E4 – High probability</t>
  </si>
  <si>
    <t>Normal driving on highway during foggy weather with high speed and correctly used system</t>
  </si>
  <si>
    <t>DV13 - Sensor sensitivity is too low</t>
  </si>
  <si>
    <t>Road lane cannot be detected due to fog</t>
  </si>
  <si>
    <t>EN03 - Front collision with oncoming traffic</t>
  </si>
  <si>
    <t>Due to wrong detection on a curvy road in a foggy weather the vehicle cannot follow the road lane.</t>
  </si>
  <si>
    <t>car moves out of the lane and crashes into an oncoming vehicle.</t>
  </si>
  <si>
    <t>On highways with high speed, the impact of the crash is huge</t>
  </si>
  <si>
    <t>Normally a driver can take control.</t>
  </si>
  <si>
    <t>Difficult to avoid collision when the visibility due to fog is too low.</t>
  </si>
  <si>
    <t>Happens quite often in foggy weather conditions on highways while diriving at a high speed.</t>
  </si>
  <si>
    <t>Visibility less than 10 meters</t>
  </si>
  <si>
    <t>A sudden strong torque shall be avoided.</t>
  </si>
  <si>
    <t>The lane detection should be disabled if the detection for a certain environment is not reliable along with a warning to the driver that a slower speed is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</si>
</sst>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7"/>
  <sheetViews>
    <sheetView tabSelected="1" topLeftCell="S13" workbookViewId="0">
      <selection activeCell="W13" sqref="W13"/>
    </sheetView>
  </sheetViews>
  <sheetFormatPr defaultColWidth="14.42578125" defaultRowHeight="15.75" customHeight="1" x14ac:dyDescent="0.2"/>
  <cols>
    <col min="1" max="1" width="8.28515625" customWidth="1"/>
    <col min="2" max="2" width="13.85546875" customWidth="1"/>
    <col min="3" max="3" width="12.7109375" customWidth="1"/>
    <col min="4" max="4" width="13.140625" customWidth="1"/>
    <col min="5" max="5" width="16.5703125" customWidth="1"/>
    <col min="6" max="6" width="17.28515625" customWidth="1"/>
    <col min="7" max="7" width="16.42578125" customWidth="1"/>
    <col min="8" max="8" width="26" customWidth="1"/>
    <col min="9" max="9" width="18.85546875" customWidth="1"/>
    <col min="10" max="10" width="14.28515625" customWidth="1"/>
    <col min="11" max="11" width="18.140625" customWidth="1"/>
    <col min="12" max="12" width="20.855468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23.28515625" customWidth="1"/>
    <col min="21" max="21" width="14.425781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25.5" x14ac:dyDescent="0.2">
      <c r="A10" s="16" t="s">
        <v>11</v>
      </c>
      <c r="B10" s="72" t="s">
        <v>14</v>
      </c>
      <c r="C10" s="85"/>
      <c r="D10" s="85"/>
      <c r="E10" s="85"/>
      <c r="F10" s="85"/>
      <c r="G10" s="85"/>
      <c r="H10" s="85"/>
      <c r="I10" s="86" t="s">
        <v>27</v>
      </c>
      <c r="J10" s="85"/>
      <c r="K10" s="85"/>
      <c r="L10" s="85"/>
      <c r="M10" s="85"/>
      <c r="N10" s="85"/>
      <c r="O10" s="86" t="s">
        <v>33</v>
      </c>
      <c r="P10" s="85"/>
      <c r="Q10" s="85"/>
      <c r="R10" s="85"/>
      <c r="S10" s="85"/>
      <c r="T10" s="85"/>
      <c r="U10" s="87" t="s">
        <v>34</v>
      </c>
      <c r="V10" s="85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0.25" customHeight="1" x14ac:dyDescent="0.2">
      <c r="A12" s="59" t="s">
        <v>59</v>
      </c>
      <c r="B12" s="60" t="s">
        <v>104</v>
      </c>
      <c r="C12" s="60" t="s">
        <v>251</v>
      </c>
      <c r="D12" s="61" t="s">
        <v>253</v>
      </c>
      <c r="E12" s="60" t="s">
        <v>163</v>
      </c>
      <c r="F12" s="60"/>
      <c r="G12" s="60" t="s">
        <v>108</v>
      </c>
      <c r="H12" s="60" t="s">
        <v>255</v>
      </c>
      <c r="I12" s="60" t="s">
        <v>86</v>
      </c>
      <c r="J12" s="60" t="s">
        <v>257</v>
      </c>
      <c r="K12" s="61" t="s">
        <v>259</v>
      </c>
      <c r="L12" s="60" t="s">
        <v>261</v>
      </c>
      <c r="M12" s="60" t="s">
        <v>262</v>
      </c>
      <c r="N12" s="60" t="s">
        <v>259</v>
      </c>
      <c r="O12" s="60" t="s">
        <v>265</v>
      </c>
      <c r="P12" s="60" t="s">
        <v>266</v>
      </c>
      <c r="Q12" s="60" t="s">
        <v>132</v>
      </c>
      <c r="R12" s="60" t="s">
        <v>268</v>
      </c>
      <c r="S12" s="60" t="s">
        <v>181</v>
      </c>
      <c r="T12" s="60" t="s">
        <v>269</v>
      </c>
      <c r="U12" s="59" t="s">
        <v>249</v>
      </c>
      <c r="V12" s="62" t="s">
        <v>270</v>
      </c>
      <c r="W12" s="27"/>
      <c r="X12" s="27"/>
      <c r="Y12" s="27"/>
      <c r="Z12" s="28"/>
      <c r="AA12" s="28"/>
      <c r="AB12" s="28"/>
    </row>
    <row r="13" spans="1:28" ht="84.75" customHeight="1" x14ac:dyDescent="0.2">
      <c r="A13" s="59" t="s">
        <v>91</v>
      </c>
      <c r="B13" s="60" t="s">
        <v>104</v>
      </c>
      <c r="C13" s="60" t="s">
        <v>252</v>
      </c>
      <c r="D13" s="60" t="s">
        <v>106</v>
      </c>
      <c r="E13" s="60" t="s">
        <v>163</v>
      </c>
      <c r="F13" s="60"/>
      <c r="G13" s="60" t="s">
        <v>254</v>
      </c>
      <c r="H13" s="60" t="s">
        <v>256</v>
      </c>
      <c r="I13" s="60" t="s">
        <v>92</v>
      </c>
      <c r="J13" s="60" t="s">
        <v>258</v>
      </c>
      <c r="K13" s="60" t="s">
        <v>260</v>
      </c>
      <c r="L13" s="60" t="s">
        <v>261</v>
      </c>
      <c r="M13" s="60" t="s">
        <v>263</v>
      </c>
      <c r="N13" s="60" t="s">
        <v>264</v>
      </c>
      <c r="O13" s="60" t="s">
        <v>130</v>
      </c>
      <c r="P13" s="60" t="s">
        <v>267</v>
      </c>
      <c r="Q13" s="60" t="s">
        <v>132</v>
      </c>
      <c r="R13" s="60" t="s">
        <v>268</v>
      </c>
      <c r="S13" s="60" t="s">
        <v>181</v>
      </c>
      <c r="T13" s="60" t="s">
        <v>271</v>
      </c>
      <c r="U13" s="59" t="s">
        <v>172</v>
      </c>
      <c r="V13" s="62" t="s">
        <v>272</v>
      </c>
      <c r="W13" s="27"/>
      <c r="X13" s="27"/>
      <c r="Y13" s="27"/>
      <c r="Z13" s="28"/>
      <c r="AA13" s="28"/>
      <c r="AB13" s="28"/>
    </row>
    <row r="14" spans="1:28" s="63" customFormat="1" ht="69.75" customHeight="1" x14ac:dyDescent="0.2">
      <c r="A14" s="64" t="s">
        <v>93</v>
      </c>
      <c r="B14" s="60" t="s">
        <v>104</v>
      </c>
      <c r="C14" s="60" t="s">
        <v>252</v>
      </c>
      <c r="D14" s="60" t="s">
        <v>106</v>
      </c>
      <c r="E14" s="60" t="s">
        <v>275</v>
      </c>
      <c r="F14" s="65"/>
      <c r="G14" s="60" t="s">
        <v>108</v>
      </c>
      <c r="H14" s="65" t="s">
        <v>276</v>
      </c>
      <c r="I14" s="65" t="s">
        <v>86</v>
      </c>
      <c r="J14" s="60" t="s">
        <v>274</v>
      </c>
      <c r="K14" s="65" t="s">
        <v>277</v>
      </c>
      <c r="L14" s="60" t="s">
        <v>278</v>
      </c>
      <c r="M14" s="65" t="s">
        <v>279</v>
      </c>
      <c r="N14" s="65" t="s">
        <v>280</v>
      </c>
      <c r="O14" s="60" t="s">
        <v>130</v>
      </c>
      <c r="P14" s="65" t="s">
        <v>281</v>
      </c>
      <c r="Q14" s="60" t="s">
        <v>76</v>
      </c>
      <c r="R14" s="65" t="s">
        <v>282</v>
      </c>
      <c r="S14" s="65" t="s">
        <v>134</v>
      </c>
      <c r="T14" s="65" t="s">
        <v>291</v>
      </c>
      <c r="U14" s="64" t="s">
        <v>81</v>
      </c>
      <c r="V14" s="66" t="s">
        <v>295</v>
      </c>
      <c r="W14" s="67"/>
      <c r="X14" s="67"/>
      <c r="Y14" s="67"/>
      <c r="Z14" s="68"/>
      <c r="AA14" s="68"/>
      <c r="AB14" s="68"/>
    </row>
    <row r="15" spans="1:28" ht="135.75" customHeight="1" x14ac:dyDescent="0.2">
      <c r="A15" s="59" t="s">
        <v>93</v>
      </c>
      <c r="B15" s="60" t="s">
        <v>104</v>
      </c>
      <c r="C15" s="60" t="s">
        <v>251</v>
      </c>
      <c r="D15" s="60" t="s">
        <v>273</v>
      </c>
      <c r="E15" s="60" t="s">
        <v>163</v>
      </c>
      <c r="F15" s="60" t="s">
        <v>294</v>
      </c>
      <c r="G15" s="60" t="s">
        <v>108</v>
      </c>
      <c r="H15" s="60" t="s">
        <v>284</v>
      </c>
      <c r="I15" s="60" t="s">
        <v>92</v>
      </c>
      <c r="J15" s="60" t="s">
        <v>285</v>
      </c>
      <c r="K15" s="60" t="s">
        <v>286</v>
      </c>
      <c r="L15" s="84" t="s">
        <v>287</v>
      </c>
      <c r="M15" s="60" t="s">
        <v>288</v>
      </c>
      <c r="N15" s="60" t="s">
        <v>289</v>
      </c>
      <c r="O15" s="60" t="s">
        <v>283</v>
      </c>
      <c r="P15" s="60" t="s">
        <v>293</v>
      </c>
      <c r="Q15" s="60" t="s">
        <v>132</v>
      </c>
      <c r="R15" s="60" t="s">
        <v>290</v>
      </c>
      <c r="S15" s="60" t="s">
        <v>181</v>
      </c>
      <c r="T15" s="60" t="s">
        <v>292</v>
      </c>
      <c r="U15" s="59" t="s">
        <v>250</v>
      </c>
      <c r="V15" s="62" t="s">
        <v>296</v>
      </c>
      <c r="W15" s="61"/>
      <c r="X15" s="61"/>
      <c r="Y15" s="61"/>
      <c r="Z15" s="61"/>
      <c r="AA15" s="61"/>
      <c r="AB15" s="61"/>
    </row>
    <row r="16" spans="1:28" ht="54" customHeight="1" x14ac:dyDescent="0.2"/>
    <row r="17" ht="54" customHeight="1" x14ac:dyDescent="0.2"/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6" workbookViewId="0">
      <selection activeCell="B29" sqref="B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x14ac:dyDescent="0.2">
      <c r="A22" s="10" t="str">
        <f>"DV" &amp; TEXT(ROW()-ROW($A$3), "00")</f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69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>
      <selection activeCell="B53" sqref="B5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2" t="s">
        <v>14</v>
      </c>
      <c r="D4" s="71"/>
      <c r="E4" s="71"/>
      <c r="F4" s="71"/>
      <c r="G4" s="71"/>
      <c r="H4" s="71"/>
      <c r="I4" s="74"/>
      <c r="J4" s="73" t="s">
        <v>27</v>
      </c>
      <c r="K4" s="71"/>
      <c r="L4" s="71"/>
      <c r="M4" s="71"/>
      <c r="N4" s="71"/>
      <c r="O4" s="74"/>
      <c r="P4" s="73" t="s">
        <v>33</v>
      </c>
      <c r="Q4" s="71"/>
      <c r="R4" s="71"/>
      <c r="S4" s="71"/>
      <c r="T4" s="71"/>
      <c r="U4" s="74"/>
      <c r="V4" s="70" t="s">
        <v>34</v>
      </c>
      <c r="W4" s="7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2" t="s">
        <v>98</v>
      </c>
      <c r="D12" s="71"/>
      <c r="E12" s="71"/>
      <c r="F12" s="71"/>
      <c r="G12" s="71"/>
      <c r="H12" s="71"/>
      <c r="I12" s="71"/>
      <c r="J12" s="73" t="s">
        <v>27</v>
      </c>
      <c r="K12" s="71"/>
      <c r="L12" s="71"/>
      <c r="M12" s="71"/>
      <c r="N12" s="71"/>
      <c r="O12" s="71"/>
      <c r="P12" s="73" t="s">
        <v>33</v>
      </c>
      <c r="Q12" s="71"/>
      <c r="R12" s="71"/>
      <c r="S12" s="71"/>
      <c r="T12" s="71"/>
      <c r="U12" s="71"/>
      <c r="V12" s="70" t="s">
        <v>34</v>
      </c>
      <c r="W12" s="7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5" sqref="G15"/>
    </sheetView>
  </sheetViews>
  <sheetFormatPr defaultColWidth="14.42578125" defaultRowHeight="15.75" customHeight="1" x14ac:dyDescent="0.2"/>
  <sheetData>
    <row r="2" spans="2:7" ht="15.75" customHeight="1" x14ac:dyDescent="0.2">
      <c r="B2" s="78" t="s">
        <v>226</v>
      </c>
      <c r="C2" s="79" t="s">
        <v>199</v>
      </c>
      <c r="D2" s="81" t="s">
        <v>221</v>
      </c>
      <c r="E2" s="82"/>
      <c r="F2" s="82"/>
      <c r="G2" s="83"/>
    </row>
    <row r="3" spans="2:7" ht="15.75" customHeight="1" x14ac:dyDescent="0.2">
      <c r="B3" s="77"/>
      <c r="C3" s="80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75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76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76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77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75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76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76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77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75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76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2.75" x14ac:dyDescent="0.2">
      <c r="B14" s="76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2.75" x14ac:dyDescent="0.2">
      <c r="B15" s="77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Hazard Analysis and Risk Assess</vt:lpstr>
      <vt:lpstr>Hazard Analysis Guidewords</vt:lpstr>
      <vt:lpstr>Situational Analysis Guidewords</vt:lpstr>
      <vt:lpstr>Severity, Exposure, Controllabi</vt:lpstr>
      <vt:lpstr>Examples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'Hazard Analysis and Risk Assess'!Print_Area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Trijeet Kr Modak</cp:lastModifiedBy>
  <cp:lastPrinted>2018-05-24T06:14:58Z</cp:lastPrinted>
  <dcterms:modified xsi:type="dcterms:W3CDTF">2018-05-24T06:15:30Z</dcterms:modified>
</cp:coreProperties>
</file>