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\Desktop\urmila kharwa ac\"/>
    </mc:Choice>
  </mc:AlternateContent>
  <bookViews>
    <workbookView xWindow="0" yWindow="0" windowWidth="2049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7" i="1"/>
  <c r="N14" i="1"/>
  <c r="N12" i="1"/>
  <c r="L8" i="1"/>
  <c r="L9" i="1"/>
  <c r="L10" i="1"/>
  <c r="L11" i="1"/>
  <c r="L13" i="1"/>
  <c r="L14" i="1"/>
  <c r="L15" i="1"/>
  <c r="L16" i="1"/>
  <c r="L7" i="1"/>
  <c r="M16" i="1" l="1"/>
  <c r="N8" i="1"/>
  <c r="I8" i="1"/>
  <c r="I9" i="1"/>
  <c r="I10" i="1"/>
  <c r="I11" i="1"/>
  <c r="I12" i="1"/>
  <c r="I13" i="1"/>
  <c r="I14" i="1"/>
  <c r="I15" i="1"/>
  <c r="I16" i="1"/>
  <c r="I7" i="1"/>
  <c r="K8" i="1"/>
  <c r="K9" i="1"/>
  <c r="K10" i="1"/>
  <c r="K11" i="1"/>
  <c r="K12" i="1"/>
  <c r="K13" i="1"/>
  <c r="K14" i="1"/>
  <c r="K15" i="1"/>
  <c r="K16" i="1"/>
  <c r="K7" i="1"/>
  <c r="J8" i="1"/>
  <c r="J9" i="1"/>
  <c r="J10" i="1"/>
  <c r="J11" i="1"/>
  <c r="J12" i="1"/>
  <c r="J13" i="1"/>
  <c r="J14" i="1"/>
  <c r="J15" i="1"/>
  <c r="J16" i="1"/>
  <c r="J7" i="1"/>
  <c r="L12" i="1"/>
</calcChain>
</file>

<file path=xl/sharedStrings.xml><?xml version="1.0" encoding="utf-8"?>
<sst xmlns="http://schemas.openxmlformats.org/spreadsheetml/2006/main" count="32" uniqueCount="25">
  <si>
    <t>Roll
No.</t>
  </si>
  <si>
    <t>Name of the student</t>
  </si>
  <si>
    <t>Rohan</t>
  </si>
  <si>
    <t>Mo han</t>
  </si>
  <si>
    <t>Ravi meheta</t>
  </si>
  <si>
    <t>Ruby tondon</t>
  </si>
  <si>
    <t>Radhika gupta</t>
  </si>
  <si>
    <t>Rakhi</t>
  </si>
  <si>
    <t>david</t>
  </si>
  <si>
    <t>mon ika mis hra</t>
  </si>
  <si>
    <t>Tommy singh</t>
  </si>
  <si>
    <t>p.rakesh</t>
  </si>
  <si>
    <t>Sub-1</t>
  </si>
  <si>
    <t>Sub-2</t>
  </si>
  <si>
    <t>Sub-3</t>
  </si>
  <si>
    <t>Sub-4</t>
  </si>
  <si>
    <t>Sub-5</t>
  </si>
  <si>
    <t>Sub-6</t>
  </si>
  <si>
    <t>min</t>
  </si>
  <si>
    <t>max</t>
  </si>
  <si>
    <t>total</t>
  </si>
  <si>
    <t>length</t>
  </si>
  <si>
    <t>Combine</t>
  </si>
  <si>
    <t>Rocky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</si>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</sst>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6"/>
  <sheetViews>
    <sheetView tabSelected="1" topLeftCell="A4" workbookViewId="0">
      <selection activeCell="M17" sqref="M17"/>
    </sheetView>
  </sheetViews>
  <sheetFormatPr defaultRowHeight="15" x14ac:dyDescent="0.25"/>
  <cols>
    <col min="1" max="1" width="9.140625" customWidth="1"/>
    <col min="2" max="2" width="27" customWidth="1"/>
    <col min="13" max="13" width="26.140625" customWidth="1"/>
    <col min="14" max="14" width="19" customWidth="1"/>
  </cols>
  <sheetData>
    <row r="5" spans="1:14" x14ac:dyDescent="0.25">
      <c r="M5" t="s">
        <v>23</v>
      </c>
    </row>
    <row r="6" spans="1:14" ht="37.5" x14ac:dyDescent="0.25">
      <c r="A6" s="2" t="s">
        <v>0</v>
      </c>
      <c r="B6" s="3" t="s">
        <v>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20</v>
      </c>
      <c r="J6" s="3" t="s">
        <v>18</v>
      </c>
      <c r="K6" s="3" t="s">
        <v>19</v>
      </c>
      <c r="L6" s="3" t="s">
        <v>21</v>
      </c>
      <c r="M6" s="3" t="s">
        <v>22</v>
      </c>
      <c r="N6" s="3" t="s">
        <v>24</v>
      </c>
    </row>
    <row r="7" spans="1:14" ht="18.75" x14ac:dyDescent="0.25">
      <c r="A7" s="1">
        <v>100101</v>
      </c>
      <c r="B7" s="1" t="s">
        <v>2</v>
      </c>
      <c r="C7" s="1">
        <v>72</v>
      </c>
      <c r="D7" s="1">
        <v>55</v>
      </c>
      <c r="E7" s="1">
        <v>52</v>
      </c>
      <c r="F7" s="1">
        <v>69</v>
      </c>
      <c r="G7" s="1">
        <v>95</v>
      </c>
      <c r="H7" s="1">
        <v>32</v>
      </c>
      <c r="I7" s="1">
        <f>SUM(C7:H7)</f>
        <v>375</v>
      </c>
      <c r="J7" s="1">
        <f>MIN(C7:H7)</f>
        <v>32</v>
      </c>
      <c r="K7" s="1">
        <f>MAX(C7:H7)</f>
        <v>95</v>
      </c>
      <c r="L7" s="1">
        <f>LEN(B7)</f>
        <v>5</v>
      </c>
      <c r="M7" s="1" t="str">
        <f>CONCATENATE(A7,"",N7)</f>
        <v>100101Rohan</v>
      </c>
      <c r="N7" s="1" t="s">
        <v>2</v>
      </c>
    </row>
    <row r="8" spans="1:14" ht="18.75" x14ac:dyDescent="0.25">
      <c r="A8" s="1">
        <v>100102</v>
      </c>
      <c r="B8" s="1" t="s">
        <v>3</v>
      </c>
      <c r="C8" s="1">
        <v>65</v>
      </c>
      <c r="D8" s="1">
        <v>51</v>
      </c>
      <c r="E8" s="1">
        <v>63</v>
      </c>
      <c r="F8" s="1">
        <v>85</v>
      </c>
      <c r="G8" s="1">
        <v>71</v>
      </c>
      <c r="H8" s="1">
        <v>69</v>
      </c>
      <c r="I8" s="1">
        <f t="shared" ref="I8:I16" si="0">SUM(C8:H8)</f>
        <v>404</v>
      </c>
      <c r="J8" s="1">
        <f t="shared" ref="J8:J16" si="1">MIN(C8:H8)</f>
        <v>51</v>
      </c>
      <c r="K8" s="1">
        <f t="shared" ref="K8:K16" si="2">MAX(C8:H8)</f>
        <v>85</v>
      </c>
      <c r="L8" s="1">
        <f t="shared" ref="L8:L16" si="3">LEN(B8)</f>
        <v>6</v>
      </c>
      <c r="M8" s="1" t="str">
        <f t="shared" ref="M8:M16" si="4">CONCATENATE(A8,"",N8)</f>
        <v>100102Mohan</v>
      </c>
      <c r="N8" s="1" t="str">
        <f>SUBSTITUTE(B8," ","")</f>
        <v>Mohan</v>
      </c>
    </row>
    <row r="9" spans="1:14" ht="18.75" x14ac:dyDescent="0.25">
      <c r="A9" s="1">
        <v>100103</v>
      </c>
      <c r="B9" s="1" t="s">
        <v>4</v>
      </c>
      <c r="C9" s="1">
        <v>72</v>
      </c>
      <c r="D9" s="1">
        <v>56</v>
      </c>
      <c r="E9" s="1">
        <v>78</v>
      </c>
      <c r="F9" s="1">
        <v>85</v>
      </c>
      <c r="G9" s="1">
        <v>47</v>
      </c>
      <c r="H9" s="1">
        <v>68</v>
      </c>
      <c r="I9" s="1">
        <f t="shared" si="0"/>
        <v>406</v>
      </c>
      <c r="J9" s="1">
        <f t="shared" si="1"/>
        <v>47</v>
      </c>
      <c r="K9" s="1">
        <f t="shared" si="2"/>
        <v>85</v>
      </c>
      <c r="L9" s="1">
        <f t="shared" si="3"/>
        <v>11</v>
      </c>
      <c r="M9" s="1" t="str">
        <f t="shared" si="4"/>
        <v>100103Ravi meheta</v>
      </c>
      <c r="N9" s="1" t="s">
        <v>4</v>
      </c>
    </row>
    <row r="10" spans="1:14" ht="18.75" x14ac:dyDescent="0.25">
      <c r="A10" s="1">
        <v>100104</v>
      </c>
      <c r="B10" s="1" t="s">
        <v>5</v>
      </c>
      <c r="C10" s="1">
        <v>68</v>
      </c>
      <c r="D10" s="1">
        <v>71</v>
      </c>
      <c r="E10" s="1">
        <v>85</v>
      </c>
      <c r="F10" s="1">
        <v>84</v>
      </c>
      <c r="G10" s="1">
        <v>78</v>
      </c>
      <c r="H10" s="1">
        <v>60</v>
      </c>
      <c r="I10" s="1">
        <f t="shared" si="0"/>
        <v>446</v>
      </c>
      <c r="J10" s="1">
        <f t="shared" si="1"/>
        <v>60</v>
      </c>
      <c r="K10" s="1">
        <f t="shared" si="2"/>
        <v>85</v>
      </c>
      <c r="L10" s="1">
        <f t="shared" si="3"/>
        <v>11</v>
      </c>
      <c r="M10" s="1" t="str">
        <f t="shared" si="4"/>
        <v>100104Ruby tondon</v>
      </c>
      <c r="N10" s="1" t="s">
        <v>5</v>
      </c>
    </row>
    <row r="11" spans="1:14" ht="18.75" x14ac:dyDescent="0.25">
      <c r="A11" s="1">
        <v>100105</v>
      </c>
      <c r="B11" s="1" t="s">
        <v>6</v>
      </c>
      <c r="C11" s="1">
        <v>80</v>
      </c>
      <c r="D11" s="1">
        <v>78</v>
      </c>
      <c r="E11" s="1">
        <v>58</v>
      </c>
      <c r="F11" s="1">
        <v>65</v>
      </c>
      <c r="G11" s="1">
        <v>68</v>
      </c>
      <c r="H11" s="1">
        <v>45</v>
      </c>
      <c r="I11" s="1">
        <f t="shared" si="0"/>
        <v>394</v>
      </c>
      <c r="J11" s="1">
        <f t="shared" si="1"/>
        <v>45</v>
      </c>
      <c r="K11" s="1">
        <f t="shared" si="2"/>
        <v>80</v>
      </c>
      <c r="L11" s="1">
        <f t="shared" si="3"/>
        <v>13</v>
      </c>
      <c r="M11" s="1" t="str">
        <f t="shared" si="4"/>
        <v>100105Radhika gupta</v>
      </c>
      <c r="N11" s="1" t="s">
        <v>6</v>
      </c>
    </row>
    <row r="12" spans="1:14" ht="18.75" x14ac:dyDescent="0.25">
      <c r="A12" s="1">
        <v>100106</v>
      </c>
      <c r="B12" s="1" t="s">
        <v>7</v>
      </c>
      <c r="C12" s="1">
        <v>61</v>
      </c>
      <c r="D12" s="1">
        <v>78</v>
      </c>
      <c r="E12" s="1">
        <v>45</v>
      </c>
      <c r="F12" s="1">
        <v>62</v>
      </c>
      <c r="G12" s="1">
        <v>75</v>
      </c>
      <c r="H12" s="1">
        <v>64</v>
      </c>
      <c r="I12" s="1">
        <f t="shared" si="0"/>
        <v>385</v>
      </c>
      <c r="J12" s="1">
        <f t="shared" si="1"/>
        <v>45</v>
      </c>
      <c r="K12" s="1">
        <f t="shared" si="2"/>
        <v>78</v>
      </c>
      <c r="L12" s="1">
        <f t="shared" si="3"/>
        <v>5</v>
      </c>
      <c r="M12" s="1" t="str">
        <f t="shared" si="4"/>
        <v>100106Rocky</v>
      </c>
      <c r="N12" s="4" t="str">
        <f>REPLACE(B12,1,35,M5)</f>
        <v>Rocky</v>
      </c>
    </row>
    <row r="13" spans="1:14" ht="18.75" x14ac:dyDescent="0.25">
      <c r="A13" s="1">
        <v>100107</v>
      </c>
      <c r="B13" s="1" t="s">
        <v>8</v>
      </c>
      <c r="C13" s="1">
        <v>78</v>
      </c>
      <c r="D13" s="1">
        <v>69</v>
      </c>
      <c r="E13" s="1">
        <v>96</v>
      </c>
      <c r="F13" s="1">
        <v>52</v>
      </c>
      <c r="G13" s="1">
        <v>63</v>
      </c>
      <c r="H13" s="1">
        <v>87</v>
      </c>
      <c r="I13" s="1">
        <f t="shared" si="0"/>
        <v>445</v>
      </c>
      <c r="J13" s="1">
        <f t="shared" si="1"/>
        <v>52</v>
      </c>
      <c r="K13" s="1">
        <f t="shared" si="2"/>
        <v>96</v>
      </c>
      <c r="L13" s="1">
        <f t="shared" si="3"/>
        <v>5</v>
      </c>
      <c r="M13" s="1" t="str">
        <f t="shared" si="4"/>
        <v>100107david</v>
      </c>
      <c r="N13" s="1" t="s">
        <v>8</v>
      </c>
    </row>
    <row r="14" spans="1:14" ht="18.75" x14ac:dyDescent="0.25">
      <c r="A14" s="1">
        <v>100108</v>
      </c>
      <c r="B14" s="1" t="s">
        <v>9</v>
      </c>
      <c r="C14" s="1">
        <v>96</v>
      </c>
      <c r="D14" s="1">
        <v>85</v>
      </c>
      <c r="E14" s="1">
        <v>86</v>
      </c>
      <c r="F14" s="1">
        <v>84</v>
      </c>
      <c r="G14" s="1">
        <v>45</v>
      </c>
      <c r="H14" s="1">
        <v>63</v>
      </c>
      <c r="I14" s="1">
        <f t="shared" si="0"/>
        <v>459</v>
      </c>
      <c r="J14" s="1">
        <f t="shared" si="1"/>
        <v>45</v>
      </c>
      <c r="K14" s="1">
        <f t="shared" si="2"/>
        <v>96</v>
      </c>
      <c r="L14" s="1">
        <f t="shared" si="3"/>
        <v>15</v>
      </c>
      <c r="M14" s="1" t="str">
        <f t="shared" si="4"/>
        <v>100108monikamishra</v>
      </c>
      <c r="N14" s="1" t="str">
        <f>SUBSTITUTE(B14," ",  "")</f>
        <v>monikamishra</v>
      </c>
    </row>
    <row r="15" spans="1:14" ht="18.75" x14ac:dyDescent="0.25">
      <c r="A15" s="1">
        <v>100109</v>
      </c>
      <c r="B15" s="1" t="s">
        <v>10</v>
      </c>
      <c r="C15" s="1">
        <v>75</v>
      </c>
      <c r="D15" s="1">
        <v>63</v>
      </c>
      <c r="E15" s="1">
        <v>54</v>
      </c>
      <c r="F15" s="1">
        <v>63</v>
      </c>
      <c r="G15" s="1">
        <v>61</v>
      </c>
      <c r="H15" s="1">
        <v>98</v>
      </c>
      <c r="I15" s="1">
        <f t="shared" si="0"/>
        <v>414</v>
      </c>
      <c r="J15" s="1">
        <f t="shared" si="1"/>
        <v>54</v>
      </c>
      <c r="K15" s="1">
        <f t="shared" si="2"/>
        <v>98</v>
      </c>
      <c r="L15" s="1">
        <f t="shared" si="3"/>
        <v>11</v>
      </c>
      <c r="M15" s="1" t="str">
        <f t="shared" si="4"/>
        <v>100109Tommy singh</v>
      </c>
      <c r="N15" s="1" t="s">
        <v>10</v>
      </c>
    </row>
    <row r="16" spans="1:14" ht="18.75" x14ac:dyDescent="0.25">
      <c r="A16" s="1">
        <v>100110</v>
      </c>
      <c r="B16" s="1" t="s">
        <v>11</v>
      </c>
      <c r="C16" s="1">
        <v>63</v>
      </c>
      <c r="D16" s="1">
        <v>52</v>
      </c>
      <c r="E16" s="1">
        <v>96</v>
      </c>
      <c r="F16" s="1">
        <v>87</v>
      </c>
      <c r="G16" s="1">
        <v>78</v>
      </c>
      <c r="H16" s="1">
        <v>45</v>
      </c>
      <c r="I16" s="1">
        <f t="shared" si="0"/>
        <v>421</v>
      </c>
      <c r="J16" s="1">
        <f t="shared" si="1"/>
        <v>45</v>
      </c>
      <c r="K16" s="1">
        <f t="shared" si="2"/>
        <v>96</v>
      </c>
      <c r="L16" s="1">
        <f t="shared" si="3"/>
        <v>8</v>
      </c>
      <c r="M16" s="1" t="str">
        <f t="shared" si="4"/>
        <v>100110p.rakesh</v>
      </c>
      <c r="N16" s="1" t="s">
        <v>11</v>
      </c>
    </row>
  </sheetData>
  <conditionalFormatting sqref="I7:I16">
    <cfRule type="top10" dxfId="0" priority="11" rank="3"/>
    <cfRule type="top10" priority="13" rank="10"/>
  </conditionalFormatting>
  <conditionalFormatting sqref="A7:I16">
    <cfRule type="top10" priority="12" rank="10"/>
  </conditionalFormatting>
  <conditionalFormatting sqref="N7">
    <cfRule type="top10" priority="9" rank="10"/>
  </conditionalFormatting>
  <conditionalFormatting sqref="N8 N10:N16">
    <cfRule type="top10" priority="3" rank="10"/>
  </conditionalFormatting>
  <conditionalFormatting sqref="N9">
    <cfRule type="top10" priority="2" rank="10"/>
  </conditionalFormatting>
  <conditionalFormatting sqref="J7:M16">
    <cfRule type="top10" priority="1" rank="10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2022-10-26T12:20:50Z</dcterms:created>
  <dcterms:modified xsi:type="dcterms:W3CDTF">2022-10-27T07:47:08Z</dcterms:modified>
</cp:coreProperties>
</file>