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Work\XPlus\DesignerConfigs\Datas\技能\"/>
    </mc:Choice>
  </mc:AlternateContent>
  <xr:revisionPtr revIDLastSave="0" documentId="13_ncr:1_{37ECB44F-EFE1-4836-93AB-B71D3318C827}" xr6:coauthVersionLast="47" xr6:coauthVersionMax="47" xr10:uidLastSave="{00000000-0000-0000-0000-000000000000}"/>
  <bookViews>
    <workbookView xWindow="-120" yWindow="-120" windowWidth="38640" windowHeight="21240" tabRatio="275" xr2:uid="{00000000-000D-0000-FFFF-FFFF00000000}"/>
  </bookViews>
  <sheets>
    <sheet name="active_school" sheetId="1" r:id="rId1"/>
    <sheet name="passive_school" sheetId="2" r:id="rId2"/>
    <sheet name="passive_cost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21" i="2"/>
  <c r="D27" i="2"/>
  <c r="D33" i="2"/>
  <c r="D39" i="2"/>
  <c r="D14" i="2"/>
  <c r="D20" i="2"/>
  <c r="D26" i="2"/>
  <c r="D32" i="2"/>
  <c r="D38" i="2"/>
  <c r="D13" i="2"/>
  <c r="D19" i="2"/>
  <c r="D25" i="2"/>
  <c r="D31" i="2"/>
  <c r="D37" i="2"/>
  <c r="D12" i="2"/>
  <c r="D18" i="2"/>
  <c r="D24" i="2"/>
  <c r="D30" i="2"/>
  <c r="D36" i="2"/>
  <c r="D11" i="2"/>
  <c r="D17" i="2"/>
  <c r="D23" i="2"/>
  <c r="D29" i="2"/>
  <c r="D35" i="2"/>
  <c r="D10" i="2"/>
  <c r="D16" i="2"/>
  <c r="D22" i="2"/>
  <c r="D28" i="2"/>
  <c r="D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CL-PC007</author>
  </authors>
  <commentList>
    <comment ref="Q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XL:
使用公式快速同步
=IF(VLOOKUP(B4,[perform_school.xlsx]pflogic_school!$A:$R,18,0)="","",VLOOKUP(B4,[perform_school.xlsx]pflogic_school!$A:$R,18,0)&amp;"|1")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4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XL：
使用公式快速同步=IF(VALUE(VLOOKUP(B4,[perform_school.xlsx]pflogic_school!$A:$S,19,0))=0,"",VLOOKUP(B4,[perform_school.xlsx]pflogic_school!$A:$S,19,0)&amp;"|0")</t>
        </r>
      </text>
    </comment>
  </commentList>
</comments>
</file>

<file path=xl/sharedStrings.xml><?xml version="1.0" encoding="utf-8"?>
<sst xmlns="http://schemas.openxmlformats.org/spreadsheetml/2006/main" count="917" uniqueCount="413">
  <si>
    <t>int@key</t>
  </si>
  <si>
    <t>string</t>
  </si>
  <si>
    <t>int@default</t>
  </si>
  <si>
    <t>int</t>
  </si>
  <si>
    <t>list&lt;struct(int[level]|int[grade])&gt;</t>
  </si>
  <si>
    <t>list&lt;struct(int[lv]|string[formula])&gt;</t>
  </si>
  <si>
    <t>dict&lt;struct(int[id]|string[amount]|int[gold])&gt;</t>
  </si>
  <si>
    <t>string@default</t>
  </si>
  <si>
    <t>list&lt;struct(string[range]|int[level])&gt;</t>
  </si>
  <si>
    <t>list&lt;struct(string[range]|int[level])&gt;@default</t>
  </si>
  <si>
    <t>list&lt;struct(int[pfid]|int[level])&gt;</t>
  </si>
  <si>
    <t>list&lt;string&gt;</t>
  </si>
  <si>
    <t>list&lt;struct(string[desc]|int[level])&gt;</t>
  </si>
  <si>
    <t>id</t>
  </si>
  <si>
    <t>name</t>
  </si>
  <si>
    <t>icon</t>
  </si>
  <si>
    <t>open_level</t>
  </si>
  <si>
    <t>top_limit</t>
  </si>
  <si>
    <t>learn_limit</t>
  </si>
  <si>
    <t>silver_learn</t>
  </si>
  <si>
    <t>skillpoint_learn</t>
  </si>
  <si>
    <t>reset_resume</t>
  </si>
  <si>
    <t>element_type</t>
  </si>
  <si>
    <t>type</t>
  </si>
  <si>
    <t>client_skillAttackType</t>
  </si>
  <si>
    <t>client_damageRatio</t>
  </si>
  <si>
    <t>client_range</t>
  </si>
  <si>
    <t>client_hpResume</t>
  </si>
  <si>
    <t>client_mpResume</t>
  </si>
  <si>
    <t>client_aura_resume</t>
  </si>
  <si>
    <t>pflist</t>
  </si>
  <si>
    <t>skill_effect</t>
  </si>
  <si>
    <t>desc</t>
  </si>
  <si>
    <t>score</t>
  </si>
  <si>
    <t>sortOrder</t>
  </si>
  <si>
    <t>init_level</t>
  </si>
  <si>
    <t>门派技能编号</t>
  </si>
  <si>
    <t>技能名字</t>
  </si>
  <si>
    <t>技能图标</t>
  </si>
  <si>
    <t>开放等级</t>
  </si>
  <si>
    <t>等级上限</t>
  </si>
  <si>
    <t>技能学习限制</t>
  </si>
  <si>
    <t>学习消耗银币</t>
  </si>
  <si>
    <t>学习消耗技能点</t>
  </si>
  <si>
    <t>重置消耗（物品sid|数量|每个物品金币价值）</t>
  </si>
  <si>
    <t>元素</t>
  </si>
  <si>
    <t>类型</t>
  </si>
  <si>
    <t>客户端使用，攻击方式(物理,法术)说明</t>
  </si>
  <si>
    <t>效率，客户端表现使用</t>
  </si>
  <si>
    <t>作用人数，客户端表现使用</t>
  </si>
  <si>
    <t>使用消耗气血，客户端表现使用</t>
  </si>
  <si>
    <t>使用消耗法术，客户端表现使用</t>
  </si>
  <si>
    <t>使用消耗灵气，客户端表现使用</t>
  </si>
  <si>
    <r>
      <rPr>
        <sz val="10"/>
        <color rgb="FFFF3333"/>
        <rFont val="Droid Sans Fallback"/>
        <charset val="134"/>
      </rPr>
      <t>法术编号</t>
    </r>
    <r>
      <rPr>
        <sz val="10"/>
        <rFont val="Arial"/>
        <family val="2"/>
      </rPr>
      <t>(</t>
    </r>
    <r>
      <rPr>
        <sz val="10"/>
        <rFont val="Droid Sans Fallback"/>
        <charset val="134"/>
      </rPr>
      <t>法术编号和对应的技能等级</t>
    </r>
    <r>
      <rPr>
        <sz val="10"/>
        <rFont val="Arial"/>
        <family val="2"/>
      </rPr>
      <t>)</t>
    </r>
  </si>
  <si>
    <t>效果</t>
  </si>
  <si>
    <t>描述</t>
  </si>
  <si>
    <t>评分</t>
  </si>
  <si>
    <t>技能面板的显示顺序，值越大越后</t>
  </si>
  <si>
    <t>初始等级</t>
  </si>
  <si>
    <t>剑寒九州</t>
  </si>
  <si>
    <t>1|0,2|20,3|40,4|50,5|65,6|80</t>
  </si>
  <si>
    <t>1|1,2|2,3|14,4|36,5|74,6|128</t>
  </si>
  <si>
    <t>风</t>
  </si>
  <si>
    <t>物理</t>
  </si>
  <si>
    <t>1|1,1.01|2,1.02|3,1.03|4,1.04|5,1.05|6</t>
  </si>
  <si>
    <t>2|1,3|3</t>
  </si>
  <si>
    <t>grade*2.5|1</t>
  </si>
  <si>
    <t/>
  </si>
  <si>
    <t>1101|1</t>
  </si>
  <si>
    <t>升级：增加招式伤害，3级攻击3个目标|0,升级：增加招式伤害|3</t>
  </si>
  <si>
    <t>一剑光寒十九州，领悟了剑道精髓
招式效果:物理攻击多个目标</t>
  </si>
  <si>
    <t>剑寒九州
物理攻击多个目标</t>
  </si>
  <si>
    <t>100*lv</t>
  </si>
  <si>
    <t>瞬斩</t>
  </si>
  <si>
    <t>1|15,2|20,3|40,4|50,5|65,6|80</t>
  </si>
  <si>
    <t>1|1,2|3,3|19,4|48,5|98,6|171</t>
  </si>
  <si>
    <t>火</t>
  </si>
  <si>
    <t>1|1,1.02|2,1.04|3,1.06|4,1.08|5,1.1|6</t>
  </si>
  <si>
    <t>1|1</t>
  </si>
  <si>
    <t>1102|1</t>
  </si>
  <si>
    <t>升级：增加招式伤害|0</t>
  </si>
  <si>
    <t>招式效果:提高出手速度攻击目标，并临时提高自身法术躲避，持续4个回合</t>
  </si>
  <si>
    <t>瞬斩
提高出手速度攻击目标</t>
  </si>
  <si>
    <t>剑气爆发</t>
  </si>
  <si>
    <t>1|20,2|30,3|40,4|50,5|65,6|80</t>
  </si>
  <si>
    <t>1|1,2|2,3|10,4|24,5|49,6|86</t>
  </si>
  <si>
    <t>0.9|1,0.92|2,0.94|3,0.96|4,0.98|5,1.1|6</t>
  </si>
  <si>
    <t>1103|1</t>
  </si>
  <si>
    <t>招式效果:附加5回合剑气爆发状态，增加物理暴击，并且物理攻击敌方单人时，对两个气血最低的敌方单位造成额外伤害</t>
  </si>
  <si>
    <t>剑气爆发
增加物理暴击</t>
  </si>
  <si>
    <t>狂剑诀</t>
  </si>
  <si>
    <t>1|25,2|30,3|40,4|50,5|65,6|80</t>
  </si>
  <si>
    <t>土</t>
  </si>
  <si>
    <t>0.75|1,0.77|2,0.79|4,0.81|4,0.83|5,0.85|6</t>
  </si>
  <si>
    <t>1104|1</t>
  </si>
  <si>
    <t>招式效果:对目标发动3次强力攻击，使用后进入休息状态并且自身防御降低,气血低于50%时无法使用</t>
  </si>
  <si>
    <t>狂剑诀
对目标发动3次强力物理攻击</t>
  </si>
  <si>
    <t>聚灵剑</t>
  </si>
  <si>
    <t>1|45,2|50,3|60,4|70,5|75,6|80</t>
  </si>
  <si>
    <t>0.85|1,0.87|2,0.89|3,0.91|4,0.93|5,0.95|6</t>
  </si>
  <si>
    <t>1105|1</t>
  </si>
  <si>
    <t>以剑为引，汇聚灵气
招式效果:攻击目标,同时获得1点灵气</t>
  </si>
  <si>
    <t>聚灵剑
物理攻击目标,同时获得1点灵气</t>
  </si>
  <si>
    <t>隐遁</t>
  </si>
  <si>
    <t>1|35,2|40,3|50,4|60,5|65,6|80</t>
  </si>
  <si>
    <t>水</t>
  </si>
  <si>
    <t>0.8|1,0.82|2,0.84|3,0.86|4,0.88|5,0.9|6</t>
  </si>
  <si>
    <t>1106|1</t>
  </si>
  <si>
    <t>招式效果:攻击目标，然后进入隐身状态，持续1个回合
技能冷却回合：1</t>
  </si>
  <si>
    <t>隐遁
物理攻击目标，然后进入隐身状态，持续1个回合</t>
  </si>
  <si>
    <r>
      <rPr>
        <sz val="10"/>
        <color rgb="FF000000"/>
        <rFont val="微软雅黑"/>
        <family val="2"/>
        <charset val="134"/>
      </rPr>
      <t>绝技</t>
    </r>
    <r>
      <rPr>
        <b/>
        <sz val="10"/>
        <color rgb="FF000000"/>
        <rFont val="微软雅黑"/>
        <family val="2"/>
        <charset val="134"/>
      </rPr>
      <t>·</t>
    </r>
    <r>
      <rPr>
        <sz val="10"/>
        <color rgb="FF000000"/>
        <rFont val="微软雅黑"/>
        <family val="2"/>
        <charset val="134"/>
      </rPr>
      <t>万剑归一</t>
    </r>
  </si>
  <si>
    <t>1|50,2|70,3|90</t>
  </si>
  <si>
    <t>1|10,2|30,3|190</t>
  </si>
  <si>
    <t>0.3|1,0.32|2,0.34|3,0.36|4,0.38|5,0.4|6</t>
  </si>
  <si>
    <t>3|0</t>
  </si>
  <si>
    <t>1107|1</t>
  </si>
  <si>
    <t>升级：提升连击概率，增加每次攻击伤害|0</t>
  </si>
  <si>
    <t>招式效果:消耗所有灵气，对目标造成多段攻击，气血越低，连续攻击概率越高</t>
  </si>
  <si>
    <t>绝技·万剑归一
对目标造成多段物理攻击，气血越低，连续攻击概率越高</t>
  </si>
  <si>
    <t>金刚伏魔</t>
  </si>
  <si>
    <t>法术</t>
  </si>
  <si>
    <t>1201|1</t>
  </si>
  <si>
    <t>我欲胜天平六界，谁定生死了无心
招式效果:法术攻击多个目标</t>
  </si>
  <si>
    <t>金刚伏魔
法术攻击多个目标</t>
  </si>
  <si>
    <t>九品莲台</t>
  </si>
  <si>
    <t>2|1,3|4</t>
  </si>
  <si>
    <t>1202|1</t>
  </si>
  <si>
    <t>升级：4级治疗3个友方单位，增加回复气血效果|0,升级：增加恢复气血效果|4</t>
  </si>
  <si>
    <t>招式效果:恢复多目标气血，附加持续气血恢复状态，持续多个回合</t>
  </si>
  <si>
    <t>九品莲台
恢复多目标气血</t>
  </si>
  <si>
    <t>我佛慈悲</t>
  </si>
  <si>
    <t>1203|1</t>
  </si>
  <si>
    <t>升级：增加回复气血效果|0</t>
  </si>
  <si>
    <t>招式效果:为单体目标回复较多气血，对带有九品莲台状态的单位施放时，会恢复额外气血</t>
  </si>
  <si>
    <t>我佛慈悲
为单体目标回复较多气血</t>
  </si>
  <si>
    <t>禅心定神</t>
  </si>
  <si>
    <t>0|1</t>
  </si>
  <si>
    <t>1204|1</t>
  </si>
  <si>
    <t>升级：增加招式出手速度|0</t>
  </si>
  <si>
    <t>招式效果:解除友方单位的封印状态，并随机移除一个增益状态</t>
  </si>
  <si>
    <t>禅心定神
解除友方单位的封印状态，并随机移除一个增益状态</t>
  </si>
  <si>
    <t>轮回</t>
  </si>
  <si>
    <t>grade*4|1</t>
  </si>
  <si>
    <t>1205|1</t>
  </si>
  <si>
    <t>升级：增加气血回复效果|0</t>
  </si>
  <si>
    <t>招式效果:从轮回六道中将魂魄拉回来。复活死亡队友，并回复一定气血</t>
  </si>
  <si>
    <t>轮回
复活死亡队友，并回复一定气血</t>
  </si>
  <si>
    <t>不动明王</t>
  </si>
  <si>
    <t>grade*3|1</t>
  </si>
  <si>
    <t>1206|1</t>
  </si>
  <si>
    <t>升级：增加招式免伤效果|0</t>
  </si>
  <si>
    <t>招式效果:为友方单位附加不动明王状态，受到伤害大幅度减少，持续1个回合
技能冷却回合：1</t>
  </si>
  <si>
    <t>不动明王
为友方单位附加不动明王状态，受到伤害大幅度减少，持续1个回合</t>
  </si>
  <si>
    <r>
      <rPr>
        <sz val="10"/>
        <color rgb="FF000000"/>
        <rFont val="微软雅黑"/>
        <family val="2"/>
        <charset val="134"/>
      </rPr>
      <t>绝技</t>
    </r>
    <r>
      <rPr>
        <b/>
        <sz val="10"/>
        <color rgb="FF000000"/>
        <rFont val="微软雅黑"/>
        <family val="2"/>
        <charset val="134"/>
      </rPr>
      <t>·</t>
    </r>
    <r>
      <rPr>
        <sz val="10"/>
        <color rgb="FF000000"/>
        <rFont val="微软雅黑"/>
        <family val="2"/>
        <charset val="134"/>
      </rPr>
      <t>佛法无边</t>
    </r>
  </si>
  <si>
    <t>1207|1</t>
  </si>
  <si>
    <t>升级：增加招式出手速度，降低防御效果变弱|0</t>
  </si>
  <si>
    <t>招式效果:消耗所有灵气，让友方目标瞬间回复至满血状态，使用后自身防御大大降低（无法对自己使用）</t>
  </si>
  <si>
    <t>绝技·佛法无边
让友方目标瞬间回满血，使用后自身防御大大降低</t>
  </si>
  <si>
    <t>太初神火</t>
  </si>
  <si>
    <t>3|1,4|4</t>
  </si>
  <si>
    <t>1301|1</t>
  </si>
  <si>
    <t>升级：增加招式伤害，3级攻击4个目标|0,升级：增加招式伤害|3</t>
  </si>
  <si>
    <t>太初之力流转周身，化为神火
招式效果:法术攻击多个目标</t>
  </si>
  <si>
    <t>太初神火
法术攻击多个目标</t>
  </si>
  <si>
    <t>法力冰封</t>
  </si>
  <si>
    <t>15|1</t>
  </si>
  <si>
    <t>1302|1</t>
  </si>
  <si>
    <t>升级：增加招式伤害和法力消耗效果|0</t>
  </si>
  <si>
    <t>霜华一怒天地寒，冰封万里无生机
招式效果:法术攻击敌方全体目标，消耗目标的法力值</t>
  </si>
  <si>
    <t>法力冰封
法术攻击敌方全体目标</t>
  </si>
  <si>
    <t>神炎焚身</t>
  </si>
  <si>
    <t>1.2|1,1.22|2,1.24|3,1.26|4,1.28|5,1.3|6</t>
  </si>
  <si>
    <t>1303|1</t>
  </si>
  <si>
    <t>心火撩体哀嚎苦，神炎真火难消受
招式效果:用火焰法术攻击单体目标</t>
  </si>
  <si>
    <t>神炎焚身
用火焰法术攻击单体目标</t>
  </si>
  <si>
    <t>清心</t>
  </si>
  <si>
    <t>1304|1</t>
  </si>
  <si>
    <t>清风玉露一相逢，更胜却人间无数
招式效果:解除友方单位身上的封印状态</t>
  </si>
  <si>
    <t>清心
解除友方单位身上的封印状态</t>
  </si>
  <si>
    <t>星灵禁</t>
  </si>
  <si>
    <t>1305|1</t>
  </si>
  <si>
    <t>招式效果:让敌方一个目标被星灵之力禁锢，目标的物理攻击法术或普通攻击有概率自动选择，目标持续3个回合</t>
  </si>
  <si>
    <t>星灵禁
让敌方一个目标的物理攻击法术或普通攻击有概率自动选择，目标持续2个回合</t>
  </si>
  <si>
    <t>九天罡风</t>
  </si>
  <si>
    <t>0.55|1,0.57|2,0.59|3,0.61|4,0.63|5,0.65|6</t>
  </si>
  <si>
    <t>2|1,2|2,3|3,3|4,3|5</t>
  </si>
  <si>
    <t>1306|1</t>
  </si>
  <si>
    <t>九天罡风练道心，三重天下拜何人
招式效果:风刃攻击敌方2个目标</t>
  </si>
  <si>
    <t>九天罡风
风刃攻击敌方2个目标造成法术伤害</t>
  </si>
  <si>
    <r>
      <rPr>
        <sz val="10"/>
        <color rgb="FF000000"/>
        <rFont val="微软雅黑"/>
        <family val="2"/>
        <charset val="134"/>
      </rPr>
      <t>绝技</t>
    </r>
    <r>
      <rPr>
        <b/>
        <sz val="10"/>
        <color rgb="FF000000"/>
        <rFont val="微软雅黑"/>
        <family val="2"/>
        <charset val="134"/>
      </rPr>
      <t>·</t>
    </r>
    <r>
      <rPr>
        <sz val="10"/>
        <color rgb="FF000000"/>
        <rFont val="微软雅黑"/>
        <family val="2"/>
        <charset val="134"/>
      </rPr>
      <t>星宿审判</t>
    </r>
  </si>
  <si>
    <t>1.75|1,1.8|2,1.85|3,1.9|4,1.95|5,2|6</t>
  </si>
  <si>
    <t>1307|1</t>
  </si>
  <si>
    <t>招式效果:消耗所有灵气，汇聚星辰之力攻击目标，随机获得一定伤害加成，且目标法力值越低，伤害越高。使用后休息一回合</t>
  </si>
  <si>
    <t>绝技·星宿审判
使用法术攻击目标，随机获得一定伤害加成，且目标法力值越低伤害越高</t>
  </si>
  <si>
    <t>风云雷动</t>
  </si>
  <si>
    <t>1401|1</t>
  </si>
  <si>
    <t>九天雷动震云霄，风云聚变谁独逃
招式效果:法术攻击多个目标</t>
  </si>
  <si>
    <t>风云雷动
法术攻击多个目标</t>
  </si>
  <si>
    <t>杏黄旗</t>
  </si>
  <si>
    <t>1402|1</t>
  </si>
  <si>
    <t>升级：增加杏黄旗继承属性比例和治疗效果|0</t>
  </si>
  <si>
    <t>招式效果:召唤杏黄旗，治疗友方单位，并增加物理防御，效果持续数回合
技能冷却回合：2</t>
  </si>
  <si>
    <t>杏黄旗
召唤杏黄旗，治疗友方单位，并提高友方物理防御</t>
  </si>
  <si>
    <t>木灵蚀心</t>
  </si>
  <si>
    <t>0.95|1,0.98|2,1.01|3,1.04|4,1.07|5,1.1|6</t>
  </si>
  <si>
    <t>1403|1</t>
  </si>
  <si>
    <t>升级：增加招式伤害和中毒命中概率|0</t>
  </si>
  <si>
    <t>招式效果:用法术腐蚀敌人，有概率让其进入中毒状态，每回合损失一定气血,且有概率偷取目标1点灵气</t>
  </si>
  <si>
    <t>木灵蚀心
用法术腐蚀敌人，有概率让其进入中毒状态</t>
  </si>
  <si>
    <t>天神法相</t>
  </si>
  <si>
    <t>1404|1</t>
  </si>
  <si>
    <t>招式效果:使自己在接下来1个回合内受到致死攻击时，回复1点气血
技能冷却回合：9</t>
  </si>
  <si>
    <t>天神法相
使自己在接下来1个回合内受到致死攻击时，回复1点气血</t>
  </si>
  <si>
    <t>神兵天降</t>
  </si>
  <si>
    <t>grade*2|1</t>
  </si>
  <si>
    <t>1405|1</t>
  </si>
  <si>
    <t>升级：增加天兵继承属性比例，4级攻击3个目标|0,升级：增加天兵继承属性比例|4</t>
  </si>
  <si>
    <t>招式效果:召唤天兵，每回合会使用法术攻击敌人，并且让目标的物理防御降低
技能冷却回合：3</t>
  </si>
  <si>
    <t>神兵天降
召唤天兵，每回合会使用法术攻击敌人，并且让目标的物理防御降低</t>
  </si>
  <si>
    <t>仙气灌顶</t>
  </si>
  <si>
    <t>grade*1|1</t>
  </si>
  <si>
    <t>1406|1</t>
  </si>
  <si>
    <t>升级：增加回复法力效果，4级可作用3个友方单位|0,升级：增加回复法力效果|4</t>
  </si>
  <si>
    <t>招式效果:为多个友方单位增加仙气灌顶状态，每回合恢复一定法力</t>
  </si>
  <si>
    <t>仙气灌顶
为多个友方单位增加仙气灌顶状态，每回合恢复一定法力</t>
  </si>
  <si>
    <r>
      <rPr>
        <sz val="10"/>
        <color rgb="FF000000"/>
        <rFont val="微软雅黑"/>
        <family val="2"/>
        <charset val="134"/>
      </rPr>
      <t>绝技</t>
    </r>
    <r>
      <rPr>
        <b/>
        <sz val="10"/>
        <color rgb="FF000000"/>
        <rFont val="微软雅黑"/>
        <family val="2"/>
        <charset val="134"/>
      </rPr>
      <t>·</t>
    </r>
    <r>
      <rPr>
        <sz val="10"/>
        <color rgb="FF000000"/>
        <rFont val="微软雅黑"/>
        <family val="2"/>
        <charset val="134"/>
      </rPr>
      <t>神威</t>
    </r>
  </si>
  <si>
    <t>1407|1</t>
  </si>
  <si>
    <t>升级：提升友方单位伤害和治疗效果|0</t>
  </si>
  <si>
    <t>招式效果:消耗所有灵气，鼓舞队友，使队友本回合伤害治疗效果提升</t>
  </si>
  <si>
    <t>绝技·神威
鼓舞队友，使队友本回合的伤害和治疗效果提升</t>
  </si>
  <si>
    <t>龙蛇吐息</t>
  </si>
  <si>
    <t>1501|1</t>
  </si>
  <si>
    <t>化蛇成龙缥缈间，瞬息成败定乾坤
招式效果:法术攻击多个目标</t>
  </si>
  <si>
    <t>龙蛇吐息
法术攻击多个目标</t>
  </si>
  <si>
    <t>封灵咒</t>
  </si>
  <si>
    <t>1|0</t>
  </si>
  <si>
    <t>1502|1</t>
  </si>
  <si>
    <t>升级：增加招式出手速度和命中|0</t>
  </si>
  <si>
    <t>招式效果:封印目标，使目标无法使用法术，持续3回合，并降低目标的防御</t>
  </si>
  <si>
    <t>封灵咒
封印目标，使目标无法使用法术</t>
  </si>
  <si>
    <t>迷魂</t>
  </si>
  <si>
    <t>1503|1</t>
  </si>
  <si>
    <t>招式效果:使目标进入混乱状态，不分敌我攻击，持续2回合，此法术较难命中玩家单位</t>
  </si>
  <si>
    <t>迷魂
使目标进入混乱状态，不分敌我攻击</t>
  </si>
  <si>
    <t>妖气归元</t>
  </si>
  <si>
    <t>1504|1</t>
  </si>
  <si>
    <t>升级：增加招式恢复的法力值|0</t>
  </si>
  <si>
    <t>招式效果:牺牲自身气血，恢复一定法力</t>
  </si>
  <si>
    <t>妖气归元
牺牲自身气血，恢复一定法力</t>
  </si>
  <si>
    <t>封神咒</t>
  </si>
  <si>
    <t>1505|1</t>
  </si>
  <si>
    <t>升级：增加招式的出手速度|0</t>
  </si>
  <si>
    <t>招式效果:封印目标，使其无法使用攻击和法术，持续3回合，但下回合封印命中降低
技能冷却回合：1</t>
  </si>
  <si>
    <t>封神咒
封印目标，使其无法使用攻击和法术，持续4回合，但下回合封印命中降低</t>
  </si>
  <si>
    <t>噬灵</t>
  </si>
  <si>
    <t>1506|1</t>
  </si>
  <si>
    <t>召唤恶灵，吞噬目标的灵魂
招式效果:对单个目标造成较大伤害</t>
  </si>
  <si>
    <t>噬灵
对单个目标造成较大伤害</t>
  </si>
  <si>
    <r>
      <rPr>
        <sz val="10"/>
        <color rgb="FF000000"/>
        <rFont val="微软雅黑"/>
        <family val="2"/>
        <charset val="134"/>
      </rPr>
      <t>绝技</t>
    </r>
    <r>
      <rPr>
        <b/>
        <sz val="10"/>
        <color rgb="FF000000"/>
        <rFont val="微软雅黑"/>
        <family val="2"/>
        <charset val="134"/>
      </rPr>
      <t>·</t>
    </r>
    <r>
      <rPr>
        <sz val="10"/>
        <color rgb="FF000000"/>
        <rFont val="微软雅黑"/>
        <family val="2"/>
        <charset val="134"/>
      </rPr>
      <t>禁断万古</t>
    </r>
  </si>
  <si>
    <t>1507|1</t>
  </si>
  <si>
    <t>招式效果:消耗所有灵气，对多个目标进行封印，使目标无法使用攻击和法术</t>
  </si>
  <si>
    <t>绝技·禁断万古
对多个目标进行封印，使目标无法使用攻击和法术</t>
  </si>
  <si>
    <t>千军破</t>
  </si>
  <si>
    <t>1601|1</t>
  </si>
  <si>
    <t>虽千万人吾往矣，力破千军
招式效果:攻击多个目标</t>
  </si>
  <si>
    <t>千军破
攻击多个目标造成物理伤害</t>
  </si>
  <si>
    <t>卸甲</t>
  </si>
  <si>
    <t>1.05|1,1.07|2,1.09|3,1.11|4,1.13|5,1.15|6</t>
  </si>
  <si>
    <t>1602|1</t>
  </si>
  <si>
    <t>升级：增加招式伤害和降低防御效果|0</t>
  </si>
  <si>
    <t>招式效果:攻击目标，并且削弱目标防御2回合</t>
  </si>
  <si>
    <t>卸甲
攻击单个目标造成物理伤害，并且削弱目标防御2回合</t>
  </si>
  <si>
    <t>破阵冲击</t>
  </si>
  <si>
    <t>0.9|1,0.92|2,0.94|3,0.96|4,0.98|5,1|6</t>
  </si>
  <si>
    <t>1603|1</t>
  </si>
  <si>
    <t>招式效果:攻击敌方前排目标，后排单位也会受到100%伤害</t>
  </si>
  <si>
    <t>破阵冲击
物理攻击敌方前排目标，后排单位也会受到伤害</t>
  </si>
  <si>
    <t>妖月连斩</t>
  </si>
  <si>
    <t>1|2,2|3,3|3,4|4,5|4,6|5</t>
  </si>
  <si>
    <t>1608|1</t>
  </si>
  <si>
    <t>升级：1级攻击目标2次|0,升级：2级攻击目标3次|1,升级：增加招式伤害|2,升级：增加招式伤害|3,升级：5级攻击目标4次|4,升级：6级攻击目标5次|5</t>
  </si>
  <si>
    <t>招式效果:消耗1点灵气对目标造成多次伤害，攻击次数受技能等级影响，使用后休息1回合(战神效果对该技能无效)</t>
  </si>
  <si>
    <t>妖月连斩
对目标造成多次物理伤害，攻击次数受技能等级影响，使用后休息1回合</t>
  </si>
  <si>
    <t>战神</t>
  </si>
  <si>
    <t>1605|1</t>
  </si>
  <si>
    <t>升级：牺牲更少的物理伤害能力|0</t>
  </si>
  <si>
    <t>招式效果:牺牲一定物理伤害能力，下回合物理伤害技能会释放两次。</t>
  </si>
  <si>
    <t>战神
牺牲一定物理伤害能力，下回合物理伤害技能会释放两次。</t>
  </si>
  <si>
    <t>杀破狼</t>
  </si>
  <si>
    <t>1.15|1,1.17|2,1.19|3,1.21|4,1.23|5,1.25|6</t>
  </si>
  <si>
    <t>1606|1</t>
  </si>
  <si>
    <t>升级：增加招式伤害，4级攻击4个目标|0,升级：增加招式伤害|4</t>
  </si>
  <si>
    <t>招式效果:引用杀破狼三凶星的气势，使用物理攻击多个敌方单位,使用后休息1回合</t>
  </si>
  <si>
    <t>杀破狼
使用物理攻击多个敌方单位,使用后休息1回合</t>
  </si>
  <si>
    <r>
      <rPr>
        <sz val="10"/>
        <color rgb="FF000000"/>
        <rFont val="微软雅黑"/>
        <family val="2"/>
        <charset val="134"/>
      </rPr>
      <t>绝技</t>
    </r>
    <r>
      <rPr>
        <b/>
        <sz val="10"/>
        <color rgb="FF000000"/>
        <rFont val="微软雅黑"/>
        <family val="2"/>
        <charset val="134"/>
      </rPr>
      <t>·</t>
    </r>
    <r>
      <rPr>
        <sz val="10"/>
        <color rgb="FF000000"/>
        <rFont val="微软雅黑"/>
        <family val="2"/>
        <charset val="134"/>
      </rPr>
      <t>唯我独尊</t>
    </r>
  </si>
  <si>
    <t>1607|1</t>
  </si>
  <si>
    <t>招式效果:消耗所有灵气，攻击目标，附带吸血效果。若击杀目标，则会再次释放唯我独尊，最多额外释放3次</t>
  </si>
  <si>
    <t>绝技·唯我独尊
物理攻击目标附带吸血效果。若击杀目标，则会再次释放唯我独尊</t>
  </si>
  <si>
    <t>limit_level</t>
  </si>
  <si>
    <r>
      <rPr>
        <sz val="10"/>
        <rFont val="Droid Sans Fallback"/>
        <charset val="134"/>
      </rPr>
      <t>激活等级</t>
    </r>
    <r>
      <rPr>
        <sz val="10"/>
        <rFont val="Droid Sans"/>
        <family val="1"/>
      </rPr>
      <t>(</t>
    </r>
    <r>
      <rPr>
        <sz val="10"/>
        <rFont val="Droid Sans Fallback"/>
        <charset val="134"/>
      </rPr>
      <t>开放等级</t>
    </r>
    <r>
      <rPr>
        <sz val="10"/>
        <rFont val="Droid Sans"/>
        <family val="1"/>
      </rPr>
      <t>)</t>
    </r>
  </si>
  <si>
    <t>最大等级</t>
  </si>
  <si>
    <t>剑体</t>
  </si>
  <si>
    <t>物理攻击</t>
  </si>
  <si>
    <t>phy_attack=level*1</t>
  </si>
  <si>
    <t>蜀山被动技能，加物理攻击</t>
  </si>
  <si>
    <t>lv*10</t>
  </si>
  <si>
    <t>剑心</t>
  </si>
  <si>
    <t>气血上限</t>
  </si>
  <si>
    <t>max_hp=level*2</t>
  </si>
  <si>
    <t>蜀山被动技能，加气血上限</t>
  </si>
  <si>
    <t>剑魄</t>
  </si>
  <si>
    <t>phy_attack=level*1.5</t>
  </si>
  <si>
    <t>剑眼</t>
  </si>
  <si>
    <t>物理命中物理闪避</t>
  </si>
  <si>
    <r>
      <rPr>
        <sz val="10"/>
        <rFont val="Droid Sans Fallback"/>
        <charset val="134"/>
      </rPr>
      <t>phy_hit_ratio=math.floor(</t>
    </r>
    <r>
      <rPr>
        <sz val="10"/>
        <rFont val="Droid Sans Fallback"/>
        <charset val="134"/>
      </rPr>
      <t>level*0.5</t>
    </r>
    <r>
      <rPr>
        <sz val="10"/>
        <rFont val="Droid Sans Fallback"/>
        <charset val="134"/>
      </rPr>
      <t>)</t>
    </r>
    <r>
      <rPr>
        <sz val="10"/>
        <rFont val="Droid Sans Fallback"/>
        <charset val="134"/>
      </rPr>
      <t>,phy_hit_res_ratio=</t>
    </r>
    <r>
      <rPr>
        <sz val="10"/>
        <rFont val="Droid Sans Fallback"/>
        <charset val="134"/>
      </rPr>
      <t>math.floor((</t>
    </r>
    <r>
      <rPr>
        <sz val="10"/>
        <rFont val="Droid Sans Fallback"/>
        <charset val="134"/>
      </rPr>
      <t>level</t>
    </r>
    <r>
      <rPr>
        <sz val="10"/>
        <rFont val="Droid Sans Fallback"/>
        <charset val="134"/>
      </rPr>
      <t>+1)</t>
    </r>
    <r>
      <rPr>
        <sz val="10"/>
        <rFont val="Droid Sans Fallback"/>
        <charset val="134"/>
      </rPr>
      <t>*0.5</t>
    </r>
    <r>
      <rPr>
        <sz val="10"/>
        <rFont val="Droid Sans Fallback"/>
        <charset val="134"/>
      </rPr>
      <t>)</t>
    </r>
  </si>
  <si>
    <t>蜀山被动技能，加物理命中和闪避</t>
  </si>
  <si>
    <t>剑魂</t>
  </si>
  <si>
    <t>法力上限</t>
  </si>
  <si>
    <r>
      <rPr>
        <sz val="10"/>
        <rFont val="Droid Sans Fallback"/>
        <charset val="134"/>
      </rPr>
      <t>max</t>
    </r>
    <r>
      <rPr>
        <sz val="10"/>
        <rFont val="Droid Sans Fallback"/>
        <charset val="134"/>
      </rPr>
      <t>_mp=level*2</t>
    </r>
  </si>
  <si>
    <t>蜀山被动技能，加法力上限</t>
  </si>
  <si>
    <t>剑翼</t>
  </si>
  <si>
    <t>速度</t>
  </si>
  <si>
    <t>speed=level</t>
  </si>
  <si>
    <t>蜀山被动技能，加速度</t>
  </si>
  <si>
    <t>佛体</t>
  </si>
  <si>
    <t>max_hp=level*7</t>
  </si>
  <si>
    <t>金山寺被动技能，加气血上限</t>
  </si>
  <si>
    <t>佛心</t>
  </si>
  <si>
    <t>法术攻击</t>
  </si>
  <si>
    <t>mag_attack=level*1</t>
  </si>
  <si>
    <t>金山寺被动技能，加法术攻击</t>
  </si>
  <si>
    <t>真言</t>
  </si>
  <si>
    <t>max_hp=level*9</t>
  </si>
  <si>
    <t>天眼通</t>
  </si>
  <si>
    <t>phy_hit_ratio=math.floor(level*0.5),phy_hit_res_ratio=math.floor((level+1)*0.5)</t>
  </si>
  <si>
    <t>金山寺被动技能，加命中和闪避</t>
  </si>
  <si>
    <t>灵光</t>
  </si>
  <si>
    <t>max_mp=level*2</t>
  </si>
  <si>
    <t>金山寺被动技能，加法力上限</t>
  </si>
  <si>
    <t>祥云</t>
  </si>
  <si>
    <t>金山寺被动技能，加速度</t>
  </si>
  <si>
    <t>星体</t>
  </si>
  <si>
    <t>太初被动技能，加气血上限</t>
  </si>
  <si>
    <t>太初之力</t>
  </si>
  <si>
    <t>mag_attack=level*2</t>
  </si>
  <si>
    <t>太初被动技能，加法术攻击</t>
  </si>
  <si>
    <t>星神护体</t>
  </si>
  <si>
    <t>法术防御</t>
  </si>
  <si>
    <t>mag_defense=level*2</t>
  </si>
  <si>
    <t>太初被动技能，加法术防御</t>
  </si>
  <si>
    <t>灵视</t>
  </si>
  <si>
    <t>太初被动技能，加命中和闪避</t>
  </si>
  <si>
    <t>元始</t>
  </si>
  <si>
    <t>太初被动技能，加法力上限</t>
  </si>
  <si>
    <t>缩地成寸</t>
  </si>
  <si>
    <t>太初被动技能，加速度</t>
  </si>
  <si>
    <t>神体</t>
  </si>
  <si>
    <t>瑶池被动技能，加气血上限</t>
  </si>
  <si>
    <t>凤凰之力</t>
  </si>
  <si>
    <t>瑶池被动技能，加法术攻击</t>
  </si>
  <si>
    <t>仙气护体</t>
  </si>
  <si>
    <t>神眼</t>
  </si>
  <si>
    <t>瑶池被动技能，加命中和闪避</t>
  </si>
  <si>
    <t>灵气蕴心</t>
  </si>
  <si>
    <t>瑶池被动技能，加法力上限</t>
  </si>
  <si>
    <t>金光纵地</t>
  </si>
  <si>
    <t>瑶池被动技能，加速度</t>
  </si>
  <si>
    <t>妖气护身</t>
  </si>
  <si>
    <r>
      <rPr>
        <sz val="10"/>
        <rFont val="Droid Sans Fallback"/>
        <charset val="134"/>
      </rPr>
      <t>max_hp=level*</t>
    </r>
    <r>
      <rPr>
        <sz val="10"/>
        <rFont val="Droid Sans Fallback"/>
        <charset val="134"/>
      </rPr>
      <t>4</t>
    </r>
  </si>
  <si>
    <t>青城山被动技能，加气血上限</t>
  </si>
  <si>
    <t>妖力通天</t>
  </si>
  <si>
    <t>max_hp=level*5</t>
  </si>
  <si>
    <t>妖体</t>
  </si>
  <si>
    <t>物理防御</t>
  </si>
  <si>
    <t>phy_defense=level*1</t>
  </si>
  <si>
    <t>青城山被动技能，加物理防御</t>
  </si>
  <si>
    <t>妖目</t>
  </si>
  <si>
    <t>青城山被动技能，加命中和闪避</t>
  </si>
  <si>
    <t>妖心永恒</t>
  </si>
  <si>
    <t>青城山被动技能，加法力上限</t>
  </si>
  <si>
    <t>万里独行</t>
  </si>
  <si>
    <t>青城山被动技能，加速度</t>
  </si>
  <si>
    <t>火之体</t>
  </si>
  <si>
    <t>max_hp=level*4</t>
  </si>
  <si>
    <t>妖神宫被动技能，加气血上限</t>
  </si>
  <si>
    <t>狂之力</t>
  </si>
  <si>
    <t>phy_attack=level*2</t>
  </si>
  <si>
    <t>妖神宫被动技能，加物理攻击</t>
  </si>
  <si>
    <t>皇之气</t>
  </si>
  <si>
    <t>刀之技</t>
  </si>
  <si>
    <t>妖神宫被动技能，加命中和闪避</t>
  </si>
  <si>
    <t>霸之道</t>
  </si>
  <si>
    <t>妖神宫被动技能，加法力上限</t>
  </si>
  <si>
    <t>风之火</t>
  </si>
  <si>
    <t>妖神宫被动技能，加速度</t>
  </si>
  <si>
    <t>silver_cost</t>
  </si>
  <si>
    <t>等级</t>
  </si>
  <si>
    <t>消耗银币</t>
  </si>
  <si>
    <t>##type</t>
    <phoneticPr fontId="23" type="noConversion"/>
  </si>
  <si>
    <t>##var</t>
    <phoneticPr fontId="23" type="noConversion"/>
  </si>
  <si>
    <t>##</t>
    <phoneticPr fontId="23" type="noConversion"/>
  </si>
  <si>
    <t>int</t>
    <phoneticPr fontId="23" type="noConversion"/>
  </si>
  <si>
    <t>id</t>
    <phoneticPr fontId="23" type="noConversion"/>
  </si>
  <si>
    <t>name</t>
    <phoneticPr fontId="23" type="noConversion"/>
  </si>
  <si>
    <t>门派技能编号</t>
    <phoneticPr fontId="23" type="noConversion"/>
  </si>
  <si>
    <t>技能名字</t>
    <phoneticPr fontId="23" type="noConversion"/>
  </si>
  <si>
    <t>技能图标</t>
    <phoneticPr fontId="23" type="noConversion"/>
  </si>
  <si>
    <t>icon</t>
    <phoneticPr fontId="23" type="noConversion"/>
  </si>
  <si>
    <t>funcdesc</t>
    <phoneticPr fontId="23" type="noConversion"/>
  </si>
  <si>
    <t>string</t>
    <phoneticPr fontId="23" type="noConversion"/>
  </si>
  <si>
    <t>功效描述</t>
    <phoneticPr fontId="23" type="noConversion"/>
  </si>
  <si>
    <t>rolecreatedesc</t>
    <phoneticPr fontId="23" type="noConversion"/>
  </si>
  <si>
    <t>创建角色使用的功效描述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</si>
</sst>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24">
    <font>
      <sz val="10"/>
      <name val="Droid Sans Fallback"/>
      <charset val="1"/>
    </font>
    <font>
      <sz val="10"/>
      <color rgb="FF0000FF"/>
      <name val="Droid Sans"/>
      <family val="1"/>
    </font>
    <font>
      <sz val="10"/>
      <name val="Arial"/>
      <family val="2"/>
    </font>
    <font>
      <b/>
      <sz val="10"/>
      <name val="Droid Sans"/>
      <family val="1"/>
    </font>
    <font>
      <b/>
      <sz val="10"/>
      <name val="Arial"/>
      <family val="2"/>
    </font>
    <font>
      <b/>
      <sz val="10"/>
      <color rgb="FFFF0000"/>
      <name val="Droid Sans Fallback"/>
      <charset val="134"/>
    </font>
    <font>
      <sz val="10"/>
      <color rgb="FF000000"/>
      <name val="宋体"/>
      <family val="3"/>
      <charset val="134"/>
    </font>
    <font>
      <sz val="10"/>
      <color rgb="FF0000FF"/>
      <name val="Arial"/>
      <family val="2"/>
    </font>
    <font>
      <u/>
      <sz val="11"/>
      <color rgb="FF0000FF"/>
      <name val="Droid Sans"/>
      <family val="1"/>
    </font>
    <font>
      <sz val="10"/>
      <name val="Droid Sans"/>
      <family val="1"/>
    </font>
    <font>
      <sz val="11"/>
      <color rgb="FF000000"/>
      <name val="Droid Sans Fallback"/>
      <charset val="134"/>
    </font>
    <font>
      <sz val="11"/>
      <color rgb="FFFF3333"/>
      <name val="Droid Sans Fallback"/>
      <charset val="134"/>
    </font>
    <font>
      <sz val="10"/>
      <name val="宋体"/>
      <family val="3"/>
      <charset val="134"/>
    </font>
    <font>
      <sz val="10"/>
      <name val="Droid Sans Fallback"/>
      <charset val="134"/>
    </font>
    <font>
      <sz val="10"/>
      <color rgb="FFFF3333"/>
      <name val="Droid Sans Fallback"/>
      <charset val="134"/>
    </font>
    <font>
      <sz val="10"/>
      <name val="微软雅黑"/>
      <family val="2"/>
      <charset val="134"/>
    </font>
    <font>
      <sz val="10"/>
      <color rgb="FFFF3333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Droid Sans"/>
      <family val="1"/>
    </font>
    <font>
      <sz val="10"/>
      <color rgb="FFFF3333"/>
      <name val="微软雅黑"/>
      <family val="2"/>
      <charset val="134"/>
    </font>
    <font>
      <sz val="11"/>
      <color rgb="FFFF3333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CCFF"/>
        <bgColor rgb="FF33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3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4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13" fillId="3" borderId="0" xfId="0" applyFont="1" applyFill="1"/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4" borderId="0" xfId="0" applyFont="1" applyFill="1" applyAlignment="1">
      <alignment horizont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@default" TargetMode="External"/><Relationship Id="rId1" Type="http://schemas.openxmlformats.org/officeDocument/2006/relationships/hyperlink" Target="mailto:int@ke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"/>
  <sheetViews>
    <sheetView tabSelected="1" workbookViewId="0">
      <pane xSplit="3" ySplit="4" topLeftCell="V5" activePane="bottomRight" state="frozen"/>
      <selection pane="topRight"/>
      <selection pane="bottomLeft"/>
      <selection pane="bottomRight" activeCell="W4" sqref="W4"/>
    </sheetView>
  </sheetViews>
  <sheetFormatPr defaultColWidth="9.140625" defaultRowHeight="16.5"/>
  <cols>
    <col min="1" max="1" width="9.140625" style="14"/>
    <col min="2" max="2" width="14" style="8"/>
    <col min="3" max="3" width="18.42578125" style="14"/>
    <col min="4" max="4" width="41.85546875" style="14" customWidth="1"/>
    <col min="5" max="5" width="10.28515625" style="14"/>
    <col min="6" max="6" width="9.140625" style="14" customWidth="1"/>
    <col min="7" max="7" width="25.85546875" style="14" customWidth="1"/>
    <col min="8" max="8" width="28.42578125" style="14"/>
    <col min="9" max="9" width="32.85546875" style="25" customWidth="1"/>
    <col min="10" max="10" width="45.140625" style="14" customWidth="1"/>
    <col min="11" max="11" width="10.28515625" style="14"/>
    <col min="12" max="12" width="8.140625" style="14" customWidth="1"/>
    <col min="13" max="13" width="29.7109375" style="14"/>
    <col min="14" max="14" width="36.85546875" style="14" customWidth="1"/>
    <col min="15" max="15" width="33.42578125" style="14" customWidth="1"/>
    <col min="16" max="16" width="42.140625" style="14" customWidth="1"/>
    <col min="17" max="17" width="23" style="14" customWidth="1"/>
    <col min="18" max="18" width="26.42578125" style="14" customWidth="1"/>
    <col min="19" max="19" width="18.85546875" style="14"/>
    <col min="20" max="20" width="18.7109375" style="14" customWidth="1"/>
    <col min="21" max="21" width="106.28515625" style="8" customWidth="1"/>
    <col min="22" max="23" width="106.7109375" style="26" customWidth="1"/>
    <col min="24" max="24" width="23" style="14" customWidth="1"/>
    <col min="25" max="25" width="16" style="14" customWidth="1"/>
    <col min="26" max="16384" width="9.140625" style="14"/>
  </cols>
  <sheetData>
    <row r="1" spans="1:26" ht="12" customHeight="1">
      <c r="A1" s="19" t="s">
        <v>398</v>
      </c>
      <c r="B1" s="27" t="s">
        <v>401</v>
      </c>
      <c r="C1" s="28" t="s">
        <v>1</v>
      </c>
      <c r="D1" s="29" t="s">
        <v>401</v>
      </c>
      <c r="E1" s="28" t="s">
        <v>3</v>
      </c>
      <c r="F1" s="28" t="s">
        <v>1</v>
      </c>
      <c r="G1" s="28" t="s">
        <v>4</v>
      </c>
      <c r="H1" s="28" t="s">
        <v>5</v>
      </c>
      <c r="I1" s="30" t="s">
        <v>5</v>
      </c>
      <c r="J1" s="28" t="s">
        <v>6</v>
      </c>
      <c r="K1" s="28" t="s">
        <v>1</v>
      </c>
      <c r="L1" s="27" t="s">
        <v>7</v>
      </c>
      <c r="M1" s="43" t="s">
        <v>1</v>
      </c>
      <c r="N1" s="43" t="s">
        <v>8</v>
      </c>
      <c r="O1" s="43" t="s">
        <v>8</v>
      </c>
      <c r="P1" s="43" t="s">
        <v>9</v>
      </c>
      <c r="Q1" s="43" t="s">
        <v>9</v>
      </c>
      <c r="R1" s="43" t="s">
        <v>9</v>
      </c>
      <c r="S1" s="28" t="s">
        <v>10</v>
      </c>
      <c r="T1" s="40" t="s">
        <v>11</v>
      </c>
      <c r="U1" s="40" t="s">
        <v>12</v>
      </c>
      <c r="V1" s="49" t="s">
        <v>409</v>
      </c>
      <c r="W1" s="49" t="s">
        <v>409</v>
      </c>
      <c r="X1" s="8" t="s">
        <v>1</v>
      </c>
      <c r="Y1" s="29" t="s">
        <v>401</v>
      </c>
      <c r="Z1" s="14" t="s">
        <v>3</v>
      </c>
    </row>
    <row r="2" spans="1:26" s="22" customFormat="1">
      <c r="A2" s="57" t="s">
        <v>399</v>
      </c>
      <c r="B2" s="31" t="s">
        <v>402</v>
      </c>
      <c r="C2" s="31" t="s">
        <v>403</v>
      </c>
      <c r="D2" s="32" t="s">
        <v>407</v>
      </c>
      <c r="E2" s="31" t="s">
        <v>16</v>
      </c>
      <c r="F2" s="31" t="s">
        <v>17</v>
      </c>
      <c r="G2" s="31" t="s">
        <v>18</v>
      </c>
      <c r="H2" s="31" t="s">
        <v>19</v>
      </c>
      <c r="I2" s="33" t="s">
        <v>20</v>
      </c>
      <c r="J2" s="31" t="s">
        <v>21</v>
      </c>
      <c r="K2" s="31" t="s">
        <v>22</v>
      </c>
      <c r="L2" s="31" t="s">
        <v>23</v>
      </c>
      <c r="M2" s="44" t="s">
        <v>24</v>
      </c>
      <c r="N2" s="44" t="s">
        <v>25</v>
      </c>
      <c r="O2" s="44" t="s">
        <v>26</v>
      </c>
      <c r="P2" s="44" t="s">
        <v>27</v>
      </c>
      <c r="Q2" s="44" t="s">
        <v>28</v>
      </c>
      <c r="R2" s="44" t="s">
        <v>29</v>
      </c>
      <c r="S2" s="31" t="s">
        <v>30</v>
      </c>
      <c r="T2" s="50" t="s">
        <v>31</v>
      </c>
      <c r="U2" s="31" t="s">
        <v>32</v>
      </c>
      <c r="V2" s="51" t="s">
        <v>408</v>
      </c>
      <c r="W2" s="51" t="s">
        <v>411</v>
      </c>
      <c r="X2" s="52" t="s">
        <v>33</v>
      </c>
      <c r="Y2" s="32" t="s">
        <v>34</v>
      </c>
      <c r="Z2" s="22" t="s">
        <v>35</v>
      </c>
    </row>
    <row r="3" spans="1:26" s="22" customFormat="1">
      <c r="A3" s="57" t="s">
        <v>400</v>
      </c>
      <c r="B3" s="31"/>
      <c r="C3" s="31"/>
      <c r="D3" s="32"/>
      <c r="E3" s="31"/>
      <c r="F3" s="31"/>
      <c r="G3" s="31"/>
      <c r="H3" s="31"/>
      <c r="I3" s="33"/>
      <c r="J3" s="31"/>
      <c r="K3" s="31"/>
      <c r="L3" s="31"/>
      <c r="M3" s="44"/>
      <c r="N3" s="44"/>
      <c r="O3" s="44"/>
      <c r="P3" s="44"/>
      <c r="Q3" s="44"/>
      <c r="R3" s="44"/>
      <c r="S3" s="31"/>
      <c r="T3" s="50"/>
      <c r="U3" s="31"/>
      <c r="V3" s="51"/>
      <c r="W3" s="51"/>
      <c r="X3" s="52"/>
      <c r="Y3" s="32"/>
    </row>
    <row r="4" spans="1:26" s="23" customFormat="1" ht="40.5">
      <c r="A4" s="23" t="s">
        <v>400</v>
      </c>
      <c r="B4" s="34" t="s">
        <v>404</v>
      </c>
      <c r="C4" s="34" t="s">
        <v>405</v>
      </c>
      <c r="D4" s="35" t="s">
        <v>406</v>
      </c>
      <c r="E4" s="34" t="s">
        <v>39</v>
      </c>
      <c r="F4" s="34" t="s">
        <v>40</v>
      </c>
      <c r="G4" s="36" t="s">
        <v>41</v>
      </c>
      <c r="H4" s="34" t="s">
        <v>42</v>
      </c>
      <c r="I4" s="37" t="s">
        <v>43</v>
      </c>
      <c r="J4" s="37" t="s">
        <v>44</v>
      </c>
      <c r="K4" s="34" t="s">
        <v>45</v>
      </c>
      <c r="L4" s="34" t="s">
        <v>46</v>
      </c>
      <c r="M4" s="34" t="s">
        <v>47</v>
      </c>
      <c r="N4" s="34" t="s">
        <v>48</v>
      </c>
      <c r="O4" s="34" t="s">
        <v>49</v>
      </c>
      <c r="P4" s="34" t="s">
        <v>50</v>
      </c>
      <c r="Q4" s="34" t="s">
        <v>51</v>
      </c>
      <c r="R4" s="34" t="s">
        <v>52</v>
      </c>
      <c r="S4" s="37" t="s">
        <v>53</v>
      </c>
      <c r="T4" s="34" t="s">
        <v>54</v>
      </c>
      <c r="U4" s="34" t="s">
        <v>55</v>
      </c>
      <c r="V4" s="53" t="s">
        <v>410</v>
      </c>
      <c r="W4" s="53" t="s">
        <v>412</v>
      </c>
      <c r="X4" s="34" t="s">
        <v>56</v>
      </c>
      <c r="Y4" s="54" t="s">
        <v>57</v>
      </c>
      <c r="Z4" s="56" t="s">
        <v>58</v>
      </c>
    </row>
    <row r="5" spans="1:26" ht="33">
      <c r="B5" s="8">
        <v>1100</v>
      </c>
      <c r="C5" s="38" t="s">
        <v>59</v>
      </c>
      <c r="D5" s="39">
        <v>51101</v>
      </c>
      <c r="E5" s="40">
        <v>0</v>
      </c>
      <c r="F5" s="40">
        <v>6</v>
      </c>
      <c r="G5" s="40" t="s">
        <v>60</v>
      </c>
      <c r="H5" s="40"/>
      <c r="I5" s="41" t="s">
        <v>61</v>
      </c>
      <c r="J5" s="40"/>
      <c r="K5" s="45" t="s">
        <v>62</v>
      </c>
      <c r="L5" s="8"/>
      <c r="M5" s="8" t="s">
        <v>63</v>
      </c>
      <c r="N5" s="43" t="s">
        <v>64</v>
      </c>
      <c r="O5" s="46" t="s">
        <v>65</v>
      </c>
      <c r="P5" s="46"/>
      <c r="Q5" s="43" t="s">
        <v>66</v>
      </c>
      <c r="R5" s="43" t="s">
        <v>67</v>
      </c>
      <c r="S5" s="28" t="s">
        <v>68</v>
      </c>
      <c r="T5" s="8"/>
      <c r="U5" s="42" t="s">
        <v>69</v>
      </c>
      <c r="V5" s="38" t="s">
        <v>70</v>
      </c>
      <c r="W5" s="38" t="s">
        <v>71</v>
      </c>
      <c r="X5" s="55" t="s">
        <v>72</v>
      </c>
      <c r="Y5" s="39">
        <v>1</v>
      </c>
      <c r="Z5" s="14">
        <v>1</v>
      </c>
    </row>
    <row r="6" spans="1:26" ht="33">
      <c r="B6" s="8">
        <v>1101</v>
      </c>
      <c r="C6" s="38" t="s">
        <v>73</v>
      </c>
      <c r="D6" s="39">
        <v>51102</v>
      </c>
      <c r="E6" s="40">
        <v>15</v>
      </c>
      <c r="F6" s="40">
        <v>6</v>
      </c>
      <c r="G6" s="40" t="s">
        <v>74</v>
      </c>
      <c r="H6" s="40"/>
      <c r="I6" s="41" t="s">
        <v>75</v>
      </c>
      <c r="J6" s="40"/>
      <c r="K6" s="45" t="s">
        <v>76</v>
      </c>
      <c r="L6" s="8"/>
      <c r="M6" s="8" t="s">
        <v>63</v>
      </c>
      <c r="N6" s="43" t="s">
        <v>77</v>
      </c>
      <c r="O6" s="46" t="s">
        <v>78</v>
      </c>
      <c r="P6" s="46"/>
      <c r="Q6" s="43" t="s">
        <v>66</v>
      </c>
      <c r="R6" s="43" t="s">
        <v>67</v>
      </c>
      <c r="S6" s="28" t="s">
        <v>79</v>
      </c>
      <c r="T6" s="40"/>
      <c r="U6" s="42" t="s">
        <v>80</v>
      </c>
      <c r="V6" s="38" t="s">
        <v>81</v>
      </c>
      <c r="W6" s="38" t="s">
        <v>82</v>
      </c>
      <c r="X6" s="55" t="s">
        <v>72</v>
      </c>
      <c r="Y6" s="39">
        <v>2</v>
      </c>
      <c r="Z6" s="14">
        <v>0</v>
      </c>
    </row>
    <row r="7" spans="1:26" ht="33">
      <c r="B7" s="8">
        <v>1102</v>
      </c>
      <c r="C7" s="38" t="s">
        <v>83</v>
      </c>
      <c r="D7" s="39">
        <v>51103</v>
      </c>
      <c r="E7" s="40">
        <v>20</v>
      </c>
      <c r="F7" s="40">
        <v>6</v>
      </c>
      <c r="G7" s="40" t="s">
        <v>84</v>
      </c>
      <c r="H7" s="40"/>
      <c r="I7" s="41" t="s">
        <v>85</v>
      </c>
      <c r="J7" s="40"/>
      <c r="K7" s="45" t="s">
        <v>76</v>
      </c>
      <c r="L7" s="8"/>
      <c r="M7" s="8" t="s">
        <v>63</v>
      </c>
      <c r="N7" s="43" t="s">
        <v>86</v>
      </c>
      <c r="O7" s="46" t="s">
        <v>78</v>
      </c>
      <c r="P7" s="46"/>
      <c r="Q7" s="43" t="s">
        <v>66</v>
      </c>
      <c r="R7" s="43" t="s">
        <v>67</v>
      </c>
      <c r="S7" s="28" t="s">
        <v>87</v>
      </c>
      <c r="T7" s="40"/>
      <c r="U7" s="42" t="s">
        <v>80</v>
      </c>
      <c r="V7" s="38" t="s">
        <v>88</v>
      </c>
      <c r="W7" s="38" t="s">
        <v>89</v>
      </c>
      <c r="X7" s="55" t="s">
        <v>72</v>
      </c>
      <c r="Y7" s="39">
        <v>3</v>
      </c>
      <c r="Z7" s="14">
        <v>0</v>
      </c>
    </row>
    <row r="8" spans="1:26" ht="33">
      <c r="B8" s="8">
        <v>1103</v>
      </c>
      <c r="C8" s="38" t="s">
        <v>90</v>
      </c>
      <c r="D8" s="39">
        <v>51104</v>
      </c>
      <c r="E8" s="40">
        <v>25</v>
      </c>
      <c r="F8" s="40">
        <v>6</v>
      </c>
      <c r="G8" s="40" t="s">
        <v>91</v>
      </c>
      <c r="H8" s="40"/>
      <c r="I8" s="41" t="s">
        <v>75</v>
      </c>
      <c r="J8" s="40"/>
      <c r="K8" s="45" t="s">
        <v>92</v>
      </c>
      <c r="L8" s="8"/>
      <c r="M8" s="8" t="s">
        <v>63</v>
      </c>
      <c r="N8" s="43" t="s">
        <v>93</v>
      </c>
      <c r="O8" s="46" t="s">
        <v>78</v>
      </c>
      <c r="P8" s="46"/>
      <c r="Q8" s="43" t="s">
        <v>66</v>
      </c>
      <c r="R8" s="43" t="s">
        <v>67</v>
      </c>
      <c r="S8" s="28" t="s">
        <v>94</v>
      </c>
      <c r="T8" s="40"/>
      <c r="U8" s="42" t="s">
        <v>80</v>
      </c>
      <c r="V8" s="38" t="s">
        <v>95</v>
      </c>
      <c r="W8" s="38" t="s">
        <v>96</v>
      </c>
      <c r="X8" s="55" t="s">
        <v>72</v>
      </c>
      <c r="Y8" s="39">
        <v>4</v>
      </c>
      <c r="Z8" s="14">
        <v>0</v>
      </c>
    </row>
    <row r="9" spans="1:26" ht="33">
      <c r="B9" s="8">
        <v>1104</v>
      </c>
      <c r="C9" s="38" t="s">
        <v>97</v>
      </c>
      <c r="D9" s="39">
        <v>51105</v>
      </c>
      <c r="E9" s="40">
        <v>45</v>
      </c>
      <c r="F9" s="40">
        <v>6</v>
      </c>
      <c r="G9" s="40" t="s">
        <v>98</v>
      </c>
      <c r="H9" s="40"/>
      <c r="I9" s="41" t="s">
        <v>75</v>
      </c>
      <c r="J9" s="40"/>
      <c r="K9" s="45" t="s">
        <v>92</v>
      </c>
      <c r="L9" s="8"/>
      <c r="M9" s="47" t="s">
        <v>63</v>
      </c>
      <c r="N9" s="43" t="s">
        <v>99</v>
      </c>
      <c r="O9" s="46" t="s">
        <v>78</v>
      </c>
      <c r="P9" s="46"/>
      <c r="Q9" s="43" t="s">
        <v>66</v>
      </c>
      <c r="R9" s="43" t="s">
        <v>67</v>
      </c>
      <c r="S9" s="28" t="s">
        <v>100</v>
      </c>
      <c r="T9" s="40"/>
      <c r="U9" s="42" t="s">
        <v>80</v>
      </c>
      <c r="V9" s="38" t="s">
        <v>101</v>
      </c>
      <c r="W9" s="38" t="s">
        <v>102</v>
      </c>
      <c r="X9" s="55" t="s">
        <v>72</v>
      </c>
      <c r="Y9" s="39">
        <v>6</v>
      </c>
      <c r="Z9" s="14">
        <v>0</v>
      </c>
    </row>
    <row r="10" spans="1:26" ht="33">
      <c r="B10" s="8">
        <v>1105</v>
      </c>
      <c r="C10" s="38" t="s">
        <v>103</v>
      </c>
      <c r="D10" s="39">
        <v>51106</v>
      </c>
      <c r="E10" s="40">
        <v>35</v>
      </c>
      <c r="F10" s="40">
        <v>6</v>
      </c>
      <c r="G10" s="40" t="s">
        <v>104</v>
      </c>
      <c r="H10" s="40"/>
      <c r="I10" s="41" t="s">
        <v>61</v>
      </c>
      <c r="J10" s="40"/>
      <c r="K10" s="45" t="s">
        <v>105</v>
      </c>
      <c r="L10" s="8"/>
      <c r="M10" s="47" t="s">
        <v>63</v>
      </c>
      <c r="N10" s="43" t="s">
        <v>106</v>
      </c>
      <c r="O10" s="46" t="s">
        <v>78</v>
      </c>
      <c r="P10" s="46"/>
      <c r="Q10" s="43" t="s">
        <v>66</v>
      </c>
      <c r="R10" s="43"/>
      <c r="S10" s="28" t="s">
        <v>107</v>
      </c>
      <c r="T10" s="8"/>
      <c r="U10" s="42" t="s">
        <v>80</v>
      </c>
      <c r="V10" s="38" t="s">
        <v>108</v>
      </c>
      <c r="W10" s="38" t="s">
        <v>109</v>
      </c>
      <c r="X10" s="55" t="s">
        <v>72</v>
      </c>
      <c r="Y10" s="39">
        <v>5</v>
      </c>
      <c r="Z10" s="14">
        <v>0</v>
      </c>
    </row>
    <row r="11" spans="1:26" ht="33">
      <c r="B11" s="8">
        <v>1106</v>
      </c>
      <c r="C11" s="38" t="s">
        <v>110</v>
      </c>
      <c r="D11" s="39">
        <v>51107</v>
      </c>
      <c r="E11" s="40">
        <v>50</v>
      </c>
      <c r="F11" s="40">
        <v>3</v>
      </c>
      <c r="G11" s="40" t="s">
        <v>111</v>
      </c>
      <c r="H11" s="40"/>
      <c r="I11" s="41" t="s">
        <v>112</v>
      </c>
      <c r="J11" s="40"/>
      <c r="K11" s="45" t="s">
        <v>76</v>
      </c>
      <c r="L11" s="8"/>
      <c r="M11" s="48" t="s">
        <v>63</v>
      </c>
      <c r="N11" s="43" t="s">
        <v>113</v>
      </c>
      <c r="O11" s="46" t="s">
        <v>78</v>
      </c>
      <c r="P11" s="46"/>
      <c r="Q11" s="43" t="s">
        <v>67</v>
      </c>
      <c r="R11" s="43" t="s">
        <v>114</v>
      </c>
      <c r="S11" s="28" t="s">
        <v>115</v>
      </c>
      <c r="T11" s="8"/>
      <c r="U11" s="42" t="s">
        <v>116</v>
      </c>
      <c r="V11" s="38" t="s">
        <v>117</v>
      </c>
      <c r="W11" s="38" t="s">
        <v>118</v>
      </c>
      <c r="X11" s="55" t="s">
        <v>72</v>
      </c>
      <c r="Y11" s="39">
        <v>7</v>
      </c>
      <c r="Z11" s="14">
        <v>0</v>
      </c>
    </row>
    <row r="12" spans="1:26" ht="33">
      <c r="B12" s="8">
        <v>1200</v>
      </c>
      <c r="C12" s="38" t="s">
        <v>119</v>
      </c>
      <c r="D12" s="39">
        <v>51201</v>
      </c>
      <c r="E12" s="40">
        <v>0</v>
      </c>
      <c r="F12" s="40">
        <v>6</v>
      </c>
      <c r="G12" s="40" t="s">
        <v>60</v>
      </c>
      <c r="H12" s="40"/>
      <c r="I12" s="41" t="s">
        <v>61</v>
      </c>
      <c r="J12" s="40"/>
      <c r="K12" s="45" t="s">
        <v>76</v>
      </c>
      <c r="L12" s="8"/>
      <c r="M12" s="8" t="s">
        <v>120</v>
      </c>
      <c r="N12" s="43" t="s">
        <v>78</v>
      </c>
      <c r="O12" s="46" t="s">
        <v>65</v>
      </c>
      <c r="P12" s="46"/>
      <c r="Q12" s="43" t="s">
        <v>66</v>
      </c>
      <c r="R12" s="43" t="s">
        <v>67</v>
      </c>
      <c r="S12" s="28" t="s">
        <v>121</v>
      </c>
      <c r="T12" s="8"/>
      <c r="U12" s="42" t="s">
        <v>69</v>
      </c>
      <c r="V12" s="38" t="s">
        <v>122</v>
      </c>
      <c r="W12" s="38" t="s">
        <v>123</v>
      </c>
      <c r="X12" s="55" t="s">
        <v>72</v>
      </c>
      <c r="Y12" s="39">
        <v>1</v>
      </c>
      <c r="Z12" s="14">
        <v>1</v>
      </c>
    </row>
    <row r="13" spans="1:26" ht="33">
      <c r="B13" s="8">
        <v>1201</v>
      </c>
      <c r="C13" s="38" t="s">
        <v>124</v>
      </c>
      <c r="D13" s="39">
        <v>51202</v>
      </c>
      <c r="E13" s="40">
        <v>35</v>
      </c>
      <c r="F13" s="40">
        <v>6</v>
      </c>
      <c r="G13" s="40" t="s">
        <v>104</v>
      </c>
      <c r="H13" s="40"/>
      <c r="I13" s="41" t="s">
        <v>75</v>
      </c>
      <c r="J13" s="40"/>
      <c r="K13" s="45" t="s">
        <v>76</v>
      </c>
      <c r="L13" s="8"/>
      <c r="M13" s="47" t="s">
        <v>120</v>
      </c>
      <c r="N13" s="43" t="s">
        <v>78</v>
      </c>
      <c r="O13" s="46" t="s">
        <v>125</v>
      </c>
      <c r="P13" s="46"/>
      <c r="Q13" s="43" t="s">
        <v>66</v>
      </c>
      <c r="R13" s="43" t="s">
        <v>67</v>
      </c>
      <c r="S13" s="28" t="s">
        <v>126</v>
      </c>
      <c r="T13" s="40"/>
      <c r="U13" s="42" t="s">
        <v>127</v>
      </c>
      <c r="V13" s="38" t="s">
        <v>128</v>
      </c>
      <c r="W13" s="38" t="s">
        <v>129</v>
      </c>
      <c r="X13" s="55" t="s">
        <v>72</v>
      </c>
      <c r="Y13" s="39">
        <v>5</v>
      </c>
      <c r="Z13" s="14">
        <v>0</v>
      </c>
    </row>
    <row r="14" spans="1:26" ht="33">
      <c r="B14" s="8">
        <v>1202</v>
      </c>
      <c r="C14" s="38" t="s">
        <v>130</v>
      </c>
      <c r="D14" s="39">
        <v>51203</v>
      </c>
      <c r="E14" s="40">
        <v>15</v>
      </c>
      <c r="F14" s="40">
        <v>6</v>
      </c>
      <c r="G14" s="40" t="s">
        <v>74</v>
      </c>
      <c r="H14" s="40"/>
      <c r="I14" s="41" t="s">
        <v>85</v>
      </c>
      <c r="J14" s="40"/>
      <c r="K14" s="45" t="s">
        <v>76</v>
      </c>
      <c r="L14" s="8"/>
      <c r="M14" s="8" t="s">
        <v>120</v>
      </c>
      <c r="N14" s="43" t="s">
        <v>78</v>
      </c>
      <c r="O14" s="46" t="s">
        <v>78</v>
      </c>
      <c r="P14" s="46"/>
      <c r="Q14" s="43" t="s">
        <v>66</v>
      </c>
      <c r="R14" s="43" t="s">
        <v>67</v>
      </c>
      <c r="S14" s="28" t="s">
        <v>131</v>
      </c>
      <c r="T14" s="40"/>
      <c r="U14" s="42" t="s">
        <v>132</v>
      </c>
      <c r="V14" s="38" t="s">
        <v>133</v>
      </c>
      <c r="W14" s="38" t="s">
        <v>134</v>
      </c>
      <c r="X14" s="55" t="s">
        <v>72</v>
      </c>
      <c r="Y14" s="39">
        <v>2</v>
      </c>
      <c r="Z14" s="14">
        <v>0</v>
      </c>
    </row>
    <row r="15" spans="1:26" ht="33">
      <c r="B15" s="8">
        <v>1203</v>
      </c>
      <c r="C15" s="38" t="s">
        <v>135</v>
      </c>
      <c r="D15" s="39">
        <v>51204</v>
      </c>
      <c r="E15" s="40">
        <v>20</v>
      </c>
      <c r="F15" s="40">
        <v>6</v>
      </c>
      <c r="G15" s="40" t="s">
        <v>84</v>
      </c>
      <c r="H15" s="40"/>
      <c r="I15" s="41" t="s">
        <v>75</v>
      </c>
      <c r="J15" s="40"/>
      <c r="K15" s="45" t="s">
        <v>76</v>
      </c>
      <c r="L15" s="8"/>
      <c r="M15" s="48" t="s">
        <v>120</v>
      </c>
      <c r="N15" s="43" t="s">
        <v>136</v>
      </c>
      <c r="O15" s="46" t="s">
        <v>78</v>
      </c>
      <c r="P15" s="46"/>
      <c r="Q15" s="43" t="s">
        <v>66</v>
      </c>
      <c r="R15" s="43" t="s">
        <v>67</v>
      </c>
      <c r="S15" s="28" t="s">
        <v>137</v>
      </c>
      <c r="T15" s="40"/>
      <c r="U15" s="42" t="s">
        <v>138</v>
      </c>
      <c r="V15" s="38" t="s">
        <v>139</v>
      </c>
      <c r="W15" s="38" t="s">
        <v>140</v>
      </c>
      <c r="X15" s="55" t="s">
        <v>72</v>
      </c>
      <c r="Y15" s="39">
        <v>3</v>
      </c>
      <c r="Z15" s="14">
        <v>0</v>
      </c>
    </row>
    <row r="16" spans="1:26" ht="33">
      <c r="B16" s="8">
        <v>1204</v>
      </c>
      <c r="C16" s="38" t="s">
        <v>141</v>
      </c>
      <c r="D16" s="39">
        <v>51205</v>
      </c>
      <c r="E16" s="40">
        <v>25</v>
      </c>
      <c r="F16" s="40">
        <v>6</v>
      </c>
      <c r="G16" s="40" t="s">
        <v>91</v>
      </c>
      <c r="H16" s="40"/>
      <c r="I16" s="41" t="s">
        <v>75</v>
      </c>
      <c r="J16" s="40"/>
      <c r="K16" s="45" t="s">
        <v>76</v>
      </c>
      <c r="L16" s="8"/>
      <c r="M16" s="48" t="s">
        <v>120</v>
      </c>
      <c r="N16" s="43" t="s">
        <v>78</v>
      </c>
      <c r="O16" s="46" t="s">
        <v>78</v>
      </c>
      <c r="P16" s="46"/>
      <c r="Q16" s="43" t="s">
        <v>142</v>
      </c>
      <c r="R16" s="43" t="s">
        <v>67</v>
      </c>
      <c r="S16" s="28" t="s">
        <v>143</v>
      </c>
      <c r="T16" s="40"/>
      <c r="U16" s="42" t="s">
        <v>144</v>
      </c>
      <c r="V16" s="38" t="s">
        <v>145</v>
      </c>
      <c r="W16" s="38" t="s">
        <v>146</v>
      </c>
      <c r="X16" s="55" t="s">
        <v>72</v>
      </c>
      <c r="Y16" s="39">
        <v>4</v>
      </c>
      <c r="Z16" s="14">
        <v>0</v>
      </c>
    </row>
    <row r="17" spans="2:26" ht="33">
      <c r="B17" s="8">
        <v>1205</v>
      </c>
      <c r="C17" s="38" t="s">
        <v>147</v>
      </c>
      <c r="D17" s="39">
        <v>51206</v>
      </c>
      <c r="E17" s="40">
        <v>45</v>
      </c>
      <c r="F17" s="40">
        <v>6</v>
      </c>
      <c r="G17" s="40" t="s">
        <v>98</v>
      </c>
      <c r="H17" s="40"/>
      <c r="I17" s="41" t="s">
        <v>61</v>
      </c>
      <c r="J17" s="40"/>
      <c r="K17" s="45" t="s">
        <v>76</v>
      </c>
      <c r="L17" s="8"/>
      <c r="M17" s="48" t="s">
        <v>120</v>
      </c>
      <c r="N17" s="43" t="s">
        <v>136</v>
      </c>
      <c r="O17" s="46" t="s">
        <v>78</v>
      </c>
      <c r="P17" s="46"/>
      <c r="Q17" s="43" t="s">
        <v>148</v>
      </c>
      <c r="R17" s="43"/>
      <c r="S17" s="28" t="s">
        <v>149</v>
      </c>
      <c r="T17" s="8"/>
      <c r="U17" s="42" t="s">
        <v>150</v>
      </c>
      <c r="V17" s="38" t="s">
        <v>151</v>
      </c>
      <c r="W17" s="38" t="s">
        <v>152</v>
      </c>
      <c r="X17" s="55" t="s">
        <v>72</v>
      </c>
      <c r="Y17" s="39">
        <v>6</v>
      </c>
      <c r="Z17" s="14">
        <v>0</v>
      </c>
    </row>
    <row r="18" spans="2:26" ht="33">
      <c r="B18" s="8">
        <v>1206</v>
      </c>
      <c r="C18" s="38" t="s">
        <v>153</v>
      </c>
      <c r="D18" s="39">
        <v>51207</v>
      </c>
      <c r="E18" s="40">
        <v>50</v>
      </c>
      <c r="F18" s="40">
        <v>3</v>
      </c>
      <c r="G18" s="40" t="s">
        <v>111</v>
      </c>
      <c r="H18" s="40"/>
      <c r="I18" s="41" t="s">
        <v>112</v>
      </c>
      <c r="J18" s="40"/>
      <c r="K18" s="45" t="s">
        <v>76</v>
      </c>
      <c r="L18" s="8"/>
      <c r="M18" s="48" t="s">
        <v>120</v>
      </c>
      <c r="N18" s="43" t="s">
        <v>78</v>
      </c>
      <c r="O18" s="46" t="s">
        <v>78</v>
      </c>
      <c r="P18" s="46"/>
      <c r="Q18" s="43" t="s">
        <v>67</v>
      </c>
      <c r="R18" s="43" t="s">
        <v>114</v>
      </c>
      <c r="S18" s="28" t="s">
        <v>154</v>
      </c>
      <c r="T18" s="8"/>
      <c r="U18" s="42" t="s">
        <v>155</v>
      </c>
      <c r="V18" s="38" t="s">
        <v>156</v>
      </c>
      <c r="W18" s="38" t="s">
        <v>157</v>
      </c>
      <c r="X18" s="55" t="s">
        <v>72</v>
      </c>
      <c r="Y18" s="39">
        <v>7</v>
      </c>
      <c r="Z18" s="14">
        <v>0</v>
      </c>
    </row>
    <row r="19" spans="2:26" ht="33">
      <c r="B19" s="8">
        <v>1300</v>
      </c>
      <c r="C19" s="38" t="s">
        <v>158</v>
      </c>
      <c r="D19" s="39">
        <v>51301</v>
      </c>
      <c r="E19" s="40">
        <v>0</v>
      </c>
      <c r="F19" s="40">
        <v>6</v>
      </c>
      <c r="G19" s="40" t="s">
        <v>60</v>
      </c>
      <c r="H19" s="40"/>
      <c r="I19" s="41" t="s">
        <v>75</v>
      </c>
      <c r="J19" s="40"/>
      <c r="K19" s="45" t="s">
        <v>76</v>
      </c>
      <c r="L19" s="8"/>
      <c r="M19" s="48" t="s">
        <v>120</v>
      </c>
      <c r="N19" s="43" t="s">
        <v>64</v>
      </c>
      <c r="O19" s="46" t="s">
        <v>159</v>
      </c>
      <c r="P19" s="46"/>
      <c r="Q19" s="43" t="s">
        <v>66</v>
      </c>
      <c r="R19" s="43" t="s">
        <v>67</v>
      </c>
      <c r="S19" s="28" t="s">
        <v>160</v>
      </c>
      <c r="T19" s="8"/>
      <c r="U19" s="42" t="s">
        <v>161</v>
      </c>
      <c r="V19" s="38" t="s">
        <v>162</v>
      </c>
      <c r="W19" s="38" t="s">
        <v>163</v>
      </c>
      <c r="X19" s="55" t="s">
        <v>72</v>
      </c>
      <c r="Y19" s="39">
        <v>1</v>
      </c>
      <c r="Z19" s="14">
        <v>1</v>
      </c>
    </row>
    <row r="20" spans="2:26" ht="33">
      <c r="B20" s="8">
        <v>1301</v>
      </c>
      <c r="C20" s="38" t="s">
        <v>164</v>
      </c>
      <c r="D20" s="39">
        <v>51302</v>
      </c>
      <c r="E20" s="40">
        <v>15</v>
      </c>
      <c r="F20" s="40">
        <v>6</v>
      </c>
      <c r="G20" s="40" t="s">
        <v>74</v>
      </c>
      <c r="H20" s="40"/>
      <c r="I20" s="41" t="s">
        <v>61</v>
      </c>
      <c r="J20" s="40"/>
      <c r="K20" s="45" t="s">
        <v>92</v>
      </c>
      <c r="L20" s="8"/>
      <c r="M20" s="48" t="s">
        <v>120</v>
      </c>
      <c r="N20" s="43" t="s">
        <v>77</v>
      </c>
      <c r="O20" s="46" t="s">
        <v>165</v>
      </c>
      <c r="P20" s="46"/>
      <c r="Q20" s="43" t="s">
        <v>66</v>
      </c>
      <c r="R20" s="43" t="s">
        <v>67</v>
      </c>
      <c r="S20" s="28" t="s">
        <v>166</v>
      </c>
      <c r="T20" s="40"/>
      <c r="U20" s="42" t="s">
        <v>167</v>
      </c>
      <c r="V20" s="38" t="s">
        <v>168</v>
      </c>
      <c r="W20" s="38" t="s">
        <v>169</v>
      </c>
      <c r="X20" s="55" t="s">
        <v>72</v>
      </c>
      <c r="Y20" s="39">
        <v>2</v>
      </c>
      <c r="Z20" s="14">
        <v>0</v>
      </c>
    </row>
    <row r="21" spans="2:26" ht="33">
      <c r="B21" s="8">
        <v>1302</v>
      </c>
      <c r="C21" s="38" t="s">
        <v>170</v>
      </c>
      <c r="D21" s="39">
        <v>51303</v>
      </c>
      <c r="E21" s="40">
        <v>20</v>
      </c>
      <c r="F21" s="40">
        <v>6</v>
      </c>
      <c r="G21" s="40" t="s">
        <v>84</v>
      </c>
      <c r="H21" s="40"/>
      <c r="I21" s="41" t="s">
        <v>75</v>
      </c>
      <c r="J21" s="40"/>
      <c r="K21" s="45" t="s">
        <v>76</v>
      </c>
      <c r="L21" s="8"/>
      <c r="M21" s="48" t="s">
        <v>120</v>
      </c>
      <c r="N21" s="43" t="s">
        <v>171</v>
      </c>
      <c r="O21" s="46" t="s">
        <v>78</v>
      </c>
      <c r="P21" s="46"/>
      <c r="Q21" s="43" t="s">
        <v>66</v>
      </c>
      <c r="R21" s="43" t="s">
        <v>67</v>
      </c>
      <c r="S21" s="28" t="s">
        <v>172</v>
      </c>
      <c r="T21" s="40"/>
      <c r="U21" s="42" t="s">
        <v>80</v>
      </c>
      <c r="V21" s="38" t="s">
        <v>173</v>
      </c>
      <c r="W21" s="38" t="s">
        <v>174</v>
      </c>
      <c r="X21" s="55" t="s">
        <v>72</v>
      </c>
      <c r="Y21" s="39">
        <v>3</v>
      </c>
      <c r="Z21" s="14">
        <v>0</v>
      </c>
    </row>
    <row r="22" spans="2:26" ht="33">
      <c r="B22" s="8">
        <v>1303</v>
      </c>
      <c r="C22" s="38" t="s">
        <v>175</v>
      </c>
      <c r="D22" s="39">
        <v>51304</v>
      </c>
      <c r="E22" s="40">
        <v>25</v>
      </c>
      <c r="F22" s="40">
        <v>6</v>
      </c>
      <c r="G22" s="40" t="s">
        <v>91</v>
      </c>
      <c r="H22" s="40"/>
      <c r="I22" s="41" t="s">
        <v>61</v>
      </c>
      <c r="J22" s="40"/>
      <c r="K22" s="45" t="s">
        <v>92</v>
      </c>
      <c r="L22" s="8"/>
      <c r="M22" s="8" t="s">
        <v>120</v>
      </c>
      <c r="N22" s="43" t="s">
        <v>136</v>
      </c>
      <c r="O22" s="46" t="s">
        <v>78</v>
      </c>
      <c r="P22" s="46"/>
      <c r="Q22" s="43" t="s">
        <v>66</v>
      </c>
      <c r="R22" s="43" t="s">
        <v>67</v>
      </c>
      <c r="S22" s="28" t="s">
        <v>176</v>
      </c>
      <c r="T22" s="40"/>
      <c r="U22" s="42" t="s">
        <v>138</v>
      </c>
      <c r="V22" s="38" t="s">
        <v>177</v>
      </c>
      <c r="W22" s="38" t="s">
        <v>178</v>
      </c>
      <c r="X22" s="55" t="s">
        <v>72</v>
      </c>
      <c r="Y22" s="39">
        <v>4</v>
      </c>
      <c r="Z22" s="14">
        <v>0</v>
      </c>
    </row>
    <row r="23" spans="2:26" ht="33">
      <c r="B23" s="8">
        <v>1304</v>
      </c>
      <c r="C23" s="42" t="s">
        <v>179</v>
      </c>
      <c r="D23" s="39">
        <v>51305</v>
      </c>
      <c r="E23" s="40">
        <v>45</v>
      </c>
      <c r="F23" s="40">
        <v>6</v>
      </c>
      <c r="G23" s="40" t="s">
        <v>98</v>
      </c>
      <c r="H23" s="40"/>
      <c r="I23" s="41" t="s">
        <v>75</v>
      </c>
      <c r="J23" s="40"/>
      <c r="K23" s="45" t="s">
        <v>105</v>
      </c>
      <c r="L23" s="8"/>
      <c r="M23" s="8" t="s">
        <v>120</v>
      </c>
      <c r="N23" s="43" t="s">
        <v>136</v>
      </c>
      <c r="O23" s="46" t="s">
        <v>78</v>
      </c>
      <c r="P23" s="46"/>
      <c r="Q23" s="43" t="s">
        <v>66</v>
      </c>
      <c r="R23" s="43" t="s">
        <v>67</v>
      </c>
      <c r="S23" s="28" t="s">
        <v>180</v>
      </c>
      <c r="T23" s="40"/>
      <c r="U23" s="42" t="s">
        <v>138</v>
      </c>
      <c r="V23" s="38" t="s">
        <v>181</v>
      </c>
      <c r="W23" s="38" t="s">
        <v>182</v>
      </c>
      <c r="X23" s="55" t="s">
        <v>72</v>
      </c>
      <c r="Y23" s="39">
        <v>6</v>
      </c>
      <c r="Z23" s="14">
        <v>0</v>
      </c>
    </row>
    <row r="24" spans="2:26" ht="33">
      <c r="B24" s="8">
        <v>1305</v>
      </c>
      <c r="C24" s="42" t="s">
        <v>183</v>
      </c>
      <c r="D24" s="39">
        <v>51306</v>
      </c>
      <c r="E24" s="40">
        <v>35</v>
      </c>
      <c r="F24" s="40">
        <v>6</v>
      </c>
      <c r="G24" s="40" t="s">
        <v>104</v>
      </c>
      <c r="H24" s="40"/>
      <c r="I24" s="41" t="s">
        <v>85</v>
      </c>
      <c r="J24" s="40"/>
      <c r="K24" s="45" t="s">
        <v>62</v>
      </c>
      <c r="L24" s="8"/>
      <c r="M24" s="8" t="s">
        <v>120</v>
      </c>
      <c r="N24" s="43" t="s">
        <v>184</v>
      </c>
      <c r="O24" s="46" t="s">
        <v>185</v>
      </c>
      <c r="P24" s="46"/>
      <c r="Q24" s="43" t="s">
        <v>66</v>
      </c>
      <c r="R24" s="43" t="s">
        <v>67</v>
      </c>
      <c r="S24" s="28" t="s">
        <v>186</v>
      </c>
      <c r="T24" s="8"/>
      <c r="U24" s="42" t="s">
        <v>80</v>
      </c>
      <c r="V24" s="38" t="s">
        <v>187</v>
      </c>
      <c r="W24" s="38" t="s">
        <v>188</v>
      </c>
      <c r="X24" s="55" t="s">
        <v>72</v>
      </c>
      <c r="Y24" s="39">
        <v>5</v>
      </c>
      <c r="Z24" s="14">
        <v>0</v>
      </c>
    </row>
    <row r="25" spans="2:26" ht="33">
      <c r="B25" s="8">
        <v>1306</v>
      </c>
      <c r="C25" s="38" t="s">
        <v>189</v>
      </c>
      <c r="D25" s="39">
        <v>51307</v>
      </c>
      <c r="E25" s="40">
        <v>50</v>
      </c>
      <c r="F25" s="40">
        <v>3</v>
      </c>
      <c r="G25" s="40" t="s">
        <v>111</v>
      </c>
      <c r="H25" s="40"/>
      <c r="I25" s="41" t="s">
        <v>112</v>
      </c>
      <c r="J25" s="40"/>
      <c r="K25" s="45" t="s">
        <v>76</v>
      </c>
      <c r="L25" s="8"/>
      <c r="M25" s="8" t="s">
        <v>120</v>
      </c>
      <c r="N25" s="43" t="s">
        <v>190</v>
      </c>
      <c r="O25" s="46" t="s">
        <v>78</v>
      </c>
      <c r="P25" s="46"/>
      <c r="Q25" s="43" t="s">
        <v>67</v>
      </c>
      <c r="R25" s="43" t="s">
        <v>114</v>
      </c>
      <c r="S25" s="28" t="s">
        <v>191</v>
      </c>
      <c r="T25" s="8"/>
      <c r="U25" s="42" t="s">
        <v>80</v>
      </c>
      <c r="V25" s="38" t="s">
        <v>192</v>
      </c>
      <c r="W25" s="38" t="s">
        <v>193</v>
      </c>
      <c r="X25" s="55" t="s">
        <v>72</v>
      </c>
      <c r="Y25" s="39">
        <v>7</v>
      </c>
      <c r="Z25" s="14">
        <v>0</v>
      </c>
    </row>
    <row r="26" spans="2:26" ht="33">
      <c r="B26" s="8">
        <v>1400</v>
      </c>
      <c r="C26" s="42" t="s">
        <v>194</v>
      </c>
      <c r="D26" s="39">
        <v>51401</v>
      </c>
      <c r="E26" s="40">
        <v>0</v>
      </c>
      <c r="F26" s="40">
        <v>6</v>
      </c>
      <c r="G26" s="40" t="s">
        <v>60</v>
      </c>
      <c r="H26" s="40"/>
      <c r="I26" s="41" t="s">
        <v>61</v>
      </c>
      <c r="J26" s="40"/>
      <c r="K26" s="45" t="s">
        <v>62</v>
      </c>
      <c r="L26" s="8"/>
      <c r="M26" s="8" t="s">
        <v>120</v>
      </c>
      <c r="N26" s="43" t="s">
        <v>78</v>
      </c>
      <c r="O26" s="46" t="s">
        <v>65</v>
      </c>
      <c r="P26" s="46"/>
      <c r="Q26" s="43" t="s">
        <v>66</v>
      </c>
      <c r="R26" s="43" t="s">
        <v>67</v>
      </c>
      <c r="S26" s="28" t="s">
        <v>195</v>
      </c>
      <c r="T26" s="8"/>
      <c r="U26" s="42" t="s">
        <v>69</v>
      </c>
      <c r="V26" s="38" t="s">
        <v>196</v>
      </c>
      <c r="W26" s="38" t="s">
        <v>197</v>
      </c>
      <c r="X26" s="55" t="s">
        <v>72</v>
      </c>
      <c r="Y26" s="39">
        <v>1</v>
      </c>
      <c r="Z26" s="14">
        <v>1</v>
      </c>
    </row>
    <row r="27" spans="2:26" ht="33">
      <c r="B27" s="8">
        <v>1401</v>
      </c>
      <c r="C27" s="38" t="s">
        <v>198</v>
      </c>
      <c r="D27" s="39">
        <v>51402</v>
      </c>
      <c r="E27" s="40">
        <v>25</v>
      </c>
      <c r="F27" s="40">
        <v>6</v>
      </c>
      <c r="G27" s="40" t="s">
        <v>91</v>
      </c>
      <c r="H27" s="40"/>
      <c r="I27" s="41" t="s">
        <v>75</v>
      </c>
      <c r="J27" s="40"/>
      <c r="K27" s="45" t="s">
        <v>76</v>
      </c>
      <c r="L27" s="8"/>
      <c r="M27" s="47" t="s">
        <v>120</v>
      </c>
      <c r="N27" s="43" t="s">
        <v>136</v>
      </c>
      <c r="O27" s="46" t="s">
        <v>78</v>
      </c>
      <c r="P27" s="46"/>
      <c r="Q27" s="43" t="s">
        <v>148</v>
      </c>
      <c r="R27" s="43" t="s">
        <v>67</v>
      </c>
      <c r="S27" s="28" t="s">
        <v>199</v>
      </c>
      <c r="T27" s="8"/>
      <c r="U27" s="42" t="s">
        <v>200</v>
      </c>
      <c r="V27" s="38" t="s">
        <v>201</v>
      </c>
      <c r="W27" s="38" t="s">
        <v>202</v>
      </c>
      <c r="X27" s="55" t="s">
        <v>72</v>
      </c>
      <c r="Y27" s="39">
        <v>4</v>
      </c>
      <c r="Z27" s="14">
        <v>0</v>
      </c>
    </row>
    <row r="28" spans="2:26" ht="33">
      <c r="B28" s="8">
        <v>1402</v>
      </c>
      <c r="C28" s="38" t="s">
        <v>203</v>
      </c>
      <c r="D28" s="39">
        <v>51403</v>
      </c>
      <c r="E28" s="40">
        <v>15</v>
      </c>
      <c r="F28" s="40">
        <v>6</v>
      </c>
      <c r="G28" s="40" t="s">
        <v>74</v>
      </c>
      <c r="H28" s="40"/>
      <c r="I28" s="41" t="s">
        <v>75</v>
      </c>
      <c r="J28" s="40"/>
      <c r="K28" s="45" t="s">
        <v>76</v>
      </c>
      <c r="L28" s="8"/>
      <c r="M28" s="47" t="s">
        <v>120</v>
      </c>
      <c r="N28" s="43" t="s">
        <v>204</v>
      </c>
      <c r="O28" s="46" t="s">
        <v>78</v>
      </c>
      <c r="P28" s="46"/>
      <c r="Q28" s="43" t="s">
        <v>66</v>
      </c>
      <c r="R28" s="43" t="s">
        <v>67</v>
      </c>
      <c r="S28" s="28" t="s">
        <v>205</v>
      </c>
      <c r="T28" s="8"/>
      <c r="U28" s="42" t="s">
        <v>206</v>
      </c>
      <c r="V28" s="38" t="s">
        <v>207</v>
      </c>
      <c r="W28" s="38" t="s">
        <v>208</v>
      </c>
      <c r="X28" s="55" t="s">
        <v>72</v>
      </c>
      <c r="Y28" s="39">
        <v>2</v>
      </c>
      <c r="Z28" s="14">
        <v>0</v>
      </c>
    </row>
    <row r="29" spans="2:26" ht="33">
      <c r="B29" s="8">
        <v>1403</v>
      </c>
      <c r="C29" s="38" t="s">
        <v>209</v>
      </c>
      <c r="D29" s="39">
        <v>51407</v>
      </c>
      <c r="E29" s="40">
        <v>20</v>
      </c>
      <c r="F29" s="40">
        <v>6</v>
      </c>
      <c r="G29" s="40" t="s">
        <v>84</v>
      </c>
      <c r="H29" s="40"/>
      <c r="I29" s="41" t="s">
        <v>75</v>
      </c>
      <c r="J29" s="40"/>
      <c r="K29" s="45" t="s">
        <v>76</v>
      </c>
      <c r="L29" s="8"/>
      <c r="M29" s="47" t="s">
        <v>120</v>
      </c>
      <c r="N29" s="43" t="s">
        <v>78</v>
      </c>
      <c r="O29" s="46" t="s">
        <v>78</v>
      </c>
      <c r="P29" s="46"/>
      <c r="Q29" s="43" t="s">
        <v>66</v>
      </c>
      <c r="R29" s="43" t="s">
        <v>67</v>
      </c>
      <c r="S29" s="28" t="s">
        <v>210</v>
      </c>
      <c r="T29" s="8"/>
      <c r="U29" s="42" t="s">
        <v>138</v>
      </c>
      <c r="V29" s="38" t="s">
        <v>211</v>
      </c>
      <c r="W29" s="38" t="s">
        <v>212</v>
      </c>
      <c r="X29" s="55" t="s">
        <v>72</v>
      </c>
      <c r="Y29" s="39">
        <v>3</v>
      </c>
      <c r="Z29" s="14">
        <v>0</v>
      </c>
    </row>
    <row r="30" spans="2:26" ht="33">
      <c r="B30" s="8">
        <v>1404</v>
      </c>
      <c r="C30" s="38" t="s">
        <v>213</v>
      </c>
      <c r="D30" s="39">
        <v>51405</v>
      </c>
      <c r="E30" s="40">
        <v>45</v>
      </c>
      <c r="F30" s="40">
        <v>6</v>
      </c>
      <c r="G30" s="40" t="s">
        <v>98</v>
      </c>
      <c r="H30" s="40"/>
      <c r="I30" s="41" t="s">
        <v>85</v>
      </c>
      <c r="J30" s="40"/>
      <c r="K30" s="45" t="s">
        <v>92</v>
      </c>
      <c r="L30" s="8"/>
      <c r="M30" s="47" t="s">
        <v>120</v>
      </c>
      <c r="N30" s="43" t="s">
        <v>136</v>
      </c>
      <c r="O30" s="46" t="s">
        <v>78</v>
      </c>
      <c r="P30" s="43" t="s">
        <v>214</v>
      </c>
      <c r="Q30" s="43"/>
      <c r="R30" s="43" t="s">
        <v>67</v>
      </c>
      <c r="S30" s="28" t="s">
        <v>215</v>
      </c>
      <c r="T30" s="8"/>
      <c r="U30" s="42" t="s">
        <v>216</v>
      </c>
      <c r="V30" s="38" t="s">
        <v>217</v>
      </c>
      <c r="W30" s="38" t="s">
        <v>218</v>
      </c>
      <c r="X30" s="55" t="s">
        <v>72</v>
      </c>
      <c r="Y30" s="39">
        <v>6</v>
      </c>
      <c r="Z30" s="14">
        <v>0</v>
      </c>
    </row>
    <row r="31" spans="2:26" ht="33">
      <c r="B31" s="8">
        <v>1405</v>
      </c>
      <c r="C31" s="38" t="s">
        <v>219</v>
      </c>
      <c r="D31" s="39">
        <v>51406</v>
      </c>
      <c r="E31" s="40">
        <v>35</v>
      </c>
      <c r="F31" s="40">
        <v>6</v>
      </c>
      <c r="G31" s="40" t="s">
        <v>104</v>
      </c>
      <c r="H31" s="40"/>
      <c r="I31" s="41" t="s">
        <v>61</v>
      </c>
      <c r="J31" s="40"/>
      <c r="K31" s="45" t="s">
        <v>105</v>
      </c>
      <c r="L31" s="8"/>
      <c r="M31" s="47" t="s">
        <v>120</v>
      </c>
      <c r="N31" s="43" t="s">
        <v>136</v>
      </c>
      <c r="O31" s="46" t="s">
        <v>125</v>
      </c>
      <c r="P31" s="46"/>
      <c r="Q31" s="43" t="s">
        <v>220</v>
      </c>
      <c r="R31" s="43" t="s">
        <v>67</v>
      </c>
      <c r="S31" s="28" t="s">
        <v>221</v>
      </c>
      <c r="T31" s="8"/>
      <c r="U31" s="42" t="s">
        <v>222</v>
      </c>
      <c r="V31" s="38" t="s">
        <v>223</v>
      </c>
      <c r="W31" s="38" t="s">
        <v>224</v>
      </c>
      <c r="X31" s="55" t="s">
        <v>72</v>
      </c>
      <c r="Y31" s="39">
        <v>5</v>
      </c>
      <c r="Z31" s="14">
        <v>0</v>
      </c>
    </row>
    <row r="32" spans="2:26" ht="33">
      <c r="B32" s="8">
        <v>1406</v>
      </c>
      <c r="C32" s="38" t="s">
        <v>225</v>
      </c>
      <c r="D32" s="39">
        <v>51404</v>
      </c>
      <c r="E32" s="40">
        <v>50</v>
      </c>
      <c r="F32" s="40">
        <v>3</v>
      </c>
      <c r="G32" s="40" t="s">
        <v>111</v>
      </c>
      <c r="H32" s="40"/>
      <c r="I32" s="41" t="s">
        <v>112</v>
      </c>
      <c r="J32" s="40"/>
      <c r="K32" s="45" t="s">
        <v>92</v>
      </c>
      <c r="L32" s="8"/>
      <c r="M32" s="47" t="s">
        <v>120</v>
      </c>
      <c r="N32" s="43" t="s">
        <v>136</v>
      </c>
      <c r="O32" s="46" t="s">
        <v>78</v>
      </c>
      <c r="P32" s="46"/>
      <c r="Q32" s="43" t="s">
        <v>67</v>
      </c>
      <c r="R32" s="43" t="s">
        <v>114</v>
      </c>
      <c r="S32" s="28" t="s">
        <v>226</v>
      </c>
      <c r="T32" s="8"/>
      <c r="U32" s="42" t="s">
        <v>227</v>
      </c>
      <c r="V32" s="38" t="s">
        <v>228</v>
      </c>
      <c r="W32" s="38" t="s">
        <v>229</v>
      </c>
      <c r="X32" s="55" t="s">
        <v>72</v>
      </c>
      <c r="Y32" s="39">
        <v>7</v>
      </c>
      <c r="Z32" s="14">
        <v>0</v>
      </c>
    </row>
    <row r="33" spans="2:26" ht="33">
      <c r="B33" s="8">
        <v>1500</v>
      </c>
      <c r="C33" s="38" t="s">
        <v>230</v>
      </c>
      <c r="D33" s="39">
        <v>51501</v>
      </c>
      <c r="E33" s="40">
        <v>0</v>
      </c>
      <c r="F33" s="40">
        <v>6</v>
      </c>
      <c r="G33" s="40" t="s">
        <v>60</v>
      </c>
      <c r="H33" s="40"/>
      <c r="I33" s="41" t="s">
        <v>61</v>
      </c>
      <c r="J33" s="40"/>
      <c r="K33" s="45" t="s">
        <v>76</v>
      </c>
      <c r="L33" s="8"/>
      <c r="M33" s="47" t="s">
        <v>120</v>
      </c>
      <c r="N33" s="43" t="s">
        <v>78</v>
      </c>
      <c r="O33" s="46" t="s">
        <v>65</v>
      </c>
      <c r="P33" s="46"/>
      <c r="Q33" s="43" t="s">
        <v>66</v>
      </c>
      <c r="R33" s="43" t="s">
        <v>67</v>
      </c>
      <c r="S33" s="28" t="s">
        <v>231</v>
      </c>
      <c r="T33" s="8"/>
      <c r="U33" s="42" t="s">
        <v>69</v>
      </c>
      <c r="V33" s="38" t="s">
        <v>232</v>
      </c>
      <c r="W33" s="38" t="s">
        <v>233</v>
      </c>
      <c r="X33" s="55" t="s">
        <v>72</v>
      </c>
      <c r="Y33" s="39">
        <v>1</v>
      </c>
      <c r="Z33" s="14">
        <v>1</v>
      </c>
    </row>
    <row r="34" spans="2:26" ht="33">
      <c r="B34" s="8">
        <v>1501</v>
      </c>
      <c r="C34" s="38" t="s">
        <v>234</v>
      </c>
      <c r="D34" s="39">
        <v>51502</v>
      </c>
      <c r="E34" s="40">
        <v>15</v>
      </c>
      <c r="F34" s="40">
        <v>6</v>
      </c>
      <c r="G34" s="40" t="s">
        <v>74</v>
      </c>
      <c r="H34" s="40"/>
      <c r="I34" s="41" t="s">
        <v>75</v>
      </c>
      <c r="J34" s="40"/>
      <c r="K34" s="45" t="s">
        <v>76</v>
      </c>
      <c r="L34" s="8"/>
      <c r="M34" s="47" t="s">
        <v>120</v>
      </c>
      <c r="N34" s="43" t="s">
        <v>136</v>
      </c>
      <c r="O34" s="46" t="s">
        <v>235</v>
      </c>
      <c r="P34" s="46"/>
      <c r="Q34" s="43" t="s">
        <v>66</v>
      </c>
      <c r="R34" s="43" t="s">
        <v>67</v>
      </c>
      <c r="S34" s="28" t="s">
        <v>236</v>
      </c>
      <c r="T34" s="8"/>
      <c r="U34" s="42" t="s">
        <v>237</v>
      </c>
      <c r="V34" s="38" t="s">
        <v>238</v>
      </c>
      <c r="W34" s="38" t="s">
        <v>239</v>
      </c>
      <c r="X34" s="55" t="s">
        <v>72</v>
      </c>
      <c r="Y34" s="39">
        <v>2</v>
      </c>
      <c r="Z34" s="14">
        <v>0</v>
      </c>
    </row>
    <row r="35" spans="2:26" ht="33">
      <c r="B35" s="8">
        <v>1502</v>
      </c>
      <c r="C35" s="38" t="s">
        <v>240</v>
      </c>
      <c r="D35" s="39">
        <v>51503</v>
      </c>
      <c r="E35" s="40">
        <v>25</v>
      </c>
      <c r="F35" s="40">
        <v>6</v>
      </c>
      <c r="G35" s="40" t="s">
        <v>91</v>
      </c>
      <c r="H35" s="40"/>
      <c r="I35" s="41" t="s">
        <v>85</v>
      </c>
      <c r="J35" s="40"/>
      <c r="K35" s="45" t="s">
        <v>76</v>
      </c>
      <c r="L35" s="8"/>
      <c r="M35" s="47" t="s">
        <v>120</v>
      </c>
      <c r="N35" s="43" t="s">
        <v>136</v>
      </c>
      <c r="O35" s="46" t="s">
        <v>235</v>
      </c>
      <c r="P35" s="46"/>
      <c r="Q35" s="43" t="s">
        <v>66</v>
      </c>
      <c r="R35" s="43" t="s">
        <v>67</v>
      </c>
      <c r="S35" s="28" t="s">
        <v>241</v>
      </c>
      <c r="T35" s="8"/>
      <c r="U35" s="42" t="s">
        <v>237</v>
      </c>
      <c r="V35" s="38" t="s">
        <v>242</v>
      </c>
      <c r="W35" s="38" t="s">
        <v>243</v>
      </c>
      <c r="X35" s="55" t="s">
        <v>72</v>
      </c>
      <c r="Y35" s="39">
        <v>4</v>
      </c>
      <c r="Z35" s="14">
        <v>0</v>
      </c>
    </row>
    <row r="36" spans="2:26" ht="33">
      <c r="B36" s="8">
        <v>1503</v>
      </c>
      <c r="C36" s="38" t="s">
        <v>244</v>
      </c>
      <c r="D36" s="39">
        <v>51504</v>
      </c>
      <c r="E36" s="40">
        <v>20</v>
      </c>
      <c r="F36" s="40">
        <v>6</v>
      </c>
      <c r="G36" s="40" t="s">
        <v>84</v>
      </c>
      <c r="H36" s="40"/>
      <c r="I36" s="41" t="s">
        <v>75</v>
      </c>
      <c r="J36" s="40"/>
      <c r="K36" s="45" t="s">
        <v>76</v>
      </c>
      <c r="L36" s="8"/>
      <c r="M36" s="47" t="s">
        <v>120</v>
      </c>
      <c r="N36" s="43" t="s">
        <v>136</v>
      </c>
      <c r="O36" s="46" t="s">
        <v>235</v>
      </c>
      <c r="P36" s="46" t="s">
        <v>214</v>
      </c>
      <c r="Q36" s="43" t="s">
        <v>67</v>
      </c>
      <c r="R36" s="43" t="s">
        <v>67</v>
      </c>
      <c r="S36" s="28" t="s">
        <v>245</v>
      </c>
      <c r="T36" s="8"/>
      <c r="U36" s="42" t="s">
        <v>246</v>
      </c>
      <c r="V36" s="38" t="s">
        <v>247</v>
      </c>
      <c r="W36" s="38" t="s">
        <v>248</v>
      </c>
      <c r="X36" s="55" t="s">
        <v>72</v>
      </c>
      <c r="Y36" s="39">
        <v>3</v>
      </c>
      <c r="Z36" s="14">
        <v>0</v>
      </c>
    </row>
    <row r="37" spans="2:26" ht="33">
      <c r="B37" s="8">
        <v>1504</v>
      </c>
      <c r="C37" s="38" t="s">
        <v>249</v>
      </c>
      <c r="D37" s="39">
        <v>51505</v>
      </c>
      <c r="E37" s="40">
        <v>45</v>
      </c>
      <c r="F37" s="40">
        <v>6</v>
      </c>
      <c r="G37" s="40" t="s">
        <v>98</v>
      </c>
      <c r="H37" s="40"/>
      <c r="I37" s="41" t="s">
        <v>61</v>
      </c>
      <c r="J37" s="40"/>
      <c r="K37" s="45" t="s">
        <v>76</v>
      </c>
      <c r="L37" s="8"/>
      <c r="M37" s="47" t="s">
        <v>120</v>
      </c>
      <c r="N37" s="43" t="s">
        <v>136</v>
      </c>
      <c r="O37" s="46" t="s">
        <v>235</v>
      </c>
      <c r="P37" s="46"/>
      <c r="Q37" s="43" t="s">
        <v>66</v>
      </c>
      <c r="R37" s="43" t="s">
        <v>67</v>
      </c>
      <c r="S37" s="28" t="s">
        <v>250</v>
      </c>
      <c r="T37" s="8"/>
      <c r="U37" s="42" t="s">
        <v>251</v>
      </c>
      <c r="V37" s="38" t="s">
        <v>252</v>
      </c>
      <c r="W37" s="38" t="s">
        <v>253</v>
      </c>
      <c r="X37" s="55" t="s">
        <v>72</v>
      </c>
      <c r="Y37" s="39">
        <v>6</v>
      </c>
      <c r="Z37" s="14">
        <v>0</v>
      </c>
    </row>
    <row r="38" spans="2:26" ht="33">
      <c r="B38" s="8">
        <v>1505</v>
      </c>
      <c r="C38" s="38" t="s">
        <v>254</v>
      </c>
      <c r="D38" s="39">
        <v>51506</v>
      </c>
      <c r="E38" s="40">
        <v>35</v>
      </c>
      <c r="F38" s="40">
        <v>6</v>
      </c>
      <c r="G38" s="40" t="s">
        <v>104</v>
      </c>
      <c r="H38" s="40"/>
      <c r="I38" s="41" t="s">
        <v>75</v>
      </c>
      <c r="J38" s="40"/>
      <c r="K38" s="45" t="s">
        <v>76</v>
      </c>
      <c r="L38" s="8"/>
      <c r="M38" s="47" t="s">
        <v>120</v>
      </c>
      <c r="N38" s="43" t="s">
        <v>136</v>
      </c>
      <c r="O38" s="46" t="s">
        <v>235</v>
      </c>
      <c r="P38" s="46"/>
      <c r="Q38" s="43" t="s">
        <v>148</v>
      </c>
      <c r="R38" s="43" t="s">
        <v>67</v>
      </c>
      <c r="S38" s="28" t="s">
        <v>255</v>
      </c>
      <c r="T38" s="8"/>
      <c r="U38" s="42" t="s">
        <v>80</v>
      </c>
      <c r="V38" s="38" t="s">
        <v>256</v>
      </c>
      <c r="W38" s="38" t="s">
        <v>257</v>
      </c>
      <c r="X38" s="55" t="s">
        <v>72</v>
      </c>
      <c r="Y38" s="39">
        <v>5</v>
      </c>
      <c r="Z38" s="14">
        <v>0</v>
      </c>
    </row>
    <row r="39" spans="2:26" ht="33">
      <c r="B39" s="8">
        <v>1506</v>
      </c>
      <c r="C39" s="38" t="s">
        <v>258</v>
      </c>
      <c r="D39" s="39">
        <v>51507</v>
      </c>
      <c r="E39" s="40">
        <v>50</v>
      </c>
      <c r="F39" s="40">
        <v>3</v>
      </c>
      <c r="G39" s="40" t="s">
        <v>111</v>
      </c>
      <c r="H39" s="40"/>
      <c r="I39" s="41" t="s">
        <v>112</v>
      </c>
      <c r="J39" s="40"/>
      <c r="K39" s="45" t="s">
        <v>76</v>
      </c>
      <c r="L39" s="8"/>
      <c r="M39" s="47" t="s">
        <v>120</v>
      </c>
      <c r="N39" s="43" t="s">
        <v>136</v>
      </c>
      <c r="O39" s="46" t="s">
        <v>125</v>
      </c>
      <c r="P39" s="46"/>
      <c r="Q39" s="43" t="s">
        <v>67</v>
      </c>
      <c r="R39" s="43" t="s">
        <v>114</v>
      </c>
      <c r="S39" s="28" t="s">
        <v>259</v>
      </c>
      <c r="T39" s="8"/>
      <c r="U39" s="42" t="s">
        <v>237</v>
      </c>
      <c r="V39" s="38" t="s">
        <v>260</v>
      </c>
      <c r="W39" s="38" t="s">
        <v>261</v>
      </c>
      <c r="X39" s="55" t="s">
        <v>72</v>
      </c>
      <c r="Y39" s="39">
        <v>7</v>
      </c>
      <c r="Z39" s="14">
        <v>0</v>
      </c>
    </row>
    <row r="40" spans="2:26" ht="33">
      <c r="B40" s="8">
        <v>1600</v>
      </c>
      <c r="C40" s="38" t="s">
        <v>262</v>
      </c>
      <c r="D40" s="39">
        <v>51601</v>
      </c>
      <c r="E40" s="40">
        <v>0</v>
      </c>
      <c r="F40" s="40">
        <v>6</v>
      </c>
      <c r="G40" s="40" t="s">
        <v>60</v>
      </c>
      <c r="H40" s="40"/>
      <c r="I40" s="41" t="s">
        <v>85</v>
      </c>
      <c r="J40" s="40"/>
      <c r="K40" s="45" t="s">
        <v>76</v>
      </c>
      <c r="L40" s="8"/>
      <c r="M40" s="48" t="s">
        <v>63</v>
      </c>
      <c r="N40" s="43" t="s">
        <v>64</v>
      </c>
      <c r="O40" s="46" t="s">
        <v>65</v>
      </c>
      <c r="P40" s="46"/>
      <c r="Q40" s="43" t="s">
        <v>66</v>
      </c>
      <c r="R40" s="43" t="s">
        <v>67</v>
      </c>
      <c r="S40" s="28" t="s">
        <v>263</v>
      </c>
      <c r="T40" s="8"/>
      <c r="U40" s="42" t="s">
        <v>69</v>
      </c>
      <c r="V40" s="38" t="s">
        <v>264</v>
      </c>
      <c r="W40" s="38" t="s">
        <v>265</v>
      </c>
      <c r="X40" s="55" t="s">
        <v>72</v>
      </c>
      <c r="Y40" s="39">
        <v>1</v>
      </c>
      <c r="Z40" s="14">
        <v>1</v>
      </c>
    </row>
    <row r="41" spans="2:26" ht="33">
      <c r="B41" s="8">
        <v>1601</v>
      </c>
      <c r="C41" s="38" t="s">
        <v>266</v>
      </c>
      <c r="D41" s="39">
        <v>51602</v>
      </c>
      <c r="E41" s="40">
        <v>15</v>
      </c>
      <c r="F41" s="40">
        <v>6</v>
      </c>
      <c r="G41" s="40" t="s">
        <v>74</v>
      </c>
      <c r="H41" s="40"/>
      <c r="I41" s="41" t="s">
        <v>61</v>
      </c>
      <c r="J41" s="40"/>
      <c r="K41" s="45" t="s">
        <v>92</v>
      </c>
      <c r="L41" s="8"/>
      <c r="M41" s="48" t="s">
        <v>63</v>
      </c>
      <c r="N41" s="43" t="s">
        <v>267</v>
      </c>
      <c r="O41" s="46" t="s">
        <v>78</v>
      </c>
      <c r="P41" s="46"/>
      <c r="Q41" s="43" t="s">
        <v>66</v>
      </c>
      <c r="R41" s="43" t="s">
        <v>67</v>
      </c>
      <c r="S41" s="28" t="s">
        <v>268</v>
      </c>
      <c r="T41" s="8"/>
      <c r="U41" s="42" t="s">
        <v>269</v>
      </c>
      <c r="V41" s="38" t="s">
        <v>270</v>
      </c>
      <c r="W41" s="38" t="s">
        <v>271</v>
      </c>
      <c r="X41" s="55" t="s">
        <v>72</v>
      </c>
      <c r="Y41" s="39">
        <v>2</v>
      </c>
      <c r="Z41" s="14">
        <v>0</v>
      </c>
    </row>
    <row r="42" spans="2:26" ht="33">
      <c r="B42" s="8">
        <v>1602</v>
      </c>
      <c r="C42" s="38" t="s">
        <v>272</v>
      </c>
      <c r="D42" s="39">
        <v>51603</v>
      </c>
      <c r="E42" s="40">
        <v>45</v>
      </c>
      <c r="F42" s="40">
        <v>6</v>
      </c>
      <c r="G42" s="40" t="s">
        <v>98</v>
      </c>
      <c r="H42" s="40"/>
      <c r="I42" s="41" t="s">
        <v>61</v>
      </c>
      <c r="J42" s="40"/>
      <c r="K42" s="45" t="s">
        <v>76</v>
      </c>
      <c r="L42" s="8"/>
      <c r="M42" s="48" t="s">
        <v>63</v>
      </c>
      <c r="N42" s="43" t="s">
        <v>273</v>
      </c>
      <c r="O42" s="46" t="s">
        <v>78</v>
      </c>
      <c r="P42" s="46"/>
      <c r="Q42" s="43" t="s">
        <v>66</v>
      </c>
      <c r="R42" s="43" t="s">
        <v>67</v>
      </c>
      <c r="S42" s="28" t="s">
        <v>274</v>
      </c>
      <c r="T42" s="8"/>
      <c r="U42" s="42" t="s">
        <v>80</v>
      </c>
      <c r="V42" s="38" t="s">
        <v>275</v>
      </c>
      <c r="W42" s="38" t="s">
        <v>276</v>
      </c>
      <c r="X42" s="55" t="s">
        <v>72</v>
      </c>
      <c r="Y42" s="39">
        <v>6</v>
      </c>
      <c r="Z42" s="14">
        <v>0</v>
      </c>
    </row>
    <row r="43" spans="2:26" ht="33">
      <c r="B43" s="8">
        <v>1603</v>
      </c>
      <c r="C43" s="38" t="s">
        <v>277</v>
      </c>
      <c r="D43" s="39">
        <v>51604</v>
      </c>
      <c r="E43" s="40">
        <v>20</v>
      </c>
      <c r="F43" s="40">
        <v>6</v>
      </c>
      <c r="G43" s="40" t="s">
        <v>84</v>
      </c>
      <c r="H43" s="40"/>
      <c r="I43" s="41" t="s">
        <v>75</v>
      </c>
      <c r="J43" s="40"/>
      <c r="K43" s="45" t="s">
        <v>92</v>
      </c>
      <c r="L43" s="8"/>
      <c r="M43" s="48" t="s">
        <v>63</v>
      </c>
      <c r="N43" s="43" t="s">
        <v>278</v>
      </c>
      <c r="O43" s="46" t="s">
        <v>78</v>
      </c>
      <c r="P43" s="46"/>
      <c r="Q43" s="43"/>
      <c r="R43" s="43" t="s">
        <v>235</v>
      </c>
      <c r="S43" s="28" t="s">
        <v>279</v>
      </c>
      <c r="T43" s="8"/>
      <c r="U43" s="42" t="s">
        <v>280</v>
      </c>
      <c r="V43" s="38" t="s">
        <v>281</v>
      </c>
      <c r="W43" s="38" t="s">
        <v>282</v>
      </c>
      <c r="X43" s="55" t="s">
        <v>72</v>
      </c>
      <c r="Y43" s="39">
        <v>3</v>
      </c>
      <c r="Z43" s="14">
        <v>0</v>
      </c>
    </row>
    <row r="44" spans="2:26" ht="33">
      <c r="B44" s="8">
        <v>1604</v>
      </c>
      <c r="C44" s="38" t="s">
        <v>283</v>
      </c>
      <c r="D44" s="39">
        <v>51605</v>
      </c>
      <c r="E44" s="40">
        <v>35</v>
      </c>
      <c r="F44" s="40">
        <v>6</v>
      </c>
      <c r="G44" s="40" t="s">
        <v>104</v>
      </c>
      <c r="H44" s="40"/>
      <c r="I44" s="41" t="s">
        <v>75</v>
      </c>
      <c r="J44" s="40"/>
      <c r="K44" s="45" t="s">
        <v>105</v>
      </c>
      <c r="L44" s="8"/>
      <c r="M44" s="48" t="s">
        <v>120</v>
      </c>
      <c r="N44" s="43" t="s">
        <v>78</v>
      </c>
      <c r="O44" s="46" t="s">
        <v>78</v>
      </c>
      <c r="P44" s="46"/>
      <c r="Q44" s="43" t="s">
        <v>66</v>
      </c>
      <c r="R44" s="43" t="s">
        <v>67</v>
      </c>
      <c r="S44" s="28" t="s">
        <v>284</v>
      </c>
      <c r="T44" s="8"/>
      <c r="U44" s="42" t="s">
        <v>285</v>
      </c>
      <c r="V44" s="38" t="s">
        <v>286</v>
      </c>
      <c r="W44" s="38" t="s">
        <v>287</v>
      </c>
      <c r="X44" s="55" t="s">
        <v>72</v>
      </c>
      <c r="Y44" s="39">
        <v>5</v>
      </c>
      <c r="Z44" s="14">
        <v>0</v>
      </c>
    </row>
    <row r="45" spans="2:26" ht="33">
      <c r="B45" s="8">
        <v>1605</v>
      </c>
      <c r="C45" s="38" t="s">
        <v>288</v>
      </c>
      <c r="D45" s="39">
        <v>51606</v>
      </c>
      <c r="E45" s="40">
        <v>25</v>
      </c>
      <c r="F45" s="40">
        <v>6</v>
      </c>
      <c r="G45" s="40" t="s">
        <v>91</v>
      </c>
      <c r="H45" s="40"/>
      <c r="I45" s="41" t="s">
        <v>75</v>
      </c>
      <c r="J45" s="40"/>
      <c r="K45" s="45" t="s">
        <v>62</v>
      </c>
      <c r="L45" s="8"/>
      <c r="M45" s="48" t="s">
        <v>63</v>
      </c>
      <c r="N45" s="43" t="s">
        <v>289</v>
      </c>
      <c r="O45" s="46" t="s">
        <v>159</v>
      </c>
      <c r="P45" s="46"/>
      <c r="Q45" s="43" t="s">
        <v>66</v>
      </c>
      <c r="R45" s="43" t="s">
        <v>67</v>
      </c>
      <c r="S45" s="28" t="s">
        <v>290</v>
      </c>
      <c r="T45" s="8"/>
      <c r="U45" s="42" t="s">
        <v>291</v>
      </c>
      <c r="V45" s="38" t="s">
        <v>292</v>
      </c>
      <c r="W45" s="38" t="s">
        <v>293</v>
      </c>
      <c r="X45" s="55" t="s">
        <v>72</v>
      </c>
      <c r="Y45" s="39">
        <v>4</v>
      </c>
      <c r="Z45" s="14">
        <v>0</v>
      </c>
    </row>
    <row r="46" spans="2:26" ht="33">
      <c r="B46" s="8">
        <v>1606</v>
      </c>
      <c r="C46" s="38" t="s">
        <v>294</v>
      </c>
      <c r="D46" s="39">
        <v>51607</v>
      </c>
      <c r="E46" s="40">
        <v>50</v>
      </c>
      <c r="F46" s="40">
        <v>3</v>
      </c>
      <c r="G46" s="40" t="s">
        <v>111</v>
      </c>
      <c r="H46" s="40"/>
      <c r="I46" s="41" t="s">
        <v>112</v>
      </c>
      <c r="J46" s="40"/>
      <c r="K46" s="45" t="s">
        <v>76</v>
      </c>
      <c r="L46" s="8"/>
      <c r="M46" s="48" t="s">
        <v>63</v>
      </c>
      <c r="N46" s="43" t="s">
        <v>77</v>
      </c>
      <c r="O46" s="46" t="s">
        <v>78</v>
      </c>
      <c r="P46" s="46"/>
      <c r="Q46" s="43" t="s">
        <v>67</v>
      </c>
      <c r="R46" s="43" t="s">
        <v>114</v>
      </c>
      <c r="S46" s="28" t="s">
        <v>295</v>
      </c>
      <c r="T46" s="8"/>
      <c r="U46" s="42" t="s">
        <v>80</v>
      </c>
      <c r="V46" s="38" t="s">
        <v>296</v>
      </c>
      <c r="W46" s="38" t="s">
        <v>297</v>
      </c>
      <c r="X46" s="55" t="s">
        <v>72</v>
      </c>
      <c r="Y46" s="39">
        <v>7</v>
      </c>
      <c r="Z46" s="14">
        <v>0</v>
      </c>
    </row>
    <row r="48" spans="2:26">
      <c r="U48" s="45"/>
    </row>
  </sheetData>
  <phoneticPr fontId="23" type="noConversion"/>
  <hyperlinks>
    <hyperlink ref="B1" r:id="rId1" display="int@key" xr:uid="{00000000-0004-0000-0000-000000000000}"/>
    <hyperlink ref="L1" r:id="rId2" xr:uid="{00000000-0004-0000-0000-000001000000}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zoomScale="115" zoomScaleNormal="115" workbookViewId="0">
      <pane xSplit="2" ySplit="3" topLeftCell="C4" activePane="bottomRight" state="frozen"/>
      <selection pane="topRight"/>
      <selection pane="bottomLeft"/>
      <selection pane="bottomRight" activeCell="E4" sqref="E4"/>
    </sheetView>
  </sheetViews>
  <sheetFormatPr defaultColWidth="9" defaultRowHeight="12"/>
  <cols>
    <col min="1" max="2" width="11.42578125"/>
    <col min="3" max="3" width="12" customWidth="1"/>
    <col min="4" max="4" width="18.7109375" customWidth="1"/>
    <col min="5" max="5" width="9.7109375" customWidth="1"/>
    <col min="6" max="6" width="13.140625" customWidth="1"/>
    <col min="7" max="7" width="15.28515625" customWidth="1"/>
    <col min="8" max="8" width="45.7109375" customWidth="1"/>
    <col min="9" max="9" width="32" customWidth="1"/>
    <col min="10" max="10" width="13.42578125" customWidth="1"/>
    <col min="11" max="1026" width="11.42578125"/>
  </cols>
  <sheetData>
    <row r="1" spans="1:11" ht="15">
      <c r="A1" s="10" t="s">
        <v>0</v>
      </c>
      <c r="B1" s="2" t="s">
        <v>1</v>
      </c>
      <c r="C1" s="11" t="s">
        <v>2</v>
      </c>
      <c r="D1" s="2" t="s">
        <v>3</v>
      </c>
      <c r="E1" s="2" t="s">
        <v>3</v>
      </c>
      <c r="F1" s="2" t="s">
        <v>1</v>
      </c>
      <c r="G1" s="10" t="s">
        <v>7</v>
      </c>
      <c r="H1" s="12" t="s">
        <v>11</v>
      </c>
      <c r="I1" s="12" t="s">
        <v>1</v>
      </c>
      <c r="J1" s="14" t="s">
        <v>1</v>
      </c>
    </row>
    <row r="2" spans="1:11" ht="14.25">
      <c r="A2" s="2" t="s">
        <v>13</v>
      </c>
      <c r="B2" s="2" t="s">
        <v>14</v>
      </c>
      <c r="C2" s="13" t="s">
        <v>15</v>
      </c>
      <c r="D2" s="2" t="s">
        <v>16</v>
      </c>
      <c r="E2" s="2" t="s">
        <v>298</v>
      </c>
      <c r="F2" s="2" t="s">
        <v>22</v>
      </c>
      <c r="G2" s="2" t="s">
        <v>23</v>
      </c>
      <c r="H2" s="12" t="s">
        <v>31</v>
      </c>
      <c r="I2" s="2" t="s">
        <v>32</v>
      </c>
      <c r="J2" s="22" t="s">
        <v>33</v>
      </c>
    </row>
    <row r="3" spans="1:11" ht="14.25">
      <c r="A3" s="14" t="s">
        <v>36</v>
      </c>
      <c r="B3" s="14" t="s">
        <v>37</v>
      </c>
      <c r="C3" s="15" t="s">
        <v>38</v>
      </c>
      <c r="D3" s="14" t="s">
        <v>299</v>
      </c>
      <c r="E3" s="14" t="s">
        <v>300</v>
      </c>
      <c r="F3" s="14" t="s">
        <v>45</v>
      </c>
      <c r="G3" s="14" t="s">
        <v>46</v>
      </c>
      <c r="H3" s="14" t="s">
        <v>54</v>
      </c>
      <c r="I3" s="14" t="s">
        <v>55</v>
      </c>
      <c r="J3" s="23" t="s">
        <v>56</v>
      </c>
    </row>
    <row r="4" spans="1:11" ht="13.5">
      <c r="A4" s="14">
        <v>2101</v>
      </c>
      <c r="B4" s="14" t="s">
        <v>301</v>
      </c>
      <c r="C4" s="16">
        <v>52001</v>
      </c>
      <c r="D4" s="14">
        <v>5</v>
      </c>
      <c r="E4" s="14">
        <v>150</v>
      </c>
      <c r="F4" s="14" t="s">
        <v>76</v>
      </c>
      <c r="G4" s="17" t="s">
        <v>302</v>
      </c>
      <c r="H4" s="14" t="s">
        <v>303</v>
      </c>
      <c r="I4" s="17" t="s">
        <v>304</v>
      </c>
      <c r="J4" s="19" t="s">
        <v>305</v>
      </c>
    </row>
    <row r="5" spans="1:11" ht="13.5">
      <c r="A5" s="14">
        <v>2102</v>
      </c>
      <c r="B5" s="14" t="s">
        <v>306</v>
      </c>
      <c r="C5" s="16">
        <v>52002</v>
      </c>
      <c r="D5" s="14">
        <v>10</v>
      </c>
      <c r="E5" s="14">
        <v>150</v>
      </c>
      <c r="F5" s="14" t="s">
        <v>76</v>
      </c>
      <c r="G5" s="17" t="s">
        <v>307</v>
      </c>
      <c r="H5" s="14" t="s">
        <v>308</v>
      </c>
      <c r="I5" s="14" t="s">
        <v>309</v>
      </c>
      <c r="J5" s="19" t="s">
        <v>305</v>
      </c>
    </row>
    <row r="6" spans="1:11" ht="13.5">
      <c r="A6" s="14">
        <v>2103</v>
      </c>
      <c r="B6" s="14" t="s">
        <v>310</v>
      </c>
      <c r="C6" s="16">
        <v>52003</v>
      </c>
      <c r="D6" s="14">
        <v>15</v>
      </c>
      <c r="E6" s="14">
        <v>150</v>
      </c>
      <c r="F6" s="14" t="s">
        <v>76</v>
      </c>
      <c r="G6" s="17" t="s">
        <v>302</v>
      </c>
      <c r="H6" s="14" t="s">
        <v>311</v>
      </c>
      <c r="I6" s="17" t="s">
        <v>304</v>
      </c>
      <c r="J6" s="19" t="s">
        <v>305</v>
      </c>
    </row>
    <row r="7" spans="1:11" ht="13.5">
      <c r="A7" s="14">
        <v>2104</v>
      </c>
      <c r="B7" s="14" t="s">
        <v>312</v>
      </c>
      <c r="C7" s="16">
        <v>52004</v>
      </c>
      <c r="D7" s="14">
        <v>20</v>
      </c>
      <c r="E7" s="14">
        <v>150</v>
      </c>
      <c r="F7" s="14" t="s">
        <v>76</v>
      </c>
      <c r="G7" s="18" t="s">
        <v>313</v>
      </c>
      <c r="H7" s="19" t="s">
        <v>314</v>
      </c>
      <c r="I7" s="17" t="s">
        <v>315</v>
      </c>
      <c r="J7" s="19" t="s">
        <v>305</v>
      </c>
    </row>
    <row r="8" spans="1:11" ht="13.5">
      <c r="A8" s="14">
        <v>2105</v>
      </c>
      <c r="B8" s="14" t="s">
        <v>316</v>
      </c>
      <c r="C8" s="16">
        <v>52005</v>
      </c>
      <c r="D8" s="14">
        <v>30</v>
      </c>
      <c r="E8" s="14">
        <v>150</v>
      </c>
      <c r="F8" s="14" t="s">
        <v>76</v>
      </c>
      <c r="G8" s="17" t="s">
        <v>317</v>
      </c>
      <c r="H8" s="19" t="s">
        <v>318</v>
      </c>
      <c r="I8" s="19" t="s">
        <v>319</v>
      </c>
      <c r="J8" s="19" t="s">
        <v>305</v>
      </c>
      <c r="K8" s="19"/>
    </row>
    <row r="9" spans="1:11" ht="13.5">
      <c r="A9" s="14">
        <v>2106</v>
      </c>
      <c r="B9" s="14" t="s">
        <v>320</v>
      </c>
      <c r="C9" s="16">
        <v>52006</v>
      </c>
      <c r="D9" s="14">
        <v>40</v>
      </c>
      <c r="E9" s="14">
        <v>150</v>
      </c>
      <c r="F9" s="14" t="s">
        <v>76</v>
      </c>
      <c r="G9" s="17" t="s">
        <v>321</v>
      </c>
      <c r="H9" s="14" t="s">
        <v>322</v>
      </c>
      <c r="I9" s="14" t="s">
        <v>323</v>
      </c>
      <c r="J9" s="19" t="s">
        <v>305</v>
      </c>
    </row>
    <row r="10" spans="1:11" s="9" customFormat="1" ht="13.5">
      <c r="A10" s="20">
        <v>2201</v>
      </c>
      <c r="B10" s="20" t="s">
        <v>324</v>
      </c>
      <c r="C10" s="16">
        <v>52007</v>
      </c>
      <c r="D10" s="14">
        <f>D4</f>
        <v>5</v>
      </c>
      <c r="E10" s="20">
        <v>150</v>
      </c>
      <c r="F10" s="20" t="s">
        <v>76</v>
      </c>
      <c r="G10" s="18" t="s">
        <v>307</v>
      </c>
      <c r="H10" s="20" t="s">
        <v>325</v>
      </c>
      <c r="I10" s="20" t="s">
        <v>326</v>
      </c>
      <c r="J10" s="19" t="s">
        <v>305</v>
      </c>
    </row>
    <row r="11" spans="1:11" s="9" customFormat="1" ht="13.5">
      <c r="A11" s="20">
        <v>2202</v>
      </c>
      <c r="B11" s="20" t="s">
        <v>327</v>
      </c>
      <c r="C11" s="16">
        <v>52008</v>
      </c>
      <c r="D11" s="14">
        <f t="shared" ref="D11:D39" si="0">D5</f>
        <v>10</v>
      </c>
      <c r="E11" s="20">
        <v>150</v>
      </c>
      <c r="F11" s="20" t="s">
        <v>76</v>
      </c>
      <c r="G11" s="18" t="s">
        <v>328</v>
      </c>
      <c r="H11" s="20" t="s">
        <v>329</v>
      </c>
      <c r="I11" s="18" t="s">
        <v>330</v>
      </c>
      <c r="J11" s="19" t="s">
        <v>305</v>
      </c>
    </row>
    <row r="12" spans="1:11" s="9" customFormat="1" ht="13.5">
      <c r="A12" s="20">
        <v>2203</v>
      </c>
      <c r="B12" s="20" t="s">
        <v>331</v>
      </c>
      <c r="C12" s="16">
        <v>52009</v>
      </c>
      <c r="D12" s="14">
        <f t="shared" si="0"/>
        <v>15</v>
      </c>
      <c r="E12" s="20">
        <v>150</v>
      </c>
      <c r="F12" s="20" t="s">
        <v>76</v>
      </c>
      <c r="G12" s="18" t="s">
        <v>307</v>
      </c>
      <c r="H12" s="20" t="s">
        <v>332</v>
      </c>
      <c r="I12" s="18" t="s">
        <v>326</v>
      </c>
      <c r="J12" s="19" t="s">
        <v>305</v>
      </c>
    </row>
    <row r="13" spans="1:11" s="9" customFormat="1" ht="13.5">
      <c r="A13" s="20">
        <v>2204</v>
      </c>
      <c r="B13" s="20" t="s">
        <v>333</v>
      </c>
      <c r="C13" s="16">
        <v>52010</v>
      </c>
      <c r="D13" s="14">
        <f t="shared" si="0"/>
        <v>20</v>
      </c>
      <c r="E13" s="20">
        <v>150</v>
      </c>
      <c r="F13" s="20" t="s">
        <v>76</v>
      </c>
      <c r="G13" s="18" t="s">
        <v>313</v>
      </c>
      <c r="H13" s="20" t="s">
        <v>334</v>
      </c>
      <c r="I13" s="18" t="s">
        <v>335</v>
      </c>
      <c r="J13" s="19" t="s">
        <v>305</v>
      </c>
    </row>
    <row r="14" spans="1:11" s="9" customFormat="1" ht="13.5">
      <c r="A14" s="20">
        <v>2205</v>
      </c>
      <c r="B14" s="20" t="s">
        <v>336</v>
      </c>
      <c r="C14" s="16">
        <v>52011</v>
      </c>
      <c r="D14" s="14">
        <f t="shared" si="0"/>
        <v>30</v>
      </c>
      <c r="E14" s="20">
        <v>150</v>
      </c>
      <c r="F14" s="20" t="s">
        <v>76</v>
      </c>
      <c r="G14" s="18" t="s">
        <v>317</v>
      </c>
      <c r="H14" s="20" t="s">
        <v>337</v>
      </c>
      <c r="I14" s="21" t="s">
        <v>338</v>
      </c>
      <c r="J14" s="19" t="s">
        <v>305</v>
      </c>
      <c r="K14" s="24"/>
    </row>
    <row r="15" spans="1:11" s="9" customFormat="1" ht="13.5">
      <c r="A15" s="20">
        <v>2206</v>
      </c>
      <c r="B15" s="20" t="s">
        <v>339</v>
      </c>
      <c r="C15" s="16">
        <v>52012</v>
      </c>
      <c r="D15" s="14">
        <f t="shared" si="0"/>
        <v>40</v>
      </c>
      <c r="E15" s="20">
        <v>150</v>
      </c>
      <c r="F15" s="20" t="s">
        <v>76</v>
      </c>
      <c r="G15" s="18" t="s">
        <v>321</v>
      </c>
      <c r="H15" s="20" t="s">
        <v>322</v>
      </c>
      <c r="I15" s="20" t="s">
        <v>340</v>
      </c>
      <c r="J15" s="19" t="s">
        <v>305</v>
      </c>
    </row>
    <row r="16" spans="1:11" ht="13.5">
      <c r="A16" s="14">
        <v>2301</v>
      </c>
      <c r="B16" s="14" t="s">
        <v>341</v>
      </c>
      <c r="C16" s="16">
        <v>52013</v>
      </c>
      <c r="D16" s="14">
        <f t="shared" si="0"/>
        <v>5</v>
      </c>
      <c r="E16" s="14">
        <v>150</v>
      </c>
      <c r="F16" s="14" t="s">
        <v>76</v>
      </c>
      <c r="G16" s="17" t="s">
        <v>307</v>
      </c>
      <c r="H16" s="14" t="s">
        <v>308</v>
      </c>
      <c r="I16" s="17" t="s">
        <v>342</v>
      </c>
      <c r="J16" s="19" t="s">
        <v>305</v>
      </c>
    </row>
    <row r="17" spans="1:11" ht="13.5">
      <c r="A17" s="14">
        <v>2302</v>
      </c>
      <c r="B17" s="14" t="s">
        <v>343</v>
      </c>
      <c r="C17" s="16">
        <v>52014</v>
      </c>
      <c r="D17" s="14">
        <f t="shared" si="0"/>
        <v>10</v>
      </c>
      <c r="E17" s="14">
        <v>150</v>
      </c>
      <c r="F17" s="14" t="s">
        <v>76</v>
      </c>
      <c r="G17" s="17" t="s">
        <v>328</v>
      </c>
      <c r="H17" s="14" t="s">
        <v>344</v>
      </c>
      <c r="I17" s="17" t="s">
        <v>345</v>
      </c>
      <c r="J17" s="19" t="s">
        <v>305</v>
      </c>
    </row>
    <row r="18" spans="1:11" ht="13.5">
      <c r="A18" s="14">
        <v>2303</v>
      </c>
      <c r="B18" s="17" t="s">
        <v>346</v>
      </c>
      <c r="C18" s="16">
        <v>52015</v>
      </c>
      <c r="D18" s="14">
        <f t="shared" si="0"/>
        <v>15</v>
      </c>
      <c r="E18" s="14">
        <v>150</v>
      </c>
      <c r="F18" s="14" t="s">
        <v>76</v>
      </c>
      <c r="G18" s="17" t="s">
        <v>347</v>
      </c>
      <c r="H18" s="14" t="s">
        <v>348</v>
      </c>
      <c r="I18" s="17" t="s">
        <v>349</v>
      </c>
      <c r="J18" s="19" t="s">
        <v>305</v>
      </c>
    </row>
    <row r="19" spans="1:11" ht="13.5">
      <c r="A19" s="14">
        <v>2304</v>
      </c>
      <c r="B19" s="14" t="s">
        <v>350</v>
      </c>
      <c r="C19" s="16">
        <v>52016</v>
      </c>
      <c r="D19" s="14">
        <f t="shared" si="0"/>
        <v>20</v>
      </c>
      <c r="E19" s="14">
        <v>150</v>
      </c>
      <c r="F19" s="14" t="s">
        <v>76</v>
      </c>
      <c r="G19" s="18" t="s">
        <v>313</v>
      </c>
      <c r="H19" s="19" t="s">
        <v>314</v>
      </c>
      <c r="I19" s="17" t="s">
        <v>351</v>
      </c>
      <c r="J19" s="19" t="s">
        <v>305</v>
      </c>
    </row>
    <row r="20" spans="1:11" ht="13.5">
      <c r="A20" s="14">
        <v>2305</v>
      </c>
      <c r="B20" s="14" t="s">
        <v>352</v>
      </c>
      <c r="C20" s="16">
        <v>52017</v>
      </c>
      <c r="D20" s="14">
        <f t="shared" si="0"/>
        <v>30</v>
      </c>
      <c r="E20" s="14">
        <v>150</v>
      </c>
      <c r="F20" s="14" t="s">
        <v>76</v>
      </c>
      <c r="G20" s="17" t="s">
        <v>317</v>
      </c>
      <c r="H20" s="19" t="s">
        <v>318</v>
      </c>
      <c r="I20" s="19" t="s">
        <v>353</v>
      </c>
      <c r="J20" s="19" t="s">
        <v>305</v>
      </c>
      <c r="K20" s="19"/>
    </row>
    <row r="21" spans="1:11" ht="13.5">
      <c r="A21" s="14">
        <v>2306</v>
      </c>
      <c r="B21" s="14" t="s">
        <v>354</v>
      </c>
      <c r="C21" s="16">
        <v>52018</v>
      </c>
      <c r="D21" s="14">
        <f t="shared" si="0"/>
        <v>40</v>
      </c>
      <c r="E21" s="14">
        <v>150</v>
      </c>
      <c r="F21" s="14" t="s">
        <v>76</v>
      </c>
      <c r="G21" s="17" t="s">
        <v>321</v>
      </c>
      <c r="H21" s="14" t="s">
        <v>322</v>
      </c>
      <c r="I21" s="14" t="s">
        <v>355</v>
      </c>
      <c r="J21" s="19" t="s">
        <v>305</v>
      </c>
    </row>
    <row r="22" spans="1:11" s="9" customFormat="1" ht="13.5">
      <c r="A22" s="20">
        <v>2401</v>
      </c>
      <c r="B22" s="20" t="s">
        <v>356</v>
      </c>
      <c r="C22" s="16">
        <v>52019</v>
      </c>
      <c r="D22" s="14">
        <f t="shared" si="0"/>
        <v>5</v>
      </c>
      <c r="E22" s="20">
        <v>150</v>
      </c>
      <c r="F22" s="20" t="s">
        <v>76</v>
      </c>
      <c r="G22" s="18" t="s">
        <v>307</v>
      </c>
      <c r="H22" s="20" t="s">
        <v>325</v>
      </c>
      <c r="I22" s="20" t="s">
        <v>357</v>
      </c>
      <c r="J22" s="19" t="s">
        <v>305</v>
      </c>
    </row>
    <row r="23" spans="1:11" s="9" customFormat="1" ht="13.5">
      <c r="A23" s="20">
        <v>2402</v>
      </c>
      <c r="B23" s="20" t="s">
        <v>358</v>
      </c>
      <c r="C23" s="16">
        <v>52020</v>
      </c>
      <c r="D23" s="14">
        <f t="shared" si="0"/>
        <v>10</v>
      </c>
      <c r="E23" s="20">
        <v>150</v>
      </c>
      <c r="F23" s="20" t="s">
        <v>76</v>
      </c>
      <c r="G23" s="18" t="s">
        <v>328</v>
      </c>
      <c r="H23" s="20" t="s">
        <v>329</v>
      </c>
      <c r="I23" s="18" t="s">
        <v>359</v>
      </c>
      <c r="J23" s="19" t="s">
        <v>305</v>
      </c>
    </row>
    <row r="24" spans="1:11" s="9" customFormat="1" ht="13.5">
      <c r="A24" s="20">
        <v>2403</v>
      </c>
      <c r="B24" s="20" t="s">
        <v>360</v>
      </c>
      <c r="C24" s="16">
        <v>52021</v>
      </c>
      <c r="D24" s="14">
        <f t="shared" si="0"/>
        <v>15</v>
      </c>
      <c r="E24" s="20">
        <v>150</v>
      </c>
      <c r="F24" s="20" t="s">
        <v>76</v>
      </c>
      <c r="G24" s="18" t="s">
        <v>307</v>
      </c>
      <c r="H24" s="20" t="s">
        <v>332</v>
      </c>
      <c r="I24" s="18" t="s">
        <v>357</v>
      </c>
      <c r="J24" s="19" t="s">
        <v>305</v>
      </c>
    </row>
    <row r="25" spans="1:11" s="9" customFormat="1" ht="13.5">
      <c r="A25" s="20">
        <v>2404</v>
      </c>
      <c r="B25" s="20" t="s">
        <v>361</v>
      </c>
      <c r="C25" s="16">
        <v>52022</v>
      </c>
      <c r="D25" s="14">
        <f t="shared" si="0"/>
        <v>20</v>
      </c>
      <c r="E25" s="20">
        <v>150</v>
      </c>
      <c r="F25" s="20" t="s">
        <v>76</v>
      </c>
      <c r="G25" s="18" t="s">
        <v>313</v>
      </c>
      <c r="H25" s="20" t="s">
        <v>334</v>
      </c>
      <c r="I25" s="18" t="s">
        <v>362</v>
      </c>
      <c r="J25" s="19" t="s">
        <v>305</v>
      </c>
    </row>
    <row r="26" spans="1:11" s="9" customFormat="1" ht="13.5">
      <c r="A26" s="20">
        <v>2405</v>
      </c>
      <c r="B26" s="20" t="s">
        <v>363</v>
      </c>
      <c r="C26" s="16">
        <v>52023</v>
      </c>
      <c r="D26" s="14">
        <f t="shared" si="0"/>
        <v>30</v>
      </c>
      <c r="E26" s="20">
        <v>150</v>
      </c>
      <c r="F26" s="20" t="s">
        <v>76</v>
      </c>
      <c r="G26" s="18" t="s">
        <v>317</v>
      </c>
      <c r="H26" s="21" t="s">
        <v>337</v>
      </c>
      <c r="I26" s="21" t="s">
        <v>364</v>
      </c>
      <c r="J26" s="19" t="s">
        <v>305</v>
      </c>
      <c r="K26" s="24"/>
    </row>
    <row r="27" spans="1:11" s="9" customFormat="1" ht="13.5">
      <c r="A27" s="20">
        <v>2406</v>
      </c>
      <c r="B27" s="20" t="s">
        <v>365</v>
      </c>
      <c r="C27" s="16">
        <v>52024</v>
      </c>
      <c r="D27" s="14">
        <f t="shared" si="0"/>
        <v>40</v>
      </c>
      <c r="E27" s="20">
        <v>150</v>
      </c>
      <c r="F27" s="20" t="s">
        <v>76</v>
      </c>
      <c r="G27" s="18" t="s">
        <v>321</v>
      </c>
      <c r="H27" s="20" t="s">
        <v>322</v>
      </c>
      <c r="I27" s="20" t="s">
        <v>366</v>
      </c>
      <c r="J27" s="19" t="s">
        <v>305</v>
      </c>
    </row>
    <row r="28" spans="1:11" ht="13.5">
      <c r="A28" s="14">
        <v>2501</v>
      </c>
      <c r="B28" s="14" t="s">
        <v>367</v>
      </c>
      <c r="C28" s="16">
        <v>52025</v>
      </c>
      <c r="D28" s="14">
        <f t="shared" si="0"/>
        <v>5</v>
      </c>
      <c r="E28" s="14">
        <v>150</v>
      </c>
      <c r="F28" s="14" t="s">
        <v>76</v>
      </c>
      <c r="G28" s="17" t="s">
        <v>307</v>
      </c>
      <c r="H28" s="19" t="s">
        <v>368</v>
      </c>
      <c r="I28" s="17" t="s">
        <v>369</v>
      </c>
      <c r="J28" s="19" t="s">
        <v>305</v>
      </c>
    </row>
    <row r="29" spans="1:11" ht="13.5">
      <c r="A29" s="14">
        <v>2502</v>
      </c>
      <c r="B29" s="14" t="s">
        <v>370</v>
      </c>
      <c r="C29" s="16">
        <v>52026</v>
      </c>
      <c r="D29" s="14">
        <f t="shared" si="0"/>
        <v>10</v>
      </c>
      <c r="E29" s="14">
        <v>150</v>
      </c>
      <c r="F29" s="14" t="s">
        <v>76</v>
      </c>
      <c r="G29" s="17" t="s">
        <v>307</v>
      </c>
      <c r="H29" s="19" t="s">
        <v>371</v>
      </c>
      <c r="I29" s="17" t="s">
        <v>369</v>
      </c>
      <c r="J29" s="19" t="s">
        <v>305</v>
      </c>
      <c r="K29" s="19"/>
    </row>
    <row r="30" spans="1:11" ht="13.5">
      <c r="A30" s="14">
        <v>2503</v>
      </c>
      <c r="B30" s="14" t="s">
        <v>372</v>
      </c>
      <c r="C30" s="16">
        <v>52027</v>
      </c>
      <c r="D30" s="14">
        <f t="shared" si="0"/>
        <v>15</v>
      </c>
      <c r="E30" s="14">
        <v>150</v>
      </c>
      <c r="F30" s="14" t="s">
        <v>76</v>
      </c>
      <c r="G30" s="17" t="s">
        <v>373</v>
      </c>
      <c r="H30" s="14" t="s">
        <v>374</v>
      </c>
      <c r="I30" s="17" t="s">
        <v>375</v>
      </c>
      <c r="J30" s="19" t="s">
        <v>305</v>
      </c>
    </row>
    <row r="31" spans="1:11" ht="13.5">
      <c r="A31" s="14">
        <v>2504</v>
      </c>
      <c r="B31" s="14" t="s">
        <v>376</v>
      </c>
      <c r="C31" s="16">
        <v>52028</v>
      </c>
      <c r="D31" s="14">
        <f t="shared" si="0"/>
        <v>20</v>
      </c>
      <c r="E31" s="14">
        <v>150</v>
      </c>
      <c r="F31" s="14" t="s">
        <v>76</v>
      </c>
      <c r="G31" s="18" t="s">
        <v>313</v>
      </c>
      <c r="H31" s="19" t="s">
        <v>314</v>
      </c>
      <c r="I31" s="17" t="s">
        <v>377</v>
      </c>
      <c r="J31" s="19" t="s">
        <v>305</v>
      </c>
    </row>
    <row r="32" spans="1:11" ht="13.5">
      <c r="A32" s="14">
        <v>2505</v>
      </c>
      <c r="B32" s="14" t="s">
        <v>378</v>
      </c>
      <c r="C32" s="16">
        <v>52029</v>
      </c>
      <c r="D32" s="14">
        <f t="shared" si="0"/>
        <v>30</v>
      </c>
      <c r="E32" s="14">
        <v>150</v>
      </c>
      <c r="F32" s="14" t="s">
        <v>76</v>
      </c>
      <c r="G32" s="17" t="s">
        <v>317</v>
      </c>
      <c r="H32" s="14" t="s">
        <v>337</v>
      </c>
      <c r="I32" s="19" t="s">
        <v>379</v>
      </c>
      <c r="J32" s="19" t="s">
        <v>305</v>
      </c>
      <c r="K32" s="19"/>
    </row>
    <row r="33" spans="1:11" ht="13.5">
      <c r="A33" s="14">
        <v>2506</v>
      </c>
      <c r="B33" s="14" t="s">
        <v>380</v>
      </c>
      <c r="C33" s="16">
        <v>52030</v>
      </c>
      <c r="D33" s="14">
        <f t="shared" si="0"/>
        <v>40</v>
      </c>
      <c r="E33" s="14">
        <v>150</v>
      </c>
      <c r="F33" s="14" t="s">
        <v>76</v>
      </c>
      <c r="G33" s="17" t="s">
        <v>321</v>
      </c>
      <c r="H33" s="19" t="s">
        <v>322</v>
      </c>
      <c r="I33" s="14" t="s">
        <v>381</v>
      </c>
      <c r="J33" s="19" t="s">
        <v>305</v>
      </c>
    </row>
    <row r="34" spans="1:11" s="9" customFormat="1" ht="13.5">
      <c r="A34" s="20">
        <v>2601</v>
      </c>
      <c r="B34" s="20" t="s">
        <v>382</v>
      </c>
      <c r="C34" s="16">
        <v>52031</v>
      </c>
      <c r="D34" s="14">
        <f t="shared" si="0"/>
        <v>5</v>
      </c>
      <c r="E34" s="20">
        <v>150</v>
      </c>
      <c r="F34" s="20" t="s">
        <v>76</v>
      </c>
      <c r="G34" s="18" t="s">
        <v>307</v>
      </c>
      <c r="H34" s="20" t="s">
        <v>383</v>
      </c>
      <c r="I34" s="20" t="s">
        <v>384</v>
      </c>
      <c r="J34" s="19" t="s">
        <v>305</v>
      </c>
    </row>
    <row r="35" spans="1:11" s="9" customFormat="1" ht="13.5">
      <c r="A35" s="20">
        <v>2602</v>
      </c>
      <c r="B35" s="20" t="s">
        <v>385</v>
      </c>
      <c r="C35" s="16">
        <v>52032</v>
      </c>
      <c r="D35" s="14">
        <f t="shared" si="0"/>
        <v>10</v>
      </c>
      <c r="E35" s="20">
        <v>150</v>
      </c>
      <c r="F35" s="20" t="s">
        <v>76</v>
      </c>
      <c r="G35" s="18" t="s">
        <v>302</v>
      </c>
      <c r="H35" s="20" t="s">
        <v>386</v>
      </c>
      <c r="I35" s="20" t="s">
        <v>387</v>
      </c>
      <c r="J35" s="19" t="s">
        <v>305</v>
      </c>
    </row>
    <row r="36" spans="1:11" s="9" customFormat="1" ht="13.5">
      <c r="A36" s="20">
        <v>2603</v>
      </c>
      <c r="B36" s="20" t="s">
        <v>388</v>
      </c>
      <c r="C36" s="16">
        <v>52033</v>
      </c>
      <c r="D36" s="14">
        <f t="shared" si="0"/>
        <v>15</v>
      </c>
      <c r="E36" s="20">
        <v>150</v>
      </c>
      <c r="F36" s="20" t="s">
        <v>76</v>
      </c>
      <c r="G36" s="18" t="s">
        <v>307</v>
      </c>
      <c r="H36" s="20" t="s">
        <v>371</v>
      </c>
      <c r="I36" s="20" t="s">
        <v>384</v>
      </c>
      <c r="J36" s="19" t="s">
        <v>305</v>
      </c>
    </row>
    <row r="37" spans="1:11" s="9" customFormat="1" ht="13.5">
      <c r="A37" s="20">
        <v>2604</v>
      </c>
      <c r="B37" s="20" t="s">
        <v>389</v>
      </c>
      <c r="C37" s="16">
        <v>52034</v>
      </c>
      <c r="D37" s="14">
        <f t="shared" si="0"/>
        <v>20</v>
      </c>
      <c r="E37" s="20">
        <v>150</v>
      </c>
      <c r="F37" s="20" t="s">
        <v>76</v>
      </c>
      <c r="G37" s="18" t="s">
        <v>313</v>
      </c>
      <c r="H37" s="20" t="s">
        <v>334</v>
      </c>
      <c r="I37" s="18" t="s">
        <v>390</v>
      </c>
      <c r="J37" s="19" t="s">
        <v>305</v>
      </c>
    </row>
    <row r="38" spans="1:11" s="9" customFormat="1" ht="13.5">
      <c r="A38" s="20">
        <v>2605</v>
      </c>
      <c r="B38" s="20" t="s">
        <v>391</v>
      </c>
      <c r="C38" s="16">
        <v>52035</v>
      </c>
      <c r="D38" s="14">
        <f t="shared" si="0"/>
        <v>30</v>
      </c>
      <c r="E38" s="20">
        <v>150</v>
      </c>
      <c r="F38" s="20" t="s">
        <v>76</v>
      </c>
      <c r="G38" s="18" t="s">
        <v>317</v>
      </c>
      <c r="H38" s="21" t="s">
        <v>337</v>
      </c>
      <c r="I38" s="21" t="s">
        <v>392</v>
      </c>
      <c r="J38" s="19" t="s">
        <v>305</v>
      </c>
      <c r="K38" s="24"/>
    </row>
    <row r="39" spans="1:11" s="9" customFormat="1" ht="13.5">
      <c r="A39" s="20">
        <v>2606</v>
      </c>
      <c r="B39" s="20" t="s">
        <v>393</v>
      </c>
      <c r="C39" s="16">
        <v>52036</v>
      </c>
      <c r="D39" s="14">
        <f t="shared" si="0"/>
        <v>40</v>
      </c>
      <c r="E39" s="20">
        <v>150</v>
      </c>
      <c r="F39" s="20" t="s">
        <v>76</v>
      </c>
      <c r="G39" s="18" t="s">
        <v>321</v>
      </c>
      <c r="H39" s="20" t="s">
        <v>322</v>
      </c>
      <c r="I39" s="20" t="s">
        <v>394</v>
      </c>
      <c r="J39" s="19" t="s">
        <v>305</v>
      </c>
    </row>
  </sheetData>
  <phoneticPr fontId="23" type="noConversion"/>
  <hyperlinks>
    <hyperlink ref="A1" r:id="rId1" xr:uid="{00000000-0004-0000-0100-000000000000}"/>
    <hyperlink ref="G1" r:id="rId2" xr:uid="{00000000-0004-0000-0100-000001000000}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0"/>
  <sheetViews>
    <sheetView workbookViewId="0">
      <selection activeCell="E24" sqref="E24"/>
    </sheetView>
  </sheetViews>
  <sheetFormatPr defaultColWidth="9" defaultRowHeight="12"/>
  <cols>
    <col min="2" max="2" width="20.42578125" customWidth="1"/>
  </cols>
  <sheetData>
    <row r="1" spans="1:2" ht="12.75">
      <c r="A1" s="1" t="s">
        <v>0</v>
      </c>
      <c r="B1" s="2" t="s">
        <v>3</v>
      </c>
    </row>
    <row r="2" spans="1:2" ht="12.75">
      <c r="A2" s="3" t="s">
        <v>13</v>
      </c>
      <c r="B2" s="4" t="s">
        <v>395</v>
      </c>
    </row>
    <row r="3" spans="1:2">
      <c r="A3" s="5" t="s">
        <v>396</v>
      </c>
      <c r="B3" s="6" t="s">
        <v>397</v>
      </c>
    </row>
    <row r="4" spans="1:2">
      <c r="A4" s="7">
        <v>1</v>
      </c>
      <c r="B4" s="8">
        <v>206</v>
      </c>
    </row>
    <row r="5" spans="1:2">
      <c r="A5" s="7">
        <v>2</v>
      </c>
      <c r="B5" s="8">
        <v>318</v>
      </c>
    </row>
    <row r="6" spans="1:2">
      <c r="A6" s="7">
        <v>3</v>
      </c>
      <c r="B6" s="8">
        <v>437</v>
      </c>
    </row>
    <row r="7" spans="1:2">
      <c r="A7" s="7">
        <v>4</v>
      </c>
      <c r="B7" s="8">
        <v>563</v>
      </c>
    </row>
    <row r="8" spans="1:2">
      <c r="A8" s="7">
        <v>5</v>
      </c>
      <c r="B8" s="8">
        <v>696</v>
      </c>
    </row>
    <row r="9" spans="1:2">
      <c r="A9" s="7">
        <v>6</v>
      </c>
      <c r="B9" s="8">
        <v>837</v>
      </c>
    </row>
    <row r="10" spans="1:2">
      <c r="A10" s="7">
        <v>7</v>
      </c>
      <c r="B10" s="8">
        <v>987</v>
      </c>
    </row>
    <row r="11" spans="1:2">
      <c r="A11" s="7">
        <v>8</v>
      </c>
      <c r="B11" s="8">
        <v>1145</v>
      </c>
    </row>
    <row r="12" spans="1:2">
      <c r="A12" s="7">
        <v>9</v>
      </c>
      <c r="B12" s="8">
        <v>1313</v>
      </c>
    </row>
    <row r="13" spans="1:2">
      <c r="A13" s="7">
        <v>10</v>
      </c>
      <c r="B13" s="8">
        <v>1491</v>
      </c>
    </row>
    <row r="14" spans="1:2">
      <c r="A14" s="7">
        <v>11</v>
      </c>
      <c r="B14" s="8">
        <v>1679</v>
      </c>
    </row>
    <row r="15" spans="1:2">
      <c r="A15" s="7">
        <v>12</v>
      </c>
      <c r="B15" s="8">
        <v>1878</v>
      </c>
    </row>
    <row r="16" spans="1:2">
      <c r="A16" s="7">
        <v>13</v>
      </c>
      <c r="B16" s="8">
        <v>2089</v>
      </c>
    </row>
    <row r="17" spans="1:2">
      <c r="A17" s="7">
        <v>14</v>
      </c>
      <c r="B17" s="8">
        <v>2313</v>
      </c>
    </row>
    <row r="18" spans="1:2">
      <c r="A18" s="7">
        <v>15</v>
      </c>
      <c r="B18" s="8">
        <v>2550</v>
      </c>
    </row>
    <row r="19" spans="1:2">
      <c r="A19" s="7">
        <v>16</v>
      </c>
      <c r="B19" s="8">
        <v>2801</v>
      </c>
    </row>
    <row r="20" spans="1:2">
      <c r="A20" s="7">
        <v>17</v>
      </c>
      <c r="B20" s="8">
        <v>3067</v>
      </c>
    </row>
    <row r="21" spans="1:2">
      <c r="A21" s="7">
        <v>18</v>
      </c>
      <c r="B21" s="8">
        <v>3349</v>
      </c>
    </row>
    <row r="22" spans="1:2">
      <c r="A22" s="7">
        <v>19</v>
      </c>
      <c r="B22" s="8">
        <v>3647</v>
      </c>
    </row>
    <row r="23" spans="1:2">
      <c r="A23" s="7">
        <v>20</v>
      </c>
      <c r="B23" s="8">
        <v>3963</v>
      </c>
    </row>
    <row r="24" spans="1:2">
      <c r="A24" s="7">
        <v>21</v>
      </c>
      <c r="B24" s="8">
        <v>4298</v>
      </c>
    </row>
    <row r="25" spans="1:2">
      <c r="A25" s="7">
        <v>22</v>
      </c>
      <c r="B25" s="8">
        <v>4652</v>
      </c>
    </row>
    <row r="26" spans="1:2">
      <c r="A26" s="7">
        <v>23</v>
      </c>
      <c r="B26" s="8">
        <v>5027</v>
      </c>
    </row>
    <row r="27" spans="1:2">
      <c r="A27" s="7">
        <v>24</v>
      </c>
      <c r="B27" s="8">
        <v>5425</v>
      </c>
    </row>
    <row r="28" spans="1:2">
      <c r="A28" s="7">
        <v>25</v>
      </c>
      <c r="B28" s="8">
        <v>5846</v>
      </c>
    </row>
    <row r="29" spans="1:2">
      <c r="A29" s="7">
        <v>26</v>
      </c>
      <c r="B29" s="8">
        <v>6292</v>
      </c>
    </row>
    <row r="30" spans="1:2">
      <c r="A30" s="7">
        <v>27</v>
      </c>
      <c r="B30" s="8">
        <v>6764</v>
      </c>
    </row>
    <row r="31" spans="1:2">
      <c r="A31" s="7">
        <v>28</v>
      </c>
      <c r="B31" s="8">
        <v>7264</v>
      </c>
    </row>
    <row r="32" spans="1:2">
      <c r="A32" s="7">
        <v>29</v>
      </c>
      <c r="B32" s="8">
        <v>7794</v>
      </c>
    </row>
    <row r="33" spans="1:2">
      <c r="A33" s="7">
        <v>30</v>
      </c>
      <c r="B33" s="8">
        <v>8355</v>
      </c>
    </row>
    <row r="34" spans="1:2">
      <c r="A34" s="7">
        <v>31</v>
      </c>
      <c r="B34" s="8">
        <v>8950</v>
      </c>
    </row>
    <row r="35" spans="1:2">
      <c r="A35" s="7">
        <v>32</v>
      </c>
      <c r="B35" s="8">
        <v>9580</v>
      </c>
    </row>
    <row r="36" spans="1:2">
      <c r="A36" s="7">
        <v>33</v>
      </c>
      <c r="B36" s="8">
        <v>10247</v>
      </c>
    </row>
    <row r="37" spans="1:2">
      <c r="A37" s="7">
        <v>34</v>
      </c>
      <c r="B37" s="8">
        <v>10954</v>
      </c>
    </row>
    <row r="38" spans="1:2">
      <c r="A38" s="7">
        <v>35</v>
      </c>
      <c r="B38" s="8">
        <v>11702</v>
      </c>
    </row>
    <row r="39" spans="1:2">
      <c r="A39" s="7">
        <v>36</v>
      </c>
      <c r="B39" s="8">
        <v>12495</v>
      </c>
    </row>
    <row r="40" spans="1:2">
      <c r="A40" s="7">
        <v>37</v>
      </c>
      <c r="B40" s="8">
        <v>13335</v>
      </c>
    </row>
    <row r="41" spans="1:2">
      <c r="A41" s="7">
        <v>38</v>
      </c>
      <c r="B41" s="8">
        <v>14224</v>
      </c>
    </row>
    <row r="42" spans="1:2">
      <c r="A42" s="7">
        <v>39</v>
      </c>
      <c r="B42" s="8">
        <v>15166</v>
      </c>
    </row>
    <row r="43" spans="1:2">
      <c r="A43" s="7">
        <v>40</v>
      </c>
      <c r="B43" s="8">
        <v>16164</v>
      </c>
    </row>
    <row r="44" spans="1:2">
      <c r="A44" s="7">
        <v>41</v>
      </c>
      <c r="B44" s="8">
        <v>17221</v>
      </c>
    </row>
    <row r="45" spans="1:2">
      <c r="A45" s="7">
        <v>42</v>
      </c>
      <c r="B45" s="8">
        <v>18340</v>
      </c>
    </row>
    <row r="46" spans="1:2">
      <c r="A46" s="7">
        <v>43</v>
      </c>
      <c r="B46" s="8">
        <v>19526</v>
      </c>
    </row>
    <row r="47" spans="1:2">
      <c r="A47" s="7">
        <v>44</v>
      </c>
      <c r="B47" s="8">
        <v>20782</v>
      </c>
    </row>
    <row r="48" spans="1:2">
      <c r="A48" s="7">
        <v>45</v>
      </c>
      <c r="B48" s="8">
        <v>22112</v>
      </c>
    </row>
    <row r="49" spans="1:2">
      <c r="A49" s="7">
        <v>46</v>
      </c>
      <c r="B49" s="8">
        <v>23521</v>
      </c>
    </row>
    <row r="50" spans="1:2">
      <c r="A50" s="7">
        <v>47</v>
      </c>
      <c r="B50" s="8">
        <v>25013</v>
      </c>
    </row>
    <row r="51" spans="1:2">
      <c r="A51" s="7">
        <v>48</v>
      </c>
      <c r="B51" s="8">
        <v>26594</v>
      </c>
    </row>
    <row r="52" spans="1:2">
      <c r="A52" s="7">
        <v>49</v>
      </c>
      <c r="B52" s="8">
        <v>28268</v>
      </c>
    </row>
    <row r="53" spans="1:2">
      <c r="A53" s="7">
        <v>50</v>
      </c>
      <c r="B53" s="8">
        <v>30041</v>
      </c>
    </row>
    <row r="54" spans="1:2">
      <c r="A54" s="7">
        <v>51</v>
      </c>
      <c r="B54" s="8">
        <v>31919</v>
      </c>
    </row>
    <row r="55" spans="1:2">
      <c r="A55" s="7">
        <v>52</v>
      </c>
      <c r="B55" s="8">
        <v>33908</v>
      </c>
    </row>
    <row r="56" spans="1:2">
      <c r="A56" s="7">
        <v>53</v>
      </c>
      <c r="B56" s="8">
        <v>36015</v>
      </c>
    </row>
    <row r="57" spans="1:2">
      <c r="A57" s="7">
        <v>54</v>
      </c>
      <c r="B57" s="8">
        <v>38247</v>
      </c>
    </row>
    <row r="58" spans="1:2">
      <c r="A58" s="7">
        <v>55</v>
      </c>
      <c r="B58" s="8">
        <v>40611</v>
      </c>
    </row>
    <row r="59" spans="1:2">
      <c r="A59" s="7">
        <v>56</v>
      </c>
      <c r="B59" s="8">
        <v>43115</v>
      </c>
    </row>
    <row r="60" spans="1:2">
      <c r="A60" s="7">
        <v>57</v>
      </c>
      <c r="B60" s="8">
        <v>45767</v>
      </c>
    </row>
    <row r="61" spans="1:2">
      <c r="A61" s="7">
        <v>58</v>
      </c>
      <c r="B61" s="8">
        <v>48576</v>
      </c>
    </row>
    <row r="62" spans="1:2">
      <c r="A62" s="7">
        <v>59</v>
      </c>
      <c r="B62" s="8">
        <v>51551</v>
      </c>
    </row>
    <row r="63" spans="1:2">
      <c r="A63" s="7">
        <v>60</v>
      </c>
      <c r="B63" s="8">
        <v>54702</v>
      </c>
    </row>
    <row r="64" spans="1:2">
      <c r="A64" s="7">
        <v>61</v>
      </c>
      <c r="B64" s="8">
        <v>58040</v>
      </c>
    </row>
    <row r="65" spans="1:2">
      <c r="A65" s="7">
        <v>62</v>
      </c>
      <c r="B65" s="8">
        <v>61576</v>
      </c>
    </row>
    <row r="66" spans="1:2">
      <c r="A66" s="7">
        <v>63</v>
      </c>
      <c r="B66" s="8">
        <v>65321</v>
      </c>
    </row>
    <row r="67" spans="1:2">
      <c r="A67" s="7">
        <v>64</v>
      </c>
      <c r="B67" s="8">
        <v>69288</v>
      </c>
    </row>
    <row r="68" spans="1:2">
      <c r="A68" s="7">
        <v>65</v>
      </c>
      <c r="B68" s="8">
        <v>73489</v>
      </c>
    </row>
    <row r="69" spans="1:2">
      <c r="A69" s="7">
        <v>66</v>
      </c>
      <c r="B69" s="8">
        <v>77939</v>
      </c>
    </row>
    <row r="70" spans="1:2">
      <c r="A70" s="7">
        <v>67</v>
      </c>
      <c r="B70" s="8">
        <v>82652</v>
      </c>
    </row>
    <row r="71" spans="1:2">
      <c r="A71" s="7">
        <v>68</v>
      </c>
      <c r="B71" s="8">
        <v>87645</v>
      </c>
    </row>
    <row r="72" spans="1:2">
      <c r="A72" s="7">
        <v>69</v>
      </c>
      <c r="B72" s="8">
        <v>92933</v>
      </c>
    </row>
    <row r="73" spans="1:2">
      <c r="A73" s="7">
        <v>70</v>
      </c>
      <c r="B73" s="8">
        <v>98534</v>
      </c>
    </row>
    <row r="74" spans="1:2">
      <c r="A74" s="7">
        <v>71</v>
      </c>
      <c r="B74" s="8">
        <v>104467</v>
      </c>
    </row>
    <row r="75" spans="1:2">
      <c r="A75" s="7">
        <v>72</v>
      </c>
      <c r="B75" s="8">
        <v>110751</v>
      </c>
    </row>
    <row r="76" spans="1:2">
      <c r="A76" s="7">
        <v>73</v>
      </c>
      <c r="B76" s="8">
        <v>117407</v>
      </c>
    </row>
    <row r="77" spans="1:2">
      <c r="A77" s="7">
        <v>74</v>
      </c>
      <c r="B77" s="8">
        <v>124457</v>
      </c>
    </row>
    <row r="78" spans="1:2">
      <c r="A78" s="7">
        <v>75</v>
      </c>
      <c r="B78" s="8">
        <v>131924</v>
      </c>
    </row>
    <row r="79" spans="1:2">
      <c r="A79" s="7">
        <v>76</v>
      </c>
      <c r="B79" s="8">
        <v>139833</v>
      </c>
    </row>
    <row r="80" spans="1:2">
      <c r="A80" s="7">
        <v>77</v>
      </c>
      <c r="B80" s="8">
        <v>148210</v>
      </c>
    </row>
    <row r="81" spans="1:2">
      <c r="A81" s="7">
        <v>78</v>
      </c>
      <c r="B81" s="8">
        <v>157083</v>
      </c>
    </row>
    <row r="82" spans="1:2">
      <c r="A82" s="7">
        <v>79</v>
      </c>
      <c r="B82" s="8">
        <v>166481</v>
      </c>
    </row>
    <row r="83" spans="1:2">
      <c r="A83" s="7">
        <v>80</v>
      </c>
      <c r="B83" s="8">
        <v>176436</v>
      </c>
    </row>
    <row r="84" spans="1:2">
      <c r="A84" s="7">
        <v>81</v>
      </c>
      <c r="B84" s="8">
        <v>186980</v>
      </c>
    </row>
    <row r="85" spans="1:2">
      <c r="A85" s="7">
        <v>82</v>
      </c>
      <c r="B85" s="8">
        <v>198148</v>
      </c>
    </row>
    <row r="86" spans="1:2">
      <c r="A86" s="7">
        <v>83</v>
      </c>
      <c r="B86" s="8">
        <v>209977</v>
      </c>
    </row>
    <row r="87" spans="1:2">
      <c r="A87" s="7">
        <v>84</v>
      </c>
      <c r="B87" s="8">
        <v>222506</v>
      </c>
    </row>
    <row r="88" spans="1:2">
      <c r="A88" s="7">
        <v>85</v>
      </c>
      <c r="B88" s="8">
        <v>235777</v>
      </c>
    </row>
    <row r="89" spans="1:2">
      <c r="A89" s="7">
        <v>86</v>
      </c>
      <c r="B89" s="8">
        <v>249833</v>
      </c>
    </row>
    <row r="90" spans="1:2">
      <c r="A90" s="7">
        <v>87</v>
      </c>
      <c r="B90" s="8">
        <v>264721</v>
      </c>
    </row>
    <row r="91" spans="1:2">
      <c r="A91" s="7">
        <v>88</v>
      </c>
      <c r="B91" s="8">
        <v>280491</v>
      </c>
    </row>
    <row r="92" spans="1:2">
      <c r="A92" s="7">
        <v>89</v>
      </c>
      <c r="B92" s="8">
        <v>297194</v>
      </c>
    </row>
    <row r="93" spans="1:2">
      <c r="A93" s="7">
        <v>90</v>
      </c>
      <c r="B93" s="8">
        <v>314886</v>
      </c>
    </row>
    <row r="94" spans="1:2">
      <c r="A94" s="7">
        <v>91</v>
      </c>
      <c r="B94" s="8">
        <v>333625</v>
      </c>
    </row>
    <row r="95" spans="1:2">
      <c r="A95" s="7">
        <v>92</v>
      </c>
      <c r="B95" s="8">
        <v>353473</v>
      </c>
    </row>
    <row r="96" spans="1:2">
      <c r="A96" s="7">
        <v>93</v>
      </c>
      <c r="B96" s="8">
        <v>374496</v>
      </c>
    </row>
    <row r="97" spans="1:2">
      <c r="A97" s="7">
        <v>94</v>
      </c>
      <c r="B97" s="8">
        <v>396764</v>
      </c>
    </row>
    <row r="98" spans="1:2">
      <c r="A98" s="7">
        <v>95</v>
      </c>
      <c r="B98" s="8">
        <v>420350</v>
      </c>
    </row>
    <row r="99" spans="1:2">
      <c r="A99" s="7">
        <v>96</v>
      </c>
      <c r="B99" s="8">
        <v>445332</v>
      </c>
    </row>
    <row r="100" spans="1:2">
      <c r="A100" s="7">
        <v>97</v>
      </c>
      <c r="B100" s="8">
        <v>471793</v>
      </c>
    </row>
    <row r="101" spans="1:2">
      <c r="A101" s="7">
        <v>98</v>
      </c>
      <c r="B101" s="8">
        <v>499820</v>
      </c>
    </row>
    <row r="102" spans="1:2">
      <c r="A102" s="7">
        <v>99</v>
      </c>
      <c r="B102" s="8">
        <v>529506</v>
      </c>
    </row>
    <row r="103" spans="1:2">
      <c r="A103" s="7">
        <v>100</v>
      </c>
      <c r="B103" s="8">
        <v>560949</v>
      </c>
    </row>
    <row r="104" spans="1:2">
      <c r="A104" s="7">
        <v>101</v>
      </c>
      <c r="B104" s="8">
        <v>19800</v>
      </c>
    </row>
    <row r="105" spans="1:2">
      <c r="A105" s="7">
        <v>102</v>
      </c>
      <c r="B105" s="8">
        <v>20000</v>
      </c>
    </row>
    <row r="106" spans="1:2">
      <c r="A106" s="7">
        <v>103</v>
      </c>
      <c r="B106" s="8">
        <v>20200</v>
      </c>
    </row>
    <row r="107" spans="1:2">
      <c r="A107" s="7">
        <v>104</v>
      </c>
      <c r="B107" s="8">
        <v>20400</v>
      </c>
    </row>
    <row r="108" spans="1:2">
      <c r="A108" s="7">
        <v>105</v>
      </c>
      <c r="B108" s="8">
        <v>20600</v>
      </c>
    </row>
    <row r="109" spans="1:2">
      <c r="A109" s="7">
        <v>106</v>
      </c>
      <c r="B109" s="8">
        <v>20800</v>
      </c>
    </row>
    <row r="110" spans="1:2">
      <c r="A110" s="7">
        <v>107</v>
      </c>
      <c r="B110" s="8">
        <v>21000</v>
      </c>
    </row>
    <row r="111" spans="1:2">
      <c r="A111" s="7">
        <v>108</v>
      </c>
      <c r="B111" s="8">
        <v>21200</v>
      </c>
    </row>
    <row r="112" spans="1:2">
      <c r="A112" s="7">
        <v>109</v>
      </c>
      <c r="B112" s="8">
        <v>21400</v>
      </c>
    </row>
    <row r="113" spans="1:2">
      <c r="A113" s="7">
        <v>110</v>
      </c>
      <c r="B113" s="8">
        <v>21600</v>
      </c>
    </row>
    <row r="114" spans="1:2">
      <c r="A114" s="7">
        <v>111</v>
      </c>
      <c r="B114" s="8">
        <v>21800</v>
      </c>
    </row>
    <row r="115" spans="1:2">
      <c r="A115" s="7">
        <v>112</v>
      </c>
      <c r="B115" s="8">
        <v>22000</v>
      </c>
    </row>
    <row r="116" spans="1:2">
      <c r="A116" s="7">
        <v>113</v>
      </c>
      <c r="B116" s="8">
        <v>22200</v>
      </c>
    </row>
    <row r="117" spans="1:2">
      <c r="A117" s="7">
        <v>114</v>
      </c>
      <c r="B117" s="8">
        <v>22400</v>
      </c>
    </row>
    <row r="118" spans="1:2">
      <c r="A118" s="7">
        <v>115</v>
      </c>
      <c r="B118" s="8">
        <v>22600</v>
      </c>
    </row>
    <row r="119" spans="1:2">
      <c r="A119" s="7">
        <v>116</v>
      </c>
      <c r="B119" s="8">
        <v>22800</v>
      </c>
    </row>
    <row r="120" spans="1:2">
      <c r="A120" s="7">
        <v>117</v>
      </c>
      <c r="B120" s="8">
        <v>23000</v>
      </c>
    </row>
  </sheetData>
  <phoneticPr fontId="23" type="noConversion"/>
  <hyperlinks>
    <hyperlink ref="A1" r:id="rId1" xr:uid="{00000000-0004-0000-0200-000000000000}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active_school</vt:lpstr>
      <vt:lpstr>passive_school</vt:lpstr>
      <vt:lpstr>passive_cost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邱 飞</cp:lastModifiedBy>
  <cp:revision>0</cp:revision>
  <dcterms:created xsi:type="dcterms:W3CDTF">2017-01-02T14:36:00Z</dcterms:created>
  <dcterms:modified xsi:type="dcterms:W3CDTF">2023-09-04T14:14:32Z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