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uario\Desktop\CNN_Gating\MoRS\Analisis_Resultados\test_Shift\"/>
    </mc:Choice>
  </mc:AlternateContent>
  <bookViews>
    <workbookView minimized="1" xWindow="240" yWindow="20" windowWidth="16100" windowHeight="9660"/>
  </bookViews>
  <sheets>
    <sheet name="fichero_707" sheetId="1" r:id="rId1"/>
  </sheets>
  <calcPr calcId="162913"/>
</workbook>
</file>

<file path=xl/calcChain.xml><?xml version="1.0" encoding="utf-8"?>
<calcChain xmlns="http://schemas.openxmlformats.org/spreadsheetml/2006/main">
  <c r="F5" i="1" l="1"/>
  <c r="G5" i="1"/>
  <c r="F6" i="1"/>
  <c r="G6" i="1"/>
  <c r="F7" i="1"/>
  <c r="G7" i="1"/>
  <c r="F8" i="1"/>
  <c r="G8" i="1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G20" i="1"/>
  <c r="F21" i="1"/>
  <c r="G21" i="1"/>
  <c r="F22" i="1"/>
  <c r="G22" i="1"/>
  <c r="F23" i="1"/>
  <c r="G23" i="1"/>
  <c r="F24" i="1"/>
  <c r="G24" i="1"/>
  <c r="F25" i="1"/>
  <c r="G25" i="1"/>
  <c r="F26" i="1"/>
  <c r="G26" i="1"/>
  <c r="F27" i="1"/>
  <c r="G27" i="1"/>
  <c r="F28" i="1"/>
  <c r="G28" i="1"/>
  <c r="F29" i="1"/>
  <c r="G29" i="1"/>
  <c r="F30" i="1"/>
  <c r="G30" i="1"/>
  <c r="F31" i="1"/>
  <c r="G31" i="1"/>
  <c r="F32" i="1"/>
  <c r="G32" i="1"/>
  <c r="F33" i="1"/>
  <c r="G33" i="1"/>
  <c r="F34" i="1"/>
  <c r="G34" i="1"/>
  <c r="F35" i="1"/>
  <c r="G35" i="1"/>
  <c r="F36" i="1"/>
  <c r="G36" i="1"/>
  <c r="F37" i="1"/>
  <c r="G37" i="1"/>
  <c r="F38" i="1"/>
  <c r="G38" i="1"/>
  <c r="F39" i="1"/>
  <c r="G39" i="1"/>
  <c r="F40" i="1"/>
  <c r="G40" i="1"/>
  <c r="F41" i="1"/>
  <c r="G41" i="1"/>
  <c r="F42" i="1"/>
  <c r="G42" i="1"/>
  <c r="F43" i="1"/>
  <c r="G43" i="1"/>
  <c r="F44" i="1"/>
  <c r="G44" i="1"/>
  <c r="F45" i="1"/>
  <c r="G45" i="1"/>
  <c r="F46" i="1"/>
  <c r="G46" i="1"/>
  <c r="F47" i="1"/>
  <c r="G47" i="1"/>
  <c r="F48" i="1"/>
  <c r="G48" i="1"/>
  <c r="F49" i="1"/>
  <c r="G49" i="1"/>
  <c r="F50" i="1"/>
  <c r="G50" i="1"/>
  <c r="F51" i="1"/>
  <c r="G51" i="1"/>
  <c r="F52" i="1"/>
  <c r="G52" i="1"/>
  <c r="F53" i="1"/>
  <c r="G53" i="1"/>
  <c r="F54" i="1"/>
  <c r="G54" i="1"/>
  <c r="F55" i="1"/>
  <c r="G55" i="1"/>
  <c r="F56" i="1"/>
  <c r="G56" i="1"/>
  <c r="F57" i="1"/>
  <c r="G57" i="1"/>
  <c r="F58" i="1"/>
  <c r="G58" i="1"/>
  <c r="F59" i="1"/>
  <c r="G59" i="1"/>
  <c r="F60" i="1"/>
  <c r="G60" i="1"/>
  <c r="F61" i="1"/>
  <c r="G61" i="1"/>
  <c r="F62" i="1"/>
  <c r="G62" i="1"/>
  <c r="F63" i="1"/>
  <c r="G63" i="1"/>
  <c r="F64" i="1"/>
  <c r="G64" i="1"/>
  <c r="F65" i="1"/>
  <c r="G65" i="1"/>
  <c r="F66" i="1"/>
  <c r="G66" i="1"/>
  <c r="F67" i="1"/>
  <c r="G67" i="1"/>
  <c r="F68" i="1"/>
  <c r="G68" i="1"/>
  <c r="F69" i="1"/>
  <c r="G69" i="1"/>
  <c r="F70" i="1"/>
  <c r="G70" i="1"/>
  <c r="F71" i="1"/>
  <c r="G71" i="1"/>
  <c r="F72" i="1"/>
  <c r="G72" i="1"/>
  <c r="F73" i="1"/>
  <c r="G73" i="1"/>
  <c r="F74" i="1"/>
  <c r="G74" i="1"/>
  <c r="F75" i="1"/>
  <c r="G75" i="1"/>
  <c r="F76" i="1"/>
  <c r="G76" i="1"/>
  <c r="F77" i="1"/>
  <c r="G77" i="1"/>
  <c r="F78" i="1"/>
  <c r="G78" i="1"/>
  <c r="F79" i="1"/>
  <c r="G79" i="1"/>
  <c r="G4" i="1"/>
  <c r="F4" i="1"/>
  <c r="D76" i="1" l="1"/>
  <c r="D77" i="1"/>
  <c r="D78" i="1"/>
  <c r="D79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53" i="1"/>
  <c r="D54" i="1"/>
  <c r="D55" i="1"/>
  <c r="D56" i="1"/>
  <c r="D57" i="1"/>
  <c r="D58" i="1"/>
  <c r="D59" i="1"/>
  <c r="D60" i="1"/>
  <c r="D61" i="1"/>
  <c r="D62" i="1"/>
  <c r="D45" i="1"/>
  <c r="D46" i="1"/>
  <c r="D47" i="1"/>
  <c r="D48" i="1"/>
  <c r="D49" i="1"/>
  <c r="D50" i="1"/>
  <c r="D51" i="1"/>
  <c r="D52" i="1"/>
  <c r="D40" i="1"/>
  <c r="D41" i="1"/>
  <c r="D42" i="1"/>
  <c r="D43" i="1"/>
  <c r="D4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" i="1"/>
</calcChain>
</file>

<file path=xl/sharedStrings.xml><?xml version="1.0" encoding="utf-8"?>
<sst xmlns="http://schemas.openxmlformats.org/spreadsheetml/2006/main" count="82" uniqueCount="12">
  <si>
    <t>Capa</t>
  </si>
  <si>
    <t>df_diff_F_P</t>
  </si>
  <si>
    <t>InputLayer</t>
  </si>
  <si>
    <t>Lambda</t>
  </si>
  <si>
    <t>Conv2D</t>
  </si>
  <si>
    <t>ReLU</t>
  </si>
  <si>
    <t>MaxPooling2D</t>
  </si>
  <si>
    <t>Flatten</t>
  </si>
  <si>
    <t>Dense</t>
  </si>
  <si>
    <t>TFOpLambda</t>
  </si>
  <si>
    <t>diff_shift</t>
  </si>
  <si>
    <t>layer_size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</si>
</sst>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0"/>
  <sheetViews>
    <sheetView tabSelected="1" workbookViewId="0">
      <selection activeCell="A5" sqref="A5:XFD6"/>
    </sheetView>
  </sheetViews>
  <sheetFormatPr baseColWidth="10" defaultColWidth="8.7265625" defaultRowHeight="14.5" x14ac:dyDescent="0.35"/>
  <cols>
    <col min="1" max="1" width="12.81640625" bestFit="1" customWidth="1"/>
    <col min="2" max="2" width="11.81640625" bestFit="1" customWidth="1"/>
    <col min="3" max="3" width="12.26953125" bestFit="1" customWidth="1"/>
  </cols>
  <sheetData>
    <row r="1" spans="1:7" x14ac:dyDescent="0.35">
      <c r="A1" s="1" t="s">
        <v>0</v>
      </c>
      <c r="B1" s="1" t="s">
        <v>1</v>
      </c>
      <c r="C1" s="1" t="s">
        <v>10</v>
      </c>
      <c r="E1" t="s">
        <v>11</v>
      </c>
    </row>
    <row r="2" spans="1:7" x14ac:dyDescent="0.35">
      <c r="A2" t="s">
        <v>2</v>
      </c>
      <c r="B2">
        <v>0</v>
      </c>
      <c r="C2">
        <v>0</v>
      </c>
      <c r="E2">
        <v>150528</v>
      </c>
    </row>
    <row r="3" spans="1:7" x14ac:dyDescent="0.35">
      <c r="A3" t="s">
        <v>3</v>
      </c>
      <c r="B3">
        <v>0</v>
      </c>
      <c r="C3">
        <v>0</v>
      </c>
      <c r="E3">
        <v>150528</v>
      </c>
    </row>
    <row r="4" spans="1:7" x14ac:dyDescent="0.35">
      <c r="A4" t="s">
        <v>3</v>
      </c>
      <c r="B4">
        <v>43.563232421875</v>
      </c>
      <c r="C4">
        <v>21.81982421875</v>
      </c>
      <c r="D4">
        <f>+B4/C4</f>
        <v>1.9964978629131516</v>
      </c>
      <c r="E4">
        <v>150528</v>
      </c>
      <c r="F4">
        <f>B4/E4</f>
        <v>2.8940285144209052E-4</v>
      </c>
      <c r="G4">
        <f>C4/E4</f>
        <v>1.4495525230355814E-4</v>
      </c>
    </row>
    <row r="5" spans="1:7" x14ac:dyDescent="0.35">
      <c r="A5" t="s">
        <v>4</v>
      </c>
      <c r="B5">
        <v>1056.40234375</v>
      </c>
      <c r="C5">
        <v>531.3038330078125</v>
      </c>
      <c r="D5">
        <f t="shared" ref="D5:D68" si="0">+B5/C5</f>
        <v>1.9883205768900716</v>
      </c>
      <c r="E5">
        <v>3211264</v>
      </c>
      <c r="F5">
        <f t="shared" ref="F5:F68" si="1">B5/E5</f>
        <v>3.2896776588595643E-4</v>
      </c>
      <c r="G5">
        <f t="shared" ref="G5:G68" si="2">C5/E5</f>
        <v>1.6545006359110074E-4</v>
      </c>
    </row>
    <row r="6" spans="1:7" x14ac:dyDescent="0.35">
      <c r="A6" t="s">
        <v>3</v>
      </c>
      <c r="B6">
        <v>1056.671875</v>
      </c>
      <c r="C6">
        <v>531.209716796875</v>
      </c>
      <c r="D6">
        <f t="shared" si="0"/>
        <v>1.9891802457447372</v>
      </c>
      <c r="E6">
        <v>3211264</v>
      </c>
      <c r="F6">
        <f t="shared" si="1"/>
        <v>3.2905169895717075E-4</v>
      </c>
      <c r="G6">
        <f t="shared" si="2"/>
        <v>1.6542075543987507E-4</v>
      </c>
    </row>
    <row r="7" spans="1:7" x14ac:dyDescent="0.35">
      <c r="A7" t="s">
        <v>5</v>
      </c>
      <c r="B7">
        <v>547.93701171875</v>
      </c>
      <c r="C7">
        <v>274.960205078125</v>
      </c>
      <c r="D7">
        <f t="shared" si="0"/>
        <v>1.9927865982026873</v>
      </c>
      <c r="E7">
        <v>3211264</v>
      </c>
      <c r="F7">
        <f t="shared" si="1"/>
        <v>1.706296996194489E-4</v>
      </c>
      <c r="G7">
        <f t="shared" si="2"/>
        <v>8.5623668772833692E-5</v>
      </c>
    </row>
    <row r="8" spans="1:7" x14ac:dyDescent="0.35">
      <c r="A8" t="s">
        <v>3</v>
      </c>
      <c r="B8">
        <v>796.766357421875</v>
      </c>
      <c r="C8">
        <v>343.833740234375</v>
      </c>
      <c r="D8">
        <f t="shared" si="0"/>
        <v>2.3173012540268956</v>
      </c>
      <c r="E8">
        <v>3211264</v>
      </c>
      <c r="F8">
        <f t="shared" si="1"/>
        <v>2.4811611795911984E-4</v>
      </c>
      <c r="G8">
        <f t="shared" si="2"/>
        <v>1.0707115336340301E-4</v>
      </c>
    </row>
    <row r="9" spans="1:7" x14ac:dyDescent="0.35">
      <c r="A9" t="s">
        <v>4</v>
      </c>
      <c r="B9">
        <v>3255.730224609375</v>
      </c>
      <c r="C9">
        <v>1228.453857421875</v>
      </c>
      <c r="D9">
        <f t="shared" si="0"/>
        <v>2.650266597267311</v>
      </c>
      <c r="E9">
        <v>3211264</v>
      </c>
      <c r="F9">
        <f t="shared" si="1"/>
        <v>1.0138469539126571E-3</v>
      </c>
      <c r="G9">
        <f t="shared" si="2"/>
        <v>3.8254527109009881E-4</v>
      </c>
    </row>
    <row r="10" spans="1:7" x14ac:dyDescent="0.35">
      <c r="A10" t="s">
        <v>3</v>
      </c>
      <c r="B10">
        <v>3255.55908203125</v>
      </c>
      <c r="C10">
        <v>1228.351318359375</v>
      </c>
      <c r="D10">
        <f t="shared" si="0"/>
        <v>2.6503485064675782</v>
      </c>
      <c r="E10">
        <v>3211264</v>
      </c>
      <c r="F10">
        <f t="shared" si="1"/>
        <v>1.0137936594534892E-3</v>
      </c>
      <c r="G10">
        <f t="shared" si="2"/>
        <v>3.8251334003039768E-4</v>
      </c>
    </row>
    <row r="11" spans="1:7" x14ac:dyDescent="0.35">
      <c r="A11" t="s">
        <v>5</v>
      </c>
      <c r="B11">
        <v>1352.393798828125</v>
      </c>
      <c r="C11">
        <v>512.233154296875</v>
      </c>
      <c r="D11">
        <f t="shared" si="0"/>
        <v>2.6401918491287621</v>
      </c>
      <c r="E11">
        <v>3211264</v>
      </c>
      <c r="F11">
        <f t="shared" si="1"/>
        <v>4.2114064705615141E-4</v>
      </c>
      <c r="G11">
        <f t="shared" si="2"/>
        <v>1.5951138065785779E-4</v>
      </c>
    </row>
    <row r="12" spans="1:7" x14ac:dyDescent="0.35">
      <c r="A12" t="s">
        <v>3</v>
      </c>
      <c r="B12">
        <v>1598.882080078125</v>
      </c>
      <c r="C12">
        <v>556.654296875</v>
      </c>
      <c r="D12">
        <f t="shared" si="0"/>
        <v>2.8723070836856639</v>
      </c>
      <c r="E12">
        <v>3211264</v>
      </c>
      <c r="F12">
        <f t="shared" si="1"/>
        <v>4.9789804889231314E-4</v>
      </c>
      <c r="G12">
        <f t="shared" si="2"/>
        <v>1.7334429585203832E-4</v>
      </c>
    </row>
    <row r="13" spans="1:7" x14ac:dyDescent="0.35">
      <c r="A13" t="s">
        <v>6</v>
      </c>
      <c r="B13">
        <v>608.90869140625</v>
      </c>
      <c r="C13">
        <v>167.56396484375</v>
      </c>
      <c r="D13">
        <f t="shared" si="0"/>
        <v>3.63388806163691</v>
      </c>
      <c r="E13">
        <v>802816</v>
      </c>
      <c r="F13">
        <f t="shared" si="1"/>
        <v>7.584660637135408E-4</v>
      </c>
      <c r="G13">
        <f t="shared" si="2"/>
        <v>2.0872026073689363E-4</v>
      </c>
    </row>
    <row r="14" spans="1:7" x14ac:dyDescent="0.35">
      <c r="A14" t="s">
        <v>3</v>
      </c>
      <c r="B14">
        <v>796.0546875</v>
      </c>
      <c r="C14">
        <v>207.3154296875</v>
      </c>
      <c r="D14">
        <f t="shared" si="0"/>
        <v>3.8398236383077946</v>
      </c>
      <c r="E14">
        <v>802816</v>
      </c>
      <c r="F14">
        <f t="shared" si="1"/>
        <v>9.915780047981106E-4</v>
      </c>
      <c r="G14">
        <f t="shared" si="2"/>
        <v>2.5823529885739694E-4</v>
      </c>
    </row>
    <row r="15" spans="1:7" x14ac:dyDescent="0.35">
      <c r="A15" t="s">
        <v>4</v>
      </c>
      <c r="B15">
        <v>3585.71875</v>
      </c>
      <c r="C15">
        <v>1074.194580078125</v>
      </c>
      <c r="D15">
        <f t="shared" si="0"/>
        <v>3.3380532880171621</v>
      </c>
      <c r="E15">
        <v>1605632</v>
      </c>
      <c r="F15">
        <f t="shared" si="1"/>
        <v>2.2332133079061701E-3</v>
      </c>
      <c r="G15">
        <f t="shared" si="2"/>
        <v>6.6901667385685197E-4</v>
      </c>
    </row>
    <row r="16" spans="1:7" x14ac:dyDescent="0.35">
      <c r="A16" t="s">
        <v>3</v>
      </c>
      <c r="B16">
        <v>3585.685791015625</v>
      </c>
      <c r="C16">
        <v>1074.016357421875</v>
      </c>
      <c r="D16">
        <f t="shared" si="0"/>
        <v>3.3385765181667182</v>
      </c>
      <c r="E16">
        <v>1605632</v>
      </c>
      <c r="F16">
        <f t="shared" si="1"/>
        <v>2.2331927807963626E-3</v>
      </c>
      <c r="G16">
        <f t="shared" si="2"/>
        <v>6.6890567541122437E-4</v>
      </c>
    </row>
    <row r="17" spans="1:7" x14ac:dyDescent="0.35">
      <c r="A17" t="s">
        <v>5</v>
      </c>
      <c r="B17">
        <v>1165.2744140625</v>
      </c>
      <c r="C17">
        <v>338.814208984375</v>
      </c>
      <c r="D17">
        <f t="shared" si="0"/>
        <v>3.4392725663882611</v>
      </c>
      <c r="E17">
        <v>1605632</v>
      </c>
      <c r="F17">
        <f t="shared" si="1"/>
        <v>7.2574189731052939E-4</v>
      </c>
      <c r="G17">
        <f t="shared" si="2"/>
        <v>2.1101610392940289E-4</v>
      </c>
    </row>
    <row r="18" spans="1:7" x14ac:dyDescent="0.35">
      <c r="A18" t="s">
        <v>3</v>
      </c>
      <c r="B18">
        <v>1408.362060546875</v>
      </c>
      <c r="C18">
        <v>368.048095703125</v>
      </c>
      <c r="D18">
        <f t="shared" si="0"/>
        <v>3.8265707036367558</v>
      </c>
      <c r="E18">
        <v>1605632</v>
      </c>
      <c r="F18">
        <f t="shared" si="1"/>
        <v>8.7713875940867837E-4</v>
      </c>
      <c r="G18">
        <f t="shared" si="2"/>
        <v>2.2922319417097132E-4</v>
      </c>
    </row>
    <row r="19" spans="1:7" x14ac:dyDescent="0.35">
      <c r="A19" t="s">
        <v>4</v>
      </c>
      <c r="B19">
        <v>3132.1005859375</v>
      </c>
      <c r="C19">
        <v>836.31182861328125</v>
      </c>
      <c r="D19">
        <f t="shared" si="0"/>
        <v>3.7451348633092381</v>
      </c>
      <c r="E19">
        <v>1605632</v>
      </c>
      <c r="F19">
        <f t="shared" si="1"/>
        <v>1.9506964148307334E-3</v>
      </c>
      <c r="G19">
        <f t="shared" si="2"/>
        <v>5.2086146054219223E-4</v>
      </c>
    </row>
    <row r="20" spans="1:7" x14ac:dyDescent="0.35">
      <c r="A20" t="s">
        <v>3</v>
      </c>
      <c r="B20">
        <v>3132.079833984375</v>
      </c>
      <c r="C20">
        <v>836.4404296875</v>
      </c>
      <c r="D20">
        <f t="shared" si="0"/>
        <v>3.7445342463354407</v>
      </c>
      <c r="E20">
        <v>1605632</v>
      </c>
      <c r="F20">
        <f t="shared" si="1"/>
        <v>1.9506834903541877E-3</v>
      </c>
      <c r="G20">
        <f t="shared" si="2"/>
        <v>5.2094155428360916E-4</v>
      </c>
    </row>
    <row r="21" spans="1:7" x14ac:dyDescent="0.35">
      <c r="A21" t="s">
        <v>5</v>
      </c>
      <c r="B21">
        <v>865.584228515625</v>
      </c>
      <c r="C21">
        <v>231.225341796875</v>
      </c>
      <c r="D21">
        <f t="shared" si="0"/>
        <v>3.7434661001648193</v>
      </c>
      <c r="E21">
        <v>1605632</v>
      </c>
      <c r="F21">
        <f t="shared" si="1"/>
        <v>5.3909253709170284E-4</v>
      </c>
      <c r="G21">
        <f t="shared" si="2"/>
        <v>1.4400892719930531E-4</v>
      </c>
    </row>
    <row r="22" spans="1:7" x14ac:dyDescent="0.35">
      <c r="A22" t="s">
        <v>3</v>
      </c>
      <c r="B22">
        <v>1105.890380859375</v>
      </c>
      <c r="C22">
        <v>271.2685546875</v>
      </c>
      <c r="D22">
        <f t="shared" si="0"/>
        <v>4.0767363623600055</v>
      </c>
      <c r="E22">
        <v>1605632</v>
      </c>
      <c r="F22">
        <f t="shared" si="1"/>
        <v>6.8875706317473434E-4</v>
      </c>
      <c r="G22">
        <f t="shared" si="2"/>
        <v>1.6894814919452277E-4</v>
      </c>
    </row>
    <row r="23" spans="1:7" x14ac:dyDescent="0.35">
      <c r="A23" t="s">
        <v>6</v>
      </c>
      <c r="B23">
        <v>442.11279296875</v>
      </c>
      <c r="C23">
        <v>91.382568359375</v>
      </c>
      <c r="D23">
        <f t="shared" si="0"/>
        <v>4.8380429758778316</v>
      </c>
      <c r="E23">
        <v>401408</v>
      </c>
      <c r="F23">
        <f t="shared" si="1"/>
        <v>1.1014050366927165E-3</v>
      </c>
      <c r="G23">
        <f t="shared" si="2"/>
        <v>2.2765507503431671E-4</v>
      </c>
    </row>
    <row r="24" spans="1:7" x14ac:dyDescent="0.35">
      <c r="A24" t="s">
        <v>3</v>
      </c>
      <c r="B24">
        <v>543.613525390625</v>
      </c>
      <c r="C24">
        <v>105.94287109375</v>
      </c>
      <c r="D24">
        <f t="shared" si="0"/>
        <v>5.1311949523208167</v>
      </c>
      <c r="E24">
        <v>401408</v>
      </c>
      <c r="F24">
        <f t="shared" si="1"/>
        <v>1.3542667943604138E-3</v>
      </c>
      <c r="G24">
        <f t="shared" si="2"/>
        <v>2.6392815064410773E-4</v>
      </c>
    </row>
    <row r="25" spans="1:7" x14ac:dyDescent="0.35">
      <c r="A25" t="s">
        <v>4</v>
      </c>
      <c r="B25">
        <v>2400.02978515625</v>
      </c>
      <c r="C25">
        <v>603.190673828125</v>
      </c>
      <c r="D25">
        <f t="shared" si="0"/>
        <v>3.9788907376908846</v>
      </c>
      <c r="E25">
        <v>802816</v>
      </c>
      <c r="F25">
        <f t="shared" si="1"/>
        <v>2.9895141416666458E-3</v>
      </c>
      <c r="G25">
        <f t="shared" si="2"/>
        <v>7.5134361276821217E-4</v>
      </c>
    </row>
    <row r="26" spans="1:7" x14ac:dyDescent="0.35">
      <c r="A26" t="s">
        <v>3</v>
      </c>
      <c r="B26">
        <v>2400.048828125</v>
      </c>
      <c r="C26">
        <v>603.285400390625</v>
      </c>
      <c r="D26">
        <f t="shared" si="0"/>
        <v>3.9782975463536454</v>
      </c>
      <c r="E26">
        <v>802816</v>
      </c>
      <c r="F26">
        <f t="shared" si="1"/>
        <v>2.9895378618824239E-3</v>
      </c>
      <c r="G26">
        <f t="shared" si="2"/>
        <v>7.5146160563644099E-4</v>
      </c>
    </row>
    <row r="27" spans="1:7" x14ac:dyDescent="0.35">
      <c r="A27" t="s">
        <v>5</v>
      </c>
      <c r="B27">
        <v>784.063720703125</v>
      </c>
      <c r="C27">
        <v>194.5185546875</v>
      </c>
      <c r="D27">
        <f t="shared" si="0"/>
        <v>4.0307914171105548</v>
      </c>
      <c r="E27">
        <v>802816</v>
      </c>
      <c r="F27">
        <f t="shared" si="1"/>
        <v>9.7664187149125708E-4</v>
      </c>
      <c r="G27">
        <f t="shared" si="2"/>
        <v>2.4229531385460678E-4</v>
      </c>
    </row>
    <row r="28" spans="1:7" x14ac:dyDescent="0.35">
      <c r="A28" t="s">
        <v>3</v>
      </c>
      <c r="B28">
        <v>964.799072265625</v>
      </c>
      <c r="C28">
        <v>223.7490234375</v>
      </c>
      <c r="D28">
        <f t="shared" si="0"/>
        <v>4.3119699806650695</v>
      </c>
      <c r="E28">
        <v>802816</v>
      </c>
      <c r="F28">
        <f t="shared" si="1"/>
        <v>1.2017686148079075E-3</v>
      </c>
      <c r="G28">
        <f t="shared" si="2"/>
        <v>2.7870523686311682E-4</v>
      </c>
    </row>
    <row r="29" spans="1:7" x14ac:dyDescent="0.35">
      <c r="A29" t="s">
        <v>4</v>
      </c>
      <c r="B29">
        <v>2122.635009765625</v>
      </c>
      <c r="C29">
        <v>572.33154296875</v>
      </c>
      <c r="D29">
        <f t="shared" si="0"/>
        <v>3.70875069851169</v>
      </c>
      <c r="E29">
        <v>802816</v>
      </c>
      <c r="F29">
        <f t="shared" si="1"/>
        <v>2.6439869282196978E-3</v>
      </c>
      <c r="G29">
        <f t="shared" si="2"/>
        <v>7.1290500310002545E-4</v>
      </c>
    </row>
    <row r="30" spans="1:7" x14ac:dyDescent="0.35">
      <c r="A30" t="s">
        <v>3</v>
      </c>
      <c r="B30">
        <v>2122.77294921875</v>
      </c>
      <c r="C30">
        <v>572.20556640625</v>
      </c>
      <c r="D30">
        <f t="shared" si="0"/>
        <v>3.7098082819271987</v>
      </c>
      <c r="E30">
        <v>802816</v>
      </c>
      <c r="F30">
        <f t="shared" si="1"/>
        <v>2.644158747731423E-3</v>
      </c>
      <c r="G30">
        <f t="shared" si="2"/>
        <v>7.1274808474949423E-4</v>
      </c>
    </row>
    <row r="31" spans="1:7" x14ac:dyDescent="0.35">
      <c r="A31" t="s">
        <v>5</v>
      </c>
      <c r="B31">
        <v>434.616943359375</v>
      </c>
      <c r="C31">
        <v>116.361572265625</v>
      </c>
      <c r="D31">
        <f t="shared" si="0"/>
        <v>3.7350556106895052</v>
      </c>
      <c r="E31">
        <v>802816</v>
      </c>
      <c r="F31">
        <f t="shared" si="1"/>
        <v>5.4136557238442559E-4</v>
      </c>
      <c r="G31">
        <f t="shared" si="2"/>
        <v>1.4494177030057324E-4</v>
      </c>
    </row>
    <row r="32" spans="1:7" x14ac:dyDescent="0.35">
      <c r="A32" t="s">
        <v>3</v>
      </c>
      <c r="B32">
        <v>625.357421875</v>
      </c>
      <c r="C32">
        <v>133.1357421875</v>
      </c>
      <c r="D32">
        <f t="shared" si="0"/>
        <v>4.6971415158694647</v>
      </c>
      <c r="E32">
        <v>802816</v>
      </c>
      <c r="F32">
        <f t="shared" si="1"/>
        <v>7.7895485624975089E-4</v>
      </c>
      <c r="G32">
        <f t="shared" si="2"/>
        <v>1.6583593524232204E-4</v>
      </c>
    </row>
    <row r="33" spans="1:7" x14ac:dyDescent="0.35">
      <c r="A33" t="s">
        <v>4</v>
      </c>
      <c r="B33">
        <v>1802.81494140625</v>
      </c>
      <c r="C33">
        <v>432.29525756835938</v>
      </c>
      <c r="D33">
        <f t="shared" si="0"/>
        <v>4.1703324518223956</v>
      </c>
      <c r="E33">
        <v>802816</v>
      </c>
      <c r="F33">
        <f t="shared" si="1"/>
        <v>2.2456141150727564E-3</v>
      </c>
      <c r="G33">
        <f t="shared" si="2"/>
        <v>5.3847364473099616E-4</v>
      </c>
    </row>
    <row r="34" spans="1:7" x14ac:dyDescent="0.35">
      <c r="A34" t="s">
        <v>3</v>
      </c>
      <c r="B34">
        <v>1802.775146484375</v>
      </c>
      <c r="C34">
        <v>432.344482421875</v>
      </c>
      <c r="D34">
        <f t="shared" si="0"/>
        <v>4.1697655915156453</v>
      </c>
      <c r="E34">
        <v>802816</v>
      </c>
      <c r="F34">
        <f t="shared" si="1"/>
        <v>2.245564545903887E-3</v>
      </c>
      <c r="G34">
        <f t="shared" si="2"/>
        <v>5.3853495996825551E-4</v>
      </c>
    </row>
    <row r="35" spans="1:7" x14ac:dyDescent="0.35">
      <c r="A35" t="s">
        <v>5</v>
      </c>
      <c r="B35">
        <v>280.865234375</v>
      </c>
      <c r="C35">
        <v>66.291748046875</v>
      </c>
      <c r="D35">
        <f t="shared" si="0"/>
        <v>4.2368053739720324</v>
      </c>
      <c r="E35">
        <v>802816</v>
      </c>
      <c r="F35">
        <f t="shared" si="1"/>
        <v>3.4985007071981625E-4</v>
      </c>
      <c r="G35">
        <f t="shared" si="2"/>
        <v>8.2574024492380576E-5</v>
      </c>
    </row>
    <row r="36" spans="1:7" x14ac:dyDescent="0.35">
      <c r="A36" t="s">
        <v>3</v>
      </c>
      <c r="B36">
        <v>472.349365234375</v>
      </c>
      <c r="C36">
        <v>79.900146484375</v>
      </c>
      <c r="D36">
        <f t="shared" si="0"/>
        <v>5.9117459231034832</v>
      </c>
      <c r="E36">
        <v>802816</v>
      </c>
      <c r="F36">
        <f t="shared" si="1"/>
        <v>5.8836565942180404E-4</v>
      </c>
      <c r="G36">
        <f t="shared" si="2"/>
        <v>9.9524855613708496E-5</v>
      </c>
    </row>
    <row r="37" spans="1:7" x14ac:dyDescent="0.35">
      <c r="A37" t="s">
        <v>6</v>
      </c>
      <c r="B37">
        <v>265.24462890625</v>
      </c>
      <c r="C37">
        <v>31.25341796875</v>
      </c>
      <c r="D37">
        <f t="shared" si="0"/>
        <v>8.4868998703266829</v>
      </c>
      <c r="E37">
        <v>200704</v>
      </c>
      <c r="F37">
        <f t="shared" si="1"/>
        <v>1.3215712138584682E-3</v>
      </c>
      <c r="G37">
        <f t="shared" si="2"/>
        <v>1.5571895910769092E-4</v>
      </c>
    </row>
    <row r="38" spans="1:7" x14ac:dyDescent="0.35">
      <c r="A38" t="s">
        <v>3</v>
      </c>
      <c r="B38">
        <v>319.62744140625</v>
      </c>
      <c r="C38">
        <v>35.9140625</v>
      </c>
      <c r="D38">
        <f t="shared" si="0"/>
        <v>8.8997851859908632</v>
      </c>
      <c r="E38">
        <v>200704</v>
      </c>
      <c r="F38">
        <f t="shared" si="1"/>
        <v>1.59253149616475E-3</v>
      </c>
      <c r="G38">
        <f t="shared" si="2"/>
        <v>1.7894044214365434E-4</v>
      </c>
    </row>
    <row r="39" spans="1:7" x14ac:dyDescent="0.35">
      <c r="A39" t="s">
        <v>4</v>
      </c>
      <c r="B39">
        <v>1668.543090820312</v>
      </c>
      <c r="C39">
        <v>282.2762451171875</v>
      </c>
      <c r="D39">
        <f t="shared" si="0"/>
        <v>5.9110290705745125</v>
      </c>
      <c r="E39">
        <v>401408</v>
      </c>
      <c r="F39">
        <f t="shared" si="1"/>
        <v>4.1567260513500279E-3</v>
      </c>
      <c r="G39">
        <f t="shared" si="2"/>
        <v>7.0321529495472816E-4</v>
      </c>
    </row>
    <row r="40" spans="1:7" x14ac:dyDescent="0.35">
      <c r="A40" t="s">
        <v>3</v>
      </c>
      <c r="B40">
        <v>1668.6982421875</v>
      </c>
      <c r="C40">
        <v>282.449462890625</v>
      </c>
      <c r="D40">
        <f>+B40/C40</f>
        <v>5.9079533206040562</v>
      </c>
      <c r="E40">
        <v>401408</v>
      </c>
      <c r="F40">
        <f t="shared" si="1"/>
        <v>4.1571125692250778E-3</v>
      </c>
      <c r="G40">
        <f t="shared" si="2"/>
        <v>7.0364682041868876E-4</v>
      </c>
    </row>
    <row r="41" spans="1:7" x14ac:dyDescent="0.35">
      <c r="A41" t="s">
        <v>5</v>
      </c>
      <c r="B41">
        <v>353.017822265625</v>
      </c>
      <c r="C41">
        <v>68.17724609375</v>
      </c>
      <c r="D41">
        <f t="shared" si="0"/>
        <v>5.1779419453257605</v>
      </c>
      <c r="E41">
        <v>401408</v>
      </c>
      <c r="F41">
        <f t="shared" si="1"/>
        <v>8.7944889555172047E-4</v>
      </c>
      <c r="G41">
        <f t="shared" si="2"/>
        <v>1.698452599194585E-4</v>
      </c>
    </row>
    <row r="42" spans="1:7" x14ac:dyDescent="0.35">
      <c r="A42" t="s">
        <v>3</v>
      </c>
      <c r="B42">
        <v>453.7998046875</v>
      </c>
      <c r="C42">
        <v>80.3681640625</v>
      </c>
      <c r="D42">
        <f t="shared" si="0"/>
        <v>5.6465120235245516</v>
      </c>
      <c r="E42">
        <v>401408</v>
      </c>
      <c r="F42">
        <f t="shared" si="1"/>
        <v>1.130520081033512E-3</v>
      </c>
      <c r="G42">
        <f t="shared" si="2"/>
        <v>2.0021565106450296E-4</v>
      </c>
    </row>
    <row r="43" spans="1:7" x14ac:dyDescent="0.35">
      <c r="A43" t="s">
        <v>4</v>
      </c>
      <c r="B43">
        <v>1159.86376953125</v>
      </c>
      <c r="C43">
        <v>321.33242797851563</v>
      </c>
      <c r="D43">
        <f t="shared" si="0"/>
        <v>3.6095447223546291</v>
      </c>
      <c r="E43">
        <v>401408</v>
      </c>
      <c r="F43">
        <f t="shared" si="1"/>
        <v>2.8894884245736258E-3</v>
      </c>
      <c r="G43">
        <f t="shared" si="2"/>
        <v>8.0051326325961526E-4</v>
      </c>
    </row>
    <row r="44" spans="1:7" x14ac:dyDescent="0.35">
      <c r="A44" t="s">
        <v>3</v>
      </c>
      <c r="B44">
        <v>1159.7607421875</v>
      </c>
      <c r="C44">
        <v>321.46044921875</v>
      </c>
      <c r="D44">
        <f t="shared" si="0"/>
        <v>3.607786727748572</v>
      </c>
      <c r="E44">
        <v>401408</v>
      </c>
      <c r="F44">
        <f t="shared" si="1"/>
        <v>2.889231759674695E-3</v>
      </c>
      <c r="G44">
        <f t="shared" si="2"/>
        <v>8.0083219372496317E-4</v>
      </c>
    </row>
    <row r="45" spans="1:7" x14ac:dyDescent="0.35">
      <c r="A45" t="s">
        <v>5</v>
      </c>
      <c r="B45">
        <v>146.681396484375</v>
      </c>
      <c r="C45">
        <v>30.21875</v>
      </c>
      <c r="D45">
        <f>+B45/C45</f>
        <v>4.8539862331954495</v>
      </c>
      <c r="E45">
        <v>401408</v>
      </c>
      <c r="F45">
        <f t="shared" si="1"/>
        <v>3.6541722258742976E-4</v>
      </c>
      <c r="G45">
        <f t="shared" si="2"/>
        <v>7.5281882772640306E-5</v>
      </c>
    </row>
    <row r="46" spans="1:7" x14ac:dyDescent="0.35">
      <c r="A46" t="s">
        <v>3</v>
      </c>
      <c r="B46">
        <v>251.697998046875</v>
      </c>
      <c r="C46">
        <v>35.32421875</v>
      </c>
      <c r="D46">
        <f t="shared" si="0"/>
        <v>7.1253663054296137</v>
      </c>
      <c r="E46">
        <v>401408</v>
      </c>
      <c r="F46">
        <f t="shared" si="1"/>
        <v>6.2703782198380447E-4</v>
      </c>
      <c r="G46">
        <f t="shared" si="2"/>
        <v>8.8000784114915492E-5</v>
      </c>
    </row>
    <row r="47" spans="1:7" x14ac:dyDescent="0.35">
      <c r="A47" t="s">
        <v>4</v>
      </c>
      <c r="B47">
        <v>938.3016357421875</v>
      </c>
      <c r="C47">
        <v>171.08454895019531</v>
      </c>
      <c r="D47">
        <f t="shared" si="0"/>
        <v>5.4844323552288641</v>
      </c>
      <c r="E47">
        <v>401408</v>
      </c>
      <c r="F47">
        <f t="shared" si="1"/>
        <v>2.3375259978430612E-3</v>
      </c>
      <c r="G47">
        <f t="shared" si="2"/>
        <v>4.2621110927085486E-4</v>
      </c>
    </row>
    <row r="48" spans="1:7" x14ac:dyDescent="0.35">
      <c r="A48" t="s">
        <v>3</v>
      </c>
      <c r="B48">
        <v>938.138427734375</v>
      </c>
      <c r="C48">
        <v>171.174072265625</v>
      </c>
      <c r="D48">
        <f t="shared" si="0"/>
        <v>5.4806105581141278</v>
      </c>
      <c r="E48">
        <v>401408</v>
      </c>
      <c r="F48">
        <f t="shared" si="1"/>
        <v>2.3371194090162006E-3</v>
      </c>
      <c r="G48">
        <f t="shared" si="2"/>
        <v>4.2643413251760052E-4</v>
      </c>
    </row>
    <row r="49" spans="1:7" x14ac:dyDescent="0.35">
      <c r="A49" t="s">
        <v>5</v>
      </c>
      <c r="B49">
        <v>149.03662109375</v>
      </c>
      <c r="C49">
        <v>24.207275390625</v>
      </c>
      <c r="D49">
        <f t="shared" si="0"/>
        <v>6.1566871400764471</v>
      </c>
      <c r="E49">
        <v>401408</v>
      </c>
      <c r="F49">
        <f t="shared" si="1"/>
        <v>3.7128463083383991E-4</v>
      </c>
      <c r="G49">
        <f t="shared" si="2"/>
        <v>6.0305911667492928E-5</v>
      </c>
    </row>
    <row r="50" spans="1:7" x14ac:dyDescent="0.35">
      <c r="A50" t="s">
        <v>3</v>
      </c>
      <c r="B50">
        <v>254.5146484375</v>
      </c>
      <c r="C50">
        <v>31.198974609375</v>
      </c>
      <c r="D50">
        <f t="shared" si="0"/>
        <v>8.1577888896714175</v>
      </c>
      <c r="E50">
        <v>401408</v>
      </c>
      <c r="F50">
        <f t="shared" si="1"/>
        <v>6.3405474837945433E-4</v>
      </c>
      <c r="G50">
        <f t="shared" si="2"/>
        <v>7.7723848576448395E-5</v>
      </c>
    </row>
    <row r="51" spans="1:7" x14ac:dyDescent="0.35">
      <c r="A51" t="s">
        <v>6</v>
      </c>
      <c r="B51">
        <v>150.96240234375</v>
      </c>
      <c r="C51">
        <v>14.10107421875</v>
      </c>
      <c r="D51">
        <f t="shared" si="0"/>
        <v>10.705737733301014</v>
      </c>
      <c r="E51">
        <v>100352</v>
      </c>
      <c r="F51">
        <f t="shared" si="1"/>
        <v>1.5043287861103915E-3</v>
      </c>
      <c r="G51">
        <f t="shared" si="2"/>
        <v>1.4051612542600049E-4</v>
      </c>
    </row>
    <row r="52" spans="1:7" x14ac:dyDescent="0.35">
      <c r="A52" t="s">
        <v>3</v>
      </c>
      <c r="B52">
        <v>177.0283203125</v>
      </c>
      <c r="C52">
        <v>16.29736328125</v>
      </c>
      <c r="D52">
        <f t="shared" si="0"/>
        <v>10.862390268747941</v>
      </c>
      <c r="E52">
        <v>100352</v>
      </c>
      <c r="F52">
        <f t="shared" si="1"/>
        <v>1.7640736638283242E-3</v>
      </c>
      <c r="G52">
        <f t="shared" si="2"/>
        <v>1.6240197785046635E-4</v>
      </c>
    </row>
    <row r="53" spans="1:7" x14ac:dyDescent="0.35">
      <c r="A53" t="s">
        <v>4</v>
      </c>
      <c r="B53">
        <v>676.926025390625</v>
      </c>
      <c r="C53">
        <v>102.62847900390619</v>
      </c>
      <c r="D53">
        <f>+B53/C53</f>
        <v>6.5958887041954526</v>
      </c>
      <c r="E53">
        <v>100352</v>
      </c>
      <c r="F53">
        <f t="shared" si="1"/>
        <v>6.7455160374544102E-3</v>
      </c>
      <c r="G53">
        <f t="shared" si="2"/>
        <v>1.0226849390535932E-3</v>
      </c>
    </row>
    <row r="54" spans="1:7" x14ac:dyDescent="0.35">
      <c r="A54" t="s">
        <v>3</v>
      </c>
      <c r="B54">
        <v>676.936279296875</v>
      </c>
      <c r="C54">
        <v>102.681884765625</v>
      </c>
      <c r="D54">
        <f t="shared" si="0"/>
        <v>6.5925579847117701</v>
      </c>
      <c r="E54">
        <v>100352</v>
      </c>
      <c r="F54">
        <f t="shared" si="1"/>
        <v>6.745618216845454E-3</v>
      </c>
      <c r="G54">
        <f t="shared" si="2"/>
        <v>1.0232171233819456E-3</v>
      </c>
    </row>
    <row r="55" spans="1:7" x14ac:dyDescent="0.35">
      <c r="A55" t="s">
        <v>5</v>
      </c>
      <c r="B55">
        <v>176.967041015625</v>
      </c>
      <c r="C55">
        <v>25.363037109375</v>
      </c>
      <c r="D55">
        <f t="shared" si="0"/>
        <v>6.9773600161714171</v>
      </c>
      <c r="E55">
        <v>100352</v>
      </c>
      <c r="F55">
        <f t="shared" si="1"/>
        <v>1.763463020324707E-3</v>
      </c>
      <c r="G55">
        <f t="shared" si="2"/>
        <v>2.5274072374616353E-4</v>
      </c>
    </row>
    <row r="56" spans="1:7" x14ac:dyDescent="0.35">
      <c r="A56" t="s">
        <v>3</v>
      </c>
      <c r="B56">
        <v>200.966552734375</v>
      </c>
      <c r="C56">
        <v>28.498779296875</v>
      </c>
      <c r="D56">
        <f t="shared" si="0"/>
        <v>7.051760029469464</v>
      </c>
      <c r="E56">
        <v>100352</v>
      </c>
      <c r="F56">
        <f t="shared" si="1"/>
        <v>2.0026163179047256E-3</v>
      </c>
      <c r="G56">
        <f t="shared" si="2"/>
        <v>2.8398815466433157E-4</v>
      </c>
    </row>
    <row r="57" spans="1:7" x14ac:dyDescent="0.35">
      <c r="A57" t="s">
        <v>4</v>
      </c>
      <c r="B57">
        <v>703.015380859375</v>
      </c>
      <c r="C57">
        <v>97.884742736816406</v>
      </c>
      <c r="D57">
        <f t="shared" si="0"/>
        <v>7.1820731321691147</v>
      </c>
      <c r="E57">
        <v>100352</v>
      </c>
      <c r="F57">
        <f t="shared" si="1"/>
        <v>7.0054944680661571E-3</v>
      </c>
      <c r="G57">
        <f t="shared" si="2"/>
        <v>9.7541397019308435E-4</v>
      </c>
    </row>
    <row r="58" spans="1:7" x14ac:dyDescent="0.35">
      <c r="A58" t="s">
        <v>3</v>
      </c>
      <c r="B58">
        <v>702.960693359375</v>
      </c>
      <c r="C58">
        <v>97.906494140625</v>
      </c>
      <c r="D58">
        <f t="shared" si="0"/>
        <v>7.1799189576709681</v>
      </c>
      <c r="E58">
        <v>100352</v>
      </c>
      <c r="F58">
        <f t="shared" si="1"/>
        <v>7.0049495113139251E-3</v>
      </c>
      <c r="G58">
        <f t="shared" si="2"/>
        <v>9.7563072126738881E-4</v>
      </c>
    </row>
    <row r="59" spans="1:7" x14ac:dyDescent="0.35">
      <c r="A59" t="s">
        <v>5</v>
      </c>
      <c r="B59">
        <v>200.895751953125</v>
      </c>
      <c r="C59">
        <v>14.76123046875</v>
      </c>
      <c r="D59">
        <f t="shared" si="0"/>
        <v>13.609688730111476</v>
      </c>
      <c r="E59">
        <v>100352</v>
      </c>
      <c r="F59">
        <f t="shared" si="1"/>
        <v>2.0019107935379961E-3</v>
      </c>
      <c r="G59">
        <f t="shared" si="2"/>
        <v>1.4709453193508849E-4</v>
      </c>
    </row>
    <row r="60" spans="1:7" x14ac:dyDescent="0.35">
      <c r="A60" t="s">
        <v>3</v>
      </c>
      <c r="B60">
        <v>224.635498046875</v>
      </c>
      <c r="C60">
        <v>17.2607421875</v>
      </c>
      <c r="D60">
        <f t="shared" si="0"/>
        <v>13.014243281471003</v>
      </c>
      <c r="E60">
        <v>100352</v>
      </c>
      <c r="F60">
        <f t="shared" si="1"/>
        <v>2.2384755465449119E-3</v>
      </c>
      <c r="G60">
        <f t="shared" si="2"/>
        <v>1.7200197492327009E-4</v>
      </c>
    </row>
    <row r="61" spans="1:7" x14ac:dyDescent="0.35">
      <c r="A61" t="s">
        <v>4</v>
      </c>
      <c r="B61">
        <v>978.78045654296875</v>
      </c>
      <c r="C61">
        <v>64.030746459960938</v>
      </c>
      <c r="D61">
        <f t="shared" si="0"/>
        <v>15.286100985172958</v>
      </c>
      <c r="E61">
        <v>100352</v>
      </c>
      <c r="F61">
        <f t="shared" si="1"/>
        <v>9.753472342783091E-3</v>
      </c>
      <c r="G61">
        <f t="shared" si="2"/>
        <v>6.3806148816128168E-4</v>
      </c>
    </row>
    <row r="62" spans="1:7" x14ac:dyDescent="0.35">
      <c r="A62" t="s">
        <v>3</v>
      </c>
      <c r="B62">
        <v>978.8154296875</v>
      </c>
      <c r="C62">
        <v>63.97265625</v>
      </c>
      <c r="D62">
        <f t="shared" si="0"/>
        <v>15.300528179764303</v>
      </c>
      <c r="E62">
        <v>100352</v>
      </c>
      <c r="F62">
        <f t="shared" si="1"/>
        <v>9.7538208474918283E-3</v>
      </c>
      <c r="G62">
        <f t="shared" si="2"/>
        <v>6.3748262366470027E-4</v>
      </c>
    </row>
    <row r="63" spans="1:7" x14ac:dyDescent="0.35">
      <c r="A63" t="s">
        <v>5</v>
      </c>
      <c r="B63">
        <v>133.984130859375</v>
      </c>
      <c r="C63">
        <v>5.890625</v>
      </c>
      <c r="D63">
        <f>+B63/C63</f>
        <v>22.745316644562333</v>
      </c>
      <c r="E63">
        <v>100352</v>
      </c>
      <c r="F63">
        <f t="shared" si="1"/>
        <v>1.3351416101261061E-3</v>
      </c>
      <c r="G63">
        <f t="shared" si="2"/>
        <v>5.8699627311862247E-5</v>
      </c>
    </row>
    <row r="64" spans="1:7" x14ac:dyDescent="0.35">
      <c r="A64" t="s">
        <v>3</v>
      </c>
      <c r="B64">
        <v>160.071044921875</v>
      </c>
      <c r="C64">
        <v>7.049072265625</v>
      </c>
      <c r="D64">
        <f t="shared" si="0"/>
        <v>22.708100994008245</v>
      </c>
      <c r="E64">
        <v>100352</v>
      </c>
      <c r="F64">
        <f t="shared" si="1"/>
        <v>1.5950957123114138E-3</v>
      </c>
      <c r="G64">
        <f t="shared" si="2"/>
        <v>7.0243465657136872E-5</v>
      </c>
    </row>
    <row r="65" spans="1:7" x14ac:dyDescent="0.35">
      <c r="A65" t="s">
        <v>6</v>
      </c>
      <c r="B65">
        <v>73.066650390625</v>
      </c>
      <c r="C65">
        <v>2.5517578125</v>
      </c>
      <c r="D65">
        <f t="shared" si="0"/>
        <v>28.633849980864905</v>
      </c>
      <c r="E65">
        <v>25088</v>
      </c>
      <c r="F65">
        <f t="shared" si="1"/>
        <v>2.9124143172283563E-3</v>
      </c>
      <c r="G65">
        <f t="shared" si="2"/>
        <v>1.0171228525589923E-4</v>
      </c>
    </row>
    <row r="66" spans="1:7" x14ac:dyDescent="0.35">
      <c r="A66" t="s">
        <v>3</v>
      </c>
      <c r="B66">
        <v>78.412841796875</v>
      </c>
      <c r="C66">
        <v>2.830810546875</v>
      </c>
      <c r="D66">
        <f t="shared" si="0"/>
        <v>27.699784389823201</v>
      </c>
      <c r="E66">
        <v>25088</v>
      </c>
      <c r="F66">
        <f t="shared" si="1"/>
        <v>3.1255118700922752E-3</v>
      </c>
      <c r="G66">
        <f t="shared" si="2"/>
        <v>1.1283524182378029E-4</v>
      </c>
    </row>
    <row r="67" spans="1:7" x14ac:dyDescent="0.35">
      <c r="A67" t="s">
        <v>7</v>
      </c>
      <c r="B67">
        <v>78.412841796875</v>
      </c>
      <c r="C67">
        <v>2.830810546875</v>
      </c>
      <c r="D67">
        <f t="shared" si="0"/>
        <v>27.699784389823201</v>
      </c>
      <c r="E67">
        <v>25088</v>
      </c>
      <c r="F67">
        <f t="shared" si="1"/>
        <v>3.1255118700922752E-3</v>
      </c>
      <c r="G67">
        <f t="shared" si="2"/>
        <v>1.1283524182378029E-4</v>
      </c>
    </row>
    <row r="68" spans="1:7" x14ac:dyDescent="0.35">
      <c r="A68" t="s">
        <v>8</v>
      </c>
      <c r="B68">
        <v>191.97686767578119</v>
      </c>
      <c r="C68">
        <v>8.9150753021240234</v>
      </c>
      <c r="D68">
        <f t="shared" si="0"/>
        <v>21.533959183725859</v>
      </c>
      <c r="E68">
        <v>4096</v>
      </c>
      <c r="F68">
        <f t="shared" si="1"/>
        <v>4.6869352459907518E-2</v>
      </c>
      <c r="G68">
        <f t="shared" si="2"/>
        <v>2.1765320561826229E-3</v>
      </c>
    </row>
    <row r="69" spans="1:7" x14ac:dyDescent="0.35">
      <c r="A69" t="s">
        <v>3</v>
      </c>
      <c r="B69">
        <v>191.97998046875</v>
      </c>
      <c r="C69">
        <v>8.921875</v>
      </c>
      <c r="D69">
        <f t="shared" ref="D69:D75" si="3">+B69/C69</f>
        <v>21.517896234676009</v>
      </c>
      <c r="E69">
        <v>4096</v>
      </c>
      <c r="F69">
        <f t="shared" ref="F69:F79" si="4">B69/E69</f>
        <v>4.6870112419128418E-2</v>
      </c>
      <c r="G69">
        <f t="shared" ref="G69:G79" si="5">C69/E69</f>
        <v>2.178192138671875E-3</v>
      </c>
    </row>
    <row r="70" spans="1:7" x14ac:dyDescent="0.35">
      <c r="A70" t="s">
        <v>5</v>
      </c>
      <c r="B70">
        <v>71.239013671875</v>
      </c>
      <c r="C70">
        <v>2.947021484375</v>
      </c>
      <c r="D70">
        <f t="shared" si="3"/>
        <v>24.173225084914257</v>
      </c>
      <c r="E70">
        <v>4096</v>
      </c>
      <c r="F70">
        <f t="shared" si="4"/>
        <v>1.7392337322235107E-2</v>
      </c>
      <c r="G70">
        <f t="shared" si="5"/>
        <v>7.1948766708374023E-4</v>
      </c>
    </row>
    <row r="71" spans="1:7" x14ac:dyDescent="0.35">
      <c r="A71" t="s">
        <v>3</v>
      </c>
      <c r="B71">
        <v>71.63134765625</v>
      </c>
      <c r="C71">
        <v>2.9736328125</v>
      </c>
      <c r="D71">
        <f t="shared" si="3"/>
        <v>24.088834154351396</v>
      </c>
      <c r="E71">
        <v>4096</v>
      </c>
      <c r="F71">
        <f t="shared" si="4"/>
        <v>1.748812198638916E-2</v>
      </c>
      <c r="G71">
        <f t="shared" si="5"/>
        <v>7.2598457336425781E-4</v>
      </c>
    </row>
    <row r="72" spans="1:7" x14ac:dyDescent="0.35">
      <c r="A72" t="s">
        <v>8</v>
      </c>
      <c r="B72">
        <v>365.518798828125</v>
      </c>
      <c r="C72">
        <v>18.149417877197269</v>
      </c>
      <c r="D72">
        <f t="shared" si="3"/>
        <v>20.13942272426042</v>
      </c>
      <c r="E72">
        <v>4096</v>
      </c>
      <c r="F72">
        <f t="shared" si="4"/>
        <v>8.9237987995147705E-2</v>
      </c>
      <c r="G72">
        <f t="shared" si="5"/>
        <v>4.4310102239251145E-3</v>
      </c>
    </row>
    <row r="73" spans="1:7" x14ac:dyDescent="0.35">
      <c r="A73" t="s">
        <v>3</v>
      </c>
      <c r="B73">
        <v>365.508544921875</v>
      </c>
      <c r="C73">
        <v>18.1591796875</v>
      </c>
      <c r="D73">
        <f t="shared" si="3"/>
        <v>20.128031728959396</v>
      </c>
      <c r="E73">
        <v>4096</v>
      </c>
      <c r="F73">
        <f t="shared" si="4"/>
        <v>8.9235484600067139E-2</v>
      </c>
      <c r="G73">
        <f t="shared" si="5"/>
        <v>4.4333934783935547E-3</v>
      </c>
    </row>
    <row r="74" spans="1:7" x14ac:dyDescent="0.35">
      <c r="A74" t="s">
        <v>5</v>
      </c>
      <c r="B74">
        <v>213.439697265625</v>
      </c>
      <c r="C74">
        <v>7.820068359375</v>
      </c>
      <c r="D74">
        <f t="shared" si="3"/>
        <v>27.293840342168526</v>
      </c>
      <c r="E74">
        <v>4096</v>
      </c>
      <c r="F74">
        <f t="shared" si="4"/>
        <v>5.2109301090240479E-2</v>
      </c>
      <c r="G74">
        <f t="shared" si="5"/>
        <v>1.9091963768005371E-3</v>
      </c>
    </row>
    <row r="75" spans="1:7" x14ac:dyDescent="0.35">
      <c r="A75" t="s">
        <v>3</v>
      </c>
      <c r="B75">
        <v>213.799072265625</v>
      </c>
      <c r="C75">
        <v>7.833251953125</v>
      </c>
      <c r="D75">
        <f t="shared" si="3"/>
        <v>27.293782141187471</v>
      </c>
      <c r="E75">
        <v>4096</v>
      </c>
      <c r="F75">
        <f t="shared" si="4"/>
        <v>5.2197039127349854E-2</v>
      </c>
      <c r="G75">
        <f t="shared" si="5"/>
        <v>1.9124150276184082E-3</v>
      </c>
    </row>
    <row r="76" spans="1:7" x14ac:dyDescent="0.35">
      <c r="A76" t="s">
        <v>8</v>
      </c>
      <c r="B76">
        <v>14.198702812194821</v>
      </c>
      <c r="C76">
        <v>0.63234984874725342</v>
      </c>
      <c r="D76">
        <f>+B76/C76</f>
        <v>22.453872394092972</v>
      </c>
      <c r="E76">
        <v>8</v>
      </c>
      <c r="F76">
        <f t="shared" si="4"/>
        <v>1.7748378515243526</v>
      </c>
      <c r="G76">
        <f t="shared" si="5"/>
        <v>7.9043731093406677E-2</v>
      </c>
    </row>
    <row r="77" spans="1:7" x14ac:dyDescent="0.35">
      <c r="A77" t="s">
        <v>3</v>
      </c>
      <c r="B77">
        <v>14.198486328125</v>
      </c>
      <c r="C77">
        <v>0.6318359375</v>
      </c>
      <c r="D77">
        <f t="shared" ref="D77:D79" si="6">+B77/C77</f>
        <v>22.471792890262751</v>
      </c>
      <c r="E77">
        <v>8</v>
      </c>
      <c r="F77">
        <f t="shared" si="4"/>
        <v>1.774810791015625</v>
      </c>
      <c r="G77">
        <f t="shared" si="5"/>
        <v>7.89794921875E-2</v>
      </c>
    </row>
    <row r="78" spans="1:7" x14ac:dyDescent="0.35">
      <c r="A78" t="s">
        <v>9</v>
      </c>
      <c r="B78">
        <v>1.665459156036377</v>
      </c>
      <c r="C78">
        <v>6.133553571999073E-3</v>
      </c>
      <c r="D78">
        <f t="shared" si="6"/>
        <v>271.53250338262939</v>
      </c>
      <c r="E78">
        <v>8</v>
      </c>
      <c r="F78">
        <f t="shared" si="4"/>
        <v>0.20818239450454712</v>
      </c>
      <c r="G78">
        <f t="shared" si="5"/>
        <v>7.6669419649988413E-4</v>
      </c>
    </row>
    <row r="79" spans="1:7" x14ac:dyDescent="0.35">
      <c r="A79" t="s">
        <v>3</v>
      </c>
      <c r="B79">
        <v>1.66552734375</v>
      </c>
      <c r="C79">
        <v>6.103515625E-3</v>
      </c>
      <c r="D79">
        <f t="shared" si="6"/>
        <v>272.88</v>
      </c>
      <c r="E79">
        <v>8</v>
      </c>
      <c r="F79">
        <f t="shared" si="4"/>
        <v>0.20819091796875</v>
      </c>
      <c r="G79">
        <f t="shared" si="5"/>
        <v>7.62939453125E-4</v>
      </c>
    </row>
    <row r="80" spans="1:7" x14ac:dyDescent="0.35">
      <c r="B80">
        <v>67365</v>
      </c>
      <c r="C80" s="2">
        <v>17490.9296875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fichero_707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usuario</cp:lastModifiedBy>
  <dcterms:created xsi:type="dcterms:W3CDTF">2024-01-12T01:27:39Z</dcterms:created>
  <dcterms:modified xsi:type="dcterms:W3CDTF">2024-01-12T12:44:14Z</dcterms:modified>
</cp:coreProperties>
</file>