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esktop\CNN_Gating\MoRS\Analisis_Resultados\test_Shift\bit_14_intervalos\new intervalos\"/>
    </mc:Choice>
  </mc:AlternateContent>
  <bookViews>
    <workbookView xWindow="0" yWindow="0" windowWidth="19170" windowHeight="8720"/>
  </bookViews>
  <sheets>
    <sheet name="AlexNet" sheetId="5" r:id="rId1"/>
    <sheet name="DenseNet" sheetId="6" r:id="rId2"/>
    <sheet name="MobileNet" sheetId="4" r:id="rId3"/>
    <sheet name="SquezNet" sheetId="7" r:id="rId4"/>
    <sheet name="VGG16" sheetId="1" r:id="rId5"/>
    <sheet name="ZFNet" sheetId="3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9" i="6" l="1"/>
  <c r="B18" i="6"/>
  <c r="B20" i="6" s="1"/>
</calcChain>
</file>

<file path=xl/comments1.xml><?xml version="1.0" encoding="utf-8"?>
<comments xmlns="http://schemas.openxmlformats.org/spreadsheetml/2006/main">
  <authors>
    <author>usuario</author>
  </authors>
  <commentList>
    <comment ref="C1" authorId="0" shapeId="0">
      <text>
        <r>
          <rPr>
            <b/>
            <sz val="10"/>
            <color indexed="81"/>
            <rFont val="Tahoma"/>
            <family val="2"/>
          </rPr>
          <t>usuario:</t>
        </r>
        <r>
          <rPr>
            <sz val="10"/>
            <color indexed="81"/>
            <rFont val="Tahoma"/>
            <family val="2"/>
          </rPr>
          <t xml:space="preserve">
En este experimento pasé la smascara con fallos , y apliqué el scrachpacth: es ecir corregí todas las VBW.</t>
        </r>
      </text>
    </comment>
  </commentList>
</comments>
</file>

<file path=xl/sharedStrings.xml><?xml version="1.0" encoding="utf-8"?>
<sst xmlns="http://schemas.openxmlformats.org/spreadsheetml/2006/main" count="108" uniqueCount="34">
  <si>
    <t>INTERVALO</t>
  </si>
  <si>
    <t>CONTADOR</t>
  </si>
  <si>
    <t>-255-128</t>
  </si>
  <si>
    <t>-127--64</t>
  </si>
  <si>
    <t>-63--32</t>
  </si>
  <si>
    <t>-31--16</t>
  </si>
  <si>
    <t>-15--8</t>
  </si>
  <si>
    <t>-7--4</t>
  </si>
  <si>
    <t>-3--2</t>
  </si>
  <si>
    <t>-1--0</t>
  </si>
  <si>
    <t>0-1</t>
  </si>
  <si>
    <t>2-3</t>
  </si>
  <si>
    <t>4-7</t>
  </si>
  <si>
    <t>8-15</t>
  </si>
  <si>
    <t>16-31</t>
  </si>
  <si>
    <t>32-63</t>
  </si>
  <si>
    <t>64-127</t>
  </si>
  <si>
    <t>128-255</t>
  </si>
  <si>
    <t>-256--128</t>
  </si>
  <si>
    <t>-128--64</t>
  </si>
  <si>
    <t>-64--32</t>
  </si>
  <si>
    <t>-32--16</t>
  </si>
  <si>
    <t>-16--8</t>
  </si>
  <si>
    <t>-8--4</t>
  </si>
  <si>
    <t>-4--2</t>
  </si>
  <si>
    <t>-2-0</t>
  </si>
  <si>
    <t>0-2</t>
  </si>
  <si>
    <t>2-4</t>
  </si>
  <si>
    <t>4-8</t>
  </si>
  <si>
    <t>8-16</t>
  </si>
  <si>
    <t>16-32</t>
  </si>
  <si>
    <t>32-64</t>
  </si>
  <si>
    <t>64-128</t>
  </si>
  <si>
    <t>128-256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</si>
</sst>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indexed="81"/>
      <name val="Tahoma"/>
      <family val="2"/>
    </font>
    <font>
      <sz val="10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" fontId="0" fillId="0" borderId="0" xfId="0" applyNumberFormat="1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tabSelected="1" topLeftCell="A4" workbookViewId="0">
      <selection activeCell="Q24" sqref="Q24"/>
    </sheetView>
  </sheetViews>
  <sheetFormatPr baseColWidth="10" defaultColWidth="9.1796875" defaultRowHeight="14.5" x14ac:dyDescent="0.35"/>
  <cols>
    <col min="2" max="2" width="12.54296875" bestFit="1" customWidth="1"/>
  </cols>
  <sheetData>
    <row r="1" spans="1:2" x14ac:dyDescent="0.35">
      <c r="A1" s="1" t="s">
        <v>0</v>
      </c>
      <c r="B1" s="1" t="s">
        <v>1</v>
      </c>
    </row>
    <row r="2" spans="1:2" x14ac:dyDescent="0.35">
      <c r="A2" t="s">
        <v>18</v>
      </c>
      <c r="B2">
        <v>0</v>
      </c>
    </row>
    <row r="3" spans="1:2" x14ac:dyDescent="0.35">
      <c r="A3" t="s">
        <v>19</v>
      </c>
      <c r="B3">
        <v>0</v>
      </c>
    </row>
    <row r="4" spans="1:2" x14ac:dyDescent="0.35">
      <c r="A4" t="s">
        <v>20</v>
      </c>
      <c r="B4">
        <v>0</v>
      </c>
    </row>
    <row r="5" spans="1:2" x14ac:dyDescent="0.35">
      <c r="A5" t="s">
        <v>21</v>
      </c>
      <c r="B5">
        <v>0</v>
      </c>
    </row>
    <row r="6" spans="1:2" x14ac:dyDescent="0.35">
      <c r="A6" t="s">
        <v>22</v>
      </c>
      <c r="B6">
        <v>0</v>
      </c>
    </row>
    <row r="7" spans="1:2" x14ac:dyDescent="0.35">
      <c r="A7" t="s">
        <v>23</v>
      </c>
      <c r="B7">
        <v>0</v>
      </c>
    </row>
    <row r="8" spans="1:2" x14ac:dyDescent="0.35">
      <c r="A8" t="s">
        <v>24</v>
      </c>
      <c r="B8" s="3">
        <v>433297</v>
      </c>
    </row>
    <row r="9" spans="1:2" x14ac:dyDescent="0.35">
      <c r="A9" t="s">
        <v>25</v>
      </c>
      <c r="B9" s="3">
        <v>286108048</v>
      </c>
    </row>
    <row r="10" spans="1:2" x14ac:dyDescent="0.35">
      <c r="A10" t="s">
        <v>26</v>
      </c>
      <c r="B10" s="3">
        <v>395116794</v>
      </c>
    </row>
    <row r="11" spans="1:2" x14ac:dyDescent="0.35">
      <c r="A11" t="s">
        <v>27</v>
      </c>
      <c r="B11" s="3">
        <v>17169598</v>
      </c>
    </row>
    <row r="12" spans="1:2" x14ac:dyDescent="0.35">
      <c r="A12" t="s">
        <v>28</v>
      </c>
      <c r="B12" s="3">
        <v>2521682</v>
      </c>
    </row>
    <row r="13" spans="1:2" x14ac:dyDescent="0.35">
      <c r="A13" t="s">
        <v>29</v>
      </c>
      <c r="B13" s="3">
        <v>148831</v>
      </c>
    </row>
    <row r="14" spans="1:2" x14ac:dyDescent="0.35">
      <c r="A14" t="s">
        <v>30</v>
      </c>
      <c r="B14">
        <v>0</v>
      </c>
    </row>
    <row r="15" spans="1:2" x14ac:dyDescent="0.35">
      <c r="A15" t="s">
        <v>31</v>
      </c>
      <c r="B15">
        <v>0</v>
      </c>
    </row>
    <row r="16" spans="1:2" x14ac:dyDescent="0.35">
      <c r="A16" t="s">
        <v>32</v>
      </c>
      <c r="B16">
        <v>0</v>
      </c>
    </row>
    <row r="17" spans="1:2" x14ac:dyDescent="0.35">
      <c r="A17" t="s">
        <v>33</v>
      </c>
      <c r="B1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D56" sqref="D56"/>
    </sheetView>
  </sheetViews>
  <sheetFormatPr baseColWidth="10" defaultColWidth="9.1796875" defaultRowHeight="14.5" x14ac:dyDescent="0.35"/>
  <cols>
    <col min="2" max="2" width="14.54296875" bestFit="1" customWidth="1"/>
  </cols>
  <sheetData>
    <row r="1" spans="1:2" x14ac:dyDescent="0.35">
      <c r="A1" s="1" t="s">
        <v>0</v>
      </c>
      <c r="B1" s="1" t="s">
        <v>1</v>
      </c>
    </row>
    <row r="2" spans="1:2" x14ac:dyDescent="0.35">
      <c r="A2" t="s">
        <v>18</v>
      </c>
      <c r="B2">
        <v>0</v>
      </c>
    </row>
    <row r="3" spans="1:2" x14ac:dyDescent="0.35">
      <c r="A3" t="s">
        <v>19</v>
      </c>
      <c r="B3">
        <v>0</v>
      </c>
    </row>
    <row r="4" spans="1:2" x14ac:dyDescent="0.35">
      <c r="A4" t="s">
        <v>20</v>
      </c>
      <c r="B4">
        <v>0</v>
      </c>
    </row>
    <row r="5" spans="1:2" x14ac:dyDescent="0.35">
      <c r="A5" t="s">
        <v>21</v>
      </c>
      <c r="B5">
        <v>0</v>
      </c>
    </row>
    <row r="6" spans="1:2" x14ac:dyDescent="0.35">
      <c r="A6" t="s">
        <v>22</v>
      </c>
      <c r="B6">
        <v>0</v>
      </c>
    </row>
    <row r="7" spans="1:2" x14ac:dyDescent="0.35">
      <c r="A7" t="s">
        <v>23</v>
      </c>
      <c r="B7" s="3">
        <v>11816329</v>
      </c>
    </row>
    <row r="8" spans="1:2" x14ac:dyDescent="0.35">
      <c r="A8" t="s">
        <v>24</v>
      </c>
      <c r="B8" s="3">
        <v>259270609</v>
      </c>
    </row>
    <row r="9" spans="1:2" x14ac:dyDescent="0.35">
      <c r="A9" t="s">
        <v>25</v>
      </c>
      <c r="B9" s="3">
        <v>3500899934</v>
      </c>
    </row>
    <row r="10" spans="1:2" x14ac:dyDescent="0.35">
      <c r="A10" t="s">
        <v>26</v>
      </c>
      <c r="B10" s="3">
        <v>16103363112</v>
      </c>
    </row>
    <row r="11" spans="1:2" x14ac:dyDescent="0.35">
      <c r="A11" t="s">
        <v>27</v>
      </c>
      <c r="B11" s="3">
        <v>597507914</v>
      </c>
    </row>
    <row r="12" spans="1:2" x14ac:dyDescent="0.35">
      <c r="A12" t="s">
        <v>28</v>
      </c>
      <c r="B12" s="3">
        <v>27948102</v>
      </c>
    </row>
    <row r="13" spans="1:2" x14ac:dyDescent="0.35">
      <c r="A13" t="s">
        <v>29</v>
      </c>
      <c r="B13">
        <v>0</v>
      </c>
    </row>
    <row r="14" spans="1:2" x14ac:dyDescent="0.35">
      <c r="A14" t="s">
        <v>30</v>
      </c>
      <c r="B14">
        <v>0</v>
      </c>
    </row>
    <row r="15" spans="1:2" x14ac:dyDescent="0.35">
      <c r="A15" t="s">
        <v>31</v>
      </c>
      <c r="B15">
        <v>0</v>
      </c>
    </row>
    <row r="16" spans="1:2" x14ac:dyDescent="0.35">
      <c r="A16" t="s">
        <v>32</v>
      </c>
      <c r="B16">
        <v>0</v>
      </c>
    </row>
    <row r="17" spans="1:2" x14ac:dyDescent="0.35">
      <c r="A17" t="s">
        <v>33</v>
      </c>
      <c r="B17">
        <v>0</v>
      </c>
    </row>
    <row r="18" spans="1:2" x14ac:dyDescent="0.35">
      <c r="B18">
        <f>+SUM(B2:B17)</f>
        <v>20500806000</v>
      </c>
    </row>
    <row r="19" spans="1:2" x14ac:dyDescent="0.35">
      <c r="B19" s="4">
        <f>+(B7+B12)/B18</f>
        <v>1.9396520800206588E-3</v>
      </c>
    </row>
    <row r="20" spans="1:2" x14ac:dyDescent="0.35">
      <c r="B20">
        <f>+(B7+B8+B11+B12)/B18</f>
        <v>4.3732083216630607E-2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activeCell="E17" sqref="E17"/>
    </sheetView>
  </sheetViews>
  <sheetFormatPr baseColWidth="10" defaultColWidth="8.7265625" defaultRowHeight="14.5" x14ac:dyDescent="0.35"/>
  <cols>
    <col min="2" max="2" width="13.26953125" bestFit="1" customWidth="1"/>
  </cols>
  <sheetData>
    <row r="1" spans="1:2" x14ac:dyDescent="0.35">
      <c r="A1" s="1" t="s">
        <v>0</v>
      </c>
      <c r="B1" s="1" t="s">
        <v>1</v>
      </c>
    </row>
    <row r="2" spans="1:2" x14ac:dyDescent="0.35">
      <c r="A2" t="s">
        <v>18</v>
      </c>
      <c r="B2">
        <v>0</v>
      </c>
    </row>
    <row r="3" spans="1:2" x14ac:dyDescent="0.35">
      <c r="A3" t="s">
        <v>19</v>
      </c>
      <c r="B3">
        <v>0</v>
      </c>
    </row>
    <row r="4" spans="1:2" x14ac:dyDescent="0.35">
      <c r="A4" t="s">
        <v>20</v>
      </c>
      <c r="B4">
        <v>0</v>
      </c>
    </row>
    <row r="5" spans="1:2" x14ac:dyDescent="0.35">
      <c r="A5" t="s">
        <v>21</v>
      </c>
      <c r="B5">
        <v>0</v>
      </c>
    </row>
    <row r="6" spans="1:2" x14ac:dyDescent="0.35">
      <c r="A6" t="s">
        <v>22</v>
      </c>
      <c r="B6">
        <v>0</v>
      </c>
    </row>
    <row r="7" spans="1:2" x14ac:dyDescent="0.35">
      <c r="A7" t="s">
        <v>23</v>
      </c>
      <c r="B7">
        <v>0</v>
      </c>
    </row>
    <row r="8" spans="1:2" x14ac:dyDescent="0.35">
      <c r="A8" t="s">
        <v>24</v>
      </c>
      <c r="B8">
        <v>0</v>
      </c>
    </row>
    <row r="9" spans="1:2" x14ac:dyDescent="0.35">
      <c r="A9" t="s">
        <v>25</v>
      </c>
      <c r="B9">
        <v>0</v>
      </c>
    </row>
    <row r="10" spans="1:2" x14ac:dyDescent="0.35">
      <c r="A10" t="s">
        <v>26</v>
      </c>
      <c r="B10" s="3">
        <v>3846297233</v>
      </c>
    </row>
    <row r="11" spans="1:2" x14ac:dyDescent="0.35">
      <c r="A11" t="s">
        <v>27</v>
      </c>
      <c r="B11" s="3">
        <v>65692636</v>
      </c>
    </row>
    <row r="12" spans="1:2" x14ac:dyDescent="0.35">
      <c r="A12" t="s">
        <v>28</v>
      </c>
      <c r="B12" s="3">
        <v>5296131</v>
      </c>
    </row>
    <row r="13" spans="1:2" x14ac:dyDescent="0.35">
      <c r="A13" t="s">
        <v>29</v>
      </c>
      <c r="B13">
        <v>0</v>
      </c>
    </row>
    <row r="14" spans="1:2" x14ac:dyDescent="0.35">
      <c r="A14" t="s">
        <v>30</v>
      </c>
      <c r="B14">
        <v>0</v>
      </c>
    </row>
    <row r="15" spans="1:2" x14ac:dyDescent="0.35">
      <c r="A15" t="s">
        <v>31</v>
      </c>
      <c r="B15">
        <v>0</v>
      </c>
    </row>
    <row r="16" spans="1:2" x14ac:dyDescent="0.35">
      <c r="A16" t="s">
        <v>32</v>
      </c>
      <c r="B16">
        <v>0</v>
      </c>
    </row>
    <row r="17" spans="1:2" x14ac:dyDescent="0.35">
      <c r="A17" t="s">
        <v>33</v>
      </c>
      <c r="B17">
        <v>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activeCell="E58" sqref="E58"/>
    </sheetView>
  </sheetViews>
  <sheetFormatPr baseColWidth="10" defaultColWidth="8.7265625" defaultRowHeight="14.5" x14ac:dyDescent="0.35"/>
  <sheetData>
    <row r="1" spans="1:2" x14ac:dyDescent="0.35">
      <c r="A1" s="1" t="s">
        <v>0</v>
      </c>
      <c r="B1" s="1" t="s">
        <v>1</v>
      </c>
    </row>
    <row r="2" spans="1:2" x14ac:dyDescent="0.35">
      <c r="A2" t="s">
        <v>18</v>
      </c>
      <c r="B2">
        <v>0</v>
      </c>
    </row>
    <row r="3" spans="1:2" x14ac:dyDescent="0.35">
      <c r="A3" t="s">
        <v>19</v>
      </c>
      <c r="B3">
        <v>0</v>
      </c>
    </row>
    <row r="4" spans="1:2" x14ac:dyDescent="0.35">
      <c r="A4" t="s">
        <v>20</v>
      </c>
      <c r="B4">
        <v>44385</v>
      </c>
    </row>
    <row r="5" spans="1:2" x14ac:dyDescent="0.35">
      <c r="A5" t="s">
        <v>21</v>
      </c>
      <c r="B5">
        <v>157583</v>
      </c>
    </row>
    <row r="6" spans="1:2" x14ac:dyDescent="0.35">
      <c r="A6" t="s">
        <v>22</v>
      </c>
      <c r="B6">
        <v>155814</v>
      </c>
    </row>
    <row r="7" spans="1:2" x14ac:dyDescent="0.35">
      <c r="A7" t="s">
        <v>23</v>
      </c>
      <c r="B7">
        <v>108918</v>
      </c>
    </row>
    <row r="8" spans="1:2" x14ac:dyDescent="0.35">
      <c r="A8" t="s">
        <v>24</v>
      </c>
      <c r="B8">
        <v>54739</v>
      </c>
    </row>
    <row r="9" spans="1:2" x14ac:dyDescent="0.35">
      <c r="A9" t="s">
        <v>25</v>
      </c>
      <c r="B9">
        <v>74698</v>
      </c>
    </row>
    <row r="10" spans="1:2" x14ac:dyDescent="0.35">
      <c r="A10" t="s">
        <v>26</v>
      </c>
      <c r="B10">
        <v>3873963256</v>
      </c>
    </row>
    <row r="11" spans="1:2" x14ac:dyDescent="0.35">
      <c r="A11" t="s">
        <v>27</v>
      </c>
      <c r="B11">
        <v>34014838</v>
      </c>
    </row>
    <row r="12" spans="1:2" x14ac:dyDescent="0.35">
      <c r="A12" t="s">
        <v>28</v>
      </c>
      <c r="B12">
        <v>13050855</v>
      </c>
    </row>
    <row r="13" spans="1:2" x14ac:dyDescent="0.35">
      <c r="A13" t="s">
        <v>29</v>
      </c>
      <c r="B13">
        <v>2434851</v>
      </c>
    </row>
    <row r="14" spans="1:2" x14ac:dyDescent="0.35">
      <c r="A14" t="s">
        <v>30</v>
      </c>
      <c r="B14">
        <v>248767</v>
      </c>
    </row>
    <row r="15" spans="1:2" x14ac:dyDescent="0.35">
      <c r="A15" t="s">
        <v>31</v>
      </c>
      <c r="B15">
        <v>9296</v>
      </c>
    </row>
    <row r="16" spans="1:2" x14ac:dyDescent="0.35">
      <c r="A16" t="s">
        <v>32</v>
      </c>
      <c r="B16">
        <v>0</v>
      </c>
    </row>
    <row r="17" spans="1:2" x14ac:dyDescent="0.35">
      <c r="A17" t="s">
        <v>33</v>
      </c>
      <c r="B17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17"/>
  <sheetViews>
    <sheetView workbookViewId="0">
      <selection activeCell="B33" sqref="B33"/>
    </sheetView>
  </sheetViews>
  <sheetFormatPr baseColWidth="10" defaultRowHeight="14.5" x14ac:dyDescent="0.35"/>
  <cols>
    <col min="2" max="2" width="14.26953125" bestFit="1" customWidth="1"/>
  </cols>
  <sheetData>
    <row r="1" spans="1:3" x14ac:dyDescent="0.35">
      <c r="A1" s="1" t="s">
        <v>0</v>
      </c>
      <c r="B1" s="1" t="s">
        <v>1</v>
      </c>
    </row>
    <row r="2" spans="1:3" x14ac:dyDescent="0.35">
      <c r="A2" t="s">
        <v>2</v>
      </c>
      <c r="B2">
        <v>0</v>
      </c>
    </row>
    <row r="3" spans="1:3" x14ac:dyDescent="0.35">
      <c r="A3" t="s">
        <v>3</v>
      </c>
      <c r="B3">
        <v>0</v>
      </c>
    </row>
    <row r="4" spans="1:3" x14ac:dyDescent="0.35">
      <c r="A4" t="s">
        <v>4</v>
      </c>
      <c r="B4">
        <v>0</v>
      </c>
    </row>
    <row r="5" spans="1:3" x14ac:dyDescent="0.35">
      <c r="A5" t="s">
        <v>5</v>
      </c>
      <c r="B5">
        <v>0</v>
      </c>
    </row>
    <row r="6" spans="1:3" x14ac:dyDescent="0.35">
      <c r="A6" t="s">
        <v>6</v>
      </c>
      <c r="B6">
        <v>0</v>
      </c>
    </row>
    <row r="7" spans="1:3" x14ac:dyDescent="0.35">
      <c r="A7" t="s">
        <v>7</v>
      </c>
      <c r="B7">
        <v>0</v>
      </c>
    </row>
    <row r="8" spans="1:3" x14ac:dyDescent="0.35">
      <c r="A8" t="s">
        <v>8</v>
      </c>
      <c r="B8">
        <v>0</v>
      </c>
    </row>
    <row r="9" spans="1:3" x14ac:dyDescent="0.35">
      <c r="A9" t="s">
        <v>9</v>
      </c>
      <c r="B9">
        <v>0</v>
      </c>
    </row>
    <row r="10" spans="1:3" x14ac:dyDescent="0.35">
      <c r="A10" t="s">
        <v>10</v>
      </c>
      <c r="B10" s="2">
        <v>11427461214</v>
      </c>
    </row>
    <row r="11" spans="1:3" x14ac:dyDescent="0.35">
      <c r="A11" t="s">
        <v>11</v>
      </c>
      <c r="B11" s="2">
        <v>786</v>
      </c>
    </row>
    <row r="12" spans="1:3" x14ac:dyDescent="0.35">
      <c r="A12" t="s">
        <v>12</v>
      </c>
      <c r="B12">
        <v>0</v>
      </c>
    </row>
    <row r="13" spans="1:3" x14ac:dyDescent="0.35">
      <c r="A13" t="s">
        <v>13</v>
      </c>
      <c r="B13">
        <v>0</v>
      </c>
    </row>
    <row r="14" spans="1:3" x14ac:dyDescent="0.35">
      <c r="A14" t="s">
        <v>14</v>
      </c>
      <c r="B14">
        <v>0</v>
      </c>
    </row>
    <row r="15" spans="1:3" x14ac:dyDescent="0.35">
      <c r="A15" t="s">
        <v>15</v>
      </c>
      <c r="B15">
        <v>0</v>
      </c>
    </row>
    <row r="16" spans="1:3" x14ac:dyDescent="0.35">
      <c r="A16" t="s">
        <v>16</v>
      </c>
      <c r="B16">
        <v>0</v>
      </c>
    </row>
    <row r="17" spans="1:2" x14ac:dyDescent="0.35">
      <c r="A17" t="s">
        <v>17</v>
      </c>
      <c r="B17">
        <v>0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activeCell="D17" sqref="D17"/>
    </sheetView>
  </sheetViews>
  <sheetFormatPr baseColWidth="10" defaultColWidth="8.7265625" defaultRowHeight="14.5" x14ac:dyDescent="0.35"/>
  <cols>
    <col min="2" max="2" width="13.26953125" bestFit="1" customWidth="1"/>
  </cols>
  <sheetData>
    <row r="1" spans="1:2" x14ac:dyDescent="0.35">
      <c r="A1" s="1" t="s">
        <v>0</v>
      </c>
      <c r="B1" s="1" t="s">
        <v>1</v>
      </c>
    </row>
    <row r="2" spans="1:2" x14ac:dyDescent="0.35">
      <c r="A2" t="s">
        <v>18</v>
      </c>
      <c r="B2">
        <v>0</v>
      </c>
    </row>
    <row r="3" spans="1:2" x14ac:dyDescent="0.35">
      <c r="A3" t="s">
        <v>19</v>
      </c>
      <c r="B3">
        <v>0</v>
      </c>
    </row>
    <row r="4" spans="1:2" x14ac:dyDescent="0.35">
      <c r="A4" t="s">
        <v>20</v>
      </c>
      <c r="B4">
        <v>0</v>
      </c>
    </row>
    <row r="5" spans="1:2" x14ac:dyDescent="0.35">
      <c r="A5" t="s">
        <v>21</v>
      </c>
      <c r="B5">
        <v>0</v>
      </c>
    </row>
    <row r="6" spans="1:2" x14ac:dyDescent="0.35">
      <c r="A6" t="s">
        <v>22</v>
      </c>
      <c r="B6">
        <v>0</v>
      </c>
    </row>
    <row r="7" spans="1:2" x14ac:dyDescent="0.35">
      <c r="A7" t="s">
        <v>23</v>
      </c>
      <c r="B7">
        <v>0</v>
      </c>
    </row>
    <row r="8" spans="1:2" x14ac:dyDescent="0.35">
      <c r="A8" t="s">
        <v>24</v>
      </c>
      <c r="B8">
        <v>0</v>
      </c>
    </row>
    <row r="9" spans="1:2" x14ac:dyDescent="0.35">
      <c r="A9" t="s">
        <v>25</v>
      </c>
      <c r="B9" s="3">
        <v>142831774</v>
      </c>
    </row>
    <row r="10" spans="1:2" x14ac:dyDescent="0.35">
      <c r="A10" t="s">
        <v>26</v>
      </c>
      <c r="B10" s="3">
        <v>1333609651</v>
      </c>
    </row>
    <row r="11" spans="1:2" x14ac:dyDescent="0.35">
      <c r="A11" t="s">
        <v>27</v>
      </c>
      <c r="B11" s="3">
        <v>15839630</v>
      </c>
    </row>
    <row r="12" spans="1:2" x14ac:dyDescent="0.35">
      <c r="A12" t="s">
        <v>28</v>
      </c>
      <c r="B12" s="3">
        <v>1266176</v>
      </c>
    </row>
    <row r="13" spans="1:2" x14ac:dyDescent="0.35">
      <c r="A13" t="s">
        <v>29</v>
      </c>
      <c r="B13" s="3">
        <v>2769</v>
      </c>
    </row>
    <row r="14" spans="1:2" x14ac:dyDescent="0.35">
      <c r="A14" t="s">
        <v>30</v>
      </c>
      <c r="B14">
        <v>0</v>
      </c>
    </row>
    <row r="15" spans="1:2" x14ac:dyDescent="0.35">
      <c r="A15" t="s">
        <v>31</v>
      </c>
      <c r="B15">
        <v>0</v>
      </c>
    </row>
    <row r="16" spans="1:2" x14ac:dyDescent="0.35">
      <c r="A16" t="s">
        <v>32</v>
      </c>
      <c r="B16">
        <v>0</v>
      </c>
    </row>
    <row r="17" spans="1:2" x14ac:dyDescent="0.35">
      <c r="A17" t="s">
        <v>33</v>
      </c>
      <c r="B1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AlexNet</vt:lpstr>
      <vt:lpstr>DenseNet</vt:lpstr>
      <vt:lpstr>MobileNet</vt:lpstr>
      <vt:lpstr>SquezNet</vt:lpstr>
      <vt:lpstr>VGG16</vt:lpstr>
      <vt:lpstr>ZFNet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2024-03-12T15:20:58Z</dcterms:created>
  <dcterms:modified xsi:type="dcterms:W3CDTF">2024-03-21T10:24:05Z</dcterms:modified>
</cp:coreProperties>
</file>