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test_Shift\bit_14_locs_afectados\"/>
    </mc:Choice>
  </mc:AlternateContent>
  <bookViews>
    <workbookView xWindow="240" yWindow="20" windowWidth="16100" windowHeight="9660" activeTab="5"/>
  </bookViews>
  <sheets>
    <sheet name="DenseNet" sheetId="6" r:id="rId1"/>
    <sheet name="Alexnet" sheetId="2" r:id="rId2"/>
    <sheet name="SqueezNet" sheetId="1" r:id="rId3"/>
    <sheet name="MobileNet" sheetId="3" r:id="rId4"/>
    <sheet name="VGG16" sheetId="4" r:id="rId5"/>
    <sheet name="ZFNet" sheetId="5" r:id="rId6"/>
    <sheet name="ResNet" sheetId="7" r:id="rId7"/>
    <sheet name="Inception" sheetId="8" r:id="rId8"/>
    <sheet name="VGG19" sheetId="9" r:id="rId9"/>
  </sheets>
  <definedNames>
    <definedName name="_xlnm._FilterDatabase" localSheetId="0" hidden="1">DenseNet!$A$1:$A$193</definedName>
    <definedName name="_xlnm._FilterDatabase" localSheetId="7" hidden="1">Inception!$A$1:$C$171</definedName>
  </definedNames>
  <calcPr calcId="162913"/>
</workbook>
</file>

<file path=xl/calcChain.xml><?xml version="1.0" encoding="utf-8"?>
<calcChain xmlns="http://schemas.openxmlformats.org/spreadsheetml/2006/main">
  <c r="D15" i="5" l="1"/>
  <c r="D173" i="8"/>
  <c r="D26" i="9"/>
  <c r="D26" i="1"/>
  <c r="D15" i="2"/>
  <c r="D195" i="6"/>
  <c r="D14" i="5"/>
  <c r="C14" i="5"/>
  <c r="B25" i="9"/>
  <c r="C25" i="9"/>
  <c r="C172" i="8"/>
  <c r="C24" i="7"/>
  <c r="B14" i="5"/>
  <c r="B32" i="3"/>
  <c r="C32" i="3"/>
  <c r="D32" i="3"/>
  <c r="B25" i="1"/>
  <c r="C25" i="1"/>
  <c r="B14" i="2"/>
  <c r="C14" i="2"/>
  <c r="B194" i="6"/>
  <c r="C194" i="6"/>
  <c r="B1048576" i="6"/>
</calcChain>
</file>

<file path=xl/sharedStrings.xml><?xml version="1.0" encoding="utf-8"?>
<sst xmlns="http://schemas.openxmlformats.org/spreadsheetml/2006/main" count="544" uniqueCount="7">
  <si>
    <t>Capa</t>
  </si>
  <si>
    <t>values_af</t>
  </si>
  <si>
    <t>locs_affected</t>
  </si>
  <si>
    <t>Lambda</t>
  </si>
  <si>
    <t>ratio</t>
  </si>
  <si>
    <t>img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</si>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</sst>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9" formatCode="0.000000"/>
    <numFmt numFmtId="170" formatCode="0.00000000"/>
    <numFmt numFmtId="171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Tabla2" displayName="Tabla2" ref="A1:D171" totalsRowShown="0" headerRowDxfId="2" headerRowBorderDxfId="0" tableBorderDxfId="1">
  <tableColumns count="4">
    <tableColumn id="1" name="Capa"/>
    <tableColumn id="2" name="values_af"/>
    <tableColumn id="3" name="locs_affected"/>
    <tableColumn id="4" name="Columna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workbookViewId="0">
      <pane ySplit="1" topLeftCell="A179" activePane="bottomLeft" state="frozen"/>
      <selection pane="bottomLeft" activeCell="D195" sqref="D195"/>
    </sheetView>
  </sheetViews>
  <sheetFormatPr baseColWidth="10" defaultColWidth="8.7265625" defaultRowHeight="14.5" x14ac:dyDescent="0.35"/>
  <cols>
    <col min="1" max="1" width="12.81640625" bestFit="1" customWidth="1"/>
    <col min="3" max="3" width="11.90625" bestFit="1" customWidth="1"/>
    <col min="4" max="4" width="10.26953125" bestFit="1" customWidth="1"/>
    <col min="5" max="5" width="16.3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5</v>
      </c>
    </row>
    <row r="2" spans="1:4" x14ac:dyDescent="0.35">
      <c r="A2" t="s">
        <v>3</v>
      </c>
      <c r="B2">
        <v>0</v>
      </c>
      <c r="C2">
        <v>11329</v>
      </c>
      <c r="D2">
        <v>750</v>
      </c>
    </row>
    <row r="3" spans="1:4" x14ac:dyDescent="0.35">
      <c r="A3" t="s">
        <v>3</v>
      </c>
      <c r="B3">
        <v>42112</v>
      </c>
      <c r="C3">
        <v>52501</v>
      </c>
      <c r="D3">
        <v>750</v>
      </c>
    </row>
    <row r="4" spans="1:4" x14ac:dyDescent="0.35">
      <c r="A4" t="s">
        <v>3</v>
      </c>
      <c r="B4">
        <v>34849</v>
      </c>
      <c r="C4">
        <v>14763</v>
      </c>
      <c r="D4">
        <v>750</v>
      </c>
    </row>
    <row r="5" spans="1:4" x14ac:dyDescent="0.35">
      <c r="A5" t="s">
        <v>3</v>
      </c>
      <c r="B5">
        <v>61849</v>
      </c>
      <c r="C5">
        <v>28558</v>
      </c>
      <c r="D5">
        <v>750</v>
      </c>
    </row>
    <row r="6" spans="1:4" x14ac:dyDescent="0.35">
      <c r="A6" t="s">
        <v>3</v>
      </c>
      <c r="B6">
        <v>35774</v>
      </c>
      <c r="C6">
        <v>7237</v>
      </c>
      <c r="D6">
        <v>750</v>
      </c>
    </row>
    <row r="7" spans="1:4" x14ac:dyDescent="0.35">
      <c r="A7" t="s">
        <v>3</v>
      </c>
      <c r="B7">
        <v>37115</v>
      </c>
      <c r="C7">
        <v>21645</v>
      </c>
      <c r="D7">
        <v>750</v>
      </c>
    </row>
    <row r="8" spans="1:4" x14ac:dyDescent="0.35">
      <c r="A8" t="s">
        <v>3</v>
      </c>
      <c r="B8">
        <v>45904</v>
      </c>
      <c r="C8">
        <v>28558</v>
      </c>
      <c r="D8">
        <v>750</v>
      </c>
    </row>
    <row r="9" spans="1:4" x14ac:dyDescent="0.35">
      <c r="A9" t="s">
        <v>3</v>
      </c>
      <c r="B9">
        <v>54181</v>
      </c>
      <c r="C9">
        <v>7237</v>
      </c>
      <c r="D9">
        <v>750</v>
      </c>
    </row>
    <row r="10" spans="1:4" x14ac:dyDescent="0.35">
      <c r="A10" t="s">
        <v>3</v>
      </c>
      <c r="B10">
        <v>43975</v>
      </c>
      <c r="C10">
        <v>28558</v>
      </c>
      <c r="D10">
        <v>750</v>
      </c>
    </row>
    <row r="11" spans="1:4" x14ac:dyDescent="0.35">
      <c r="A11" t="s">
        <v>3</v>
      </c>
      <c r="B11">
        <v>23850</v>
      </c>
      <c r="C11">
        <v>28558</v>
      </c>
      <c r="D11">
        <v>750</v>
      </c>
    </row>
    <row r="12" spans="1:4" x14ac:dyDescent="0.35">
      <c r="A12" t="s">
        <v>3</v>
      </c>
      <c r="B12">
        <v>48762</v>
      </c>
      <c r="C12">
        <v>7237</v>
      </c>
      <c r="D12">
        <v>750</v>
      </c>
    </row>
    <row r="13" spans="1:4" x14ac:dyDescent="0.35">
      <c r="A13" t="s">
        <v>3</v>
      </c>
      <c r="B13">
        <v>44678</v>
      </c>
      <c r="C13">
        <v>34789</v>
      </c>
      <c r="D13">
        <v>750</v>
      </c>
    </row>
    <row r="14" spans="1:4" x14ac:dyDescent="0.35">
      <c r="A14" t="s">
        <v>3</v>
      </c>
      <c r="B14">
        <v>27214</v>
      </c>
      <c r="C14">
        <v>28558</v>
      </c>
      <c r="D14">
        <v>750</v>
      </c>
    </row>
    <row r="15" spans="1:4" x14ac:dyDescent="0.35">
      <c r="A15" t="s">
        <v>3</v>
      </c>
      <c r="B15">
        <v>42427</v>
      </c>
      <c r="C15">
        <v>7237</v>
      </c>
      <c r="D15">
        <v>750</v>
      </c>
    </row>
    <row r="16" spans="1:4" x14ac:dyDescent="0.35">
      <c r="A16" t="s">
        <v>3</v>
      </c>
      <c r="B16">
        <v>54261</v>
      </c>
      <c r="C16">
        <v>40685</v>
      </c>
      <c r="D16">
        <v>750</v>
      </c>
    </row>
    <row r="17" spans="1:4" x14ac:dyDescent="0.35">
      <c r="A17" t="s">
        <v>3</v>
      </c>
      <c r="B17">
        <v>16789</v>
      </c>
      <c r="C17">
        <v>28558</v>
      </c>
      <c r="D17">
        <v>750</v>
      </c>
    </row>
    <row r="18" spans="1:4" x14ac:dyDescent="0.35">
      <c r="A18" t="s">
        <v>3</v>
      </c>
      <c r="B18">
        <v>23991</v>
      </c>
      <c r="C18">
        <v>7237</v>
      </c>
      <c r="D18">
        <v>750</v>
      </c>
    </row>
    <row r="19" spans="1:4" x14ac:dyDescent="0.35">
      <c r="A19" t="s">
        <v>3</v>
      </c>
      <c r="B19">
        <v>50872</v>
      </c>
      <c r="C19">
        <v>46398</v>
      </c>
      <c r="D19">
        <v>750</v>
      </c>
    </row>
    <row r="20" spans="1:4" x14ac:dyDescent="0.35">
      <c r="A20" t="s">
        <v>3</v>
      </c>
      <c r="B20">
        <v>22624</v>
      </c>
      <c r="C20">
        <v>28558</v>
      </c>
      <c r="D20">
        <v>750</v>
      </c>
    </row>
    <row r="21" spans="1:4" x14ac:dyDescent="0.35">
      <c r="A21" t="s">
        <v>3</v>
      </c>
      <c r="B21">
        <v>49778</v>
      </c>
      <c r="C21">
        <v>7237</v>
      </c>
      <c r="D21">
        <v>750</v>
      </c>
    </row>
    <row r="22" spans="1:4" x14ac:dyDescent="0.35">
      <c r="A22" t="s">
        <v>3</v>
      </c>
      <c r="B22">
        <v>60940</v>
      </c>
      <c r="C22">
        <v>52501</v>
      </c>
      <c r="D22">
        <v>750</v>
      </c>
    </row>
    <row r="23" spans="1:4" x14ac:dyDescent="0.35">
      <c r="A23" t="s">
        <v>3</v>
      </c>
      <c r="B23">
        <v>22935</v>
      </c>
      <c r="C23">
        <v>28558</v>
      </c>
      <c r="D23">
        <v>750</v>
      </c>
    </row>
    <row r="24" spans="1:4" x14ac:dyDescent="0.35">
      <c r="A24" t="s">
        <v>3</v>
      </c>
      <c r="B24">
        <v>1674</v>
      </c>
      <c r="C24">
        <v>7237</v>
      </c>
      <c r="D24">
        <v>750</v>
      </c>
    </row>
    <row r="25" spans="1:4" x14ac:dyDescent="0.35">
      <c r="A25" t="s">
        <v>3</v>
      </c>
      <c r="B25">
        <v>5295</v>
      </c>
      <c r="C25">
        <v>7237</v>
      </c>
      <c r="D25">
        <v>750</v>
      </c>
    </row>
    <row r="26" spans="1:4" x14ac:dyDescent="0.35">
      <c r="A26" t="s">
        <v>3</v>
      </c>
      <c r="B26">
        <v>4697</v>
      </c>
      <c r="C26">
        <v>7237</v>
      </c>
      <c r="D26">
        <v>750</v>
      </c>
    </row>
    <row r="27" spans="1:4" x14ac:dyDescent="0.35">
      <c r="A27" t="s">
        <v>3</v>
      </c>
      <c r="B27">
        <v>2937</v>
      </c>
      <c r="C27">
        <v>1851</v>
      </c>
      <c r="D27">
        <v>750</v>
      </c>
    </row>
    <row r="28" spans="1:4" x14ac:dyDescent="0.35">
      <c r="A28" t="s">
        <v>3</v>
      </c>
      <c r="B28">
        <v>1674</v>
      </c>
      <c r="C28">
        <v>7237</v>
      </c>
      <c r="D28">
        <v>750</v>
      </c>
    </row>
    <row r="29" spans="1:4" x14ac:dyDescent="0.35">
      <c r="A29" t="s">
        <v>3</v>
      </c>
      <c r="B29">
        <v>7289</v>
      </c>
      <c r="C29">
        <v>9233</v>
      </c>
      <c r="D29">
        <v>750</v>
      </c>
    </row>
    <row r="30" spans="1:4" x14ac:dyDescent="0.35">
      <c r="A30" t="s">
        <v>3</v>
      </c>
      <c r="B30">
        <v>4428</v>
      </c>
      <c r="C30">
        <v>7237</v>
      </c>
      <c r="D30">
        <v>750</v>
      </c>
    </row>
    <row r="31" spans="1:4" x14ac:dyDescent="0.35">
      <c r="A31" t="s">
        <v>3</v>
      </c>
      <c r="B31">
        <v>4597</v>
      </c>
      <c r="C31">
        <v>1851</v>
      </c>
      <c r="D31">
        <v>750</v>
      </c>
    </row>
    <row r="32" spans="1:4" x14ac:dyDescent="0.35">
      <c r="A32" t="s">
        <v>3</v>
      </c>
      <c r="B32">
        <v>8489</v>
      </c>
      <c r="C32">
        <v>11329</v>
      </c>
      <c r="D32">
        <v>750</v>
      </c>
    </row>
    <row r="33" spans="1:4" x14ac:dyDescent="0.35">
      <c r="A33" t="s">
        <v>3</v>
      </c>
      <c r="B33">
        <v>2599</v>
      </c>
      <c r="C33">
        <v>7237</v>
      </c>
      <c r="D33">
        <v>750</v>
      </c>
    </row>
    <row r="34" spans="1:4" x14ac:dyDescent="0.35">
      <c r="A34" t="s">
        <v>3</v>
      </c>
      <c r="B34">
        <v>5290</v>
      </c>
      <c r="C34">
        <v>1851</v>
      </c>
      <c r="D34">
        <v>750</v>
      </c>
    </row>
    <row r="35" spans="1:4" x14ac:dyDescent="0.35">
      <c r="A35" t="s">
        <v>3</v>
      </c>
      <c r="B35">
        <v>8198</v>
      </c>
      <c r="C35">
        <v>12948</v>
      </c>
      <c r="D35">
        <v>750</v>
      </c>
    </row>
    <row r="36" spans="1:4" x14ac:dyDescent="0.35">
      <c r="A36" t="s">
        <v>3</v>
      </c>
      <c r="B36">
        <v>3340</v>
      </c>
      <c r="C36">
        <v>7237</v>
      </c>
      <c r="D36">
        <v>750</v>
      </c>
    </row>
    <row r="37" spans="1:4" x14ac:dyDescent="0.35">
      <c r="A37" t="s">
        <v>3</v>
      </c>
      <c r="B37">
        <v>48762</v>
      </c>
      <c r="C37">
        <v>7237</v>
      </c>
      <c r="D37">
        <v>750</v>
      </c>
    </row>
    <row r="38" spans="1:4" x14ac:dyDescent="0.35">
      <c r="A38" t="s">
        <v>3</v>
      </c>
      <c r="B38">
        <v>9644</v>
      </c>
      <c r="C38">
        <v>14763</v>
      </c>
      <c r="D38">
        <v>750</v>
      </c>
    </row>
    <row r="39" spans="1:4" x14ac:dyDescent="0.35">
      <c r="A39" t="s">
        <v>3</v>
      </c>
      <c r="B39">
        <v>3035</v>
      </c>
      <c r="C39">
        <v>7237</v>
      </c>
      <c r="D39">
        <v>750</v>
      </c>
    </row>
    <row r="40" spans="1:4" x14ac:dyDescent="0.35">
      <c r="A40" t="s">
        <v>3</v>
      </c>
      <c r="B40">
        <v>3796</v>
      </c>
      <c r="C40">
        <v>1851</v>
      </c>
      <c r="D40">
        <v>750</v>
      </c>
    </row>
    <row r="41" spans="1:4" x14ac:dyDescent="0.35">
      <c r="A41" t="s">
        <v>3</v>
      </c>
      <c r="B41">
        <v>10529</v>
      </c>
      <c r="C41">
        <v>16293</v>
      </c>
      <c r="D41">
        <v>750</v>
      </c>
    </row>
    <row r="42" spans="1:4" x14ac:dyDescent="0.35">
      <c r="A42" t="s">
        <v>3</v>
      </c>
      <c r="B42">
        <v>3461</v>
      </c>
      <c r="C42">
        <v>7237</v>
      </c>
      <c r="D42">
        <v>750</v>
      </c>
    </row>
    <row r="43" spans="1:4" x14ac:dyDescent="0.35">
      <c r="A43" t="s">
        <v>3</v>
      </c>
      <c r="B43">
        <v>8303</v>
      </c>
      <c r="C43">
        <v>1851</v>
      </c>
      <c r="D43">
        <v>750</v>
      </c>
    </row>
    <row r="44" spans="1:4" x14ac:dyDescent="0.35">
      <c r="A44" t="s">
        <v>3</v>
      </c>
      <c r="B44">
        <v>10675</v>
      </c>
      <c r="C44">
        <v>17692</v>
      </c>
      <c r="D44">
        <v>750</v>
      </c>
    </row>
    <row r="45" spans="1:4" x14ac:dyDescent="0.35">
      <c r="A45" t="s">
        <v>3</v>
      </c>
      <c r="B45">
        <v>2575</v>
      </c>
      <c r="C45">
        <v>7237</v>
      </c>
      <c r="D45">
        <v>750</v>
      </c>
    </row>
    <row r="46" spans="1:4" x14ac:dyDescent="0.35">
      <c r="A46" t="s">
        <v>3</v>
      </c>
      <c r="B46">
        <v>2880</v>
      </c>
      <c r="C46">
        <v>1851</v>
      </c>
      <c r="D46">
        <v>750</v>
      </c>
    </row>
    <row r="47" spans="1:4" x14ac:dyDescent="0.35">
      <c r="A47" t="s">
        <v>3</v>
      </c>
      <c r="B47">
        <v>11316</v>
      </c>
      <c r="C47">
        <v>19663</v>
      </c>
      <c r="D47">
        <v>750</v>
      </c>
    </row>
    <row r="48" spans="1:4" x14ac:dyDescent="0.35">
      <c r="A48" t="s">
        <v>3</v>
      </c>
      <c r="B48">
        <v>3117</v>
      </c>
      <c r="C48">
        <v>7237</v>
      </c>
      <c r="D48">
        <v>750</v>
      </c>
    </row>
    <row r="49" spans="1:4" x14ac:dyDescent="0.35">
      <c r="A49" t="s">
        <v>3</v>
      </c>
      <c r="B49">
        <v>5694</v>
      </c>
      <c r="C49">
        <v>1851</v>
      </c>
      <c r="D49">
        <v>750</v>
      </c>
    </row>
    <row r="50" spans="1:4" x14ac:dyDescent="0.35">
      <c r="A50" t="s">
        <v>3</v>
      </c>
      <c r="B50">
        <v>13478</v>
      </c>
      <c r="C50">
        <v>21645</v>
      </c>
      <c r="D50">
        <v>750</v>
      </c>
    </row>
    <row r="51" spans="1:4" x14ac:dyDescent="0.35">
      <c r="A51" t="s">
        <v>3</v>
      </c>
      <c r="B51">
        <v>3639</v>
      </c>
      <c r="C51">
        <v>7237</v>
      </c>
      <c r="D51">
        <v>750</v>
      </c>
    </row>
    <row r="52" spans="1:4" x14ac:dyDescent="0.35">
      <c r="A52" t="s">
        <v>3</v>
      </c>
      <c r="B52">
        <v>7677</v>
      </c>
      <c r="C52">
        <v>1851</v>
      </c>
      <c r="D52">
        <v>750</v>
      </c>
    </row>
    <row r="53" spans="1:4" x14ac:dyDescent="0.35">
      <c r="A53" t="s">
        <v>3</v>
      </c>
      <c r="B53">
        <v>13768</v>
      </c>
      <c r="C53">
        <v>23514</v>
      </c>
      <c r="D53">
        <v>750</v>
      </c>
    </row>
    <row r="54" spans="1:4" x14ac:dyDescent="0.35">
      <c r="A54" t="s">
        <v>3</v>
      </c>
      <c r="B54">
        <v>3261</v>
      </c>
      <c r="C54">
        <v>7237</v>
      </c>
      <c r="D54">
        <v>750</v>
      </c>
    </row>
    <row r="55" spans="1:4" x14ac:dyDescent="0.35">
      <c r="A55" t="s">
        <v>3</v>
      </c>
      <c r="B55">
        <v>37115</v>
      </c>
      <c r="C55">
        <v>21645</v>
      </c>
      <c r="D55">
        <v>750</v>
      </c>
    </row>
    <row r="56" spans="1:4" x14ac:dyDescent="0.35">
      <c r="A56" t="s">
        <v>3</v>
      </c>
      <c r="B56">
        <v>13702</v>
      </c>
      <c r="C56">
        <v>25156</v>
      </c>
      <c r="D56">
        <v>750</v>
      </c>
    </row>
    <row r="57" spans="1:4" x14ac:dyDescent="0.35">
      <c r="A57" t="s">
        <v>3</v>
      </c>
      <c r="B57">
        <v>2784</v>
      </c>
      <c r="C57">
        <v>7237</v>
      </c>
      <c r="D57">
        <v>750</v>
      </c>
    </row>
    <row r="58" spans="1:4" x14ac:dyDescent="0.35">
      <c r="A58" t="s">
        <v>3</v>
      </c>
      <c r="B58">
        <v>4796</v>
      </c>
      <c r="C58">
        <v>1851</v>
      </c>
      <c r="D58">
        <v>750</v>
      </c>
    </row>
    <row r="59" spans="1:4" x14ac:dyDescent="0.35">
      <c r="A59" t="s">
        <v>3</v>
      </c>
      <c r="B59">
        <v>14432</v>
      </c>
      <c r="C59">
        <v>26830</v>
      </c>
      <c r="D59">
        <v>750</v>
      </c>
    </row>
    <row r="60" spans="1:4" x14ac:dyDescent="0.35">
      <c r="A60" t="s">
        <v>3</v>
      </c>
      <c r="B60">
        <v>3856</v>
      </c>
      <c r="C60">
        <v>7237</v>
      </c>
      <c r="D60">
        <v>750</v>
      </c>
    </row>
    <row r="61" spans="1:4" x14ac:dyDescent="0.35">
      <c r="A61" t="s">
        <v>3</v>
      </c>
      <c r="B61">
        <v>7808</v>
      </c>
      <c r="C61">
        <v>1851</v>
      </c>
      <c r="D61">
        <v>750</v>
      </c>
    </row>
    <row r="62" spans="1:4" x14ac:dyDescent="0.35">
      <c r="A62" t="s">
        <v>3</v>
      </c>
      <c r="B62">
        <v>15160</v>
      </c>
      <c r="C62">
        <v>28558</v>
      </c>
      <c r="D62">
        <v>750</v>
      </c>
    </row>
    <row r="63" spans="1:4" x14ac:dyDescent="0.35">
      <c r="A63" t="s">
        <v>3</v>
      </c>
      <c r="B63">
        <v>17371</v>
      </c>
      <c r="C63">
        <v>14763</v>
      </c>
      <c r="D63">
        <v>750</v>
      </c>
    </row>
    <row r="64" spans="1:4" x14ac:dyDescent="0.35">
      <c r="A64" t="s">
        <v>3</v>
      </c>
      <c r="B64">
        <v>599</v>
      </c>
      <c r="C64">
        <v>3308</v>
      </c>
      <c r="D64">
        <v>750</v>
      </c>
    </row>
    <row r="65" spans="1:4" x14ac:dyDescent="0.35">
      <c r="A65" t="s">
        <v>3</v>
      </c>
      <c r="B65">
        <v>1775</v>
      </c>
      <c r="C65">
        <v>3308</v>
      </c>
      <c r="D65">
        <v>750</v>
      </c>
    </row>
    <row r="66" spans="1:4" x14ac:dyDescent="0.35">
      <c r="A66" t="s">
        <v>3</v>
      </c>
      <c r="B66">
        <v>868</v>
      </c>
      <c r="C66">
        <v>1851</v>
      </c>
      <c r="D66">
        <v>750</v>
      </c>
    </row>
    <row r="67" spans="1:4" x14ac:dyDescent="0.35">
      <c r="A67" t="s">
        <v>3</v>
      </c>
      <c r="B67">
        <v>161</v>
      </c>
      <c r="C67">
        <v>328</v>
      </c>
      <c r="D67">
        <v>750</v>
      </c>
    </row>
    <row r="68" spans="1:4" x14ac:dyDescent="0.35">
      <c r="A68" t="s">
        <v>3</v>
      </c>
      <c r="B68">
        <v>599</v>
      </c>
      <c r="C68">
        <v>3308</v>
      </c>
      <c r="D68">
        <v>750</v>
      </c>
    </row>
    <row r="69" spans="1:4" x14ac:dyDescent="0.35">
      <c r="A69" t="s">
        <v>3</v>
      </c>
      <c r="B69">
        <v>1774</v>
      </c>
      <c r="C69">
        <v>3833</v>
      </c>
      <c r="D69">
        <v>750</v>
      </c>
    </row>
    <row r="70" spans="1:4" x14ac:dyDescent="0.35">
      <c r="A70" t="s">
        <v>3</v>
      </c>
      <c r="B70">
        <v>675</v>
      </c>
      <c r="C70">
        <v>1851</v>
      </c>
      <c r="D70">
        <v>750</v>
      </c>
    </row>
    <row r="71" spans="1:4" x14ac:dyDescent="0.35">
      <c r="A71" t="s">
        <v>3</v>
      </c>
      <c r="B71">
        <v>211</v>
      </c>
      <c r="C71">
        <v>328</v>
      </c>
      <c r="D71">
        <v>750</v>
      </c>
    </row>
    <row r="72" spans="1:4" x14ac:dyDescent="0.35">
      <c r="A72" t="s">
        <v>3</v>
      </c>
      <c r="B72">
        <v>2100</v>
      </c>
      <c r="C72">
        <v>4424</v>
      </c>
      <c r="D72">
        <v>750</v>
      </c>
    </row>
    <row r="73" spans="1:4" x14ac:dyDescent="0.35">
      <c r="A73" t="s">
        <v>3</v>
      </c>
      <c r="B73">
        <v>583</v>
      </c>
      <c r="C73">
        <v>1851</v>
      </c>
      <c r="D73">
        <v>750</v>
      </c>
    </row>
    <row r="74" spans="1:4" x14ac:dyDescent="0.35">
      <c r="A74" t="s">
        <v>3</v>
      </c>
      <c r="B74">
        <v>193</v>
      </c>
      <c r="C74">
        <v>328</v>
      </c>
      <c r="D74">
        <v>750</v>
      </c>
    </row>
    <row r="75" spans="1:4" x14ac:dyDescent="0.35">
      <c r="A75" t="s">
        <v>3</v>
      </c>
      <c r="B75">
        <v>2500</v>
      </c>
      <c r="C75">
        <v>5104</v>
      </c>
      <c r="D75">
        <v>750</v>
      </c>
    </row>
    <row r="76" spans="1:4" x14ac:dyDescent="0.35">
      <c r="A76" t="s">
        <v>3</v>
      </c>
      <c r="B76">
        <v>682</v>
      </c>
      <c r="C76">
        <v>1851</v>
      </c>
      <c r="D76">
        <v>750</v>
      </c>
    </row>
    <row r="77" spans="1:4" x14ac:dyDescent="0.35">
      <c r="A77" t="s">
        <v>3</v>
      </c>
      <c r="B77">
        <v>229</v>
      </c>
      <c r="C77">
        <v>328</v>
      </c>
      <c r="D77">
        <v>750</v>
      </c>
    </row>
    <row r="78" spans="1:4" x14ac:dyDescent="0.35">
      <c r="A78" t="s">
        <v>3</v>
      </c>
      <c r="B78">
        <v>2151</v>
      </c>
      <c r="C78">
        <v>5364</v>
      </c>
      <c r="D78">
        <v>750</v>
      </c>
    </row>
    <row r="79" spans="1:4" x14ac:dyDescent="0.35">
      <c r="A79" t="s">
        <v>3</v>
      </c>
      <c r="B79">
        <v>572</v>
      </c>
      <c r="C79">
        <v>1851</v>
      </c>
      <c r="D79">
        <v>750</v>
      </c>
    </row>
    <row r="80" spans="1:4" x14ac:dyDescent="0.35">
      <c r="A80" t="s">
        <v>3</v>
      </c>
      <c r="B80">
        <v>82</v>
      </c>
      <c r="C80">
        <v>328</v>
      </c>
      <c r="D80">
        <v>750</v>
      </c>
    </row>
    <row r="81" spans="1:4" x14ac:dyDescent="0.35">
      <c r="A81" t="s">
        <v>3</v>
      </c>
      <c r="B81">
        <v>2486</v>
      </c>
      <c r="C81">
        <v>5827</v>
      </c>
      <c r="D81">
        <v>750</v>
      </c>
    </row>
    <row r="82" spans="1:4" x14ac:dyDescent="0.35">
      <c r="A82" t="s">
        <v>3</v>
      </c>
      <c r="B82">
        <v>552</v>
      </c>
      <c r="C82">
        <v>1851</v>
      </c>
      <c r="D82">
        <v>750</v>
      </c>
    </row>
    <row r="83" spans="1:4" x14ac:dyDescent="0.35">
      <c r="A83" t="s">
        <v>3</v>
      </c>
      <c r="B83">
        <v>181</v>
      </c>
      <c r="C83">
        <v>328</v>
      </c>
      <c r="D83">
        <v>750</v>
      </c>
    </row>
    <row r="84" spans="1:4" x14ac:dyDescent="0.35">
      <c r="A84" t="s">
        <v>3</v>
      </c>
      <c r="B84">
        <v>2764</v>
      </c>
      <c r="C84">
        <v>6686</v>
      </c>
      <c r="D84">
        <v>750</v>
      </c>
    </row>
    <row r="85" spans="1:4" x14ac:dyDescent="0.35">
      <c r="A85" t="s">
        <v>3</v>
      </c>
      <c r="B85">
        <v>500</v>
      </c>
      <c r="C85">
        <v>1851</v>
      </c>
      <c r="D85">
        <v>750</v>
      </c>
    </row>
    <row r="86" spans="1:4" x14ac:dyDescent="0.35">
      <c r="A86" t="s">
        <v>3</v>
      </c>
      <c r="B86">
        <v>113</v>
      </c>
      <c r="C86">
        <v>328</v>
      </c>
      <c r="D86">
        <v>750</v>
      </c>
    </row>
    <row r="87" spans="1:4" x14ac:dyDescent="0.35">
      <c r="A87" t="s">
        <v>3</v>
      </c>
      <c r="B87">
        <v>2908</v>
      </c>
      <c r="C87">
        <v>6963</v>
      </c>
      <c r="D87">
        <v>750</v>
      </c>
    </row>
    <row r="88" spans="1:4" x14ac:dyDescent="0.35">
      <c r="A88" t="s">
        <v>3</v>
      </c>
      <c r="B88">
        <v>845</v>
      </c>
      <c r="C88">
        <v>1851</v>
      </c>
      <c r="D88">
        <v>750</v>
      </c>
    </row>
    <row r="89" spans="1:4" x14ac:dyDescent="0.35">
      <c r="A89" t="s">
        <v>3</v>
      </c>
      <c r="B89">
        <v>340</v>
      </c>
      <c r="C89">
        <v>328</v>
      </c>
      <c r="D89">
        <v>750</v>
      </c>
    </row>
    <row r="90" spans="1:4" x14ac:dyDescent="0.35">
      <c r="A90" t="s">
        <v>3</v>
      </c>
      <c r="B90">
        <v>113</v>
      </c>
      <c r="C90">
        <v>328</v>
      </c>
      <c r="D90">
        <v>750</v>
      </c>
    </row>
    <row r="91" spans="1:4" x14ac:dyDescent="0.35">
      <c r="A91" t="s">
        <v>3</v>
      </c>
      <c r="B91">
        <v>2897</v>
      </c>
      <c r="C91">
        <v>7237</v>
      </c>
      <c r="D91">
        <v>750</v>
      </c>
    </row>
    <row r="92" spans="1:4" x14ac:dyDescent="0.35">
      <c r="A92" t="s">
        <v>3</v>
      </c>
      <c r="B92">
        <v>627</v>
      </c>
      <c r="C92">
        <v>1851</v>
      </c>
      <c r="D92">
        <v>750</v>
      </c>
    </row>
    <row r="93" spans="1:4" x14ac:dyDescent="0.35">
      <c r="A93" t="s">
        <v>3</v>
      </c>
      <c r="B93">
        <v>64</v>
      </c>
      <c r="C93">
        <v>328</v>
      </c>
      <c r="D93">
        <v>750</v>
      </c>
    </row>
    <row r="94" spans="1:4" x14ac:dyDescent="0.35">
      <c r="A94" t="s">
        <v>3</v>
      </c>
      <c r="B94">
        <v>2708</v>
      </c>
      <c r="C94">
        <v>7667</v>
      </c>
      <c r="D94">
        <v>750</v>
      </c>
    </row>
    <row r="95" spans="1:4" x14ac:dyDescent="0.35">
      <c r="A95" t="s">
        <v>3</v>
      </c>
      <c r="B95">
        <v>403</v>
      </c>
      <c r="C95">
        <v>1851</v>
      </c>
      <c r="D95">
        <v>750</v>
      </c>
    </row>
    <row r="96" spans="1:4" x14ac:dyDescent="0.35">
      <c r="A96" t="s">
        <v>3</v>
      </c>
      <c r="B96">
        <v>89</v>
      </c>
      <c r="C96">
        <v>328</v>
      </c>
      <c r="D96">
        <v>750</v>
      </c>
    </row>
    <row r="97" spans="1:4" x14ac:dyDescent="0.35">
      <c r="A97" t="s">
        <v>3</v>
      </c>
      <c r="B97">
        <v>2862</v>
      </c>
      <c r="C97">
        <v>8160</v>
      </c>
      <c r="D97">
        <v>750</v>
      </c>
    </row>
    <row r="98" spans="1:4" x14ac:dyDescent="0.35">
      <c r="A98" t="s">
        <v>3</v>
      </c>
      <c r="B98">
        <v>521</v>
      </c>
      <c r="C98">
        <v>1851</v>
      </c>
      <c r="D98">
        <v>750</v>
      </c>
    </row>
    <row r="99" spans="1:4" x14ac:dyDescent="0.35">
      <c r="A99" t="s">
        <v>3</v>
      </c>
      <c r="B99">
        <v>240</v>
      </c>
      <c r="C99">
        <v>328</v>
      </c>
      <c r="D99">
        <v>750</v>
      </c>
    </row>
    <row r="100" spans="1:4" x14ac:dyDescent="0.35">
      <c r="A100" t="s">
        <v>3</v>
      </c>
      <c r="B100">
        <v>3719</v>
      </c>
      <c r="C100">
        <v>8889</v>
      </c>
      <c r="D100">
        <v>750</v>
      </c>
    </row>
    <row r="101" spans="1:4" x14ac:dyDescent="0.35">
      <c r="A101" t="s">
        <v>3</v>
      </c>
      <c r="B101">
        <v>573</v>
      </c>
      <c r="C101">
        <v>1851</v>
      </c>
      <c r="D101">
        <v>750</v>
      </c>
    </row>
    <row r="102" spans="1:4" x14ac:dyDescent="0.35">
      <c r="A102" t="s">
        <v>3</v>
      </c>
      <c r="B102">
        <v>381</v>
      </c>
      <c r="C102">
        <v>328</v>
      </c>
      <c r="D102">
        <v>750</v>
      </c>
    </row>
    <row r="103" spans="1:4" x14ac:dyDescent="0.35">
      <c r="A103" t="s">
        <v>3</v>
      </c>
      <c r="B103">
        <v>3557</v>
      </c>
      <c r="C103">
        <v>9233</v>
      </c>
      <c r="D103">
        <v>750</v>
      </c>
    </row>
    <row r="104" spans="1:4" x14ac:dyDescent="0.35">
      <c r="A104" t="s">
        <v>3</v>
      </c>
      <c r="B104">
        <v>381</v>
      </c>
      <c r="C104">
        <v>1851</v>
      </c>
      <c r="D104">
        <v>750</v>
      </c>
    </row>
    <row r="105" spans="1:4" x14ac:dyDescent="0.35">
      <c r="A105" t="s">
        <v>3</v>
      </c>
      <c r="B105">
        <v>165</v>
      </c>
      <c r="C105">
        <v>328</v>
      </c>
      <c r="D105">
        <v>750</v>
      </c>
    </row>
    <row r="106" spans="1:4" x14ac:dyDescent="0.35">
      <c r="A106" t="s">
        <v>3</v>
      </c>
      <c r="B106">
        <v>3810</v>
      </c>
      <c r="C106">
        <v>9903</v>
      </c>
      <c r="D106">
        <v>750</v>
      </c>
    </row>
    <row r="107" spans="1:4" x14ac:dyDescent="0.35">
      <c r="A107" t="s">
        <v>3</v>
      </c>
      <c r="B107">
        <v>483</v>
      </c>
      <c r="C107">
        <v>1851</v>
      </c>
      <c r="D107">
        <v>750</v>
      </c>
    </row>
    <row r="108" spans="1:4" x14ac:dyDescent="0.35">
      <c r="A108" t="s">
        <v>3</v>
      </c>
      <c r="B108">
        <v>111</v>
      </c>
      <c r="C108">
        <v>328</v>
      </c>
      <c r="D108">
        <v>750</v>
      </c>
    </row>
    <row r="109" spans="1:4" x14ac:dyDescent="0.35">
      <c r="A109" t="s">
        <v>3</v>
      </c>
      <c r="B109">
        <v>3573</v>
      </c>
      <c r="C109">
        <v>10418</v>
      </c>
      <c r="D109">
        <v>750</v>
      </c>
    </row>
    <row r="110" spans="1:4" x14ac:dyDescent="0.35">
      <c r="A110" t="s">
        <v>3</v>
      </c>
      <c r="B110">
        <v>457</v>
      </c>
      <c r="C110">
        <v>1851</v>
      </c>
      <c r="D110">
        <v>750</v>
      </c>
    </row>
    <row r="111" spans="1:4" x14ac:dyDescent="0.35">
      <c r="A111" t="s">
        <v>3</v>
      </c>
      <c r="B111">
        <v>335</v>
      </c>
      <c r="C111">
        <v>328</v>
      </c>
      <c r="D111">
        <v>750</v>
      </c>
    </row>
    <row r="112" spans="1:4" x14ac:dyDescent="0.35">
      <c r="A112" t="s">
        <v>3</v>
      </c>
      <c r="B112">
        <v>3838</v>
      </c>
      <c r="C112">
        <v>10745</v>
      </c>
      <c r="D112">
        <v>750</v>
      </c>
    </row>
    <row r="113" spans="1:4" x14ac:dyDescent="0.35">
      <c r="A113" t="s">
        <v>3</v>
      </c>
      <c r="B113">
        <v>519</v>
      </c>
      <c r="C113">
        <v>1851</v>
      </c>
      <c r="D113">
        <v>750</v>
      </c>
    </row>
    <row r="114" spans="1:4" x14ac:dyDescent="0.35">
      <c r="A114" t="s">
        <v>3</v>
      </c>
      <c r="B114">
        <v>549</v>
      </c>
      <c r="C114">
        <v>328</v>
      </c>
      <c r="D114">
        <v>750</v>
      </c>
    </row>
    <row r="115" spans="1:4" x14ac:dyDescent="0.35">
      <c r="A115" t="s">
        <v>3</v>
      </c>
      <c r="B115">
        <v>4162</v>
      </c>
      <c r="C115">
        <v>11329</v>
      </c>
      <c r="D115">
        <v>750</v>
      </c>
    </row>
    <row r="116" spans="1:4" x14ac:dyDescent="0.35">
      <c r="A116" t="s">
        <v>3</v>
      </c>
      <c r="B116">
        <v>563</v>
      </c>
      <c r="C116">
        <v>1851</v>
      </c>
      <c r="D116">
        <v>750</v>
      </c>
    </row>
    <row r="117" spans="1:4" x14ac:dyDescent="0.35">
      <c r="A117" t="s">
        <v>3</v>
      </c>
      <c r="B117">
        <v>760</v>
      </c>
      <c r="C117">
        <v>328</v>
      </c>
      <c r="D117">
        <v>750</v>
      </c>
    </row>
    <row r="118" spans="1:4" x14ac:dyDescent="0.35">
      <c r="A118" t="s">
        <v>3</v>
      </c>
      <c r="B118">
        <v>4514</v>
      </c>
      <c r="C118">
        <v>11739</v>
      </c>
      <c r="D118">
        <v>750</v>
      </c>
    </row>
    <row r="119" spans="1:4" x14ac:dyDescent="0.35">
      <c r="A119" t="s">
        <v>3</v>
      </c>
      <c r="B119">
        <v>516</v>
      </c>
      <c r="C119">
        <v>1851</v>
      </c>
      <c r="D119">
        <v>750</v>
      </c>
    </row>
    <row r="120" spans="1:4" x14ac:dyDescent="0.35">
      <c r="A120" t="s">
        <v>3</v>
      </c>
      <c r="B120">
        <v>540</v>
      </c>
      <c r="C120">
        <v>328</v>
      </c>
      <c r="D120">
        <v>750</v>
      </c>
    </row>
    <row r="121" spans="1:4" x14ac:dyDescent="0.35">
      <c r="A121" t="s">
        <v>3</v>
      </c>
      <c r="B121">
        <v>4920</v>
      </c>
      <c r="C121">
        <v>12040</v>
      </c>
      <c r="D121">
        <v>750</v>
      </c>
    </row>
    <row r="122" spans="1:4" x14ac:dyDescent="0.35">
      <c r="A122" t="s">
        <v>3</v>
      </c>
      <c r="B122">
        <v>777</v>
      </c>
      <c r="C122">
        <v>1851</v>
      </c>
      <c r="D122">
        <v>750</v>
      </c>
    </row>
    <row r="123" spans="1:4" x14ac:dyDescent="0.35">
      <c r="A123" t="s">
        <v>3</v>
      </c>
      <c r="B123">
        <v>233</v>
      </c>
      <c r="C123">
        <v>328</v>
      </c>
      <c r="D123">
        <v>750</v>
      </c>
    </row>
    <row r="124" spans="1:4" x14ac:dyDescent="0.35">
      <c r="A124" t="s">
        <v>3</v>
      </c>
      <c r="B124">
        <v>4888</v>
      </c>
      <c r="C124">
        <v>12504</v>
      </c>
      <c r="D124">
        <v>750</v>
      </c>
    </row>
    <row r="125" spans="1:4" x14ac:dyDescent="0.35">
      <c r="A125" t="s">
        <v>3</v>
      </c>
      <c r="B125">
        <v>605</v>
      </c>
      <c r="C125">
        <v>1851</v>
      </c>
      <c r="D125">
        <v>750</v>
      </c>
    </row>
    <row r="126" spans="1:4" x14ac:dyDescent="0.35">
      <c r="A126" t="s">
        <v>3</v>
      </c>
      <c r="B126">
        <v>370</v>
      </c>
      <c r="C126">
        <v>328</v>
      </c>
      <c r="D126">
        <v>750</v>
      </c>
    </row>
    <row r="127" spans="1:4" x14ac:dyDescent="0.35">
      <c r="A127" t="s">
        <v>3</v>
      </c>
      <c r="B127">
        <v>4727</v>
      </c>
      <c r="C127">
        <v>12948</v>
      </c>
      <c r="D127">
        <v>750</v>
      </c>
    </row>
    <row r="128" spans="1:4" x14ac:dyDescent="0.35">
      <c r="A128" t="s">
        <v>3</v>
      </c>
      <c r="B128">
        <v>609</v>
      </c>
      <c r="C128">
        <v>1851</v>
      </c>
      <c r="D128">
        <v>750</v>
      </c>
    </row>
    <row r="129" spans="1:4" x14ac:dyDescent="0.35">
      <c r="A129" t="s">
        <v>3</v>
      </c>
      <c r="B129">
        <v>577</v>
      </c>
      <c r="C129">
        <v>328</v>
      </c>
      <c r="D129">
        <v>750</v>
      </c>
    </row>
    <row r="130" spans="1:4" x14ac:dyDescent="0.35">
      <c r="A130" t="s">
        <v>3</v>
      </c>
      <c r="B130">
        <v>6157</v>
      </c>
      <c r="C130">
        <v>13421</v>
      </c>
      <c r="D130">
        <v>750</v>
      </c>
    </row>
    <row r="131" spans="1:4" x14ac:dyDescent="0.35">
      <c r="A131" t="s">
        <v>3</v>
      </c>
      <c r="B131">
        <v>678</v>
      </c>
      <c r="C131">
        <v>1851</v>
      </c>
      <c r="D131">
        <v>750</v>
      </c>
    </row>
    <row r="132" spans="1:4" x14ac:dyDescent="0.35">
      <c r="A132" t="s">
        <v>3</v>
      </c>
      <c r="B132">
        <v>601</v>
      </c>
      <c r="C132">
        <v>328</v>
      </c>
      <c r="D132">
        <v>750</v>
      </c>
    </row>
    <row r="133" spans="1:4" x14ac:dyDescent="0.35">
      <c r="A133" t="s">
        <v>3</v>
      </c>
      <c r="B133">
        <v>5947</v>
      </c>
      <c r="C133">
        <v>13813</v>
      </c>
      <c r="D133">
        <v>750</v>
      </c>
    </row>
    <row r="134" spans="1:4" x14ac:dyDescent="0.35">
      <c r="A134" t="s">
        <v>3</v>
      </c>
      <c r="B134">
        <v>669</v>
      </c>
      <c r="C134">
        <v>1851</v>
      </c>
      <c r="D134">
        <v>750</v>
      </c>
    </row>
    <row r="135" spans="1:4" x14ac:dyDescent="0.35">
      <c r="A135" t="s">
        <v>3</v>
      </c>
      <c r="B135">
        <v>599</v>
      </c>
      <c r="C135">
        <v>328</v>
      </c>
      <c r="D135">
        <v>750</v>
      </c>
    </row>
    <row r="136" spans="1:4" x14ac:dyDescent="0.35">
      <c r="A136" t="s">
        <v>3</v>
      </c>
      <c r="B136">
        <v>6578</v>
      </c>
      <c r="C136">
        <v>14291</v>
      </c>
      <c r="D136">
        <v>750</v>
      </c>
    </row>
    <row r="137" spans="1:4" x14ac:dyDescent="0.35">
      <c r="A137" t="s">
        <v>3</v>
      </c>
      <c r="B137">
        <v>735</v>
      </c>
      <c r="C137">
        <v>1851</v>
      </c>
      <c r="D137">
        <v>750</v>
      </c>
    </row>
    <row r="138" spans="1:4" x14ac:dyDescent="0.35">
      <c r="A138" t="s">
        <v>3</v>
      </c>
      <c r="B138">
        <v>859</v>
      </c>
      <c r="C138">
        <v>328</v>
      </c>
      <c r="D138">
        <v>750</v>
      </c>
    </row>
    <row r="139" spans="1:4" x14ac:dyDescent="0.35">
      <c r="A139" t="s">
        <v>3</v>
      </c>
      <c r="B139">
        <v>7111</v>
      </c>
      <c r="C139">
        <v>14763</v>
      </c>
      <c r="D139">
        <v>750</v>
      </c>
    </row>
    <row r="140" spans="1:4" x14ac:dyDescent="0.35">
      <c r="A140" t="s">
        <v>3</v>
      </c>
      <c r="B140">
        <v>16800</v>
      </c>
      <c r="C140">
        <v>7237</v>
      </c>
      <c r="D140">
        <v>750</v>
      </c>
    </row>
    <row r="141" spans="1:4" x14ac:dyDescent="0.35">
      <c r="A141" t="s">
        <v>3</v>
      </c>
      <c r="B141">
        <v>1445</v>
      </c>
      <c r="C141">
        <v>1851</v>
      </c>
      <c r="D141">
        <v>750</v>
      </c>
    </row>
    <row r="142" spans="1:4" x14ac:dyDescent="0.35">
      <c r="A142" t="s">
        <v>3</v>
      </c>
      <c r="B142">
        <v>1762</v>
      </c>
      <c r="C142">
        <v>1851</v>
      </c>
      <c r="D142">
        <v>750</v>
      </c>
    </row>
    <row r="143" spans="1:4" x14ac:dyDescent="0.35">
      <c r="A143" t="s">
        <v>3</v>
      </c>
      <c r="B143">
        <v>364</v>
      </c>
      <c r="C143">
        <v>328</v>
      </c>
      <c r="D143">
        <v>750</v>
      </c>
    </row>
    <row r="144" spans="1:4" x14ac:dyDescent="0.35">
      <c r="A144" t="s">
        <v>3</v>
      </c>
      <c r="B144">
        <v>125</v>
      </c>
      <c r="C144">
        <v>74</v>
      </c>
      <c r="D144">
        <v>750</v>
      </c>
    </row>
    <row r="145" spans="1:4" x14ac:dyDescent="0.35">
      <c r="A145" t="s">
        <v>3</v>
      </c>
      <c r="B145">
        <v>1445</v>
      </c>
      <c r="C145">
        <v>1851</v>
      </c>
      <c r="D145">
        <v>750</v>
      </c>
    </row>
    <row r="146" spans="1:4" x14ac:dyDescent="0.35">
      <c r="A146" t="s">
        <v>3</v>
      </c>
      <c r="B146">
        <v>1845</v>
      </c>
      <c r="C146">
        <v>1969</v>
      </c>
      <c r="D146">
        <v>750</v>
      </c>
    </row>
    <row r="147" spans="1:4" x14ac:dyDescent="0.35">
      <c r="A147" t="s">
        <v>3</v>
      </c>
      <c r="B147">
        <v>302</v>
      </c>
      <c r="C147">
        <v>328</v>
      </c>
      <c r="D147">
        <v>750</v>
      </c>
    </row>
    <row r="148" spans="1:4" x14ac:dyDescent="0.35">
      <c r="A148" t="s">
        <v>3</v>
      </c>
      <c r="B148">
        <v>162</v>
      </c>
      <c r="C148">
        <v>74</v>
      </c>
      <c r="D148">
        <v>750</v>
      </c>
    </row>
    <row r="149" spans="1:4" x14ac:dyDescent="0.35">
      <c r="A149" t="s">
        <v>3</v>
      </c>
      <c r="B149">
        <v>1940</v>
      </c>
      <c r="C149">
        <v>2052</v>
      </c>
      <c r="D149">
        <v>750</v>
      </c>
    </row>
    <row r="150" spans="1:4" x14ac:dyDescent="0.35">
      <c r="A150" t="s">
        <v>3</v>
      </c>
      <c r="B150">
        <v>594</v>
      </c>
      <c r="C150">
        <v>328</v>
      </c>
      <c r="D150">
        <v>750</v>
      </c>
    </row>
    <row r="151" spans="1:4" x14ac:dyDescent="0.35">
      <c r="A151" t="s">
        <v>3</v>
      </c>
      <c r="B151">
        <v>419</v>
      </c>
      <c r="C151">
        <v>74</v>
      </c>
      <c r="D151">
        <v>750</v>
      </c>
    </row>
    <row r="152" spans="1:4" x14ac:dyDescent="0.35">
      <c r="A152" t="s">
        <v>3</v>
      </c>
      <c r="B152">
        <v>2461</v>
      </c>
      <c r="C152">
        <v>2109</v>
      </c>
      <c r="D152">
        <v>750</v>
      </c>
    </row>
    <row r="153" spans="1:4" x14ac:dyDescent="0.35">
      <c r="A153" t="s">
        <v>3</v>
      </c>
      <c r="B153">
        <v>432</v>
      </c>
      <c r="C153">
        <v>328</v>
      </c>
      <c r="D153">
        <v>750</v>
      </c>
    </row>
    <row r="154" spans="1:4" x14ac:dyDescent="0.35">
      <c r="A154" t="s">
        <v>3</v>
      </c>
      <c r="B154">
        <v>386</v>
      </c>
      <c r="C154">
        <v>74</v>
      </c>
      <c r="D154">
        <v>750</v>
      </c>
    </row>
    <row r="155" spans="1:4" x14ac:dyDescent="0.35">
      <c r="A155" t="s">
        <v>3</v>
      </c>
      <c r="B155">
        <v>2213</v>
      </c>
      <c r="C155">
        <v>2174</v>
      </c>
      <c r="D155">
        <v>750</v>
      </c>
    </row>
    <row r="156" spans="1:4" x14ac:dyDescent="0.35">
      <c r="A156" t="s">
        <v>3</v>
      </c>
      <c r="B156">
        <v>340</v>
      </c>
      <c r="C156">
        <v>328</v>
      </c>
      <c r="D156">
        <v>750</v>
      </c>
    </row>
    <row r="157" spans="1:4" x14ac:dyDescent="0.35">
      <c r="A157" t="s">
        <v>3</v>
      </c>
      <c r="B157">
        <v>274</v>
      </c>
      <c r="C157">
        <v>74</v>
      </c>
      <c r="D157">
        <v>750</v>
      </c>
    </row>
    <row r="158" spans="1:4" x14ac:dyDescent="0.35">
      <c r="A158" t="s">
        <v>3</v>
      </c>
      <c r="B158">
        <v>2420</v>
      </c>
      <c r="C158">
        <v>2205</v>
      </c>
      <c r="D158">
        <v>750</v>
      </c>
    </row>
    <row r="159" spans="1:4" x14ac:dyDescent="0.35">
      <c r="A159" t="s">
        <v>3</v>
      </c>
      <c r="B159">
        <v>189</v>
      </c>
      <c r="C159">
        <v>328</v>
      </c>
      <c r="D159">
        <v>750</v>
      </c>
    </row>
    <row r="160" spans="1:4" x14ac:dyDescent="0.35">
      <c r="A160" t="s">
        <v>3</v>
      </c>
      <c r="B160">
        <v>181</v>
      </c>
      <c r="C160">
        <v>74</v>
      </c>
      <c r="D160">
        <v>750</v>
      </c>
    </row>
    <row r="161" spans="1:4" x14ac:dyDescent="0.35">
      <c r="A161" t="s">
        <v>3</v>
      </c>
      <c r="B161">
        <v>2870</v>
      </c>
      <c r="C161">
        <v>2297</v>
      </c>
      <c r="D161">
        <v>750</v>
      </c>
    </row>
    <row r="162" spans="1:4" x14ac:dyDescent="0.35">
      <c r="A162" t="s">
        <v>3</v>
      </c>
      <c r="B162">
        <v>291</v>
      </c>
      <c r="C162">
        <v>328</v>
      </c>
      <c r="D162">
        <v>750</v>
      </c>
    </row>
    <row r="163" spans="1:4" x14ac:dyDescent="0.35">
      <c r="A163" t="s">
        <v>3</v>
      </c>
      <c r="B163">
        <v>193</v>
      </c>
      <c r="C163">
        <v>74</v>
      </c>
      <c r="D163">
        <v>750</v>
      </c>
    </row>
    <row r="164" spans="1:4" x14ac:dyDescent="0.35">
      <c r="A164" t="s">
        <v>3</v>
      </c>
      <c r="B164">
        <v>2538</v>
      </c>
      <c r="C164">
        <v>2417</v>
      </c>
      <c r="D164">
        <v>750</v>
      </c>
    </row>
    <row r="165" spans="1:4" x14ac:dyDescent="0.35">
      <c r="A165" t="s">
        <v>3</v>
      </c>
      <c r="B165">
        <v>363</v>
      </c>
      <c r="C165">
        <v>328</v>
      </c>
      <c r="D165">
        <v>750</v>
      </c>
    </row>
    <row r="166" spans="1:4" x14ac:dyDescent="0.35">
      <c r="A166" t="s">
        <v>3</v>
      </c>
      <c r="B166">
        <v>247</v>
      </c>
      <c r="C166">
        <v>74</v>
      </c>
      <c r="D166">
        <v>750</v>
      </c>
    </row>
    <row r="167" spans="1:4" x14ac:dyDescent="0.35">
      <c r="A167" t="s">
        <v>3</v>
      </c>
      <c r="B167">
        <v>2637</v>
      </c>
      <c r="C167">
        <v>2457</v>
      </c>
      <c r="D167">
        <v>750</v>
      </c>
    </row>
    <row r="168" spans="1:4" x14ac:dyDescent="0.35">
      <c r="A168" t="s">
        <v>3</v>
      </c>
      <c r="B168">
        <v>299</v>
      </c>
      <c r="C168">
        <v>328</v>
      </c>
      <c r="D168">
        <v>750</v>
      </c>
    </row>
    <row r="169" spans="1:4" x14ac:dyDescent="0.35">
      <c r="A169" t="s">
        <v>3</v>
      </c>
      <c r="B169">
        <v>654</v>
      </c>
      <c r="C169">
        <v>74</v>
      </c>
      <c r="D169">
        <v>750</v>
      </c>
    </row>
    <row r="170" spans="1:4" x14ac:dyDescent="0.35">
      <c r="A170" t="s">
        <v>3</v>
      </c>
      <c r="B170">
        <v>2360</v>
      </c>
      <c r="C170">
        <v>2525</v>
      </c>
      <c r="D170">
        <v>750</v>
      </c>
    </row>
    <row r="171" spans="1:4" x14ac:dyDescent="0.35">
      <c r="A171" t="s">
        <v>3</v>
      </c>
      <c r="B171">
        <v>443</v>
      </c>
      <c r="C171">
        <v>328</v>
      </c>
      <c r="D171">
        <v>750</v>
      </c>
    </row>
    <row r="172" spans="1:4" x14ac:dyDescent="0.35">
      <c r="A172" t="s">
        <v>3</v>
      </c>
      <c r="B172">
        <v>1109</v>
      </c>
      <c r="C172">
        <v>74</v>
      </c>
      <c r="D172">
        <v>750</v>
      </c>
    </row>
    <row r="173" spans="1:4" x14ac:dyDescent="0.35">
      <c r="A173" t="s">
        <v>3</v>
      </c>
      <c r="B173">
        <v>3227</v>
      </c>
      <c r="C173">
        <v>2592</v>
      </c>
      <c r="D173">
        <v>750</v>
      </c>
    </row>
    <row r="174" spans="1:4" x14ac:dyDescent="0.35">
      <c r="A174" t="s">
        <v>3</v>
      </c>
      <c r="B174">
        <v>347</v>
      </c>
      <c r="C174">
        <v>328</v>
      </c>
      <c r="D174">
        <v>750</v>
      </c>
    </row>
    <row r="175" spans="1:4" x14ac:dyDescent="0.35">
      <c r="A175" t="s">
        <v>3</v>
      </c>
      <c r="B175">
        <v>234</v>
      </c>
      <c r="C175">
        <v>74</v>
      </c>
      <c r="D175">
        <v>750</v>
      </c>
    </row>
    <row r="176" spans="1:4" x14ac:dyDescent="0.35">
      <c r="A176" t="s">
        <v>3</v>
      </c>
      <c r="B176">
        <v>3138</v>
      </c>
      <c r="C176">
        <v>2678</v>
      </c>
      <c r="D176">
        <v>750</v>
      </c>
    </row>
    <row r="177" spans="1:4" x14ac:dyDescent="0.35">
      <c r="A177" t="s">
        <v>3</v>
      </c>
      <c r="B177">
        <v>325</v>
      </c>
      <c r="C177">
        <v>328</v>
      </c>
      <c r="D177">
        <v>750</v>
      </c>
    </row>
    <row r="178" spans="1:4" x14ac:dyDescent="0.35">
      <c r="A178" t="s">
        <v>3</v>
      </c>
      <c r="B178">
        <v>489</v>
      </c>
      <c r="C178">
        <v>74</v>
      </c>
      <c r="D178">
        <v>750</v>
      </c>
    </row>
    <row r="179" spans="1:4" x14ac:dyDescent="0.35">
      <c r="A179" t="s">
        <v>3</v>
      </c>
      <c r="B179">
        <v>2995</v>
      </c>
      <c r="C179">
        <v>2710</v>
      </c>
    </row>
    <row r="180" spans="1:4" x14ac:dyDescent="0.35">
      <c r="A180" t="s">
        <v>3</v>
      </c>
      <c r="B180">
        <v>254</v>
      </c>
      <c r="C180">
        <v>328</v>
      </c>
    </row>
    <row r="181" spans="1:4" x14ac:dyDescent="0.35">
      <c r="A181" t="s">
        <v>3</v>
      </c>
      <c r="B181">
        <v>295</v>
      </c>
      <c r="C181">
        <v>74</v>
      </c>
    </row>
    <row r="182" spans="1:4" x14ac:dyDescent="0.35">
      <c r="A182" t="s">
        <v>3</v>
      </c>
      <c r="B182">
        <v>3590</v>
      </c>
      <c r="C182">
        <v>2884</v>
      </c>
    </row>
    <row r="183" spans="1:4" x14ac:dyDescent="0.35">
      <c r="A183" t="s">
        <v>3</v>
      </c>
      <c r="B183">
        <v>500</v>
      </c>
      <c r="C183">
        <v>328</v>
      </c>
    </row>
    <row r="184" spans="1:4" x14ac:dyDescent="0.35">
      <c r="A184" t="s">
        <v>3</v>
      </c>
      <c r="B184">
        <v>841</v>
      </c>
      <c r="C184">
        <v>74</v>
      </c>
    </row>
    <row r="185" spans="1:4" x14ac:dyDescent="0.35">
      <c r="A185" t="s">
        <v>3</v>
      </c>
      <c r="B185">
        <v>4563</v>
      </c>
      <c r="C185">
        <v>3140</v>
      </c>
    </row>
    <row r="186" spans="1:4" x14ac:dyDescent="0.35">
      <c r="A186" t="s">
        <v>3</v>
      </c>
      <c r="B186">
        <v>460</v>
      </c>
      <c r="C186">
        <v>328</v>
      </c>
    </row>
    <row r="187" spans="1:4" x14ac:dyDescent="0.35">
      <c r="A187" t="s">
        <v>3</v>
      </c>
      <c r="B187">
        <v>769</v>
      </c>
      <c r="C187">
        <v>74</v>
      </c>
    </row>
    <row r="188" spans="1:4" x14ac:dyDescent="0.35">
      <c r="A188" t="s">
        <v>3</v>
      </c>
      <c r="B188">
        <v>4995</v>
      </c>
      <c r="C188">
        <v>3259</v>
      </c>
    </row>
    <row r="189" spans="1:4" x14ac:dyDescent="0.35">
      <c r="A189" t="s">
        <v>3</v>
      </c>
      <c r="B189">
        <v>311</v>
      </c>
      <c r="C189">
        <v>328</v>
      </c>
    </row>
    <row r="190" spans="1:4" x14ac:dyDescent="0.35">
      <c r="A190" t="s">
        <v>3</v>
      </c>
      <c r="B190">
        <v>321</v>
      </c>
      <c r="C190">
        <v>74</v>
      </c>
    </row>
    <row r="191" spans="1:4" x14ac:dyDescent="0.35">
      <c r="A191" t="s">
        <v>3</v>
      </c>
      <c r="B191">
        <v>5014</v>
      </c>
      <c r="C191">
        <v>3308</v>
      </c>
    </row>
    <row r="192" spans="1:4" x14ac:dyDescent="0.35">
      <c r="A192" t="s">
        <v>3</v>
      </c>
      <c r="B192">
        <v>0</v>
      </c>
      <c r="C192">
        <v>27</v>
      </c>
    </row>
    <row r="193" spans="1:5" x14ac:dyDescent="0.35">
      <c r="A193" t="s">
        <v>3</v>
      </c>
      <c r="B193">
        <v>0</v>
      </c>
      <c r="C193">
        <v>3</v>
      </c>
    </row>
    <row r="194" spans="1:5" x14ac:dyDescent="0.35">
      <c r="B194">
        <f>SUM(B2:B193)</f>
        <v>1388905</v>
      </c>
      <c r="C194">
        <f>SUM(C2:C193)</f>
        <v>1294708</v>
      </c>
      <c r="E194" s="3"/>
    </row>
    <row r="195" spans="1:5" x14ac:dyDescent="0.35">
      <c r="A195" t="s">
        <v>4</v>
      </c>
      <c r="D195" s="5">
        <f>+(B194/(C194*750))*100</f>
        <v>0.14303405349571746</v>
      </c>
    </row>
    <row r="1048576" spans="2:2" x14ac:dyDescent="0.35">
      <c r="B1048576">
        <f>SUM(B2:B1048575)</f>
        <v>2777810</v>
      </c>
    </row>
  </sheetData>
  <autoFilter ref="A1:A19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130" zoomScaleNormal="130" workbookViewId="0">
      <selection activeCell="D15" sqref="D15"/>
    </sheetView>
  </sheetViews>
  <sheetFormatPr baseColWidth="10" defaultColWidth="8.7265625" defaultRowHeight="14.5" x14ac:dyDescent="0.35"/>
  <cols>
    <col min="2" max="2" width="9.90625" customWidth="1"/>
    <col min="3" max="3" width="11.90625" bestFit="1" customWidth="1"/>
    <col min="4" max="4" width="12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</row>
    <row r="2" spans="1:4" x14ac:dyDescent="0.35">
      <c r="A2" t="s">
        <v>3</v>
      </c>
      <c r="B2">
        <v>0</v>
      </c>
      <c r="C2">
        <v>11695</v>
      </c>
    </row>
    <row r="3" spans="1:4" x14ac:dyDescent="0.35">
      <c r="A3" t="s">
        <v>3</v>
      </c>
      <c r="B3">
        <v>268</v>
      </c>
      <c r="C3">
        <v>20814</v>
      </c>
    </row>
    <row r="4" spans="1:4" x14ac:dyDescent="0.35">
      <c r="A4" t="s">
        <v>3</v>
      </c>
      <c r="B4">
        <v>491</v>
      </c>
      <c r="C4">
        <v>5157</v>
      </c>
    </row>
    <row r="5" spans="1:4" x14ac:dyDescent="0.35">
      <c r="A5" t="s">
        <v>3</v>
      </c>
      <c r="B5">
        <v>3607</v>
      </c>
      <c r="C5">
        <v>13675</v>
      </c>
    </row>
    <row r="6" spans="1:4" x14ac:dyDescent="0.35">
      <c r="A6" t="s">
        <v>3</v>
      </c>
      <c r="B6">
        <v>3046</v>
      </c>
      <c r="C6">
        <v>2696</v>
      </c>
    </row>
    <row r="7" spans="1:4" x14ac:dyDescent="0.35">
      <c r="A7" t="s">
        <v>3</v>
      </c>
      <c r="B7">
        <v>898</v>
      </c>
      <c r="C7">
        <v>4556</v>
      </c>
    </row>
    <row r="8" spans="1:4" x14ac:dyDescent="0.35">
      <c r="A8" t="s">
        <v>3</v>
      </c>
      <c r="B8">
        <v>129</v>
      </c>
      <c r="C8">
        <v>4556</v>
      </c>
    </row>
    <row r="9" spans="1:4" x14ac:dyDescent="0.35">
      <c r="A9" t="s">
        <v>3</v>
      </c>
      <c r="B9">
        <v>83</v>
      </c>
      <c r="C9">
        <v>2696</v>
      </c>
    </row>
    <row r="10" spans="1:4" x14ac:dyDescent="0.35">
      <c r="A10" t="s">
        <v>3</v>
      </c>
      <c r="B10">
        <v>144</v>
      </c>
      <c r="C10">
        <v>525</v>
      </c>
    </row>
    <row r="11" spans="1:4" x14ac:dyDescent="0.35">
      <c r="A11" t="s">
        <v>3</v>
      </c>
      <c r="B11">
        <v>1239</v>
      </c>
      <c r="C11">
        <v>176</v>
      </c>
    </row>
    <row r="12" spans="1:4" x14ac:dyDescent="0.35">
      <c r="A12" t="s">
        <v>3</v>
      </c>
      <c r="B12">
        <v>25</v>
      </c>
      <c r="C12">
        <v>176</v>
      </c>
    </row>
    <row r="13" spans="1:4" x14ac:dyDescent="0.35">
      <c r="A13" t="s">
        <v>3</v>
      </c>
      <c r="B13">
        <v>0</v>
      </c>
      <c r="C13">
        <v>3</v>
      </c>
    </row>
    <row r="14" spans="1:4" x14ac:dyDescent="0.35">
      <c r="B14">
        <f>SUM(B2:B13)</f>
        <v>9930</v>
      </c>
      <c r="C14">
        <f>SUM(C2:C13)</f>
        <v>66725</v>
      </c>
    </row>
    <row r="15" spans="1:4" x14ac:dyDescent="0.35">
      <c r="A15" t="s">
        <v>4</v>
      </c>
      <c r="D15" s="4">
        <f>+(B14/(C14*750))*100</f>
        <v>1.9842637692019483E-2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3" workbookViewId="0">
      <selection activeCell="D26" sqref="D26"/>
    </sheetView>
  </sheetViews>
  <sheetFormatPr baseColWidth="10" defaultColWidth="8.7265625" defaultRowHeight="14.5" x14ac:dyDescent="0.35"/>
  <cols>
    <col min="2" max="2" width="12.08984375" customWidth="1"/>
    <col min="3" max="3" width="11.90625" bestFit="1" customWidth="1"/>
    <col min="4" max="4" width="11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</row>
    <row r="2" spans="1:4" x14ac:dyDescent="0.35">
      <c r="A2" t="s">
        <v>3</v>
      </c>
      <c r="B2">
        <v>0</v>
      </c>
      <c r="C2">
        <v>11329</v>
      </c>
      <c r="D2">
        <v>750</v>
      </c>
    </row>
    <row r="3" spans="1:4" x14ac:dyDescent="0.35">
      <c r="A3" t="s">
        <v>3</v>
      </c>
      <c r="B3">
        <v>0</v>
      </c>
      <c r="C3">
        <v>68318</v>
      </c>
      <c r="D3">
        <v>750</v>
      </c>
    </row>
    <row r="4" spans="1:4" x14ac:dyDescent="0.35">
      <c r="A4" t="s">
        <v>3</v>
      </c>
      <c r="B4">
        <v>0</v>
      </c>
      <c r="C4">
        <v>21645</v>
      </c>
      <c r="D4">
        <v>750</v>
      </c>
    </row>
    <row r="5" spans="1:4" x14ac:dyDescent="0.35">
      <c r="A5" t="s">
        <v>3</v>
      </c>
      <c r="B5">
        <v>0</v>
      </c>
      <c r="C5">
        <v>3308</v>
      </c>
      <c r="D5">
        <v>750</v>
      </c>
    </row>
    <row r="6" spans="1:4" x14ac:dyDescent="0.35">
      <c r="A6" t="s">
        <v>3</v>
      </c>
      <c r="B6">
        <v>0</v>
      </c>
      <c r="C6">
        <v>28558</v>
      </c>
      <c r="D6">
        <v>750</v>
      </c>
    </row>
    <row r="7" spans="1:4" x14ac:dyDescent="0.35">
      <c r="A7" t="s">
        <v>3</v>
      </c>
      <c r="B7">
        <v>0</v>
      </c>
      <c r="C7">
        <v>3308</v>
      </c>
      <c r="D7">
        <v>750</v>
      </c>
    </row>
    <row r="8" spans="1:4" x14ac:dyDescent="0.35">
      <c r="A8" t="s">
        <v>3</v>
      </c>
      <c r="B8">
        <v>0</v>
      </c>
      <c r="C8">
        <v>28558</v>
      </c>
      <c r="D8">
        <v>750</v>
      </c>
    </row>
    <row r="9" spans="1:4" x14ac:dyDescent="0.35">
      <c r="A9" t="s">
        <v>3</v>
      </c>
      <c r="B9">
        <v>0</v>
      </c>
      <c r="C9">
        <v>7237</v>
      </c>
      <c r="D9">
        <v>750</v>
      </c>
    </row>
    <row r="10" spans="1:4" x14ac:dyDescent="0.35">
      <c r="A10" t="s">
        <v>3</v>
      </c>
      <c r="B10">
        <v>0</v>
      </c>
      <c r="C10">
        <v>52501</v>
      </c>
      <c r="D10">
        <v>750</v>
      </c>
    </row>
    <row r="11" spans="1:4" x14ac:dyDescent="0.35">
      <c r="A11" t="s">
        <v>3</v>
      </c>
      <c r="B11">
        <v>0</v>
      </c>
      <c r="C11">
        <v>14763</v>
      </c>
      <c r="D11">
        <v>750</v>
      </c>
    </row>
    <row r="12" spans="1:4" x14ac:dyDescent="0.35">
      <c r="A12" t="s">
        <v>3</v>
      </c>
      <c r="B12">
        <v>0</v>
      </c>
      <c r="C12">
        <v>1851</v>
      </c>
      <c r="D12">
        <v>750</v>
      </c>
    </row>
    <row r="13" spans="1:4" x14ac:dyDescent="0.35">
      <c r="A13" t="s">
        <v>3</v>
      </c>
      <c r="B13">
        <v>0</v>
      </c>
      <c r="C13">
        <v>14763</v>
      </c>
    </row>
    <row r="14" spans="1:4" x14ac:dyDescent="0.35">
      <c r="A14" t="s">
        <v>3</v>
      </c>
      <c r="B14">
        <v>0</v>
      </c>
      <c r="C14">
        <v>2457</v>
      </c>
    </row>
    <row r="15" spans="1:4" x14ac:dyDescent="0.35">
      <c r="A15" t="s">
        <v>3</v>
      </c>
      <c r="B15">
        <v>0</v>
      </c>
      <c r="C15">
        <v>21645</v>
      </c>
    </row>
    <row r="16" spans="1:4" x14ac:dyDescent="0.35">
      <c r="A16" t="s">
        <v>3</v>
      </c>
      <c r="B16">
        <v>0</v>
      </c>
      <c r="C16">
        <v>2457</v>
      </c>
    </row>
    <row r="17" spans="1:4" x14ac:dyDescent="0.35">
      <c r="A17" t="s">
        <v>3</v>
      </c>
      <c r="B17">
        <v>0</v>
      </c>
      <c r="C17">
        <v>21645</v>
      </c>
    </row>
    <row r="18" spans="1:4" x14ac:dyDescent="0.35">
      <c r="A18" t="s">
        <v>3</v>
      </c>
      <c r="B18">
        <v>0</v>
      </c>
      <c r="C18">
        <v>3308</v>
      </c>
    </row>
    <row r="19" spans="1:4" x14ac:dyDescent="0.35">
      <c r="A19" t="s">
        <v>3</v>
      </c>
      <c r="B19">
        <v>1</v>
      </c>
      <c r="C19">
        <v>28558</v>
      </c>
    </row>
    <row r="20" spans="1:4" x14ac:dyDescent="0.35">
      <c r="A20" t="s">
        <v>3</v>
      </c>
      <c r="B20">
        <v>2</v>
      </c>
      <c r="C20">
        <v>7237</v>
      </c>
    </row>
    <row r="21" spans="1:4" x14ac:dyDescent="0.35">
      <c r="A21" t="s">
        <v>3</v>
      </c>
      <c r="B21">
        <v>92</v>
      </c>
      <c r="C21">
        <v>729</v>
      </c>
    </row>
    <row r="22" spans="1:4" x14ac:dyDescent="0.35">
      <c r="A22" t="s">
        <v>3</v>
      </c>
      <c r="B22">
        <v>1341</v>
      </c>
      <c r="C22">
        <v>7237</v>
      </c>
    </row>
    <row r="23" spans="1:4" x14ac:dyDescent="0.35">
      <c r="A23" t="s">
        <v>3</v>
      </c>
      <c r="B23">
        <v>4855</v>
      </c>
      <c r="C23">
        <v>74</v>
      </c>
    </row>
    <row r="24" spans="1:4" x14ac:dyDescent="0.35">
      <c r="A24" t="s">
        <v>3</v>
      </c>
      <c r="B24">
        <v>0</v>
      </c>
      <c r="C24">
        <v>3</v>
      </c>
    </row>
    <row r="25" spans="1:4" x14ac:dyDescent="0.35">
      <c r="B25">
        <f>SUM(B2:B24)</f>
        <v>6291</v>
      </c>
      <c r="C25">
        <f>SUM(C2:C24)</f>
        <v>351489</v>
      </c>
    </row>
    <row r="26" spans="1:4" x14ac:dyDescent="0.35">
      <c r="A26" t="s">
        <v>4</v>
      </c>
      <c r="D26" s="5">
        <f>+(B25/(C25*750))*100</f>
        <v>2.3864189206490101E-3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D36" sqref="D36"/>
    </sheetView>
  </sheetViews>
  <sheetFormatPr baseColWidth="10" defaultColWidth="8.7265625" defaultRowHeight="14.5" x14ac:dyDescent="0.35"/>
  <cols>
    <col min="3" max="3" width="11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</row>
    <row r="2" spans="1:4" x14ac:dyDescent="0.35">
      <c r="A2" t="s">
        <v>3</v>
      </c>
      <c r="B2">
        <v>0</v>
      </c>
      <c r="C2">
        <v>11329</v>
      </c>
      <c r="D2">
        <v>750</v>
      </c>
    </row>
    <row r="3" spans="1:4" x14ac:dyDescent="0.35">
      <c r="A3" t="s">
        <v>3</v>
      </c>
      <c r="B3">
        <v>0</v>
      </c>
      <c r="C3">
        <v>29064</v>
      </c>
      <c r="D3">
        <v>750</v>
      </c>
    </row>
    <row r="4" spans="1:4" x14ac:dyDescent="0.35">
      <c r="A4" t="s">
        <v>3</v>
      </c>
      <c r="B4">
        <v>0</v>
      </c>
      <c r="C4">
        <v>29064</v>
      </c>
      <c r="D4">
        <v>750</v>
      </c>
    </row>
    <row r="5" spans="1:4" x14ac:dyDescent="0.35">
      <c r="A5" t="s">
        <v>3</v>
      </c>
      <c r="B5">
        <v>0</v>
      </c>
      <c r="C5">
        <v>53306</v>
      </c>
      <c r="D5">
        <v>750</v>
      </c>
    </row>
    <row r="6" spans="1:4" x14ac:dyDescent="0.35">
      <c r="A6" t="s">
        <v>3</v>
      </c>
      <c r="B6">
        <v>0</v>
      </c>
      <c r="C6">
        <v>14763</v>
      </c>
      <c r="D6">
        <v>750</v>
      </c>
    </row>
    <row r="7" spans="1:4" x14ac:dyDescent="0.35">
      <c r="A7" t="s">
        <v>3</v>
      </c>
      <c r="B7">
        <v>0</v>
      </c>
      <c r="C7">
        <v>28558</v>
      </c>
      <c r="D7">
        <v>750</v>
      </c>
    </row>
    <row r="8" spans="1:4" x14ac:dyDescent="0.35">
      <c r="A8" t="s">
        <v>3</v>
      </c>
      <c r="B8">
        <v>0</v>
      </c>
      <c r="C8">
        <v>28558</v>
      </c>
      <c r="D8">
        <v>750</v>
      </c>
    </row>
    <row r="9" spans="1:4" x14ac:dyDescent="0.35">
      <c r="A9" t="s">
        <v>3</v>
      </c>
      <c r="B9">
        <v>0</v>
      </c>
      <c r="C9">
        <v>28558</v>
      </c>
      <c r="D9">
        <v>750</v>
      </c>
    </row>
    <row r="10" spans="1:4" x14ac:dyDescent="0.35">
      <c r="A10" t="s">
        <v>3</v>
      </c>
      <c r="B10">
        <v>0</v>
      </c>
      <c r="C10">
        <v>7237</v>
      </c>
      <c r="D10">
        <v>750</v>
      </c>
    </row>
    <row r="11" spans="1:4" x14ac:dyDescent="0.35">
      <c r="A11" t="s">
        <v>3</v>
      </c>
      <c r="B11">
        <v>0</v>
      </c>
      <c r="C11">
        <v>14763</v>
      </c>
      <c r="D11">
        <v>750</v>
      </c>
    </row>
    <row r="12" spans="1:4" x14ac:dyDescent="0.35">
      <c r="A12" t="s">
        <v>3</v>
      </c>
      <c r="B12">
        <v>0</v>
      </c>
      <c r="C12">
        <v>14763</v>
      </c>
      <c r="D12">
        <v>750</v>
      </c>
    </row>
    <row r="13" spans="1:4" x14ac:dyDescent="0.35">
      <c r="A13" t="s">
        <v>3</v>
      </c>
      <c r="B13">
        <v>0</v>
      </c>
      <c r="C13">
        <v>14763</v>
      </c>
      <c r="D13">
        <v>750</v>
      </c>
    </row>
    <row r="14" spans="1:4" x14ac:dyDescent="0.35">
      <c r="A14" t="s">
        <v>3</v>
      </c>
      <c r="B14">
        <v>0</v>
      </c>
      <c r="C14">
        <v>3308</v>
      </c>
      <c r="D14">
        <v>750</v>
      </c>
    </row>
    <row r="15" spans="1:4" x14ac:dyDescent="0.35">
      <c r="A15" t="s">
        <v>3</v>
      </c>
      <c r="B15">
        <v>0</v>
      </c>
      <c r="C15">
        <v>7237</v>
      </c>
      <c r="D15">
        <v>750</v>
      </c>
    </row>
    <row r="16" spans="1:4" x14ac:dyDescent="0.35">
      <c r="A16" t="s">
        <v>3</v>
      </c>
      <c r="B16">
        <v>0</v>
      </c>
      <c r="C16">
        <v>7237</v>
      </c>
      <c r="D16">
        <v>750</v>
      </c>
    </row>
    <row r="17" spans="1:4" x14ac:dyDescent="0.35">
      <c r="A17" t="s">
        <v>3</v>
      </c>
      <c r="B17">
        <v>0</v>
      </c>
      <c r="C17">
        <v>7237</v>
      </c>
      <c r="D17">
        <v>750</v>
      </c>
    </row>
    <row r="18" spans="1:4" x14ac:dyDescent="0.35">
      <c r="A18" t="s">
        <v>3</v>
      </c>
      <c r="B18">
        <v>0</v>
      </c>
      <c r="C18">
        <v>7237</v>
      </c>
      <c r="D18">
        <v>750</v>
      </c>
    </row>
    <row r="19" spans="1:4" x14ac:dyDescent="0.35">
      <c r="A19" t="s">
        <v>3</v>
      </c>
      <c r="B19">
        <v>0</v>
      </c>
      <c r="C19">
        <v>7237</v>
      </c>
      <c r="D19">
        <v>750</v>
      </c>
    </row>
    <row r="20" spans="1:4" x14ac:dyDescent="0.35">
      <c r="A20" t="s">
        <v>3</v>
      </c>
      <c r="B20">
        <v>0</v>
      </c>
      <c r="C20">
        <v>7237</v>
      </c>
      <c r="D20">
        <v>750</v>
      </c>
    </row>
    <row r="21" spans="1:4" x14ac:dyDescent="0.35">
      <c r="A21" t="s">
        <v>3</v>
      </c>
      <c r="B21">
        <v>0</v>
      </c>
      <c r="C21">
        <v>7237</v>
      </c>
      <c r="D21">
        <v>750</v>
      </c>
    </row>
    <row r="22" spans="1:4" x14ac:dyDescent="0.35">
      <c r="A22" t="s">
        <v>3</v>
      </c>
      <c r="B22">
        <v>0</v>
      </c>
      <c r="C22">
        <v>7237</v>
      </c>
      <c r="D22">
        <v>750</v>
      </c>
    </row>
    <row r="23" spans="1:4" x14ac:dyDescent="0.35">
      <c r="A23" t="s">
        <v>3</v>
      </c>
      <c r="B23">
        <v>0</v>
      </c>
      <c r="C23">
        <v>7237</v>
      </c>
      <c r="D23">
        <v>750</v>
      </c>
    </row>
    <row r="24" spans="1:4" x14ac:dyDescent="0.35">
      <c r="A24" t="s">
        <v>3</v>
      </c>
      <c r="B24">
        <v>0</v>
      </c>
      <c r="C24">
        <v>7237</v>
      </c>
      <c r="D24">
        <v>750</v>
      </c>
    </row>
    <row r="25" spans="1:4" x14ac:dyDescent="0.35">
      <c r="A25" t="s">
        <v>3</v>
      </c>
      <c r="B25">
        <v>0</v>
      </c>
      <c r="C25">
        <v>7237</v>
      </c>
      <c r="D25">
        <v>750</v>
      </c>
    </row>
    <row r="26" spans="1:4" x14ac:dyDescent="0.35">
      <c r="A26" t="s">
        <v>3</v>
      </c>
      <c r="B26">
        <v>0</v>
      </c>
      <c r="C26">
        <v>1851</v>
      </c>
      <c r="D26">
        <v>750</v>
      </c>
    </row>
    <row r="27" spans="1:4" x14ac:dyDescent="0.35">
      <c r="A27" t="s">
        <v>3</v>
      </c>
      <c r="B27">
        <v>0</v>
      </c>
      <c r="C27">
        <v>3308</v>
      </c>
      <c r="D27">
        <v>750</v>
      </c>
    </row>
    <row r="28" spans="1:4" x14ac:dyDescent="0.35">
      <c r="A28" t="s">
        <v>3</v>
      </c>
      <c r="B28">
        <v>0</v>
      </c>
      <c r="C28">
        <v>3308</v>
      </c>
      <c r="D28">
        <v>750</v>
      </c>
    </row>
    <row r="29" spans="1:4" x14ac:dyDescent="0.35">
      <c r="A29" t="s">
        <v>3</v>
      </c>
      <c r="B29">
        <v>0</v>
      </c>
      <c r="C29">
        <v>3308</v>
      </c>
      <c r="D29">
        <v>750</v>
      </c>
    </row>
    <row r="30" spans="1:4" x14ac:dyDescent="0.35">
      <c r="A30" t="s">
        <v>3</v>
      </c>
      <c r="B30">
        <v>0</v>
      </c>
      <c r="C30">
        <v>27</v>
      </c>
      <c r="D30">
        <v>750</v>
      </c>
    </row>
    <row r="31" spans="1:4" x14ac:dyDescent="0.35">
      <c r="A31" t="s">
        <v>3</v>
      </c>
      <c r="B31">
        <v>0</v>
      </c>
      <c r="C31">
        <v>3</v>
      </c>
      <c r="D31">
        <v>750</v>
      </c>
    </row>
    <row r="32" spans="1:4" x14ac:dyDescent="0.35">
      <c r="B32">
        <f>SUM(B2:B31)</f>
        <v>0</v>
      </c>
      <c r="C32">
        <f>SUM(C2:C31)</f>
        <v>369446</v>
      </c>
      <c r="D32">
        <f>SUM(D2:D31)</f>
        <v>22500</v>
      </c>
    </row>
    <row r="33" spans="1:4" x14ac:dyDescent="0.35">
      <c r="A33" t="s">
        <v>4</v>
      </c>
      <c r="D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E3" sqref="E3"/>
    </sheetView>
  </sheetViews>
  <sheetFormatPr baseColWidth="10" defaultColWidth="8.7265625" defaultRowHeight="14.5" x14ac:dyDescent="0.35"/>
  <cols>
    <col min="3" max="3" width="11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0</v>
      </c>
      <c r="C2">
        <v>11329</v>
      </c>
    </row>
    <row r="3" spans="1:3" x14ac:dyDescent="0.35">
      <c r="A3" t="s">
        <v>3</v>
      </c>
      <c r="B3">
        <v>0</v>
      </c>
      <c r="C3">
        <v>68318</v>
      </c>
    </row>
    <row r="4" spans="1:3" x14ac:dyDescent="0.35">
      <c r="A4" t="s">
        <v>3</v>
      </c>
      <c r="B4">
        <v>0</v>
      </c>
      <c r="C4">
        <v>68318</v>
      </c>
    </row>
    <row r="5" spans="1:3" x14ac:dyDescent="0.35">
      <c r="A5" t="s">
        <v>3</v>
      </c>
      <c r="B5">
        <v>0</v>
      </c>
      <c r="C5">
        <v>52501</v>
      </c>
    </row>
    <row r="6" spans="1:3" x14ac:dyDescent="0.35">
      <c r="A6" t="s">
        <v>3</v>
      </c>
      <c r="B6">
        <v>0</v>
      </c>
      <c r="C6">
        <v>68318</v>
      </c>
    </row>
    <row r="7" spans="1:3" x14ac:dyDescent="0.35">
      <c r="A7" t="s">
        <v>3</v>
      </c>
      <c r="B7">
        <v>0</v>
      </c>
      <c r="C7">
        <v>68318</v>
      </c>
    </row>
    <row r="8" spans="1:3" x14ac:dyDescent="0.35">
      <c r="A8" t="s">
        <v>3</v>
      </c>
      <c r="B8">
        <v>0</v>
      </c>
      <c r="C8">
        <v>28558</v>
      </c>
    </row>
    <row r="9" spans="1:3" x14ac:dyDescent="0.35">
      <c r="A9" t="s">
        <v>3</v>
      </c>
      <c r="B9">
        <v>0</v>
      </c>
      <c r="C9">
        <v>52501</v>
      </c>
    </row>
    <row r="10" spans="1:3" x14ac:dyDescent="0.35">
      <c r="A10" t="s">
        <v>3</v>
      </c>
      <c r="B10">
        <v>0</v>
      </c>
      <c r="C10">
        <v>52501</v>
      </c>
    </row>
    <row r="11" spans="1:3" x14ac:dyDescent="0.35">
      <c r="A11" t="s">
        <v>3</v>
      </c>
      <c r="B11">
        <v>0</v>
      </c>
      <c r="C11">
        <v>52501</v>
      </c>
    </row>
    <row r="12" spans="1:3" x14ac:dyDescent="0.35">
      <c r="A12" t="s">
        <v>3</v>
      </c>
      <c r="B12">
        <v>0</v>
      </c>
      <c r="C12">
        <v>14763</v>
      </c>
    </row>
    <row r="13" spans="1:3" x14ac:dyDescent="0.35">
      <c r="A13" t="s">
        <v>3</v>
      </c>
      <c r="B13">
        <v>0</v>
      </c>
      <c r="C13">
        <v>28558</v>
      </c>
    </row>
    <row r="14" spans="1:3" x14ac:dyDescent="0.35">
      <c r="A14" t="s">
        <v>3</v>
      </c>
      <c r="B14">
        <v>0</v>
      </c>
      <c r="C14">
        <v>28558</v>
      </c>
    </row>
    <row r="15" spans="1:3" x14ac:dyDescent="0.35">
      <c r="A15" t="s">
        <v>3</v>
      </c>
      <c r="B15">
        <v>0</v>
      </c>
      <c r="C15">
        <v>28558</v>
      </c>
    </row>
    <row r="16" spans="1:3" x14ac:dyDescent="0.35">
      <c r="A16" t="s">
        <v>3</v>
      </c>
      <c r="B16">
        <v>0</v>
      </c>
      <c r="C16">
        <v>7237</v>
      </c>
    </row>
    <row r="17" spans="1:3" x14ac:dyDescent="0.35">
      <c r="A17" t="s">
        <v>3</v>
      </c>
      <c r="B17">
        <v>0</v>
      </c>
      <c r="C17">
        <v>7237</v>
      </c>
    </row>
    <row r="18" spans="1:3" x14ac:dyDescent="0.35">
      <c r="A18" t="s">
        <v>3</v>
      </c>
      <c r="B18">
        <v>0</v>
      </c>
      <c r="C18">
        <v>7237</v>
      </c>
    </row>
    <row r="19" spans="1:3" x14ac:dyDescent="0.35">
      <c r="A19" t="s">
        <v>3</v>
      </c>
      <c r="B19">
        <v>0</v>
      </c>
      <c r="C19">
        <v>7237</v>
      </c>
    </row>
    <row r="20" spans="1:3" x14ac:dyDescent="0.35">
      <c r="A20" t="s">
        <v>3</v>
      </c>
      <c r="B20">
        <v>0</v>
      </c>
      <c r="C20">
        <v>1851</v>
      </c>
    </row>
    <row r="21" spans="1:3" x14ac:dyDescent="0.35">
      <c r="A21" t="s">
        <v>3</v>
      </c>
      <c r="B21">
        <v>0</v>
      </c>
      <c r="C21">
        <v>176</v>
      </c>
    </row>
    <row r="22" spans="1:3" x14ac:dyDescent="0.35">
      <c r="A22" t="s">
        <v>3</v>
      </c>
      <c r="B22">
        <v>0</v>
      </c>
      <c r="C22">
        <v>176</v>
      </c>
    </row>
    <row r="23" spans="1:3" x14ac:dyDescent="0.35">
      <c r="A23" t="s">
        <v>3</v>
      </c>
      <c r="B23">
        <v>0</v>
      </c>
      <c r="C23">
        <v>3</v>
      </c>
    </row>
    <row r="24" spans="1:3" x14ac:dyDescent="0.35">
      <c r="A24" t="s">
        <v>4</v>
      </c>
      <c r="C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M5" sqref="M5"/>
    </sheetView>
  </sheetViews>
  <sheetFormatPr baseColWidth="10" defaultColWidth="8.7265625" defaultRowHeight="14.5" x14ac:dyDescent="0.35"/>
  <cols>
    <col min="3" max="3" width="11.90625" bestFit="1" customWidth="1"/>
    <col min="4" max="6" width="11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</row>
    <row r="2" spans="1:6" x14ac:dyDescent="0.35">
      <c r="A2" t="s">
        <v>3</v>
      </c>
      <c r="B2">
        <v>0</v>
      </c>
      <c r="C2">
        <v>11329</v>
      </c>
    </row>
    <row r="3" spans="1:6" x14ac:dyDescent="0.35">
      <c r="A3" t="s">
        <v>3</v>
      </c>
      <c r="B3">
        <v>0</v>
      </c>
      <c r="C3">
        <v>68318</v>
      </c>
    </row>
    <row r="4" spans="1:6" x14ac:dyDescent="0.35">
      <c r="A4" t="s">
        <v>3</v>
      </c>
      <c r="B4">
        <v>59</v>
      </c>
      <c r="C4">
        <v>19979</v>
      </c>
    </row>
    <row r="5" spans="1:6" x14ac:dyDescent="0.35">
      <c r="A5" t="s">
        <v>3</v>
      </c>
      <c r="B5">
        <v>161</v>
      </c>
      <c r="C5">
        <v>13675</v>
      </c>
    </row>
    <row r="6" spans="1:6" x14ac:dyDescent="0.35">
      <c r="A6" t="s">
        <v>3</v>
      </c>
      <c r="B6">
        <v>37</v>
      </c>
      <c r="C6">
        <v>2696</v>
      </c>
    </row>
    <row r="7" spans="1:6" x14ac:dyDescent="0.35">
      <c r="A7" t="s">
        <v>3</v>
      </c>
      <c r="B7">
        <v>4</v>
      </c>
      <c r="C7">
        <v>4556</v>
      </c>
    </row>
    <row r="8" spans="1:6" x14ac:dyDescent="0.35">
      <c r="A8" t="s">
        <v>3</v>
      </c>
      <c r="B8">
        <v>0</v>
      </c>
      <c r="C8">
        <v>4556</v>
      </c>
    </row>
    <row r="9" spans="1:6" x14ac:dyDescent="0.35">
      <c r="A9" t="s">
        <v>3</v>
      </c>
      <c r="B9">
        <v>0</v>
      </c>
      <c r="C9">
        <v>2696</v>
      </c>
    </row>
    <row r="10" spans="1:6" x14ac:dyDescent="0.35">
      <c r="A10" t="s">
        <v>3</v>
      </c>
      <c r="B10">
        <v>0</v>
      </c>
      <c r="C10">
        <v>525</v>
      </c>
    </row>
    <row r="11" spans="1:6" x14ac:dyDescent="0.35">
      <c r="A11" t="s">
        <v>3</v>
      </c>
      <c r="B11">
        <v>0</v>
      </c>
      <c r="C11">
        <v>176</v>
      </c>
    </row>
    <row r="12" spans="1:6" x14ac:dyDescent="0.35">
      <c r="A12" t="s">
        <v>3</v>
      </c>
      <c r="B12">
        <v>0</v>
      </c>
      <c r="C12">
        <v>176</v>
      </c>
    </row>
    <row r="13" spans="1:6" x14ac:dyDescent="0.35">
      <c r="A13" t="s">
        <v>3</v>
      </c>
      <c r="B13">
        <v>0</v>
      </c>
      <c r="C13">
        <v>3</v>
      </c>
    </row>
    <row r="14" spans="1:6" x14ac:dyDescent="0.35">
      <c r="B14">
        <f>SUM(B2:B13)</f>
        <v>261</v>
      </c>
      <c r="C14">
        <f>SUM(C2:C13)</f>
        <v>128685</v>
      </c>
      <c r="D14">
        <f>750</f>
        <v>750</v>
      </c>
    </row>
    <row r="15" spans="1:6" x14ac:dyDescent="0.35">
      <c r="A15" t="s">
        <v>4</v>
      </c>
      <c r="D15" s="5">
        <f>+(B14/(C14*750))*100</f>
        <v>2.7042778878657187E-4</v>
      </c>
    </row>
    <row r="16" spans="1:6" x14ac:dyDescent="0.35">
      <c r="E16" s="6"/>
      <c r="F16" s="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0" workbookViewId="0">
      <selection activeCell="C64" sqref="C64:C65"/>
    </sheetView>
  </sheetViews>
  <sheetFormatPr baseColWidth="10" defaultColWidth="8.7265625" defaultRowHeight="14.5" x14ac:dyDescent="0.35"/>
  <cols>
    <col min="3" max="3" width="11.90625" bestFit="1" customWidth="1"/>
  </cols>
  <sheetData>
    <row r="1" spans="1:3" x14ac:dyDescent="0.35">
      <c r="A1" s="7" t="s">
        <v>0</v>
      </c>
      <c r="B1" s="7" t="s">
        <v>1</v>
      </c>
      <c r="C1" s="7" t="s">
        <v>2</v>
      </c>
    </row>
    <row r="2" spans="1:3" x14ac:dyDescent="0.35">
      <c r="A2" t="s">
        <v>3</v>
      </c>
      <c r="B2">
        <v>0</v>
      </c>
      <c r="C2">
        <v>4921</v>
      </c>
    </row>
    <row r="3" spans="1:3" x14ac:dyDescent="0.35">
      <c r="A3" t="s">
        <v>3</v>
      </c>
      <c r="B3">
        <v>0</v>
      </c>
      <c r="C3">
        <v>25559</v>
      </c>
    </row>
    <row r="4" spans="1:3" x14ac:dyDescent="0.35">
      <c r="A4" t="s">
        <v>3</v>
      </c>
      <c r="B4">
        <v>0</v>
      </c>
      <c r="C4">
        <v>6678</v>
      </c>
    </row>
    <row r="5" spans="1:3" x14ac:dyDescent="0.35">
      <c r="A5" t="s">
        <v>3</v>
      </c>
      <c r="B5">
        <v>0</v>
      </c>
      <c r="C5">
        <v>25047</v>
      </c>
    </row>
    <row r="6" spans="1:3" x14ac:dyDescent="0.35">
      <c r="A6" t="s">
        <v>3</v>
      </c>
      <c r="B6">
        <v>0</v>
      </c>
      <c r="C6">
        <v>6678</v>
      </c>
    </row>
    <row r="7" spans="1:3" x14ac:dyDescent="0.35">
      <c r="A7" t="s">
        <v>3</v>
      </c>
      <c r="B7">
        <v>0</v>
      </c>
      <c r="C7">
        <v>25047</v>
      </c>
    </row>
    <row r="8" spans="1:3" x14ac:dyDescent="0.35">
      <c r="A8" t="s">
        <v>3</v>
      </c>
      <c r="B8">
        <v>0</v>
      </c>
      <c r="C8">
        <v>6678</v>
      </c>
    </row>
    <row r="9" spans="1:3" x14ac:dyDescent="0.35">
      <c r="A9" t="s">
        <v>3</v>
      </c>
      <c r="B9">
        <v>0</v>
      </c>
      <c r="C9">
        <v>2995</v>
      </c>
    </row>
    <row r="10" spans="1:3" x14ac:dyDescent="0.35">
      <c r="A10" t="s">
        <v>3</v>
      </c>
      <c r="B10">
        <v>0</v>
      </c>
      <c r="C10">
        <v>13632</v>
      </c>
    </row>
    <row r="11" spans="1:3" x14ac:dyDescent="0.35">
      <c r="A11" t="s">
        <v>3</v>
      </c>
      <c r="B11">
        <v>0</v>
      </c>
      <c r="C11">
        <v>2995</v>
      </c>
    </row>
    <row r="12" spans="1:3" x14ac:dyDescent="0.35">
      <c r="A12" t="s">
        <v>3</v>
      </c>
      <c r="B12">
        <v>0</v>
      </c>
      <c r="C12">
        <v>2995</v>
      </c>
    </row>
    <row r="13" spans="1:3" x14ac:dyDescent="0.35">
      <c r="A13" t="s">
        <v>3</v>
      </c>
      <c r="B13">
        <v>0</v>
      </c>
      <c r="C13">
        <v>13632</v>
      </c>
    </row>
    <row r="14" spans="1:3" x14ac:dyDescent="0.35">
      <c r="A14" t="s">
        <v>3</v>
      </c>
      <c r="B14">
        <v>0</v>
      </c>
      <c r="C14">
        <v>1891</v>
      </c>
    </row>
    <row r="15" spans="1:3" x14ac:dyDescent="0.35">
      <c r="A15" t="s">
        <v>3</v>
      </c>
      <c r="B15">
        <v>0</v>
      </c>
      <c r="C15">
        <v>7316</v>
      </c>
    </row>
    <row r="16" spans="1:3" x14ac:dyDescent="0.35">
      <c r="A16" t="s">
        <v>3</v>
      </c>
      <c r="B16">
        <v>0</v>
      </c>
      <c r="C16">
        <v>1891</v>
      </c>
    </row>
    <row r="17" spans="1:3" x14ac:dyDescent="0.35">
      <c r="A17" t="s">
        <v>3</v>
      </c>
      <c r="B17">
        <v>0</v>
      </c>
      <c r="C17">
        <v>7316</v>
      </c>
    </row>
    <row r="18" spans="1:3" x14ac:dyDescent="0.35">
      <c r="A18" t="s">
        <v>3</v>
      </c>
      <c r="B18">
        <v>0</v>
      </c>
      <c r="C18">
        <v>800</v>
      </c>
    </row>
    <row r="19" spans="1:3" x14ac:dyDescent="0.35">
      <c r="A19" t="s">
        <v>3</v>
      </c>
      <c r="B19">
        <v>0</v>
      </c>
      <c r="C19">
        <v>3319</v>
      </c>
    </row>
    <row r="20" spans="1:3" x14ac:dyDescent="0.35">
      <c r="A20" t="s">
        <v>3</v>
      </c>
      <c r="B20">
        <v>0</v>
      </c>
      <c r="C20">
        <v>800</v>
      </c>
    </row>
    <row r="21" spans="1:3" x14ac:dyDescent="0.35">
      <c r="A21" t="s">
        <v>3</v>
      </c>
      <c r="B21">
        <v>0</v>
      </c>
      <c r="C21">
        <v>3319</v>
      </c>
    </row>
    <row r="22" spans="1:3" x14ac:dyDescent="0.35">
      <c r="A22" t="s">
        <v>3</v>
      </c>
      <c r="B22">
        <v>0</v>
      </c>
      <c r="C22">
        <v>800</v>
      </c>
    </row>
    <row r="23" spans="1:3" x14ac:dyDescent="0.35">
      <c r="A23" t="s">
        <v>3</v>
      </c>
      <c r="B23">
        <v>0</v>
      </c>
      <c r="C23">
        <v>3319</v>
      </c>
    </row>
    <row r="24" spans="1:3" x14ac:dyDescent="0.35">
      <c r="B24">
        <v>0</v>
      </c>
      <c r="C24">
        <f>SUM(C2:C23)</f>
        <v>167628</v>
      </c>
    </row>
    <row r="25" spans="1:3" x14ac:dyDescent="0.35">
      <c r="A25" t="s">
        <v>4</v>
      </c>
      <c r="C25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opLeftCell="A127" workbookViewId="0">
      <selection activeCell="D173" sqref="D173"/>
    </sheetView>
  </sheetViews>
  <sheetFormatPr baseColWidth="10" defaultColWidth="8.7265625" defaultRowHeight="14.5" x14ac:dyDescent="0.35"/>
  <cols>
    <col min="2" max="2" width="10.7265625" customWidth="1"/>
    <col min="3" max="3" width="13.90625" customWidth="1"/>
    <col min="4" max="4" width="11.81640625" bestFit="1" customWidth="1"/>
  </cols>
  <sheetData>
    <row r="1" spans="1:4" x14ac:dyDescent="0.35">
      <c r="A1" s="8" t="s">
        <v>0</v>
      </c>
      <c r="B1" s="8" t="s">
        <v>1</v>
      </c>
      <c r="C1" s="8" t="s">
        <v>2</v>
      </c>
      <c r="D1" s="8" t="s">
        <v>6</v>
      </c>
    </row>
    <row r="2" spans="1:4" x14ac:dyDescent="0.35">
      <c r="A2" t="s">
        <v>3</v>
      </c>
      <c r="B2">
        <v>248292</v>
      </c>
      <c r="C2">
        <v>12856</v>
      </c>
    </row>
    <row r="3" spans="1:4" x14ac:dyDescent="0.35">
      <c r="A3" t="s">
        <v>3</v>
      </c>
      <c r="B3">
        <v>0</v>
      </c>
      <c r="C3">
        <v>12856</v>
      </c>
    </row>
    <row r="4" spans="1:4" x14ac:dyDescent="0.35">
      <c r="A4" t="s">
        <v>3</v>
      </c>
      <c r="B4">
        <v>0</v>
      </c>
      <c r="C4">
        <v>12320</v>
      </c>
    </row>
    <row r="5" spans="1:4" x14ac:dyDescent="0.35">
      <c r="A5" t="s">
        <v>3</v>
      </c>
      <c r="B5">
        <v>0</v>
      </c>
      <c r="C5">
        <v>22591</v>
      </c>
    </row>
    <row r="6" spans="1:4" x14ac:dyDescent="0.35">
      <c r="A6" t="s">
        <v>3</v>
      </c>
      <c r="B6">
        <v>0</v>
      </c>
      <c r="C6">
        <v>8100</v>
      </c>
    </row>
    <row r="7" spans="1:4" x14ac:dyDescent="0.35">
      <c r="A7" t="s">
        <v>3</v>
      </c>
      <c r="B7">
        <v>0</v>
      </c>
      <c r="C7">
        <v>8100</v>
      </c>
    </row>
    <row r="8" spans="1:4" x14ac:dyDescent="0.35">
      <c r="A8" t="s">
        <v>3</v>
      </c>
      <c r="B8">
        <v>0</v>
      </c>
      <c r="C8">
        <v>5336</v>
      </c>
    </row>
    <row r="9" spans="1:4" x14ac:dyDescent="0.35">
      <c r="A9" t="s">
        <v>3</v>
      </c>
      <c r="B9">
        <v>0</v>
      </c>
      <c r="C9">
        <v>8100</v>
      </c>
    </row>
    <row r="10" spans="1:4" x14ac:dyDescent="0.35">
      <c r="A10" t="s">
        <v>3</v>
      </c>
      <c r="B10">
        <v>0</v>
      </c>
      <c r="C10">
        <v>5336</v>
      </c>
    </row>
    <row r="11" spans="1:4" x14ac:dyDescent="0.35">
      <c r="A11" t="s">
        <v>3</v>
      </c>
      <c r="B11">
        <v>0</v>
      </c>
      <c r="C11">
        <v>8100</v>
      </c>
    </row>
    <row r="12" spans="1:4" x14ac:dyDescent="0.35">
      <c r="A12" t="s">
        <v>3</v>
      </c>
      <c r="B12">
        <v>0</v>
      </c>
      <c r="C12">
        <v>5336</v>
      </c>
    </row>
    <row r="13" spans="1:4" x14ac:dyDescent="0.35">
      <c r="A13" t="s">
        <v>3</v>
      </c>
      <c r="B13">
        <v>0</v>
      </c>
      <c r="C13">
        <v>8100</v>
      </c>
    </row>
    <row r="14" spans="1:4" x14ac:dyDescent="0.35">
      <c r="A14" t="s">
        <v>3</v>
      </c>
      <c r="B14">
        <v>0</v>
      </c>
      <c r="C14">
        <v>5336</v>
      </c>
    </row>
    <row r="15" spans="1:4" x14ac:dyDescent="0.35">
      <c r="A15" t="s">
        <v>3</v>
      </c>
      <c r="B15">
        <v>0</v>
      </c>
      <c r="C15">
        <v>8100</v>
      </c>
    </row>
    <row r="16" spans="1:4" x14ac:dyDescent="0.35">
      <c r="A16" t="s">
        <v>3</v>
      </c>
      <c r="B16">
        <v>0</v>
      </c>
      <c r="C16">
        <v>7154</v>
      </c>
    </row>
    <row r="17" spans="1:3" x14ac:dyDescent="0.35">
      <c r="A17" t="s">
        <v>3</v>
      </c>
      <c r="B17">
        <v>0</v>
      </c>
      <c r="C17">
        <v>7154</v>
      </c>
    </row>
    <row r="18" spans="1:3" x14ac:dyDescent="0.35">
      <c r="A18" t="s">
        <v>3</v>
      </c>
      <c r="B18">
        <v>0</v>
      </c>
      <c r="C18">
        <v>2696</v>
      </c>
    </row>
    <row r="19" spans="1:3" x14ac:dyDescent="0.35">
      <c r="A19" t="s">
        <v>3</v>
      </c>
      <c r="B19">
        <v>0</v>
      </c>
      <c r="C19">
        <v>989</v>
      </c>
    </row>
    <row r="20" spans="1:3" x14ac:dyDescent="0.35">
      <c r="A20" t="s">
        <v>3</v>
      </c>
      <c r="B20">
        <v>0</v>
      </c>
      <c r="C20">
        <v>989</v>
      </c>
    </row>
    <row r="21" spans="1:3" x14ac:dyDescent="0.35">
      <c r="A21" t="s">
        <v>3</v>
      </c>
      <c r="B21">
        <v>0</v>
      </c>
      <c r="C21">
        <v>989</v>
      </c>
    </row>
    <row r="22" spans="1:3" x14ac:dyDescent="0.35">
      <c r="A22" t="s">
        <v>3</v>
      </c>
      <c r="B22">
        <v>0</v>
      </c>
      <c r="C22">
        <v>1654</v>
      </c>
    </row>
    <row r="23" spans="1:3" x14ac:dyDescent="0.35">
      <c r="A23" t="s">
        <v>3</v>
      </c>
      <c r="B23">
        <v>0</v>
      </c>
      <c r="C23">
        <v>989</v>
      </c>
    </row>
    <row r="24" spans="1:3" x14ac:dyDescent="0.35">
      <c r="A24" t="s">
        <v>3</v>
      </c>
      <c r="B24">
        <v>0</v>
      </c>
      <c r="C24">
        <v>1654</v>
      </c>
    </row>
    <row r="25" spans="1:3" x14ac:dyDescent="0.35">
      <c r="A25" t="s">
        <v>3</v>
      </c>
      <c r="B25">
        <v>0</v>
      </c>
      <c r="C25">
        <v>989</v>
      </c>
    </row>
    <row r="26" spans="1:3" x14ac:dyDescent="0.35">
      <c r="A26" t="s">
        <v>3</v>
      </c>
      <c r="B26">
        <v>0</v>
      </c>
      <c r="C26">
        <v>1654</v>
      </c>
    </row>
    <row r="27" spans="1:3" x14ac:dyDescent="0.35">
      <c r="A27" t="s">
        <v>3</v>
      </c>
      <c r="B27">
        <v>0</v>
      </c>
      <c r="C27">
        <v>989</v>
      </c>
    </row>
    <row r="28" spans="1:3" x14ac:dyDescent="0.35">
      <c r="A28" t="s">
        <v>3</v>
      </c>
      <c r="B28">
        <v>0</v>
      </c>
      <c r="C28">
        <v>6354</v>
      </c>
    </row>
    <row r="29" spans="1:3" x14ac:dyDescent="0.35">
      <c r="A29" t="s">
        <v>3</v>
      </c>
      <c r="B29">
        <v>0</v>
      </c>
      <c r="C29">
        <v>1654</v>
      </c>
    </row>
    <row r="30" spans="1:3" x14ac:dyDescent="0.35">
      <c r="A30" t="s">
        <v>3</v>
      </c>
      <c r="B30">
        <v>0</v>
      </c>
      <c r="C30">
        <v>989</v>
      </c>
    </row>
    <row r="31" spans="1:3" x14ac:dyDescent="0.35">
      <c r="A31" t="s">
        <v>3</v>
      </c>
      <c r="B31">
        <v>0</v>
      </c>
      <c r="C31">
        <v>989</v>
      </c>
    </row>
    <row r="32" spans="1:3" x14ac:dyDescent="0.35">
      <c r="A32" t="s">
        <v>3</v>
      </c>
      <c r="B32">
        <v>0</v>
      </c>
      <c r="C32">
        <v>989</v>
      </c>
    </row>
    <row r="33" spans="1:3" x14ac:dyDescent="0.35">
      <c r="A33" t="s">
        <v>3</v>
      </c>
      <c r="B33">
        <v>0</v>
      </c>
      <c r="C33">
        <v>1654</v>
      </c>
    </row>
    <row r="34" spans="1:3" x14ac:dyDescent="0.35">
      <c r="A34" t="s">
        <v>3</v>
      </c>
      <c r="B34">
        <v>0</v>
      </c>
      <c r="C34">
        <v>989</v>
      </c>
    </row>
    <row r="35" spans="1:3" x14ac:dyDescent="0.35">
      <c r="A35" t="s">
        <v>3</v>
      </c>
      <c r="B35">
        <v>0</v>
      </c>
      <c r="C35">
        <v>1654</v>
      </c>
    </row>
    <row r="36" spans="1:3" x14ac:dyDescent="0.35">
      <c r="A36" t="s">
        <v>3</v>
      </c>
      <c r="B36">
        <v>0</v>
      </c>
      <c r="C36">
        <v>989</v>
      </c>
    </row>
    <row r="37" spans="1:3" x14ac:dyDescent="0.35">
      <c r="A37" t="s">
        <v>3</v>
      </c>
      <c r="B37">
        <v>0</v>
      </c>
      <c r="C37">
        <v>1654</v>
      </c>
    </row>
    <row r="38" spans="1:3" x14ac:dyDescent="0.35">
      <c r="A38" t="s">
        <v>3</v>
      </c>
      <c r="B38">
        <v>0</v>
      </c>
      <c r="C38">
        <v>989</v>
      </c>
    </row>
    <row r="39" spans="1:3" x14ac:dyDescent="0.35">
      <c r="A39" t="s">
        <v>3</v>
      </c>
      <c r="B39">
        <v>0</v>
      </c>
      <c r="C39">
        <v>6354</v>
      </c>
    </row>
    <row r="40" spans="1:3" x14ac:dyDescent="0.35">
      <c r="A40" t="s">
        <v>3</v>
      </c>
      <c r="B40">
        <v>0</v>
      </c>
      <c r="C40">
        <v>1654</v>
      </c>
    </row>
    <row r="41" spans="1:3" x14ac:dyDescent="0.35">
      <c r="A41" t="s">
        <v>3</v>
      </c>
      <c r="B41">
        <v>0</v>
      </c>
      <c r="C41">
        <v>989</v>
      </c>
    </row>
    <row r="42" spans="1:3" x14ac:dyDescent="0.35">
      <c r="A42" t="s">
        <v>3</v>
      </c>
      <c r="B42">
        <v>0</v>
      </c>
      <c r="C42">
        <v>989</v>
      </c>
    </row>
    <row r="43" spans="1:3" x14ac:dyDescent="0.35">
      <c r="A43" t="s">
        <v>3</v>
      </c>
      <c r="B43">
        <v>0</v>
      </c>
      <c r="C43">
        <v>989</v>
      </c>
    </row>
    <row r="44" spans="1:3" x14ac:dyDescent="0.35">
      <c r="A44" t="s">
        <v>3</v>
      </c>
      <c r="B44">
        <v>0</v>
      </c>
      <c r="C44">
        <v>1654</v>
      </c>
    </row>
    <row r="45" spans="1:3" x14ac:dyDescent="0.35">
      <c r="A45" t="s">
        <v>3</v>
      </c>
      <c r="B45">
        <v>0</v>
      </c>
      <c r="C45">
        <v>989</v>
      </c>
    </row>
    <row r="46" spans="1:3" x14ac:dyDescent="0.35">
      <c r="A46" t="s">
        <v>3</v>
      </c>
      <c r="B46">
        <v>0</v>
      </c>
      <c r="C46">
        <v>1654</v>
      </c>
    </row>
    <row r="47" spans="1:3" x14ac:dyDescent="0.35">
      <c r="A47" t="s">
        <v>3</v>
      </c>
      <c r="B47">
        <v>0</v>
      </c>
      <c r="C47">
        <v>989</v>
      </c>
    </row>
    <row r="48" spans="1:3" x14ac:dyDescent="0.35">
      <c r="A48" t="s">
        <v>3</v>
      </c>
      <c r="B48">
        <v>0</v>
      </c>
      <c r="C48">
        <v>1654</v>
      </c>
    </row>
    <row r="49" spans="1:3" x14ac:dyDescent="0.35">
      <c r="A49" t="s">
        <v>3</v>
      </c>
      <c r="B49">
        <v>0</v>
      </c>
      <c r="C49">
        <v>989</v>
      </c>
    </row>
    <row r="50" spans="1:3" x14ac:dyDescent="0.35">
      <c r="A50" t="s">
        <v>3</v>
      </c>
      <c r="B50">
        <v>0</v>
      </c>
      <c r="C50">
        <v>6354</v>
      </c>
    </row>
    <row r="51" spans="1:3" x14ac:dyDescent="0.35">
      <c r="A51" t="s">
        <v>3</v>
      </c>
      <c r="B51">
        <v>0</v>
      </c>
      <c r="C51">
        <v>1654</v>
      </c>
    </row>
    <row r="52" spans="1:3" x14ac:dyDescent="0.35">
      <c r="A52" t="s">
        <v>3</v>
      </c>
      <c r="B52">
        <v>0</v>
      </c>
      <c r="C52">
        <v>989</v>
      </c>
    </row>
    <row r="53" spans="1:3" x14ac:dyDescent="0.35">
      <c r="A53" t="s">
        <v>3</v>
      </c>
      <c r="B53">
        <v>0</v>
      </c>
      <c r="C53">
        <v>1654</v>
      </c>
    </row>
    <row r="54" spans="1:3" x14ac:dyDescent="0.35">
      <c r="A54" t="s">
        <v>3</v>
      </c>
      <c r="B54">
        <v>0</v>
      </c>
      <c r="C54">
        <v>989</v>
      </c>
    </row>
    <row r="55" spans="1:3" x14ac:dyDescent="0.35">
      <c r="A55" t="s">
        <v>3</v>
      </c>
      <c r="B55">
        <v>0</v>
      </c>
      <c r="C55">
        <v>1654</v>
      </c>
    </row>
    <row r="56" spans="1:3" x14ac:dyDescent="0.35">
      <c r="A56" t="s">
        <v>3</v>
      </c>
      <c r="B56">
        <v>0</v>
      </c>
      <c r="C56">
        <v>989</v>
      </c>
    </row>
    <row r="57" spans="1:3" x14ac:dyDescent="0.35">
      <c r="A57" t="s">
        <v>3</v>
      </c>
      <c r="B57">
        <v>0</v>
      </c>
      <c r="C57">
        <v>1654</v>
      </c>
    </row>
    <row r="58" spans="1:3" x14ac:dyDescent="0.35">
      <c r="A58" t="s">
        <v>3</v>
      </c>
      <c r="B58">
        <v>0</v>
      </c>
      <c r="C58">
        <v>989</v>
      </c>
    </row>
    <row r="59" spans="1:3" x14ac:dyDescent="0.35">
      <c r="A59" t="s">
        <v>3</v>
      </c>
      <c r="B59">
        <v>0</v>
      </c>
      <c r="C59">
        <v>6354</v>
      </c>
    </row>
    <row r="60" spans="1:3" x14ac:dyDescent="0.35">
      <c r="A60" t="s">
        <v>3</v>
      </c>
      <c r="B60">
        <v>0</v>
      </c>
      <c r="C60">
        <v>1654</v>
      </c>
    </row>
    <row r="61" spans="1:3" x14ac:dyDescent="0.35">
      <c r="A61" t="s">
        <v>3</v>
      </c>
      <c r="B61">
        <v>0</v>
      </c>
      <c r="C61">
        <v>2696</v>
      </c>
    </row>
    <row r="62" spans="1:3" x14ac:dyDescent="0.35">
      <c r="A62" t="s">
        <v>3</v>
      </c>
      <c r="B62">
        <v>0</v>
      </c>
      <c r="C62">
        <v>3308</v>
      </c>
    </row>
    <row r="63" spans="1:3" x14ac:dyDescent="0.35">
      <c r="A63" t="s">
        <v>3</v>
      </c>
      <c r="B63">
        <v>0</v>
      </c>
      <c r="C63">
        <v>729</v>
      </c>
    </row>
    <row r="64" spans="1:3" x14ac:dyDescent="0.35">
      <c r="A64" t="s">
        <v>3</v>
      </c>
      <c r="B64">
        <v>0</v>
      </c>
      <c r="C64">
        <v>1380</v>
      </c>
    </row>
    <row r="65" spans="1:3" x14ac:dyDescent="0.35">
      <c r="A65" t="s">
        <v>3</v>
      </c>
      <c r="B65">
        <v>0</v>
      </c>
      <c r="C65">
        <v>729</v>
      </c>
    </row>
    <row r="66" spans="1:3" x14ac:dyDescent="0.35">
      <c r="A66" t="s">
        <v>3</v>
      </c>
      <c r="B66">
        <v>0</v>
      </c>
      <c r="C66">
        <v>1380</v>
      </c>
    </row>
    <row r="67" spans="1:3" x14ac:dyDescent="0.35">
      <c r="A67" t="s">
        <v>3</v>
      </c>
      <c r="B67">
        <v>0</v>
      </c>
      <c r="C67">
        <v>1380</v>
      </c>
    </row>
    <row r="68" spans="1:3" x14ac:dyDescent="0.35">
      <c r="A68" t="s">
        <v>3</v>
      </c>
      <c r="B68">
        <v>0</v>
      </c>
      <c r="C68">
        <v>729</v>
      </c>
    </row>
    <row r="69" spans="1:3" x14ac:dyDescent="0.35">
      <c r="A69" t="s">
        <v>3</v>
      </c>
      <c r="B69">
        <v>0</v>
      </c>
      <c r="C69">
        <v>1380</v>
      </c>
    </row>
    <row r="70" spans="1:3" x14ac:dyDescent="0.35">
      <c r="A70" t="s">
        <v>3</v>
      </c>
      <c r="B70">
        <v>0</v>
      </c>
      <c r="C70">
        <v>1380</v>
      </c>
    </row>
    <row r="71" spans="1:3" x14ac:dyDescent="0.35">
      <c r="A71" t="s">
        <v>3</v>
      </c>
      <c r="B71">
        <v>0</v>
      </c>
      <c r="C71">
        <v>531</v>
      </c>
    </row>
    <row r="72" spans="1:3" x14ac:dyDescent="0.35">
      <c r="A72" t="s">
        <v>3</v>
      </c>
      <c r="B72">
        <v>0</v>
      </c>
      <c r="C72">
        <v>616</v>
      </c>
    </row>
    <row r="73" spans="1:3" x14ac:dyDescent="0.35">
      <c r="A73" t="s">
        <v>3</v>
      </c>
      <c r="B73">
        <v>0</v>
      </c>
      <c r="C73">
        <v>531</v>
      </c>
    </row>
    <row r="74" spans="1:3" x14ac:dyDescent="0.35">
      <c r="A74" t="s">
        <v>3</v>
      </c>
      <c r="B74">
        <v>0</v>
      </c>
      <c r="C74">
        <v>616</v>
      </c>
    </row>
    <row r="75" spans="1:3" x14ac:dyDescent="0.35">
      <c r="A75" t="s">
        <v>3</v>
      </c>
      <c r="B75">
        <v>0</v>
      </c>
      <c r="C75">
        <v>531</v>
      </c>
    </row>
    <row r="76" spans="1:3" x14ac:dyDescent="0.35">
      <c r="A76" t="s">
        <v>3</v>
      </c>
      <c r="B76">
        <v>0</v>
      </c>
      <c r="C76">
        <v>616</v>
      </c>
    </row>
    <row r="77" spans="1:3" x14ac:dyDescent="0.35">
      <c r="A77" t="s">
        <v>3</v>
      </c>
      <c r="B77">
        <v>0</v>
      </c>
      <c r="C77">
        <v>531</v>
      </c>
    </row>
    <row r="78" spans="1:3" x14ac:dyDescent="0.35">
      <c r="A78" t="s">
        <v>3</v>
      </c>
      <c r="B78">
        <v>0</v>
      </c>
      <c r="C78">
        <v>616</v>
      </c>
    </row>
    <row r="79" spans="1:3" x14ac:dyDescent="0.35">
      <c r="A79" t="s">
        <v>3</v>
      </c>
      <c r="B79">
        <v>0</v>
      </c>
      <c r="C79">
        <v>3308</v>
      </c>
    </row>
    <row r="80" spans="1:3" x14ac:dyDescent="0.35">
      <c r="A80" t="s">
        <v>3</v>
      </c>
      <c r="B80">
        <v>0</v>
      </c>
      <c r="C80">
        <v>729</v>
      </c>
    </row>
    <row r="81" spans="1:3" x14ac:dyDescent="0.35">
      <c r="A81" t="s">
        <v>3</v>
      </c>
      <c r="B81">
        <v>0</v>
      </c>
      <c r="C81">
        <v>328</v>
      </c>
    </row>
    <row r="82" spans="1:3" x14ac:dyDescent="0.35">
      <c r="A82" t="s">
        <v>3</v>
      </c>
      <c r="B82">
        <v>0</v>
      </c>
      <c r="C82">
        <v>1380</v>
      </c>
    </row>
    <row r="83" spans="1:3" x14ac:dyDescent="0.35">
      <c r="A83" t="s">
        <v>3</v>
      </c>
      <c r="B83">
        <v>0</v>
      </c>
      <c r="C83">
        <v>729</v>
      </c>
    </row>
    <row r="84" spans="1:3" x14ac:dyDescent="0.35">
      <c r="A84" t="s">
        <v>3</v>
      </c>
      <c r="B84">
        <v>0</v>
      </c>
      <c r="C84">
        <v>328</v>
      </c>
    </row>
    <row r="85" spans="1:3" x14ac:dyDescent="0.35">
      <c r="A85" t="s">
        <v>3</v>
      </c>
      <c r="B85">
        <v>0</v>
      </c>
      <c r="C85">
        <v>1380</v>
      </c>
    </row>
    <row r="86" spans="1:3" x14ac:dyDescent="0.35">
      <c r="A86" t="s">
        <v>3</v>
      </c>
      <c r="B86">
        <v>0</v>
      </c>
      <c r="C86">
        <v>729</v>
      </c>
    </row>
    <row r="87" spans="1:3" x14ac:dyDescent="0.35">
      <c r="A87" t="s">
        <v>3</v>
      </c>
      <c r="B87">
        <v>0</v>
      </c>
      <c r="C87">
        <v>729</v>
      </c>
    </row>
    <row r="88" spans="1:3" x14ac:dyDescent="0.35">
      <c r="A88" t="s">
        <v>3</v>
      </c>
      <c r="B88">
        <v>0</v>
      </c>
      <c r="C88">
        <v>328</v>
      </c>
    </row>
    <row r="89" spans="1:3" x14ac:dyDescent="0.35">
      <c r="A89" t="s">
        <v>3</v>
      </c>
      <c r="B89">
        <v>0</v>
      </c>
      <c r="C89">
        <v>1380</v>
      </c>
    </row>
    <row r="90" spans="1:3" x14ac:dyDescent="0.35">
      <c r="A90" t="s">
        <v>3</v>
      </c>
      <c r="B90">
        <v>0</v>
      </c>
      <c r="C90">
        <v>531</v>
      </c>
    </row>
    <row r="91" spans="1:3" x14ac:dyDescent="0.35">
      <c r="A91" t="s">
        <v>3</v>
      </c>
      <c r="B91">
        <v>0</v>
      </c>
      <c r="C91">
        <v>616</v>
      </c>
    </row>
    <row r="92" spans="1:3" x14ac:dyDescent="0.35">
      <c r="A92" t="s">
        <v>3</v>
      </c>
      <c r="B92">
        <v>0</v>
      </c>
      <c r="C92">
        <v>531</v>
      </c>
    </row>
    <row r="93" spans="1:3" x14ac:dyDescent="0.35">
      <c r="A93" t="s">
        <v>3</v>
      </c>
      <c r="B93">
        <v>0</v>
      </c>
      <c r="C93">
        <v>616</v>
      </c>
    </row>
    <row r="94" spans="1:3" x14ac:dyDescent="0.35">
      <c r="A94" t="s">
        <v>3</v>
      </c>
      <c r="B94">
        <v>0</v>
      </c>
      <c r="C94">
        <v>531</v>
      </c>
    </row>
    <row r="95" spans="1:3" x14ac:dyDescent="0.35">
      <c r="A95" t="s">
        <v>3</v>
      </c>
      <c r="B95">
        <v>0</v>
      </c>
      <c r="C95">
        <v>616</v>
      </c>
    </row>
    <row r="96" spans="1:3" x14ac:dyDescent="0.35">
      <c r="A96" t="s">
        <v>3</v>
      </c>
      <c r="B96">
        <v>0</v>
      </c>
      <c r="C96">
        <v>531</v>
      </c>
    </row>
    <row r="97" spans="1:3" x14ac:dyDescent="0.35">
      <c r="A97" t="s">
        <v>3</v>
      </c>
      <c r="B97">
        <v>0</v>
      </c>
      <c r="C97">
        <v>616</v>
      </c>
    </row>
    <row r="98" spans="1:3" x14ac:dyDescent="0.35">
      <c r="A98" t="s">
        <v>3</v>
      </c>
      <c r="B98">
        <v>0</v>
      </c>
      <c r="C98">
        <v>3308</v>
      </c>
    </row>
    <row r="99" spans="1:3" x14ac:dyDescent="0.35">
      <c r="A99" t="s">
        <v>3</v>
      </c>
      <c r="B99">
        <v>0</v>
      </c>
      <c r="C99">
        <v>729</v>
      </c>
    </row>
    <row r="100" spans="1:3" x14ac:dyDescent="0.35">
      <c r="A100" t="s">
        <v>3</v>
      </c>
      <c r="B100">
        <v>0</v>
      </c>
      <c r="C100">
        <v>729</v>
      </c>
    </row>
    <row r="101" spans="1:3" x14ac:dyDescent="0.35">
      <c r="A101" t="s">
        <v>3</v>
      </c>
      <c r="B101">
        <v>0</v>
      </c>
      <c r="C101">
        <v>328</v>
      </c>
    </row>
    <row r="102" spans="1:3" x14ac:dyDescent="0.35">
      <c r="A102" t="s">
        <v>3</v>
      </c>
      <c r="B102">
        <v>0</v>
      </c>
      <c r="C102">
        <v>1380</v>
      </c>
    </row>
    <row r="103" spans="1:3" x14ac:dyDescent="0.35">
      <c r="A103" t="s">
        <v>3</v>
      </c>
      <c r="B103">
        <v>0</v>
      </c>
      <c r="C103">
        <v>729</v>
      </c>
    </row>
    <row r="104" spans="1:3" x14ac:dyDescent="0.35">
      <c r="A104" t="s">
        <v>3</v>
      </c>
      <c r="B104">
        <v>0</v>
      </c>
      <c r="C104">
        <v>729</v>
      </c>
    </row>
    <row r="105" spans="1:3" x14ac:dyDescent="0.35">
      <c r="A105" t="s">
        <v>3</v>
      </c>
      <c r="B105">
        <v>0</v>
      </c>
      <c r="C105">
        <v>328</v>
      </c>
    </row>
    <row r="106" spans="1:3" x14ac:dyDescent="0.35">
      <c r="A106" t="s">
        <v>3</v>
      </c>
      <c r="B106">
        <v>0</v>
      </c>
      <c r="C106">
        <v>1380</v>
      </c>
    </row>
    <row r="107" spans="1:3" x14ac:dyDescent="0.35">
      <c r="A107" t="s">
        <v>3</v>
      </c>
      <c r="B107">
        <v>0</v>
      </c>
      <c r="C107">
        <v>729</v>
      </c>
    </row>
    <row r="108" spans="1:3" x14ac:dyDescent="0.35">
      <c r="A108" t="s">
        <v>3</v>
      </c>
      <c r="B108">
        <v>0</v>
      </c>
      <c r="C108">
        <v>328</v>
      </c>
    </row>
    <row r="109" spans="1:3" x14ac:dyDescent="0.35">
      <c r="A109" t="s">
        <v>3</v>
      </c>
      <c r="B109">
        <v>0</v>
      </c>
      <c r="C109">
        <v>1380</v>
      </c>
    </row>
    <row r="110" spans="1:3" x14ac:dyDescent="0.35">
      <c r="A110" t="s">
        <v>3</v>
      </c>
      <c r="B110">
        <v>0</v>
      </c>
      <c r="C110">
        <v>531</v>
      </c>
    </row>
    <row r="111" spans="1:3" x14ac:dyDescent="0.35">
      <c r="A111" t="s">
        <v>3</v>
      </c>
      <c r="B111">
        <v>0</v>
      </c>
      <c r="C111">
        <v>616</v>
      </c>
    </row>
    <row r="112" spans="1:3" x14ac:dyDescent="0.35">
      <c r="A112" t="s">
        <v>3</v>
      </c>
      <c r="B112">
        <v>0</v>
      </c>
      <c r="C112">
        <v>531</v>
      </c>
    </row>
    <row r="113" spans="1:3" x14ac:dyDescent="0.35">
      <c r="A113" t="s">
        <v>3</v>
      </c>
      <c r="B113">
        <v>0</v>
      </c>
      <c r="C113">
        <v>616</v>
      </c>
    </row>
    <row r="114" spans="1:3" x14ac:dyDescent="0.35">
      <c r="A114" t="s">
        <v>3</v>
      </c>
      <c r="B114">
        <v>0</v>
      </c>
      <c r="C114">
        <v>531</v>
      </c>
    </row>
    <row r="115" spans="1:3" x14ac:dyDescent="0.35">
      <c r="A115" t="s">
        <v>3</v>
      </c>
      <c r="B115">
        <v>0</v>
      </c>
      <c r="C115">
        <v>616</v>
      </c>
    </row>
    <row r="116" spans="1:3" x14ac:dyDescent="0.35">
      <c r="A116" t="s">
        <v>3</v>
      </c>
      <c r="B116">
        <v>0</v>
      </c>
      <c r="C116">
        <v>531</v>
      </c>
    </row>
    <row r="117" spans="1:3" x14ac:dyDescent="0.35">
      <c r="A117" t="s">
        <v>3</v>
      </c>
      <c r="B117">
        <v>0</v>
      </c>
      <c r="C117">
        <v>616</v>
      </c>
    </row>
    <row r="118" spans="1:3" x14ac:dyDescent="0.35">
      <c r="A118" t="s">
        <v>3</v>
      </c>
      <c r="B118">
        <v>0</v>
      </c>
      <c r="C118">
        <v>616</v>
      </c>
    </row>
    <row r="119" spans="1:3" x14ac:dyDescent="0.35">
      <c r="A119" t="s">
        <v>3</v>
      </c>
      <c r="B119">
        <v>0</v>
      </c>
      <c r="C119">
        <v>3308</v>
      </c>
    </row>
    <row r="120" spans="1:3" x14ac:dyDescent="0.35">
      <c r="A120" t="s">
        <v>3</v>
      </c>
      <c r="B120">
        <v>0</v>
      </c>
      <c r="C120">
        <v>729</v>
      </c>
    </row>
    <row r="121" spans="1:3" x14ac:dyDescent="0.35">
      <c r="A121" t="s">
        <v>3</v>
      </c>
      <c r="B121">
        <v>0</v>
      </c>
      <c r="C121">
        <v>328</v>
      </c>
    </row>
    <row r="122" spans="1:3" x14ac:dyDescent="0.35">
      <c r="A122" t="s">
        <v>3</v>
      </c>
      <c r="B122">
        <v>0</v>
      </c>
      <c r="C122">
        <v>1380</v>
      </c>
    </row>
    <row r="123" spans="1:3" x14ac:dyDescent="0.35">
      <c r="A123" t="s">
        <v>3</v>
      </c>
      <c r="B123">
        <v>0</v>
      </c>
      <c r="C123">
        <v>729</v>
      </c>
    </row>
    <row r="124" spans="1:3" x14ac:dyDescent="0.35">
      <c r="A124" t="s">
        <v>3</v>
      </c>
      <c r="B124">
        <v>0</v>
      </c>
      <c r="C124">
        <v>729</v>
      </c>
    </row>
    <row r="125" spans="1:3" x14ac:dyDescent="0.35">
      <c r="A125" t="s">
        <v>3</v>
      </c>
      <c r="B125">
        <v>0</v>
      </c>
      <c r="C125">
        <v>328</v>
      </c>
    </row>
    <row r="126" spans="1:3" x14ac:dyDescent="0.35">
      <c r="A126" t="s">
        <v>3</v>
      </c>
      <c r="B126">
        <v>0</v>
      </c>
      <c r="C126">
        <v>1380</v>
      </c>
    </row>
    <row r="127" spans="1:3" x14ac:dyDescent="0.35">
      <c r="A127" t="s">
        <v>3</v>
      </c>
      <c r="B127">
        <v>0</v>
      </c>
      <c r="C127">
        <v>729</v>
      </c>
    </row>
    <row r="128" spans="1:3" x14ac:dyDescent="0.35">
      <c r="A128" t="s">
        <v>3</v>
      </c>
      <c r="B128">
        <v>0</v>
      </c>
      <c r="C128">
        <v>328</v>
      </c>
    </row>
    <row r="129" spans="1:3" x14ac:dyDescent="0.35">
      <c r="A129" t="s">
        <v>3</v>
      </c>
      <c r="B129">
        <v>0</v>
      </c>
      <c r="C129">
        <v>1380</v>
      </c>
    </row>
    <row r="130" spans="1:3" x14ac:dyDescent="0.35">
      <c r="A130" t="s">
        <v>3</v>
      </c>
      <c r="B130">
        <v>0</v>
      </c>
      <c r="C130">
        <v>531</v>
      </c>
    </row>
    <row r="131" spans="1:3" x14ac:dyDescent="0.35">
      <c r="A131" t="s">
        <v>3</v>
      </c>
      <c r="B131">
        <v>0</v>
      </c>
      <c r="C131">
        <v>616</v>
      </c>
    </row>
    <row r="132" spans="1:3" x14ac:dyDescent="0.35">
      <c r="A132" t="s">
        <v>3</v>
      </c>
      <c r="B132">
        <v>0</v>
      </c>
      <c r="C132">
        <v>531</v>
      </c>
    </row>
    <row r="133" spans="1:3" x14ac:dyDescent="0.35">
      <c r="A133" t="s">
        <v>3</v>
      </c>
      <c r="B133">
        <v>0</v>
      </c>
      <c r="C133">
        <v>616</v>
      </c>
    </row>
    <row r="134" spans="1:3" x14ac:dyDescent="0.35">
      <c r="A134" t="s">
        <v>3</v>
      </c>
      <c r="B134">
        <v>0</v>
      </c>
      <c r="C134">
        <v>531</v>
      </c>
    </row>
    <row r="135" spans="1:3" x14ac:dyDescent="0.35">
      <c r="A135" t="s">
        <v>3</v>
      </c>
      <c r="B135">
        <v>0</v>
      </c>
      <c r="C135">
        <v>616</v>
      </c>
    </row>
    <row r="136" spans="1:3" x14ac:dyDescent="0.35">
      <c r="A136" t="s">
        <v>3</v>
      </c>
      <c r="B136">
        <v>0</v>
      </c>
      <c r="C136">
        <v>531</v>
      </c>
    </row>
    <row r="137" spans="1:3" x14ac:dyDescent="0.35">
      <c r="A137" t="s">
        <v>3</v>
      </c>
      <c r="B137">
        <v>0</v>
      </c>
      <c r="C137">
        <v>616</v>
      </c>
    </row>
    <row r="138" spans="1:3" x14ac:dyDescent="0.35">
      <c r="A138" t="s">
        <v>3</v>
      </c>
      <c r="B138">
        <v>0</v>
      </c>
      <c r="C138">
        <v>3308</v>
      </c>
    </row>
    <row r="139" spans="1:3" x14ac:dyDescent="0.35">
      <c r="A139" t="s">
        <v>3</v>
      </c>
      <c r="B139">
        <v>0</v>
      </c>
      <c r="C139">
        <v>729</v>
      </c>
    </row>
    <row r="140" spans="1:3" x14ac:dyDescent="0.35">
      <c r="A140" t="s">
        <v>3</v>
      </c>
      <c r="B140">
        <v>0</v>
      </c>
      <c r="C140">
        <v>729</v>
      </c>
    </row>
    <row r="141" spans="1:3" x14ac:dyDescent="0.35">
      <c r="A141" t="s">
        <v>3</v>
      </c>
      <c r="B141">
        <v>0</v>
      </c>
      <c r="C141">
        <v>328</v>
      </c>
    </row>
    <row r="142" spans="1:3" x14ac:dyDescent="0.35">
      <c r="A142" t="s">
        <v>3</v>
      </c>
      <c r="B142">
        <v>0</v>
      </c>
      <c r="C142">
        <v>1380</v>
      </c>
    </row>
    <row r="143" spans="1:3" x14ac:dyDescent="0.35">
      <c r="A143" t="s">
        <v>3</v>
      </c>
      <c r="B143">
        <v>0</v>
      </c>
      <c r="C143">
        <v>729</v>
      </c>
    </row>
    <row r="144" spans="1:3" x14ac:dyDescent="0.35">
      <c r="A144" t="s">
        <v>3</v>
      </c>
      <c r="B144">
        <v>0</v>
      </c>
      <c r="C144">
        <v>328</v>
      </c>
    </row>
    <row r="145" spans="1:3" x14ac:dyDescent="0.35">
      <c r="A145" t="s">
        <v>3</v>
      </c>
      <c r="B145">
        <v>0</v>
      </c>
      <c r="C145">
        <v>1380</v>
      </c>
    </row>
    <row r="146" spans="1:3" x14ac:dyDescent="0.35">
      <c r="A146" t="s">
        <v>3</v>
      </c>
      <c r="B146">
        <v>0</v>
      </c>
      <c r="C146">
        <v>729</v>
      </c>
    </row>
    <row r="147" spans="1:3" x14ac:dyDescent="0.35">
      <c r="A147" t="s">
        <v>3</v>
      </c>
      <c r="B147">
        <v>0</v>
      </c>
      <c r="C147">
        <v>729</v>
      </c>
    </row>
    <row r="148" spans="1:3" x14ac:dyDescent="0.35">
      <c r="A148" t="s">
        <v>3</v>
      </c>
      <c r="B148">
        <v>0</v>
      </c>
      <c r="C148">
        <v>328</v>
      </c>
    </row>
    <row r="149" spans="1:3" x14ac:dyDescent="0.35">
      <c r="A149" t="s">
        <v>3</v>
      </c>
      <c r="B149">
        <v>0</v>
      </c>
      <c r="C149">
        <v>1380</v>
      </c>
    </row>
    <row r="150" spans="1:3" x14ac:dyDescent="0.35">
      <c r="A150" t="s">
        <v>3</v>
      </c>
      <c r="B150">
        <v>0</v>
      </c>
      <c r="C150">
        <v>531</v>
      </c>
    </row>
    <row r="151" spans="1:3" x14ac:dyDescent="0.35">
      <c r="A151" t="s">
        <v>3</v>
      </c>
      <c r="B151">
        <v>0</v>
      </c>
      <c r="C151">
        <v>616</v>
      </c>
    </row>
    <row r="152" spans="1:3" x14ac:dyDescent="0.35">
      <c r="A152" t="s">
        <v>3</v>
      </c>
      <c r="B152">
        <v>0</v>
      </c>
      <c r="C152">
        <v>531</v>
      </c>
    </row>
    <row r="153" spans="1:3" x14ac:dyDescent="0.35">
      <c r="A153" t="s">
        <v>3</v>
      </c>
      <c r="B153">
        <v>0</v>
      </c>
      <c r="C153">
        <v>616</v>
      </c>
    </row>
    <row r="154" spans="1:3" x14ac:dyDescent="0.35">
      <c r="A154" t="s">
        <v>3</v>
      </c>
      <c r="B154">
        <v>0</v>
      </c>
      <c r="C154">
        <v>531</v>
      </c>
    </row>
    <row r="155" spans="1:3" x14ac:dyDescent="0.35">
      <c r="A155" t="s">
        <v>3</v>
      </c>
      <c r="B155">
        <v>0</v>
      </c>
      <c r="C155">
        <v>616</v>
      </c>
    </row>
    <row r="156" spans="1:3" x14ac:dyDescent="0.35">
      <c r="A156" t="s">
        <v>3</v>
      </c>
      <c r="B156">
        <v>0</v>
      </c>
      <c r="C156">
        <v>531</v>
      </c>
    </row>
    <row r="157" spans="1:3" x14ac:dyDescent="0.35">
      <c r="A157" t="s">
        <v>3</v>
      </c>
      <c r="B157">
        <v>0</v>
      </c>
      <c r="C157">
        <v>616</v>
      </c>
    </row>
    <row r="158" spans="1:3" x14ac:dyDescent="0.35">
      <c r="A158" t="s">
        <v>3</v>
      </c>
      <c r="B158">
        <v>0</v>
      </c>
      <c r="C158">
        <v>3308</v>
      </c>
    </row>
    <row r="159" spans="1:3" x14ac:dyDescent="0.35">
      <c r="A159" t="s">
        <v>3</v>
      </c>
      <c r="B159">
        <v>0</v>
      </c>
      <c r="C159">
        <v>729</v>
      </c>
    </row>
    <row r="160" spans="1:3" x14ac:dyDescent="0.35">
      <c r="A160" t="s">
        <v>3</v>
      </c>
      <c r="B160">
        <v>0</v>
      </c>
      <c r="C160">
        <v>729</v>
      </c>
    </row>
    <row r="161" spans="1:4" x14ac:dyDescent="0.35">
      <c r="A161" t="s">
        <v>3</v>
      </c>
      <c r="B161">
        <v>0</v>
      </c>
      <c r="C161">
        <v>328</v>
      </c>
    </row>
    <row r="162" spans="1:4" x14ac:dyDescent="0.35">
      <c r="A162" t="s">
        <v>3</v>
      </c>
      <c r="B162">
        <v>0</v>
      </c>
      <c r="C162">
        <v>1380</v>
      </c>
    </row>
    <row r="163" spans="1:4" x14ac:dyDescent="0.35">
      <c r="A163" t="s">
        <v>3</v>
      </c>
      <c r="B163">
        <v>0</v>
      </c>
      <c r="C163">
        <v>729</v>
      </c>
    </row>
    <row r="164" spans="1:4" x14ac:dyDescent="0.35">
      <c r="A164" t="s">
        <v>3</v>
      </c>
      <c r="B164">
        <v>0</v>
      </c>
      <c r="C164">
        <v>328</v>
      </c>
    </row>
    <row r="165" spans="1:4" x14ac:dyDescent="0.35">
      <c r="A165" t="s">
        <v>3</v>
      </c>
      <c r="B165">
        <v>0</v>
      </c>
      <c r="C165">
        <v>1380</v>
      </c>
    </row>
    <row r="166" spans="1:4" x14ac:dyDescent="0.35">
      <c r="A166" t="s">
        <v>3</v>
      </c>
      <c r="B166">
        <v>0</v>
      </c>
      <c r="C166">
        <v>729</v>
      </c>
    </row>
    <row r="167" spans="1:4" x14ac:dyDescent="0.35">
      <c r="A167" t="s">
        <v>3</v>
      </c>
      <c r="B167">
        <v>0</v>
      </c>
      <c r="C167">
        <v>328</v>
      </c>
    </row>
    <row r="168" spans="1:4" x14ac:dyDescent="0.35">
      <c r="A168" t="s">
        <v>3</v>
      </c>
      <c r="B168">
        <v>0</v>
      </c>
      <c r="C168">
        <v>1380</v>
      </c>
    </row>
    <row r="169" spans="1:4" x14ac:dyDescent="0.35">
      <c r="A169" t="s">
        <v>3</v>
      </c>
      <c r="B169">
        <v>0</v>
      </c>
      <c r="C169">
        <v>531</v>
      </c>
    </row>
    <row r="170" spans="1:4" x14ac:dyDescent="0.35">
      <c r="A170" t="s">
        <v>3</v>
      </c>
      <c r="B170">
        <v>0</v>
      </c>
      <c r="C170">
        <v>616</v>
      </c>
    </row>
    <row r="171" spans="1:4" x14ac:dyDescent="0.35">
      <c r="A171" t="s">
        <v>3</v>
      </c>
      <c r="B171">
        <v>0</v>
      </c>
      <c r="C171">
        <v>74</v>
      </c>
    </row>
    <row r="172" spans="1:4" x14ac:dyDescent="0.35">
      <c r="B172">
        <v>248293</v>
      </c>
      <c r="C172">
        <f>SUM(C2:C171)</f>
        <v>319275</v>
      </c>
    </row>
    <row r="173" spans="1:4" x14ac:dyDescent="0.35">
      <c r="A173" t="s">
        <v>4</v>
      </c>
      <c r="D173" s="4">
        <f>+(B172/(C172*250))*100</f>
        <v>0.31107102028032263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26" sqref="D26"/>
    </sheetView>
  </sheetViews>
  <sheetFormatPr baseColWidth="10" defaultColWidth="8.7265625" defaultRowHeight="14.5" x14ac:dyDescent="0.35"/>
  <cols>
    <col min="3" max="3" width="11.90625" bestFit="1" customWidth="1"/>
    <col min="4" max="4" width="10.81640625" bestFit="1" customWidth="1"/>
  </cols>
  <sheetData>
    <row r="1" spans="1:3" x14ac:dyDescent="0.35">
      <c r="A1" s="7" t="s">
        <v>0</v>
      </c>
      <c r="B1" s="7" t="s">
        <v>1</v>
      </c>
      <c r="C1" s="7" t="s">
        <v>2</v>
      </c>
    </row>
    <row r="2" spans="1:3" x14ac:dyDescent="0.35">
      <c r="A2" t="s">
        <v>3</v>
      </c>
      <c r="B2">
        <v>111903</v>
      </c>
      <c r="C2">
        <v>68318</v>
      </c>
    </row>
    <row r="3" spans="1:3" x14ac:dyDescent="0.35">
      <c r="A3" t="s">
        <v>3</v>
      </c>
      <c r="B3">
        <v>0</v>
      </c>
      <c r="C3">
        <v>68318</v>
      </c>
    </row>
    <row r="4" spans="1:3" x14ac:dyDescent="0.35">
      <c r="A4" t="s">
        <v>3</v>
      </c>
      <c r="B4">
        <v>0</v>
      </c>
      <c r="C4">
        <v>25559</v>
      </c>
    </row>
    <row r="5" spans="1:3" x14ac:dyDescent="0.35">
      <c r="A5" t="s">
        <v>3</v>
      </c>
      <c r="B5">
        <v>0</v>
      </c>
      <c r="C5">
        <v>47024</v>
      </c>
    </row>
    <row r="6" spans="1:3" x14ac:dyDescent="0.35">
      <c r="A6" t="s">
        <v>3</v>
      </c>
      <c r="B6">
        <v>0</v>
      </c>
      <c r="C6">
        <v>47024</v>
      </c>
    </row>
    <row r="7" spans="1:3" x14ac:dyDescent="0.35">
      <c r="A7" t="s">
        <v>3</v>
      </c>
      <c r="B7">
        <v>0</v>
      </c>
      <c r="C7">
        <v>13632</v>
      </c>
    </row>
    <row r="8" spans="1:3" x14ac:dyDescent="0.35">
      <c r="A8" t="s">
        <v>3</v>
      </c>
      <c r="B8">
        <v>0</v>
      </c>
      <c r="C8">
        <v>26457</v>
      </c>
    </row>
    <row r="9" spans="1:3" x14ac:dyDescent="0.35">
      <c r="A9" t="s">
        <v>3</v>
      </c>
      <c r="B9">
        <v>0</v>
      </c>
      <c r="C9">
        <v>26457</v>
      </c>
    </row>
    <row r="10" spans="1:3" x14ac:dyDescent="0.35">
      <c r="A10" t="s">
        <v>3</v>
      </c>
      <c r="B10">
        <v>0</v>
      </c>
      <c r="C10">
        <v>26457</v>
      </c>
    </row>
    <row r="11" spans="1:3" x14ac:dyDescent="0.35">
      <c r="A11" t="s">
        <v>3</v>
      </c>
      <c r="B11">
        <v>0</v>
      </c>
      <c r="C11">
        <v>26457</v>
      </c>
    </row>
    <row r="12" spans="1:3" x14ac:dyDescent="0.35">
      <c r="A12" t="s">
        <v>3</v>
      </c>
      <c r="B12">
        <v>0</v>
      </c>
      <c r="C12">
        <v>6897</v>
      </c>
    </row>
    <row r="13" spans="1:3" x14ac:dyDescent="0.35">
      <c r="A13" t="s">
        <v>3</v>
      </c>
      <c r="B13">
        <v>0</v>
      </c>
      <c r="C13">
        <v>13632</v>
      </c>
    </row>
    <row r="14" spans="1:3" x14ac:dyDescent="0.35">
      <c r="A14" t="s">
        <v>3</v>
      </c>
      <c r="B14">
        <v>0</v>
      </c>
      <c r="C14">
        <v>13632</v>
      </c>
    </row>
    <row r="15" spans="1:3" x14ac:dyDescent="0.35">
      <c r="A15" t="s">
        <v>3</v>
      </c>
      <c r="B15">
        <v>0</v>
      </c>
      <c r="C15">
        <v>13632</v>
      </c>
    </row>
    <row r="16" spans="1:3" x14ac:dyDescent="0.35">
      <c r="A16" t="s">
        <v>3</v>
      </c>
      <c r="B16">
        <v>0</v>
      </c>
      <c r="C16">
        <v>13632</v>
      </c>
    </row>
    <row r="17" spans="1:4" x14ac:dyDescent="0.35">
      <c r="A17" t="s">
        <v>3</v>
      </c>
      <c r="B17">
        <v>0</v>
      </c>
      <c r="C17">
        <v>3319</v>
      </c>
    </row>
    <row r="18" spans="1:4" x14ac:dyDescent="0.35">
      <c r="A18" t="s">
        <v>3</v>
      </c>
      <c r="B18">
        <v>0</v>
      </c>
      <c r="C18">
        <v>3319</v>
      </c>
    </row>
    <row r="19" spans="1:4" x14ac:dyDescent="0.35">
      <c r="A19" t="s">
        <v>3</v>
      </c>
      <c r="B19">
        <v>0</v>
      </c>
      <c r="C19">
        <v>3319</v>
      </c>
    </row>
    <row r="20" spans="1:4" x14ac:dyDescent="0.35">
      <c r="A20" t="s">
        <v>3</v>
      </c>
      <c r="B20">
        <v>0</v>
      </c>
      <c r="C20">
        <v>3319</v>
      </c>
    </row>
    <row r="21" spans="1:4" x14ac:dyDescent="0.35">
      <c r="A21" t="s">
        <v>3</v>
      </c>
      <c r="B21">
        <v>0</v>
      </c>
      <c r="C21">
        <v>3319</v>
      </c>
    </row>
    <row r="22" spans="1:4" x14ac:dyDescent="0.35">
      <c r="A22" t="s">
        <v>3</v>
      </c>
      <c r="B22">
        <v>0</v>
      </c>
      <c r="C22">
        <v>800</v>
      </c>
    </row>
    <row r="23" spans="1:4" x14ac:dyDescent="0.35">
      <c r="A23" t="s">
        <v>3</v>
      </c>
      <c r="B23">
        <v>0</v>
      </c>
      <c r="C23">
        <v>176</v>
      </c>
    </row>
    <row r="24" spans="1:4" x14ac:dyDescent="0.35">
      <c r="A24" t="s">
        <v>3</v>
      </c>
      <c r="B24">
        <v>0</v>
      </c>
      <c r="C24">
        <v>176</v>
      </c>
    </row>
    <row r="25" spans="1:4" x14ac:dyDescent="0.35">
      <c r="B25">
        <f>SUM(B2:B24)</f>
        <v>111903</v>
      </c>
      <c r="C25">
        <f>SUM(C2:C24)</f>
        <v>454875</v>
      </c>
    </row>
    <row r="26" spans="1:4" x14ac:dyDescent="0.35">
      <c r="A26" t="s">
        <v>4</v>
      </c>
      <c r="D26" s="4">
        <f>+(B25/(C25*250))*100</f>
        <v>9.8403297609233303E-2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DenseNet</vt:lpstr>
      <vt:lpstr>Alexnet</vt:lpstr>
      <vt:lpstr>SqueezNet</vt:lpstr>
      <vt:lpstr>MobileNet</vt:lpstr>
      <vt:lpstr>VGG16</vt:lpstr>
      <vt:lpstr>ZFNet</vt:lpstr>
      <vt:lpstr>ResNet</vt:lpstr>
      <vt:lpstr>Inception</vt:lpstr>
      <vt:lpstr>VGG19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yamitok</dc:creator>
  <cp:lastModifiedBy>usuario</cp:lastModifiedBy>
  <dcterms:created xsi:type="dcterms:W3CDTF">2024-01-26T00:43:35Z</dcterms:created>
  <dcterms:modified xsi:type="dcterms:W3CDTF">2024-02-01T07:53:14Z</dcterms:modified>
</cp:coreProperties>
</file>