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240" yWindow="20" windowWidth="16100" windowHeight="887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H18" i="1" l="1"/>
  <c r="F18" i="1"/>
  <c r="D18" i="1"/>
  <c r="I16" i="1"/>
  <c r="G16" i="1"/>
  <c r="I15" i="1"/>
  <c r="H15" i="1"/>
  <c r="G15" i="1"/>
  <c r="F15" i="1"/>
  <c r="E16" i="1"/>
  <c r="E15" i="1"/>
  <c r="C14" i="1"/>
  <c r="B14" i="1"/>
  <c r="D15" i="1"/>
</calcChain>
</file>

<file path=xl/sharedStrings.xml><?xml version="1.0" encoding="utf-8"?>
<sst xmlns="http://schemas.openxmlformats.org/spreadsheetml/2006/main" count="22" uniqueCount="11">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</sst>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24" sqref="H24"/>
    </sheetView>
  </sheetViews>
  <sheetFormatPr baseColWidth="10" defaultColWidth="8.7265625" defaultRowHeight="14.5" x14ac:dyDescent="0.35"/>
  <cols>
    <col min="2" max="2" width="9.81640625" bestFit="1" customWidth="1"/>
    <col min="3" max="3" width="10.36328125" bestFit="1" customWidth="1"/>
    <col min="4" max="4" width="11.81640625" bestFit="1" customWidth="1"/>
    <col min="5" max="5" width="8.81640625" bestFit="1" customWidth="1"/>
    <col min="6" max="6" width="11.81640625" bestFit="1" customWidth="1"/>
    <col min="7" max="7" width="9.26953125" bestFit="1" customWidth="1"/>
    <col min="8" max="8" width="11.81640625" bestFit="1" customWidth="1"/>
    <col min="9" max="9" width="15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 t="s">
        <v>9</v>
      </c>
      <c r="B2">
        <v>154587</v>
      </c>
      <c r="C2">
        <v>11225</v>
      </c>
      <c r="D2" s="2">
        <v>4551.41162109375</v>
      </c>
      <c r="E2" s="2">
        <v>300087</v>
      </c>
      <c r="F2" s="2">
        <v>4496.01220703125</v>
      </c>
      <c r="G2" s="2">
        <v>299557</v>
      </c>
      <c r="H2" s="2">
        <v>2231.37646484375</v>
      </c>
      <c r="I2" s="2">
        <v>255347</v>
      </c>
      <c r="J2" s="2">
        <f>+E2/750</f>
        <v>400.11599999999999</v>
      </c>
      <c r="K2">
        <f>+G2/750</f>
        <v>399.40933333333334</v>
      </c>
    </row>
    <row r="3" spans="1:11" x14ac:dyDescent="0.35">
      <c r="A3" t="s">
        <v>9</v>
      </c>
      <c r="B3">
        <v>290400</v>
      </c>
      <c r="C3">
        <v>20055</v>
      </c>
      <c r="D3" s="2">
        <v>21121.064453125</v>
      </c>
      <c r="E3" s="2">
        <v>2156555</v>
      </c>
      <c r="F3" s="2">
        <v>19597.33203125</v>
      </c>
      <c r="G3" s="2">
        <v>2151465</v>
      </c>
      <c r="H3" s="2">
        <v>9944.42578125</v>
      </c>
      <c r="I3" s="2">
        <v>1805909</v>
      </c>
      <c r="J3" s="2">
        <f t="shared" ref="J3:J13" si="0">+E3/750</f>
        <v>2875.4066666666668</v>
      </c>
      <c r="K3">
        <f t="shared" ref="K3:K12" si="1">+G3/750</f>
        <v>2868.62</v>
      </c>
    </row>
    <row r="4" spans="1:11" x14ac:dyDescent="0.35">
      <c r="A4" t="s">
        <v>9</v>
      </c>
      <c r="B4">
        <v>69984</v>
      </c>
      <c r="C4">
        <v>4984</v>
      </c>
      <c r="D4" s="2">
        <v>15607.115234375</v>
      </c>
      <c r="E4" s="2">
        <v>983748</v>
      </c>
      <c r="F4" s="2">
        <v>15070.677734375</v>
      </c>
      <c r="G4" s="2">
        <v>983035</v>
      </c>
      <c r="H4" s="2">
        <v>6936.64013671875</v>
      </c>
      <c r="I4" s="2">
        <v>793532</v>
      </c>
      <c r="J4" s="2">
        <f t="shared" si="0"/>
        <v>1311.664</v>
      </c>
      <c r="K4">
        <f t="shared" si="1"/>
        <v>1310.7133333333334</v>
      </c>
    </row>
    <row r="5" spans="1:11" x14ac:dyDescent="0.35">
      <c r="A5" t="s">
        <v>9</v>
      </c>
      <c r="B5">
        <v>186624</v>
      </c>
      <c r="C5">
        <v>13136</v>
      </c>
      <c r="D5" s="2">
        <v>270232.5</v>
      </c>
      <c r="E5" s="2">
        <v>5922959</v>
      </c>
      <c r="F5" s="2">
        <v>176166</v>
      </c>
      <c r="G5" s="2">
        <v>5898371</v>
      </c>
      <c r="H5" s="2">
        <v>77274.6953125</v>
      </c>
      <c r="I5" s="2">
        <v>5777606</v>
      </c>
      <c r="J5" s="2">
        <f t="shared" si="0"/>
        <v>7897.278666666667</v>
      </c>
      <c r="K5">
        <f t="shared" si="1"/>
        <v>7864.4946666666665</v>
      </c>
    </row>
    <row r="6" spans="1:11" x14ac:dyDescent="0.35">
      <c r="A6" t="s">
        <v>9</v>
      </c>
      <c r="B6">
        <v>43264</v>
      </c>
      <c r="C6">
        <v>2636</v>
      </c>
      <c r="D6" s="2">
        <v>77746.46875</v>
      </c>
      <c r="E6" s="2">
        <v>1535865</v>
      </c>
      <c r="F6" s="2">
        <v>52951.109375</v>
      </c>
      <c r="G6" s="2">
        <v>1531372</v>
      </c>
      <c r="H6" s="2">
        <v>21769.765625</v>
      </c>
      <c r="I6" s="2">
        <v>1491875</v>
      </c>
      <c r="J6" s="2">
        <f t="shared" si="0"/>
        <v>2047.82</v>
      </c>
      <c r="K6">
        <f t="shared" si="1"/>
        <v>2041.8293333333334</v>
      </c>
    </row>
    <row r="7" spans="1:11" x14ac:dyDescent="0.35">
      <c r="A7" t="s">
        <v>9</v>
      </c>
      <c r="B7">
        <v>64896</v>
      </c>
      <c r="C7">
        <v>4421</v>
      </c>
      <c r="D7" s="2">
        <v>115255.1875</v>
      </c>
      <c r="E7" s="2">
        <v>1690527</v>
      </c>
      <c r="F7" s="2">
        <v>66535.984375</v>
      </c>
      <c r="G7" s="2">
        <v>1680294</v>
      </c>
      <c r="H7" s="2">
        <v>19401.7734375</v>
      </c>
      <c r="I7" s="2">
        <v>1652183</v>
      </c>
      <c r="J7" s="2">
        <f t="shared" si="0"/>
        <v>2254.0360000000001</v>
      </c>
      <c r="K7">
        <f t="shared" si="1"/>
        <v>2240.3919999999998</v>
      </c>
    </row>
    <row r="8" spans="1:11" x14ac:dyDescent="0.35">
      <c r="A8" t="s">
        <v>9</v>
      </c>
      <c r="B8">
        <v>64896</v>
      </c>
      <c r="C8">
        <v>4421</v>
      </c>
      <c r="D8" s="2">
        <v>170506.609375</v>
      </c>
      <c r="E8" s="2">
        <v>1729363</v>
      </c>
      <c r="F8" s="2">
        <v>91828.0546875</v>
      </c>
      <c r="G8" s="2">
        <v>1715273</v>
      </c>
      <c r="H8" s="2">
        <v>27607.046875</v>
      </c>
      <c r="I8" s="2">
        <v>1678906</v>
      </c>
      <c r="J8" s="2">
        <f t="shared" si="0"/>
        <v>2305.8173333333334</v>
      </c>
      <c r="K8">
        <f t="shared" si="1"/>
        <v>2287.0306666666665</v>
      </c>
    </row>
    <row r="9" spans="1:11" x14ac:dyDescent="0.35">
      <c r="A9" t="s">
        <v>9</v>
      </c>
      <c r="B9">
        <v>43264</v>
      </c>
      <c r="C9">
        <v>2636</v>
      </c>
      <c r="D9" s="2">
        <v>111108.0546875</v>
      </c>
      <c r="E9" s="2">
        <v>1076894</v>
      </c>
      <c r="F9" s="2">
        <v>67719.5625</v>
      </c>
      <c r="G9" s="2">
        <v>1069253</v>
      </c>
      <c r="H9" s="2">
        <v>20657.44921875</v>
      </c>
      <c r="I9" s="2">
        <v>1046888</v>
      </c>
      <c r="J9" s="2">
        <f t="shared" si="0"/>
        <v>1435.8586666666667</v>
      </c>
      <c r="K9">
        <f t="shared" si="1"/>
        <v>1425.6706666666666</v>
      </c>
    </row>
    <row r="10" spans="1:11" x14ac:dyDescent="0.35">
      <c r="A10" t="s">
        <v>9</v>
      </c>
      <c r="B10">
        <v>9216</v>
      </c>
      <c r="C10">
        <v>522</v>
      </c>
      <c r="D10" s="2">
        <v>38325.0546875</v>
      </c>
      <c r="E10" s="2">
        <v>318396</v>
      </c>
      <c r="F10" s="2">
        <v>20167.853515625</v>
      </c>
      <c r="G10" s="2">
        <v>315800</v>
      </c>
      <c r="H10" s="2">
        <v>6256.4619140625</v>
      </c>
      <c r="I10" s="2">
        <v>310930</v>
      </c>
      <c r="J10" s="2">
        <f t="shared" si="0"/>
        <v>424.52800000000002</v>
      </c>
      <c r="K10">
        <f t="shared" si="1"/>
        <v>421.06666666666666</v>
      </c>
    </row>
    <row r="11" spans="1:11" x14ac:dyDescent="0.35">
      <c r="A11" t="s">
        <v>9</v>
      </c>
      <c r="B11">
        <v>4096</v>
      </c>
      <c r="C11">
        <v>175</v>
      </c>
      <c r="D11" s="2">
        <v>2314.9345703125</v>
      </c>
      <c r="E11" s="2">
        <v>61551</v>
      </c>
      <c r="F11" s="2">
        <v>1749.96533203125</v>
      </c>
      <c r="G11" s="2">
        <v>61531</v>
      </c>
      <c r="H11" s="2">
        <v>283.74365234375</v>
      </c>
      <c r="I11" s="2">
        <v>4220</v>
      </c>
      <c r="J11" s="2">
        <f t="shared" si="0"/>
        <v>82.067999999999998</v>
      </c>
      <c r="K11">
        <f t="shared" si="1"/>
        <v>82.041333333333327</v>
      </c>
    </row>
    <row r="12" spans="1:11" x14ac:dyDescent="0.35">
      <c r="A12" t="s">
        <v>9</v>
      </c>
      <c r="B12">
        <v>4096</v>
      </c>
      <c r="C12">
        <v>175</v>
      </c>
      <c r="D12" s="2">
        <v>2291.228515625</v>
      </c>
      <c r="E12" s="2">
        <v>70159</v>
      </c>
      <c r="F12" s="2">
        <v>1684.40966796875</v>
      </c>
      <c r="G12" s="2">
        <v>69852</v>
      </c>
      <c r="H12" s="2">
        <v>311.3232421875</v>
      </c>
      <c r="I12" s="2">
        <v>17829</v>
      </c>
      <c r="J12" s="2">
        <f t="shared" si="0"/>
        <v>93.545333333333332</v>
      </c>
      <c r="K12">
        <f t="shared" si="1"/>
        <v>93.135999999999996</v>
      </c>
    </row>
    <row r="13" spans="1:11" x14ac:dyDescent="0.35">
      <c r="A13" t="s">
        <v>9</v>
      </c>
      <c r="B13">
        <v>8</v>
      </c>
      <c r="C13">
        <v>3</v>
      </c>
      <c r="D13" s="2">
        <v>11.873046875</v>
      </c>
      <c r="E13" s="2">
        <v>967</v>
      </c>
      <c r="F13" s="2">
        <v>5.55224609375</v>
      </c>
      <c r="G13" s="2">
        <v>918</v>
      </c>
      <c r="H13" s="2">
        <v>1.751953125</v>
      </c>
      <c r="I13" s="2">
        <v>663</v>
      </c>
      <c r="J13" s="2">
        <f t="shared" si="0"/>
        <v>1.2893333333333334</v>
      </c>
    </row>
    <row r="14" spans="1:11" x14ac:dyDescent="0.35">
      <c r="A14" t="s">
        <v>10</v>
      </c>
      <c r="B14">
        <f>935331*750</f>
        <v>701498250</v>
      </c>
      <c r="C14">
        <f>64389*750</f>
        <v>48291750</v>
      </c>
      <c r="D14">
        <v>829071.5</v>
      </c>
      <c r="E14">
        <v>15847071</v>
      </c>
      <c r="F14">
        <v>517972.53125</v>
      </c>
      <c r="G14">
        <v>15776721</v>
      </c>
      <c r="H14">
        <v>192676.46875</v>
      </c>
      <c r="I14">
        <v>14835888</v>
      </c>
    </row>
    <row r="15" spans="1:11" x14ac:dyDescent="0.35">
      <c r="D15">
        <f>+(D14*100)/B14</f>
        <v>0.11818582583776938</v>
      </c>
      <c r="E15">
        <f>+E14/B14</f>
        <v>2.2590321501158413E-2</v>
      </c>
      <c r="F15">
        <f>+(F14*100)/B14</f>
        <v>7.3838036124822828E-2</v>
      </c>
      <c r="G15">
        <f>+G14/B14</f>
        <v>2.2490036147631159E-2</v>
      </c>
      <c r="H15">
        <f>+H14/B14</f>
        <v>2.7466421869192116E-4</v>
      </c>
      <c r="I15">
        <f>+I14/B14</f>
        <v>2.1148859601574203E-2</v>
      </c>
    </row>
    <row r="16" spans="1:11" x14ac:dyDescent="0.35">
      <c r="E16">
        <f>+E14/C14</f>
        <v>0.32815275901163243</v>
      </c>
      <c r="G16">
        <f>+G14/C14</f>
        <v>0.32669598844523134</v>
      </c>
      <c r="I16">
        <f>+I14/C14</f>
        <v>0.30721371662861668</v>
      </c>
    </row>
    <row r="18" spans="4:8" x14ac:dyDescent="0.35">
      <c r="D18">
        <f>+D14/E14</f>
        <v>5.2317018078608973E-2</v>
      </c>
      <c r="F18">
        <f>+F14/G14</f>
        <v>3.2831443951502975E-2</v>
      </c>
      <c r="H18">
        <f>+H14/I14</f>
        <v>1.2987188144720423E-2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2024-03-19T19:21:09Z</dcterms:created>
  <dcterms:modified xsi:type="dcterms:W3CDTF">2024-03-25T10:40:52Z</dcterms:modified>
</cp:coreProperties>
</file>