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14" i="1" l="1"/>
  <c r="B14" i="1"/>
  <c r="G15" i="1" s="1"/>
  <c r="H18" i="1"/>
  <c r="F18" i="1"/>
  <c r="D18" i="1"/>
  <c r="I16" i="1"/>
  <c r="G16" i="1"/>
  <c r="E16" i="1"/>
  <c r="H15" i="1"/>
  <c r="F15" i="1"/>
  <c r="I15" i="1" l="1"/>
  <c r="D15" i="1"/>
  <c r="E15" i="1"/>
</calcChain>
</file>

<file path=xl/sharedStrings.xml><?xml version="1.0" encoding="utf-8"?>
<sst xmlns="http://schemas.openxmlformats.org/spreadsheetml/2006/main" count="22" uniqueCount="11">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</sst>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2" sqref="M12"/>
    </sheetView>
  </sheetViews>
  <sheetFormatPr baseColWidth="10" defaultColWidth="8.7265625" defaultRowHeight="14.5" x14ac:dyDescent="0.35"/>
  <cols>
    <col min="2" max="2" width="10.81640625" bestFit="1" customWidth="1"/>
    <col min="3" max="3" width="10.36328125" bestFit="1" customWidth="1"/>
    <col min="5" max="5" width="8.81640625" bestFit="1" customWidth="1"/>
    <col min="6" max="6" width="11.81640625" bestFit="1" customWidth="1"/>
    <col min="7" max="7" width="9.26953125" bestFit="1" customWidth="1"/>
    <col min="8" max="8" width="11.81640625" bestFit="1" customWidth="1"/>
    <col min="9" max="9" width="9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150528</v>
      </c>
      <c r="C2">
        <v>10881</v>
      </c>
      <c r="D2">
        <v>4341.1259765625</v>
      </c>
      <c r="E2">
        <v>305803</v>
      </c>
      <c r="F2">
        <v>4341.1259765625</v>
      </c>
      <c r="G2">
        <v>305803</v>
      </c>
      <c r="H2">
        <v>2140.63671875</v>
      </c>
      <c r="I2">
        <v>255484</v>
      </c>
    </row>
    <row r="3" spans="1:9" x14ac:dyDescent="0.35">
      <c r="A3" t="s">
        <v>9</v>
      </c>
      <c r="B3">
        <v>1140576</v>
      </c>
      <c r="C3">
        <v>66017</v>
      </c>
      <c r="D3">
        <v>80375.5546875</v>
      </c>
      <c r="E3">
        <v>22528464</v>
      </c>
      <c r="F3">
        <v>47851.7734375</v>
      </c>
      <c r="G3">
        <v>22490376</v>
      </c>
      <c r="H3">
        <v>19775.775390625</v>
      </c>
      <c r="I3">
        <v>17633349</v>
      </c>
    </row>
    <row r="4" spans="1:9" x14ac:dyDescent="0.35">
      <c r="A4" t="s">
        <v>9</v>
      </c>
      <c r="B4">
        <v>279936</v>
      </c>
      <c r="C4">
        <v>19238</v>
      </c>
      <c r="D4">
        <v>7460598.5</v>
      </c>
      <c r="E4">
        <v>14424557</v>
      </c>
      <c r="F4">
        <v>1122685.5</v>
      </c>
      <c r="G4">
        <v>14413772</v>
      </c>
      <c r="H4">
        <v>217390.296875</v>
      </c>
      <c r="I4">
        <v>14368649</v>
      </c>
    </row>
    <row r="5" spans="1:9" x14ac:dyDescent="0.35">
      <c r="A5" t="s">
        <v>9</v>
      </c>
      <c r="B5">
        <v>186624</v>
      </c>
      <c r="C5">
        <v>13136</v>
      </c>
      <c r="D5">
        <v>2126344.75</v>
      </c>
      <c r="E5">
        <v>3865562</v>
      </c>
      <c r="F5">
        <v>325592.03125</v>
      </c>
      <c r="G5">
        <v>3225383</v>
      </c>
      <c r="H5">
        <v>88155.625</v>
      </c>
      <c r="I5">
        <v>2861495</v>
      </c>
    </row>
    <row r="6" spans="1:9" x14ac:dyDescent="0.35">
      <c r="A6" t="s">
        <v>9</v>
      </c>
      <c r="B6">
        <v>43264</v>
      </c>
      <c r="C6">
        <v>2636</v>
      </c>
      <c r="D6">
        <v>883493.625</v>
      </c>
      <c r="E6">
        <v>1976588</v>
      </c>
      <c r="F6">
        <v>122644.703125</v>
      </c>
      <c r="G6">
        <v>1973414</v>
      </c>
      <c r="H6">
        <v>31288.89453125</v>
      </c>
      <c r="I6">
        <v>1738905</v>
      </c>
    </row>
    <row r="7" spans="1:9" x14ac:dyDescent="0.35">
      <c r="A7" t="s">
        <v>9</v>
      </c>
      <c r="B7">
        <v>64896</v>
      </c>
      <c r="C7">
        <v>4421</v>
      </c>
      <c r="D7">
        <v>297248.84375</v>
      </c>
      <c r="E7">
        <v>732570</v>
      </c>
      <c r="F7">
        <v>39365.5234375</v>
      </c>
      <c r="G7">
        <v>603014</v>
      </c>
      <c r="H7">
        <v>11891.083984375</v>
      </c>
      <c r="I7">
        <v>494168</v>
      </c>
    </row>
    <row r="8" spans="1:9" x14ac:dyDescent="0.35">
      <c r="A8" t="s">
        <v>9</v>
      </c>
      <c r="B8">
        <v>64896</v>
      </c>
      <c r="C8">
        <v>4421</v>
      </c>
      <c r="D8">
        <v>216028.71875</v>
      </c>
      <c r="E8">
        <v>1074751</v>
      </c>
      <c r="F8">
        <v>30640.7265625</v>
      </c>
      <c r="G8">
        <v>891526</v>
      </c>
      <c r="H8">
        <v>9783.287109375</v>
      </c>
      <c r="I8">
        <v>783312</v>
      </c>
    </row>
    <row r="9" spans="1:9" x14ac:dyDescent="0.35">
      <c r="A9" t="s">
        <v>9</v>
      </c>
      <c r="B9">
        <v>43264</v>
      </c>
      <c r="C9">
        <v>2636</v>
      </c>
      <c r="D9">
        <v>8307.361328125</v>
      </c>
      <c r="E9">
        <v>152793</v>
      </c>
      <c r="F9">
        <v>1776.90380859375</v>
      </c>
      <c r="G9">
        <v>124992</v>
      </c>
      <c r="H9">
        <v>301.40966796875</v>
      </c>
      <c r="I9">
        <v>50405</v>
      </c>
    </row>
    <row r="10" spans="1:9" x14ac:dyDescent="0.35">
      <c r="A10" t="s">
        <v>9</v>
      </c>
      <c r="B10">
        <v>9216</v>
      </c>
      <c r="C10">
        <v>522</v>
      </c>
      <c r="D10">
        <v>5854.83056640625</v>
      </c>
      <c r="E10">
        <v>116810</v>
      </c>
      <c r="F10">
        <v>1811.52783203125</v>
      </c>
      <c r="G10">
        <v>104118</v>
      </c>
      <c r="H10">
        <v>194.7255859375</v>
      </c>
      <c r="I10">
        <v>32079</v>
      </c>
    </row>
    <row r="11" spans="1:9" x14ac:dyDescent="0.35">
      <c r="A11" t="s">
        <v>9</v>
      </c>
      <c r="B11">
        <v>4096</v>
      </c>
      <c r="C11">
        <v>175</v>
      </c>
      <c r="D11">
        <v>7704.5556640625</v>
      </c>
      <c r="E11">
        <v>130852</v>
      </c>
      <c r="F11">
        <v>2176.9892578125</v>
      </c>
      <c r="G11">
        <v>129846</v>
      </c>
      <c r="H11">
        <v>641.341796875</v>
      </c>
      <c r="I11">
        <v>123831</v>
      </c>
    </row>
    <row r="12" spans="1:9" x14ac:dyDescent="0.35">
      <c r="A12" t="s">
        <v>9</v>
      </c>
      <c r="B12">
        <v>4096</v>
      </c>
      <c r="C12">
        <v>175</v>
      </c>
      <c r="D12">
        <v>13924.201171875</v>
      </c>
      <c r="E12">
        <v>130995</v>
      </c>
      <c r="F12">
        <v>2680.71728515625</v>
      </c>
      <c r="G12">
        <v>130168</v>
      </c>
      <c r="H12">
        <v>782.3232421875</v>
      </c>
      <c r="I12">
        <v>126278</v>
      </c>
    </row>
    <row r="13" spans="1:9" x14ac:dyDescent="0.35">
      <c r="A13" t="s">
        <v>9</v>
      </c>
      <c r="B13">
        <v>8</v>
      </c>
      <c r="C13">
        <v>3</v>
      </c>
      <c r="D13">
        <v>221.15771484375</v>
      </c>
      <c r="E13">
        <v>1303</v>
      </c>
      <c r="F13">
        <v>24.15869140625</v>
      </c>
      <c r="G13">
        <v>745</v>
      </c>
      <c r="H13">
        <v>3.9384765625</v>
      </c>
      <c r="I13">
        <v>497</v>
      </c>
    </row>
    <row r="14" spans="1:9" x14ac:dyDescent="0.35">
      <c r="A14" t="s">
        <v>10</v>
      </c>
      <c r="B14">
        <f>1991400*750</f>
        <v>1493550000</v>
      </c>
      <c r="C14">
        <f>124261*750</f>
        <v>93195750</v>
      </c>
      <c r="D14">
        <v>11104444</v>
      </c>
      <c r="E14">
        <v>45441048</v>
      </c>
      <c r="F14">
        <v>1701591.625</v>
      </c>
      <c r="G14">
        <v>44393157</v>
      </c>
      <c r="H14">
        <v>382349.3125</v>
      </c>
      <c r="I14">
        <v>38468452</v>
      </c>
    </row>
    <row r="15" spans="1:9" x14ac:dyDescent="0.35">
      <c r="D15">
        <f>+(D14*100)/B14</f>
        <v>0.74349328780422486</v>
      </c>
      <c r="E15">
        <f>+E14/B14</f>
        <v>3.0424858893240935E-2</v>
      </c>
      <c r="F15">
        <f>+(F14*100)/B14</f>
        <v>0.11392933781928961</v>
      </c>
      <c r="G15">
        <f>+G14/B14</f>
        <v>2.9723247966254897E-2</v>
      </c>
      <c r="H15">
        <f>+H14/B14</f>
        <v>2.5600034314217802E-4</v>
      </c>
      <c r="I15">
        <f>+I14/B14</f>
        <v>2.5756387131331392E-2</v>
      </c>
    </row>
    <row r="16" spans="1:9" x14ac:dyDescent="0.35">
      <c r="E16">
        <f>+E14/C14</f>
        <v>0.48758712709538793</v>
      </c>
      <c r="G16">
        <f>+G14/C14</f>
        <v>0.47634314869508537</v>
      </c>
      <c r="I16">
        <f>+I14/C14</f>
        <v>0.41277045358828057</v>
      </c>
    </row>
    <row r="18" spans="4:8" x14ac:dyDescent="0.35">
      <c r="D18">
        <f>+D14/E14</f>
        <v>0.24437033230395566</v>
      </c>
      <c r="F18">
        <f>+F14/G14</f>
        <v>3.8330043186610943E-2</v>
      </c>
      <c r="H18">
        <f>+H14/I14</f>
        <v>9.939295516752272E-3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2024-03-22T15:27:22Z</dcterms:created>
  <dcterms:modified xsi:type="dcterms:W3CDTF">2024-03-22T16:37:22Z</dcterms:modified>
</cp:coreProperties>
</file>