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NN_Gating\"/>
    </mc:Choice>
  </mc:AlternateContent>
  <bookViews>
    <workbookView xWindow="0" yWindow="0" windowWidth="19170" windowHeight="7620" activeTab="1"/>
  </bookViews>
  <sheets>
    <sheet name="fichero_707" sheetId="1" r:id="rId1"/>
    <sheet name="fichero_705" sheetId="2" r:id="rId2"/>
    <sheet name="fichero_707_buffer2" sheetId="3" r:id="rId3"/>
  </sheets>
  <externalReferences>
    <externalReference r:id="rId4"/>
    <externalReference r:id="rId5"/>
  </externalReferences>
  <definedNames>
    <definedName name="_xlnm._FilterDatabase" localSheetId="1" hidden="1">fichero_705!$E$2:$E$9</definedName>
  </definedNames>
  <calcPr calcId="162913"/>
</workbook>
</file>

<file path=xl/calcChain.xml><?xml version="1.0" encoding="utf-8"?>
<calcChain xmlns="http://schemas.openxmlformats.org/spreadsheetml/2006/main">
  <c r="L8" i="2" l="1"/>
  <c r="L7" i="2"/>
  <c r="L6" i="2"/>
  <c r="L5" i="2"/>
  <c r="L4" i="2"/>
  <c r="L3" i="2"/>
  <c r="L2" i="2"/>
  <c r="L9" i="1" l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<sst xmlns="http://schemas.openxmlformats.org/spreadsheetml/2006/main" count="59" uniqueCount="20">
  <si>
    <t>Acc_cero</t>
  </si>
  <si>
    <t>A_w_cero</t>
  </si>
  <si>
    <t>Acc_a_w_cero</t>
  </si>
  <si>
    <t>Acc_uno</t>
  </si>
  <si>
    <t>A_w_uno</t>
  </si>
  <si>
    <t>Acc_a_w_uno</t>
  </si>
  <si>
    <t>Acc_uno_cero</t>
  </si>
  <si>
    <t>A_w_uno_cero</t>
  </si>
  <si>
    <t>Acc_a_w_uno_cero</t>
  </si>
  <si>
    <t>Voltajes</t>
  </si>
  <si>
    <t>0.53</t>
  </si>
  <si>
    <t>0.54</t>
  </si>
  <si>
    <t>0.55</t>
  </si>
  <si>
    <t>0.56</t>
  </si>
  <si>
    <t>0.57</t>
  </si>
  <si>
    <t>0.58</t>
  </si>
  <si>
    <t>0.59</t>
  </si>
  <si>
    <t>0.60</t>
  </si>
  <si>
    <t>Normalize</t>
  </si>
  <si>
    <t>mask_0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</si>
</sst>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000000000000"/>
    <numFmt numFmtId="166" formatCode="0.00000"/>
    <numFmt numFmtId="167" formatCode="0.0000"/>
    <numFmt numFmtId="168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4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  <xf numFmtId="164" fontId="0" fillId="0" borderId="1" xfId="0" applyNumberFormat="1" applyBorder="1"/>
    <xf numFmtId="164" fontId="0" fillId="0" borderId="7" xfId="0" applyNumberFormat="1" applyBorder="1"/>
    <xf numFmtId="0" fontId="2" fillId="3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top"/>
    </xf>
    <xf numFmtId="0" fontId="2" fillId="5" borderId="5" xfId="0" applyFont="1" applyFill="1" applyBorder="1" applyAlignment="1">
      <alignment horizontal="center" vertical="top"/>
    </xf>
    <xf numFmtId="165" fontId="0" fillId="0" borderId="1" xfId="0" applyNumberFormat="1" applyBorder="1"/>
    <xf numFmtId="165" fontId="0" fillId="0" borderId="8" xfId="0" applyNumberFormat="1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zando_fichero_detalle/error_mask_0/error_mask_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zando_fichero_detalle/error_mask_0/error_mask_0_7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  <sheetName val="0.54_707"/>
      <sheetName val="0.55_707"/>
      <sheetName val="0.56_707"/>
      <sheetName val="0.57_707"/>
      <sheetName val="0.58_707"/>
      <sheetName val="0.59_707"/>
      <sheetName val="0.60_707"/>
    </sheetNames>
    <sheetDataSet>
      <sheetData sheetId="0" refreshError="1"/>
      <sheetData sheetId="1">
        <row r="4">
          <cell r="C4">
            <v>0.80269999999999997</v>
          </cell>
        </row>
      </sheetData>
      <sheetData sheetId="2">
        <row r="5">
          <cell r="C5">
            <v>0.9093</v>
          </cell>
        </row>
      </sheetData>
      <sheetData sheetId="3">
        <row r="3">
          <cell r="C3">
            <v>0.89200001955032349</v>
          </cell>
        </row>
        <row r="4">
          <cell r="C4">
            <v>0.93066668510437012</v>
          </cell>
        </row>
      </sheetData>
      <sheetData sheetId="4">
        <row r="3">
          <cell r="C3">
            <v>0.890666663646698</v>
          </cell>
        </row>
        <row r="4">
          <cell r="C4">
            <v>0.92933332920074463</v>
          </cell>
        </row>
      </sheetData>
      <sheetData sheetId="5">
        <row r="3">
          <cell r="C3">
            <v>0.890666663646698</v>
          </cell>
        </row>
        <row r="4">
          <cell r="C4">
            <v>0.93066668510437012</v>
          </cell>
        </row>
      </sheetData>
      <sheetData sheetId="6">
        <row r="3">
          <cell r="C3">
            <v>0.89066666400000005</v>
          </cell>
        </row>
        <row r="4">
          <cell r="C4">
            <v>0.93066668500000005</v>
          </cell>
        </row>
      </sheetData>
      <sheetData sheetId="7">
        <row r="3">
          <cell r="C3">
            <v>0.890666663646698</v>
          </cell>
        </row>
        <row r="4">
          <cell r="C4">
            <v>0.93066668510437012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  <sheetName val="0.53_705"/>
      <sheetName val="0.54_705"/>
      <sheetName val="0.55_705"/>
      <sheetName val="0.56_705"/>
      <sheetName val="0.57_705"/>
      <sheetName val="0.58_705"/>
      <sheetName val="0.59_705"/>
    </sheetNames>
    <sheetDataSet>
      <sheetData sheetId="0"/>
      <sheetData sheetId="1">
        <row r="4">
          <cell r="C4">
            <v>0.92933332920074463</v>
          </cell>
        </row>
      </sheetData>
      <sheetData sheetId="2">
        <row r="4">
          <cell r="C4">
            <v>0.92799997329711914</v>
          </cell>
        </row>
      </sheetData>
      <sheetData sheetId="3">
        <row r="4">
          <cell r="C4">
            <v>0.92799997329711914</v>
          </cell>
        </row>
      </sheetData>
      <sheetData sheetId="4">
        <row r="4">
          <cell r="C4">
            <v>0.92933332920074463</v>
          </cell>
        </row>
      </sheetData>
      <sheetData sheetId="5">
        <row r="4">
          <cell r="C4">
            <v>0.92933332920074463</v>
          </cell>
        </row>
      </sheetData>
      <sheetData sheetId="6">
        <row r="4">
          <cell r="C4">
            <v>0.93066668500000005</v>
          </cell>
        </row>
      </sheetData>
      <sheetData sheetId="7">
        <row r="4">
          <cell r="C4">
            <v>0.93066668500000005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baseColWidth="10" defaultColWidth="8.7265625" defaultRowHeight="14.5" x14ac:dyDescent="0.35"/>
  <cols>
    <col min="2" max="3" width="11.81640625" bestFit="1" customWidth="1"/>
    <col min="4" max="4" width="19.54296875" customWidth="1"/>
    <col min="5" max="6" width="11.81640625" bestFit="1" customWidth="1"/>
    <col min="7" max="7" width="13" customWidth="1"/>
    <col min="8" max="8" width="13.90625" customWidth="1"/>
    <col min="9" max="9" width="16" customWidth="1"/>
    <col min="10" max="10" width="17.08984375" bestFit="1" customWidth="1"/>
  </cols>
  <sheetData>
    <row r="1" spans="1:12" x14ac:dyDescent="0.35">
      <c r="A1" s="5" t="s">
        <v>9</v>
      </c>
      <c r="B1" s="11" t="s">
        <v>0</v>
      </c>
      <c r="C1" s="10" t="s">
        <v>1</v>
      </c>
      <c r="D1" s="12" t="s">
        <v>2</v>
      </c>
      <c r="E1" s="11" t="s">
        <v>3</v>
      </c>
      <c r="F1" s="10" t="s">
        <v>4</v>
      </c>
      <c r="G1" s="12" t="s">
        <v>5</v>
      </c>
      <c r="H1" s="11" t="s">
        <v>6</v>
      </c>
      <c r="I1" s="10" t="s">
        <v>7</v>
      </c>
      <c r="J1" s="13" t="s">
        <v>8</v>
      </c>
      <c r="K1" t="s">
        <v>18</v>
      </c>
      <c r="L1" t="s">
        <v>19</v>
      </c>
    </row>
    <row r="2" spans="1:12" x14ac:dyDescent="0.35">
      <c r="A2" s="2" t="s">
        <v>10</v>
      </c>
      <c r="B2" s="1"/>
      <c r="C2" s="1"/>
      <c r="D2" s="1"/>
      <c r="E2" s="1"/>
      <c r="F2" s="1"/>
      <c r="G2" s="1"/>
      <c r="H2" s="1"/>
      <c r="I2" s="1"/>
      <c r="J2" s="6"/>
      <c r="K2" s="23">
        <v>0.93069999999999997</v>
      </c>
    </row>
    <row r="3" spans="1:12" x14ac:dyDescent="0.35">
      <c r="A3" s="2" t="s">
        <v>11</v>
      </c>
      <c r="B3" s="4">
        <v>0.92933332920074463</v>
      </c>
      <c r="C3" s="4">
        <v>0.93066668510437012</v>
      </c>
      <c r="D3" s="20">
        <v>0.92933332920074463</v>
      </c>
      <c r="E3" s="4">
        <v>0.12266666442155839</v>
      </c>
      <c r="F3" s="4">
        <v>0.93066668510437012</v>
      </c>
      <c r="G3" s="4">
        <v>0.12266666442155839</v>
      </c>
      <c r="H3" s="4">
        <v>0.12266666442155839</v>
      </c>
      <c r="I3" s="4">
        <v>0.93066668510437012</v>
      </c>
      <c r="J3" s="7">
        <v>0.12266666442155839</v>
      </c>
      <c r="K3" s="23">
        <v>0.93069999999999997</v>
      </c>
      <c r="L3" s="26">
        <f>+'[1]0.54_707'!$C$4</f>
        <v>0.80269999999999997</v>
      </c>
    </row>
    <row r="4" spans="1:12" x14ac:dyDescent="0.35">
      <c r="A4" s="2" t="s">
        <v>12</v>
      </c>
      <c r="B4" s="4">
        <v>0.93066668510437012</v>
      </c>
      <c r="C4" s="4">
        <v>0.93066668510437012</v>
      </c>
      <c r="D4" s="20">
        <v>0.93066668510437012</v>
      </c>
      <c r="E4" s="4">
        <v>0.12266666442155839</v>
      </c>
      <c r="F4" s="4">
        <v>0.93066668510437012</v>
      </c>
      <c r="G4" s="4">
        <v>0.12266666442155839</v>
      </c>
      <c r="H4" s="4">
        <v>0.12266666442155839</v>
      </c>
      <c r="I4" s="4">
        <v>0.93066668510437012</v>
      </c>
      <c r="J4" s="7">
        <v>0.12266666442155839</v>
      </c>
      <c r="K4" s="23">
        <v>0.93069999999999997</v>
      </c>
      <c r="L4" s="26" t="e">
        <f>+[1]!Tabla42[[#This Row],[acc_em_0]]</f>
        <v>#REF!</v>
      </c>
    </row>
    <row r="5" spans="1:12" x14ac:dyDescent="0.35">
      <c r="A5" s="2" t="s">
        <v>13</v>
      </c>
      <c r="B5" s="4">
        <v>0.92933332920074463</v>
      </c>
      <c r="C5" s="4">
        <v>0.93066668510437012</v>
      </c>
      <c r="D5" s="20">
        <v>0.92933332920074463</v>
      </c>
      <c r="E5" s="4">
        <v>0.12266666442155839</v>
      </c>
      <c r="F5" s="4">
        <v>0.93066668510437012</v>
      </c>
      <c r="G5" s="4">
        <v>0.12266666442155839</v>
      </c>
      <c r="H5" s="4">
        <v>0.12399999797344211</v>
      </c>
      <c r="I5" s="4">
        <v>0.93066668510437012</v>
      </c>
      <c r="J5" s="7">
        <v>0.12399999797344211</v>
      </c>
      <c r="K5" s="23">
        <v>0.93069999999999997</v>
      </c>
      <c r="L5" s="26">
        <f>+'[1]0.56_707'!$C$4</f>
        <v>0.93066668510437012</v>
      </c>
    </row>
    <row r="6" spans="1:12" x14ac:dyDescent="0.35">
      <c r="A6" s="2" t="s">
        <v>14</v>
      </c>
      <c r="B6" s="4">
        <v>0.93199998140335083</v>
      </c>
      <c r="C6" s="4">
        <v>0.93066668510437012</v>
      </c>
      <c r="D6" s="20">
        <v>0.93199998140335083</v>
      </c>
      <c r="E6" s="4">
        <v>0.20266667008399961</v>
      </c>
      <c r="F6" s="4">
        <v>0.93066668510437012</v>
      </c>
      <c r="G6" s="4">
        <v>0.20266667008399961</v>
      </c>
      <c r="H6" s="4">
        <v>0.21466666460037229</v>
      </c>
      <c r="I6" s="4">
        <v>0.93066668510437012</v>
      </c>
      <c r="J6" s="7">
        <v>0.21466666460037229</v>
      </c>
      <c r="K6" s="23">
        <v>0.93069999999999997</v>
      </c>
      <c r="L6" s="26">
        <f>+'[1]0.57_707'!$C$4</f>
        <v>0.92933332920074463</v>
      </c>
    </row>
    <row r="7" spans="1:12" x14ac:dyDescent="0.35">
      <c r="A7" s="2" t="s">
        <v>15</v>
      </c>
      <c r="B7" s="4">
        <v>0.93066668510437012</v>
      </c>
      <c r="C7" s="4">
        <v>0.93066668510437012</v>
      </c>
      <c r="D7" s="20">
        <v>0.93066668510437012</v>
      </c>
      <c r="E7" s="4">
        <v>0.72533333301544189</v>
      </c>
      <c r="F7" s="4">
        <v>0.93066668510437012</v>
      </c>
      <c r="G7" s="4">
        <v>0.72533333301544189</v>
      </c>
      <c r="H7" s="4">
        <v>0.80000001192092896</v>
      </c>
      <c r="I7" s="4">
        <v>0.93066668510437012</v>
      </c>
      <c r="J7" s="7">
        <v>0.80000001192092896</v>
      </c>
      <c r="K7" s="23">
        <v>0.93069999999999997</v>
      </c>
      <c r="L7" s="26">
        <f>+'[1]0.58_707'!$C$4</f>
        <v>0.93066668510437012</v>
      </c>
    </row>
    <row r="8" spans="1:12" x14ac:dyDescent="0.35">
      <c r="A8" s="2" t="s">
        <v>16</v>
      </c>
      <c r="B8" s="4">
        <v>0.93066668510437012</v>
      </c>
      <c r="C8" s="4">
        <v>0.93066668510437012</v>
      </c>
      <c r="D8" s="20">
        <v>0.93066668510437012</v>
      </c>
      <c r="E8" s="4">
        <v>0.91733330488204956</v>
      </c>
      <c r="F8" s="4">
        <v>0.93066668510437012</v>
      </c>
      <c r="G8" s="4">
        <v>0.91733330488204956</v>
      </c>
      <c r="H8" s="4">
        <v>0.93066668510437012</v>
      </c>
      <c r="I8" s="4">
        <v>0.93066668510437012</v>
      </c>
      <c r="J8" s="7">
        <v>0.93066668510437012</v>
      </c>
      <c r="K8" s="23">
        <v>0.93069999999999997</v>
      </c>
      <c r="L8" s="26">
        <f>+'[1]0.59_707'!$C$4</f>
        <v>0.93066668500000005</v>
      </c>
    </row>
    <row r="9" spans="1:12" ht="15" thickBot="1" x14ac:dyDescent="0.4">
      <c r="A9" s="3" t="s">
        <v>17</v>
      </c>
      <c r="B9" s="8">
        <v>0.93066668510437012</v>
      </c>
      <c r="C9" s="8">
        <v>0.93066668510437012</v>
      </c>
      <c r="D9" s="21">
        <v>0.93066668510437012</v>
      </c>
      <c r="E9" s="8">
        <v>0.93066668510437012</v>
      </c>
      <c r="F9" s="8">
        <v>0.93066668510437012</v>
      </c>
      <c r="G9" s="8">
        <v>0.93066668510437012</v>
      </c>
      <c r="H9" s="8">
        <v>0.93066668510437012</v>
      </c>
      <c r="I9" s="8">
        <v>0.93066668510437012</v>
      </c>
      <c r="J9" s="9">
        <v>0.93066668510437012</v>
      </c>
      <c r="K9" s="23">
        <v>0.93069999999999997</v>
      </c>
      <c r="L9" s="26">
        <f>+'[1]0.60_707'!$C$4</f>
        <v>0.93066668510437012</v>
      </c>
    </row>
    <row r="10" spans="1:12" x14ac:dyDescent="0.35">
      <c r="D10" s="22"/>
    </row>
    <row r="11" spans="1:12" x14ac:dyDescent="0.35">
      <c r="D11" s="22"/>
    </row>
    <row r="12" spans="1:12" x14ac:dyDescent="0.35">
      <c r="D12" s="22"/>
    </row>
    <row r="13" spans="1:12" x14ac:dyDescent="0.35">
      <c r="D13" s="22"/>
    </row>
    <row r="14" spans="1:12" x14ac:dyDescent="0.35">
      <c r="D14" s="22"/>
    </row>
    <row r="15" spans="1:12" x14ac:dyDescent="0.35">
      <c r="D15" s="22"/>
    </row>
    <row r="16" spans="1:12" x14ac:dyDescent="0.35">
      <c r="D16" s="22"/>
    </row>
    <row r="17" spans="4:4" x14ac:dyDescent="0.35">
      <c r="D17" s="22"/>
    </row>
    <row r="18" spans="4:4" x14ac:dyDescent="0.35">
      <c r="D18" s="22"/>
    </row>
    <row r="19" spans="4:4" x14ac:dyDescent="0.35">
      <c r="D19" s="22"/>
    </row>
  </sheetData>
  <sortState ref="J3:J9">
    <sortCondition ref="J3"/>
  </sortState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L1" sqref="L1"/>
    </sheetView>
  </sheetViews>
  <sheetFormatPr baseColWidth="10" defaultColWidth="8.7265625" defaultRowHeight="14.5" x14ac:dyDescent="0.35"/>
  <cols>
    <col min="2" max="3" width="11.81640625" bestFit="1" customWidth="1"/>
    <col min="4" max="4" width="12.7265625" bestFit="1" customWidth="1"/>
    <col min="5" max="6" width="11.81640625" bestFit="1" customWidth="1"/>
    <col min="7" max="7" width="12.36328125" bestFit="1" customWidth="1"/>
    <col min="8" max="8" width="12.54296875" bestFit="1" customWidth="1"/>
    <col min="9" max="9" width="13.36328125" bestFit="1" customWidth="1"/>
    <col min="10" max="10" width="17.08984375" bestFit="1" customWidth="1"/>
    <col min="11" max="11" width="9.26953125" bestFit="1" customWidth="1"/>
  </cols>
  <sheetData>
    <row r="1" spans="1:12" x14ac:dyDescent="0.35">
      <c r="A1" s="5" t="s">
        <v>9</v>
      </c>
      <c r="B1" s="16" t="s">
        <v>0</v>
      </c>
      <c r="C1" s="17" t="s">
        <v>1</v>
      </c>
      <c r="D1" s="18" t="s">
        <v>2</v>
      </c>
      <c r="E1" s="16" t="s">
        <v>3</v>
      </c>
      <c r="F1" s="17" t="s">
        <v>4</v>
      </c>
      <c r="G1" s="18" t="s">
        <v>5</v>
      </c>
      <c r="H1" s="16" t="s">
        <v>6</v>
      </c>
      <c r="I1" s="17" t="s">
        <v>7</v>
      </c>
      <c r="J1" s="19" t="s">
        <v>8</v>
      </c>
      <c r="K1" t="s">
        <v>18</v>
      </c>
      <c r="L1" t="s">
        <v>19</v>
      </c>
    </row>
    <row r="2" spans="1:12" x14ac:dyDescent="0.35">
      <c r="A2" s="2" t="s">
        <v>10</v>
      </c>
      <c r="B2" s="14">
        <v>0.92933332920074463</v>
      </c>
      <c r="C2" s="14">
        <v>0.93066668510437012</v>
      </c>
      <c r="D2" s="14">
        <v>0.92933332920074463</v>
      </c>
      <c r="E2" s="14">
        <v>0.12266666442155839</v>
      </c>
      <c r="F2" s="14">
        <v>0.93066668510437012</v>
      </c>
      <c r="G2" s="14">
        <v>0.12266666442155839</v>
      </c>
      <c r="H2" s="14">
        <v>0.12266666442155839</v>
      </c>
      <c r="I2" s="14">
        <v>0.93066668510437012</v>
      </c>
      <c r="J2" s="15">
        <v>0.12266666442155839</v>
      </c>
      <c r="K2">
        <v>0.93069999999999997</v>
      </c>
      <c r="L2" s="26">
        <f>+'[2]0.53_705'!$C$4</f>
        <v>0.92933332920074463</v>
      </c>
    </row>
    <row r="3" spans="1:12" x14ac:dyDescent="0.35">
      <c r="A3" s="2" t="s">
        <v>11</v>
      </c>
      <c r="B3" s="14">
        <v>0.92933332920074463</v>
      </c>
      <c r="C3" s="14">
        <v>0.93066668510437012</v>
      </c>
      <c r="D3" s="14">
        <v>0.92933332920074463</v>
      </c>
      <c r="E3" s="14">
        <v>0.21066667139530179</v>
      </c>
      <c r="F3" s="14">
        <v>0.93066668510437012</v>
      </c>
      <c r="G3" s="14">
        <v>0.21066667139530179</v>
      </c>
      <c r="H3" s="14">
        <v>0.18933333456516269</v>
      </c>
      <c r="I3" s="14">
        <v>0.93066668510437012</v>
      </c>
      <c r="J3" s="15">
        <v>0.18933333456516269</v>
      </c>
      <c r="K3">
        <v>0.93069999999999997</v>
      </c>
      <c r="L3" s="26">
        <f>+'[2]0.54_705'!$C$4</f>
        <v>0.92799997329711914</v>
      </c>
    </row>
    <row r="4" spans="1:12" x14ac:dyDescent="0.35">
      <c r="A4" s="2" t="s">
        <v>12</v>
      </c>
      <c r="B4" s="14">
        <v>0.92933332920074463</v>
      </c>
      <c r="C4" s="14">
        <v>0.93066668510437012</v>
      </c>
      <c r="D4" s="14">
        <v>0.92933332920074463</v>
      </c>
      <c r="E4" s="14">
        <v>0.21466666460037229</v>
      </c>
      <c r="F4" s="14">
        <v>0.93066668510437012</v>
      </c>
      <c r="G4" s="14">
        <v>0.21466666460037229</v>
      </c>
      <c r="H4" s="14">
        <v>0.205333337187767</v>
      </c>
      <c r="I4" s="14">
        <v>0.93066668510437012</v>
      </c>
      <c r="J4" s="15">
        <v>0.205333337187767</v>
      </c>
      <c r="K4">
        <v>0.93069999999999997</v>
      </c>
      <c r="L4" s="26">
        <f>+'[2]0.55_705'!$C$4</f>
        <v>0.92799997329711914</v>
      </c>
    </row>
    <row r="5" spans="1:12" x14ac:dyDescent="0.35">
      <c r="A5" s="2" t="s">
        <v>13</v>
      </c>
      <c r="B5" s="14">
        <v>0.93066668510437012</v>
      </c>
      <c r="C5" s="14">
        <v>0.93066668510437012</v>
      </c>
      <c r="D5" s="14">
        <v>0.93066668510437012</v>
      </c>
      <c r="E5" s="14">
        <v>0.45600000023841858</v>
      </c>
      <c r="F5" s="14">
        <v>0.93066668510437012</v>
      </c>
      <c r="G5" s="14">
        <v>0.45600000023841858</v>
      </c>
      <c r="H5" s="14">
        <v>0.45733332633972168</v>
      </c>
      <c r="I5" s="14">
        <v>0.93066668510437012</v>
      </c>
      <c r="J5" s="15">
        <v>0.45733332633972168</v>
      </c>
      <c r="K5">
        <v>0.93069999999999997</v>
      </c>
      <c r="L5" s="26">
        <f>+'[2]0.56_705'!$C$4</f>
        <v>0.92933332920074463</v>
      </c>
    </row>
    <row r="6" spans="1:12" x14ac:dyDescent="0.35">
      <c r="A6" s="2" t="s">
        <v>14</v>
      </c>
      <c r="B6" s="14">
        <v>0.93066668510437012</v>
      </c>
      <c r="C6" s="14">
        <v>0.93066668510437012</v>
      </c>
      <c r="D6" s="14">
        <v>0.93066668510437012</v>
      </c>
      <c r="E6" s="14">
        <v>0.68800002336502075</v>
      </c>
      <c r="F6" s="14">
        <v>0.93066668510437012</v>
      </c>
      <c r="G6" s="14">
        <v>0.68800002336502075</v>
      </c>
      <c r="H6" s="14">
        <v>0.92799997329711914</v>
      </c>
      <c r="I6" s="14">
        <v>0.93066668510437012</v>
      </c>
      <c r="J6" s="15">
        <v>0.92799997329711914</v>
      </c>
      <c r="K6">
        <v>0.93069999999999997</v>
      </c>
      <c r="L6" s="26">
        <f>+'[2]0.57_705'!$C$4</f>
        <v>0.92933332920074463</v>
      </c>
    </row>
    <row r="7" spans="1:12" x14ac:dyDescent="0.35">
      <c r="A7" s="2" t="s">
        <v>15</v>
      </c>
      <c r="B7" s="14">
        <v>0.93066668510437012</v>
      </c>
      <c r="C7" s="14">
        <v>0.93066668510437012</v>
      </c>
      <c r="D7" s="14">
        <v>0.93066668510437012</v>
      </c>
      <c r="E7" s="14">
        <v>0.79199999570846558</v>
      </c>
      <c r="F7" s="14">
        <v>0.93066668510437012</v>
      </c>
      <c r="G7" s="14">
        <v>0.79199999570846558</v>
      </c>
      <c r="H7" s="14">
        <v>0.93066668510437012</v>
      </c>
      <c r="I7" s="14">
        <v>0.93066668510437012</v>
      </c>
      <c r="J7" s="15">
        <v>0.93066668510437012</v>
      </c>
      <c r="K7">
        <v>0.93069999999999997</v>
      </c>
      <c r="L7" s="26">
        <f>+'[2]0.58_705'!$C$4</f>
        <v>0.93066668500000005</v>
      </c>
    </row>
    <row r="8" spans="1:12" x14ac:dyDescent="0.35">
      <c r="A8" s="2" t="s">
        <v>16</v>
      </c>
      <c r="B8" s="14">
        <v>0.93199998140335083</v>
      </c>
      <c r="C8" s="14">
        <v>0.93066668510437012</v>
      </c>
      <c r="D8" s="14">
        <v>0.93199998140335083</v>
      </c>
      <c r="E8" s="14">
        <v>0.92933332920074463</v>
      </c>
      <c r="F8" s="14">
        <v>0.93066668510437012</v>
      </c>
      <c r="G8" s="14">
        <v>0.92933332920074463</v>
      </c>
      <c r="H8" s="14">
        <v>0.93066668510437012</v>
      </c>
      <c r="I8" s="14">
        <v>0.93066668510437012</v>
      </c>
      <c r="J8" s="15">
        <v>0.93066668510437012</v>
      </c>
      <c r="K8">
        <v>0.93069999999999997</v>
      </c>
      <c r="L8" s="26">
        <f>+'[2]0.59_705'!$C$4</f>
        <v>0.93066668500000005</v>
      </c>
    </row>
    <row r="9" spans="1:12" ht="15" thickBot="1" x14ac:dyDescent="0.4">
      <c r="A9" s="3" t="s">
        <v>17</v>
      </c>
      <c r="B9" s="14">
        <v>0.93199998140335083</v>
      </c>
      <c r="C9" s="14">
        <v>0.93066668510437012</v>
      </c>
      <c r="D9" s="14">
        <v>0.93199998140335083</v>
      </c>
      <c r="E9" s="14">
        <v>0.92933332920074463</v>
      </c>
      <c r="F9" s="14">
        <v>0.93066668510437012</v>
      </c>
      <c r="G9" s="14">
        <v>0.92933332920074463</v>
      </c>
      <c r="H9" s="14">
        <v>0.93066668510437012</v>
      </c>
      <c r="I9" s="14">
        <v>0.93066668510437012</v>
      </c>
      <c r="J9" s="15">
        <v>0.93066668510437012</v>
      </c>
      <c r="K9">
        <v>0.93069999999999997</v>
      </c>
      <c r="L9" s="26"/>
    </row>
  </sheetData>
  <autoFilter ref="E2:E9">
    <sortState ref="A9:K9">
      <sortCondition ref="E2:E9"/>
    </sortState>
  </autoFilter>
  <sortState ref="J2:J8">
    <sortCondition ref="J2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85" zoomScaleNormal="85" workbookViewId="0">
      <selection activeCell="K1" sqref="K1:K9"/>
    </sheetView>
  </sheetViews>
  <sheetFormatPr baseColWidth="10" defaultColWidth="8.7265625" defaultRowHeight="14.5" x14ac:dyDescent="0.35"/>
  <cols>
    <col min="2" max="3" width="12.1796875" bestFit="1" customWidth="1"/>
    <col min="4" max="4" width="12.7265625" customWidth="1"/>
    <col min="5" max="5" width="14" customWidth="1"/>
    <col min="6" max="6" width="12.1796875" bestFit="1" customWidth="1"/>
    <col min="7" max="7" width="12.36328125" bestFit="1" customWidth="1"/>
    <col min="8" max="8" width="12.54296875" bestFit="1" customWidth="1"/>
    <col min="9" max="9" width="13.36328125" bestFit="1" customWidth="1"/>
    <col min="10" max="10" width="17.08984375" bestFit="1" customWidth="1"/>
  </cols>
  <sheetData>
    <row r="1" spans="1:11" x14ac:dyDescent="0.35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18</v>
      </c>
    </row>
    <row r="2" spans="1:11" x14ac:dyDescent="0.35">
      <c r="A2" t="s">
        <v>10</v>
      </c>
      <c r="K2">
        <v>0.93069999999999997</v>
      </c>
    </row>
    <row r="3" spans="1:11" x14ac:dyDescent="0.35">
      <c r="A3" t="s">
        <v>11</v>
      </c>
      <c r="B3" s="25">
        <v>0.93199998140335083</v>
      </c>
      <c r="C3" s="25">
        <v>0.92933332920074463</v>
      </c>
      <c r="D3" s="25">
        <v>0.93199998140335083</v>
      </c>
      <c r="E3" s="25">
        <v>0.12266666442155839</v>
      </c>
      <c r="F3" s="25">
        <v>0.93066668510437012</v>
      </c>
      <c r="G3" s="25">
        <v>0.12266666442155839</v>
      </c>
      <c r="H3" s="25">
        <v>0.12266666442155839</v>
      </c>
      <c r="I3" s="25">
        <v>0.92933332920074463</v>
      </c>
      <c r="J3" s="25">
        <v>0.12266666442155839</v>
      </c>
      <c r="K3" s="24">
        <v>0.93069999999999997</v>
      </c>
    </row>
    <row r="4" spans="1:11" x14ac:dyDescent="0.35">
      <c r="A4" t="s">
        <v>12</v>
      </c>
      <c r="B4" s="25">
        <v>0.93199998140335083</v>
      </c>
      <c r="C4" s="25">
        <v>0.93066668510437012</v>
      </c>
      <c r="D4" s="25">
        <v>0.93199998140335083</v>
      </c>
      <c r="E4" s="25">
        <v>0.12266666442155839</v>
      </c>
      <c r="F4" s="25">
        <v>0.93066668510437012</v>
      </c>
      <c r="G4" s="25">
        <v>0.12266666442155839</v>
      </c>
      <c r="H4" s="25">
        <v>0.12266666442155839</v>
      </c>
      <c r="I4" s="25">
        <v>0.93066668510437012</v>
      </c>
      <c r="J4" s="25">
        <v>0.12266666442155839</v>
      </c>
      <c r="K4" s="24">
        <v>0.93069999999999997</v>
      </c>
    </row>
    <row r="5" spans="1:11" x14ac:dyDescent="0.35">
      <c r="A5" t="s">
        <v>13</v>
      </c>
      <c r="B5" s="25">
        <v>0.93199998140335083</v>
      </c>
      <c r="C5" s="25">
        <v>0.93066668510437012</v>
      </c>
      <c r="D5" s="25">
        <v>0.93199998140335083</v>
      </c>
      <c r="E5" s="25">
        <v>0.12399999797344211</v>
      </c>
      <c r="F5" s="25">
        <v>0.93066668510437012</v>
      </c>
      <c r="G5" s="25">
        <v>0.12399999797344211</v>
      </c>
      <c r="H5" s="25">
        <v>0.1519999951124191</v>
      </c>
      <c r="I5" s="25">
        <v>0.93066668510437012</v>
      </c>
      <c r="J5" s="25">
        <v>0.1519999951124191</v>
      </c>
      <c r="K5" s="24">
        <v>0.93069999999999997</v>
      </c>
    </row>
    <row r="6" spans="1:11" x14ac:dyDescent="0.35">
      <c r="A6" t="s">
        <v>14</v>
      </c>
      <c r="B6" s="25">
        <v>0.93066668510437012</v>
      </c>
      <c r="C6" s="25">
        <v>0.93066668510437012</v>
      </c>
      <c r="D6" s="25">
        <v>0.93066668510437012</v>
      </c>
      <c r="E6" s="25">
        <v>0.2093333303928375</v>
      </c>
      <c r="F6" s="25">
        <v>0.93066668510437012</v>
      </c>
      <c r="G6" s="25">
        <v>0.2093333303928375</v>
      </c>
      <c r="H6" s="25">
        <v>0.26666668057441711</v>
      </c>
      <c r="I6" s="25">
        <v>0.93066668510437012</v>
      </c>
      <c r="J6" s="25">
        <v>0.26666668057441711</v>
      </c>
      <c r="K6" s="24">
        <v>0.93069999999999997</v>
      </c>
    </row>
    <row r="7" spans="1:11" x14ac:dyDescent="0.35">
      <c r="A7" t="s">
        <v>15</v>
      </c>
      <c r="B7" s="25">
        <v>0.93066668510437012</v>
      </c>
      <c r="C7" s="25">
        <v>0.93066668510437012</v>
      </c>
      <c r="D7" s="25">
        <v>0.93066668510437012</v>
      </c>
      <c r="E7" s="25">
        <v>0.22933332622051239</v>
      </c>
      <c r="F7" s="25">
        <v>0.93066668510437012</v>
      </c>
      <c r="G7" s="25">
        <v>0.22933332622051239</v>
      </c>
      <c r="H7" s="25">
        <v>0.33066666126251221</v>
      </c>
      <c r="I7" s="25">
        <v>0.93066668510437012</v>
      </c>
      <c r="J7" s="25">
        <v>0.33066666126251221</v>
      </c>
      <c r="K7" s="24">
        <v>0.93069999999999997</v>
      </c>
    </row>
    <row r="8" spans="1:11" x14ac:dyDescent="0.35">
      <c r="A8" t="s">
        <v>16</v>
      </c>
      <c r="B8" s="25">
        <v>0.93066668510437012</v>
      </c>
      <c r="C8" s="25">
        <v>0.93066668510437012</v>
      </c>
      <c r="D8" s="25">
        <v>0.93066668510437012</v>
      </c>
      <c r="E8" s="25">
        <v>0.74133330583572388</v>
      </c>
      <c r="F8" s="25">
        <v>0.93066668510437012</v>
      </c>
      <c r="G8" s="25">
        <v>0.74133330583572388</v>
      </c>
      <c r="H8" s="25">
        <v>0.78666669130325317</v>
      </c>
      <c r="I8" s="25">
        <v>0.93066668510437012</v>
      </c>
      <c r="J8" s="25">
        <v>0.78666669130325317</v>
      </c>
      <c r="K8" s="24">
        <v>0.93069999999999997</v>
      </c>
    </row>
    <row r="9" spans="1:11" x14ac:dyDescent="0.35">
      <c r="A9" t="s">
        <v>17</v>
      </c>
      <c r="B9" s="25">
        <v>0.93066668510437012</v>
      </c>
      <c r="C9" s="25">
        <v>0.93066668510437012</v>
      </c>
      <c r="D9" s="25">
        <v>0.93066668510437012</v>
      </c>
      <c r="E9" s="25">
        <v>0.93066668510437012</v>
      </c>
      <c r="F9" s="25">
        <v>0.93066668510437012</v>
      </c>
      <c r="G9" s="25">
        <v>0.93066668510437012</v>
      </c>
      <c r="H9" s="25">
        <v>0.93066668510437012</v>
      </c>
      <c r="I9" s="25">
        <v>0.93066668510437012</v>
      </c>
      <c r="J9" s="25">
        <v>0.93066668510437012</v>
      </c>
      <c r="K9" s="24">
        <v>0.93069999999999997</v>
      </c>
    </row>
  </sheetData>
  <pageMargins left="0.75" right="0.75" top="1" bottom="1" header="0.5" footer="0.5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fichero_707</vt:lpstr>
      <vt:lpstr>fichero_705</vt:lpstr>
      <vt:lpstr>fichero_707_buffer2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2022-05-20T08:34:14Z</dcterms:created>
  <dcterms:modified xsi:type="dcterms:W3CDTF">2022-09-28T13:38:50Z</dcterms:modified>
</cp:coreProperties>
</file>