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Analizando_fichero_detalle\Alterado_fichero\Lectura_escritura_buffer\Lecturas_escrituras_bloques\1_imagen\"/>
    </mc:Choice>
  </mc:AlternateContent>
  <bookViews>
    <workbookView minimized="1" xWindow="240" yWindow="20" windowWidth="16100" windowHeight="9660"/>
  </bookViews>
  <sheets>
    <sheet name="AlexNet" sheetId="1" r:id="rId1"/>
  </sheets>
  <calcPr calcId="162913"/>
</workbook>
</file>

<file path=xl/calcChain.xml><?xml version="1.0" encoding="utf-8"?>
<calcChain xmlns="http://schemas.openxmlformats.org/spreadsheetml/2006/main">
  <c r="F17" i="1" l="1"/>
  <c r="F15" i="1"/>
  <c r="B12" i="1" l="1"/>
  <c r="F10" i="1" l="1"/>
  <c r="B10" i="1"/>
  <c r="D10" i="1" l="1"/>
</calcChain>
</file>

<file path=xl/sharedStrings.xml><?xml version="1.0" encoding="utf-8"?>
<sst xmlns="http://schemas.openxmlformats.org/spreadsheetml/2006/main" count="18" uniqueCount="9">
  <si>
    <t>Capa</t>
  </si>
  <si>
    <t>Read_block</t>
  </si>
  <si>
    <t>Conv2D</t>
  </si>
  <si>
    <t>Dense</t>
  </si>
  <si>
    <t>Write_block</t>
  </si>
  <si>
    <t>InputLayer</t>
  </si>
  <si>
    <t>MaxPooling2D</t>
  </si>
  <si>
    <t>Lecturas</t>
  </si>
  <si>
    <t>Escrituras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</si>
</sst>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F17" sqref="F17"/>
    </sheetView>
  </sheetViews>
  <sheetFormatPr baseColWidth="10" defaultColWidth="8.7265625" defaultRowHeight="14.5" x14ac:dyDescent="0.35"/>
  <cols>
    <col min="2" max="2" width="11.81640625" bestFit="1" customWidth="1"/>
    <col min="3" max="3" width="12.81640625" bestFit="1" customWidth="1"/>
    <col min="4" max="4" width="11" bestFit="1" customWidth="1"/>
    <col min="6" max="6" width="11.1796875" bestFit="1" customWidth="1"/>
  </cols>
  <sheetData>
    <row r="1" spans="1:6" ht="15" thickBot="1" x14ac:dyDescent="0.4">
      <c r="A1" s="7" t="s">
        <v>7</v>
      </c>
      <c r="B1" s="8"/>
      <c r="C1" s="7" t="s">
        <v>8</v>
      </c>
      <c r="D1" s="8"/>
    </row>
    <row r="2" spans="1:6" ht="15" thickBot="1" x14ac:dyDescent="0.4">
      <c r="A2" s="5" t="s">
        <v>0</v>
      </c>
      <c r="B2" s="6" t="s">
        <v>1</v>
      </c>
      <c r="C2" s="5" t="s">
        <v>0</v>
      </c>
      <c r="D2" s="6" t="s">
        <v>4</v>
      </c>
    </row>
    <row r="3" spans="1:6" x14ac:dyDescent="0.35">
      <c r="A3" s="1" t="s">
        <v>2</v>
      </c>
      <c r="B3" s="2">
        <v>53139.28125</v>
      </c>
      <c r="C3" s="1" t="s">
        <v>5</v>
      </c>
      <c r="D3" s="2">
        <v>19323.375</v>
      </c>
    </row>
    <row r="4" spans="1:6" x14ac:dyDescent="0.35">
      <c r="A4" s="1" t="s">
        <v>2</v>
      </c>
      <c r="B4" s="2">
        <v>43740</v>
      </c>
      <c r="C4" s="1" t="s">
        <v>6</v>
      </c>
      <c r="D4" s="2">
        <v>8748</v>
      </c>
    </row>
    <row r="5" spans="1:6" x14ac:dyDescent="0.35">
      <c r="A5" s="1" t="s">
        <v>2</v>
      </c>
      <c r="B5" s="2">
        <v>16224</v>
      </c>
      <c r="C5" s="1" t="s">
        <v>6</v>
      </c>
      <c r="D5" s="2">
        <v>5408</v>
      </c>
    </row>
    <row r="6" spans="1:6" x14ac:dyDescent="0.35">
      <c r="A6" s="1" t="s">
        <v>2</v>
      </c>
      <c r="B6" s="2">
        <v>8112</v>
      </c>
      <c r="C6" s="1" t="s">
        <v>2</v>
      </c>
      <c r="D6" s="2">
        <v>8112</v>
      </c>
    </row>
    <row r="7" spans="1:6" x14ac:dyDescent="0.35">
      <c r="A7" s="1" t="s">
        <v>3</v>
      </c>
      <c r="B7" s="2">
        <v>1152</v>
      </c>
      <c r="C7" s="1" t="s">
        <v>6</v>
      </c>
      <c r="D7" s="2">
        <v>1152</v>
      </c>
    </row>
    <row r="8" spans="1:6" ht="15" thickBot="1" x14ac:dyDescent="0.4">
      <c r="A8" s="3" t="s">
        <v>3</v>
      </c>
      <c r="B8" s="4">
        <v>512</v>
      </c>
      <c r="C8" s="3" t="s">
        <v>3</v>
      </c>
      <c r="D8" s="4">
        <v>512</v>
      </c>
    </row>
    <row r="10" spans="1:6" x14ac:dyDescent="0.35">
      <c r="B10">
        <f>+SUM(B3:B8)</f>
        <v>122879.28125</v>
      </c>
      <c r="D10">
        <f>+SUM(D3:D8)</f>
        <v>43255.375</v>
      </c>
      <c r="F10">
        <f>+B10/(B10+D10)</f>
        <v>0.7396366539266247</v>
      </c>
    </row>
    <row r="12" spans="1:6" x14ac:dyDescent="0.35">
      <c r="B12">
        <f>+B10+D10</f>
        <v>166134.65625</v>
      </c>
    </row>
    <row r="15" spans="1:6" x14ac:dyDescent="0.35">
      <c r="F15">
        <f>+D10/2</f>
        <v>21627.6875</v>
      </c>
    </row>
    <row r="17" spans="6:6" x14ac:dyDescent="0.35">
      <c r="F17">
        <f>346043/16</f>
        <v>21627.6875</v>
      </c>
    </row>
  </sheetData>
  <mergeCells count="2">
    <mergeCell ref="A1:B1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AlexNet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2023-03-02T15:43:42Z</dcterms:created>
  <dcterms:modified xsi:type="dcterms:W3CDTF">2023-04-15T17:35:38Z</dcterms:modified>
</cp:coreProperties>
</file>