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1_imagen\"/>
    </mc:Choice>
  </mc:AlternateContent>
  <bookViews>
    <workbookView xWindow="240" yWindow="20" windowWidth="16100" windowHeight="9660"/>
  </bookViews>
  <sheets>
    <sheet name="SqueezNet" sheetId="1" r:id="rId1"/>
  </sheets>
  <calcPr calcId="162913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B22" i="1" l="1"/>
  <c r="F19" i="1" l="1"/>
  <c r="B19" i="1"/>
  <c r="D19" i="1" l="1"/>
</calcChain>
</file>

<file path=xl/sharedStrings.xml><?xml version="1.0" encoding="utf-8"?>
<sst xmlns="http://schemas.openxmlformats.org/spreadsheetml/2006/main" count="37" uniqueCount="9">
  <si>
    <t>Capa</t>
  </si>
  <si>
    <t>Read_block</t>
  </si>
  <si>
    <t>Conv2D</t>
  </si>
  <si>
    <t>MaxPooling2D</t>
  </si>
  <si>
    <t>Write_block</t>
  </si>
  <si>
    <t>InputLayer</t>
  </si>
  <si>
    <t>GlobalAveragePooling2D</t>
  </si>
  <si>
    <t>Lecturas</t>
  </si>
  <si>
    <t>Escrituras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</si>
</sst>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22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2.81640625" bestFit="1" customWidth="1"/>
    <col min="2" max="2" width="10.453125" bestFit="1" customWidth="1"/>
    <col min="3" max="3" width="21.453125" bestFit="1" customWidth="1"/>
    <col min="4" max="4" width="11" bestFit="1" customWidth="1"/>
  </cols>
  <sheetData>
    <row r="1" spans="1:6" x14ac:dyDescent="0.35">
      <c r="A1" s="11" t="s">
        <v>7</v>
      </c>
      <c r="B1" s="12"/>
      <c r="C1" s="11" t="s">
        <v>8</v>
      </c>
      <c r="D1" s="12"/>
    </row>
    <row r="2" spans="1:6" x14ac:dyDescent="0.35">
      <c r="A2" s="1" t="s">
        <v>0</v>
      </c>
      <c r="B2" s="2" t="s">
        <v>1</v>
      </c>
      <c r="C2" s="1" t="s">
        <v>0</v>
      </c>
      <c r="D2" s="2" t="s">
        <v>4</v>
      </c>
    </row>
    <row r="3" spans="1:6" x14ac:dyDescent="0.35">
      <c r="A3" s="5" t="s">
        <v>2</v>
      </c>
      <c r="B3" s="5">
        <v>65856</v>
      </c>
      <c r="C3" s="5" t="s">
        <v>5</v>
      </c>
      <c r="D3" s="5">
        <v>18816</v>
      </c>
      <c r="F3">
        <f>+D3/2</f>
        <v>9408</v>
      </c>
    </row>
    <row r="4" spans="1:6" x14ac:dyDescent="0.35">
      <c r="A4" s="5" t="s">
        <v>2</v>
      </c>
      <c r="B4" s="5">
        <v>37632</v>
      </c>
      <c r="C4" s="5" t="s">
        <v>3</v>
      </c>
      <c r="D4" s="5">
        <v>37632</v>
      </c>
      <c r="F4">
        <f t="shared" ref="F4:F17" si="0">+D4/2</f>
        <v>18816</v>
      </c>
    </row>
    <row r="5" spans="1:6" x14ac:dyDescent="0.35">
      <c r="A5" s="6" t="s">
        <v>2</v>
      </c>
      <c r="B5" s="6">
        <v>50176</v>
      </c>
      <c r="C5" s="6" t="s">
        <v>2</v>
      </c>
      <c r="D5" s="6">
        <v>25088</v>
      </c>
      <c r="F5">
        <f t="shared" si="0"/>
        <v>12544</v>
      </c>
    </row>
    <row r="6" spans="1:6" x14ac:dyDescent="0.35">
      <c r="A6" s="6" t="s">
        <v>2</v>
      </c>
      <c r="B6" s="6">
        <v>50176</v>
      </c>
      <c r="C6" s="6" t="s">
        <v>2</v>
      </c>
      <c r="D6" s="6">
        <v>25088</v>
      </c>
      <c r="F6">
        <f t="shared" si="0"/>
        <v>12544</v>
      </c>
    </row>
    <row r="7" spans="1:6" x14ac:dyDescent="0.35">
      <c r="A7" s="5" t="s">
        <v>3</v>
      </c>
      <c r="B7" s="5">
        <v>1650401</v>
      </c>
      <c r="C7" s="6" t="s">
        <v>2</v>
      </c>
      <c r="D7" s="10">
        <v>25088</v>
      </c>
      <c r="F7">
        <f t="shared" si="0"/>
        <v>12544</v>
      </c>
    </row>
    <row r="8" spans="1:6" x14ac:dyDescent="0.35">
      <c r="A8" s="5" t="s">
        <v>2</v>
      </c>
      <c r="B8" s="5">
        <v>3136</v>
      </c>
      <c r="C8" s="6" t="s">
        <v>2</v>
      </c>
      <c r="D8" s="10">
        <v>25088</v>
      </c>
      <c r="F8">
        <f t="shared" si="0"/>
        <v>12544</v>
      </c>
    </row>
    <row r="9" spans="1:6" x14ac:dyDescent="0.35">
      <c r="A9" s="5" t="s">
        <v>2</v>
      </c>
      <c r="B9" s="5">
        <v>9408</v>
      </c>
      <c r="C9" s="7" t="s">
        <v>2</v>
      </c>
      <c r="D9" s="7">
        <v>50176</v>
      </c>
      <c r="F9">
        <f t="shared" si="0"/>
        <v>25088</v>
      </c>
    </row>
    <row r="10" spans="1:6" x14ac:dyDescent="0.35">
      <c r="A10" s="5" t="s">
        <v>2</v>
      </c>
      <c r="B10" s="5">
        <v>4704</v>
      </c>
      <c r="C10" s="7" t="s">
        <v>2</v>
      </c>
      <c r="D10" s="7">
        <v>50176</v>
      </c>
      <c r="F10">
        <f t="shared" si="0"/>
        <v>25088</v>
      </c>
    </row>
    <row r="11" spans="1:6" x14ac:dyDescent="0.35">
      <c r="A11" s="5" t="s">
        <v>2</v>
      </c>
      <c r="B11" s="5">
        <v>14112</v>
      </c>
      <c r="C11" s="5" t="s">
        <v>2</v>
      </c>
      <c r="D11" s="5">
        <v>3136</v>
      </c>
      <c r="F11">
        <f t="shared" si="0"/>
        <v>1568</v>
      </c>
    </row>
    <row r="12" spans="1:6" x14ac:dyDescent="0.35">
      <c r="A12" s="5" t="s">
        <v>2</v>
      </c>
      <c r="B12" s="5">
        <v>4704</v>
      </c>
      <c r="C12" s="8" t="s">
        <v>2</v>
      </c>
      <c r="D12" s="8">
        <v>4704</v>
      </c>
      <c r="F12">
        <f t="shared" si="0"/>
        <v>2352</v>
      </c>
    </row>
    <row r="13" spans="1:6" x14ac:dyDescent="0.35">
      <c r="A13" s="5" t="s">
        <v>2</v>
      </c>
      <c r="B13" s="5">
        <v>14112</v>
      </c>
      <c r="C13" s="8" t="s">
        <v>2</v>
      </c>
      <c r="D13" s="8">
        <v>4704</v>
      </c>
      <c r="F13">
        <f t="shared" si="0"/>
        <v>2352</v>
      </c>
    </row>
    <row r="14" spans="1:6" x14ac:dyDescent="0.35">
      <c r="A14" s="5" t="s">
        <v>2</v>
      </c>
      <c r="B14" s="5">
        <v>6272</v>
      </c>
      <c r="C14" s="5" t="s">
        <v>2</v>
      </c>
      <c r="D14" s="5">
        <v>6272</v>
      </c>
      <c r="F14">
        <f t="shared" si="0"/>
        <v>3136</v>
      </c>
    </row>
    <row r="15" spans="1:6" x14ac:dyDescent="0.35">
      <c r="A15" s="5" t="s">
        <v>2</v>
      </c>
      <c r="B15" s="5">
        <v>18816</v>
      </c>
      <c r="C15" s="5" t="s">
        <v>3</v>
      </c>
      <c r="D15" s="5">
        <v>12544</v>
      </c>
      <c r="F15">
        <f t="shared" si="0"/>
        <v>6272</v>
      </c>
    </row>
    <row r="16" spans="1:6" x14ac:dyDescent="0.35">
      <c r="A16" s="9" t="s">
        <v>2</v>
      </c>
      <c r="B16" s="9">
        <v>12544</v>
      </c>
      <c r="C16" s="9" t="s">
        <v>2</v>
      </c>
      <c r="D16" s="9">
        <v>6272</v>
      </c>
      <c r="F16">
        <f t="shared" si="0"/>
        <v>3136</v>
      </c>
    </row>
    <row r="17" spans="1:6" x14ac:dyDescent="0.35">
      <c r="A17" s="9" t="s">
        <v>2</v>
      </c>
      <c r="B17" s="9">
        <v>12544</v>
      </c>
      <c r="C17" s="9" t="s">
        <v>2</v>
      </c>
      <c r="D17" s="9">
        <v>6272</v>
      </c>
      <c r="F17">
        <f t="shared" si="0"/>
        <v>3136</v>
      </c>
    </row>
    <row r="18" spans="1:6" ht="15" thickBot="1" x14ac:dyDescent="0.4">
      <c r="A18" s="3"/>
      <c r="B18" s="4"/>
      <c r="C18" s="5" t="s">
        <v>6</v>
      </c>
      <c r="D18" s="5">
        <v>1</v>
      </c>
    </row>
    <row r="19" spans="1:6" x14ac:dyDescent="0.35">
      <c r="B19">
        <f>+SUM(B3:B18)</f>
        <v>1954593</v>
      </c>
      <c r="D19">
        <f>+SUM(D3:D18)</f>
        <v>301057</v>
      </c>
      <c r="F19">
        <f>+B19/(B19+D19)</f>
        <v>0.8665320417617981</v>
      </c>
    </row>
    <row r="22" spans="1:6" x14ac:dyDescent="0.35">
      <c r="B22">
        <f>+B19+D19</f>
        <v>2255650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SqueezNet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2023-03-02T15:51:19Z</dcterms:created>
  <dcterms:modified xsi:type="dcterms:W3CDTF">2023-05-31T18:33:54Z</dcterms:modified>
</cp:coreProperties>
</file>