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Analizando_fichero_detalle\Alterado_fichero\Lectura_escritura_buffer\Lecturas_escrituras_bloques\1_imagen\"/>
    </mc:Choice>
  </mc:AlternateContent>
  <bookViews>
    <workbookView xWindow="240" yWindow="20" windowWidth="16100" windowHeight="9660"/>
  </bookViews>
  <sheets>
    <sheet name="VGG16" sheetId="1" r:id="rId1"/>
  </sheets>
  <calcPr calcId="162913"/>
</workbook>
</file>

<file path=xl/calcChain.xml><?xml version="1.0" encoding="utf-8"?>
<calcChain xmlns="http://schemas.openxmlformats.org/spreadsheetml/2006/main">
  <c r="B18" i="1" l="1"/>
  <c r="F15" i="1" l="1"/>
  <c r="B15" i="1"/>
  <c r="C15" i="1"/>
  <c r="D15" i="1" l="1"/>
</calcChain>
</file>

<file path=xl/sharedStrings.xml><?xml version="1.0" encoding="utf-8"?>
<sst xmlns="http://schemas.openxmlformats.org/spreadsheetml/2006/main" count="28" uniqueCount="9">
  <si>
    <t>Capa</t>
  </si>
  <si>
    <t>Read_block</t>
  </si>
  <si>
    <t>Conv2D</t>
  </si>
  <si>
    <t>MaxPooling2D</t>
  </si>
  <si>
    <t>Dense</t>
  </si>
  <si>
    <t>Write_block</t>
  </si>
  <si>
    <t>InputLayer</t>
  </si>
  <si>
    <t>Lectura</t>
  </si>
  <si>
    <t>Escritura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</si>
</sst>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5" xfId="0" applyFill="1" applyBorder="1"/>
    <xf numFmtId="0" fontId="0" fillId="2" borderId="6" xfId="0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D22" sqref="D22"/>
    </sheetView>
  </sheetViews>
  <sheetFormatPr baseColWidth="10" defaultColWidth="8.7265625" defaultRowHeight="14.5" x14ac:dyDescent="0.35"/>
  <cols>
    <col min="2" max="2" width="10.453125" bestFit="1" customWidth="1"/>
    <col min="3" max="3" width="12.81640625" bestFit="1" customWidth="1"/>
    <col min="4" max="4" width="11" bestFit="1" customWidth="1"/>
  </cols>
  <sheetData>
    <row r="1" spans="1:6" x14ac:dyDescent="0.35">
      <c r="A1" s="9" t="s">
        <v>7</v>
      </c>
      <c r="B1" s="10"/>
      <c r="C1" s="9" t="s">
        <v>8</v>
      </c>
      <c r="D1" s="10"/>
    </row>
    <row r="2" spans="1:6" x14ac:dyDescent="0.35">
      <c r="A2" s="1" t="s">
        <v>0</v>
      </c>
      <c r="B2" s="2" t="s">
        <v>1</v>
      </c>
      <c r="C2" s="1" t="s">
        <v>0</v>
      </c>
      <c r="D2" s="2" t="s">
        <v>5</v>
      </c>
    </row>
    <row r="3" spans="1:6" x14ac:dyDescent="0.35">
      <c r="A3" s="3" t="s">
        <v>2</v>
      </c>
      <c r="B3" s="4">
        <v>56448</v>
      </c>
      <c r="C3" s="3" t="s">
        <v>6</v>
      </c>
      <c r="D3" s="4">
        <v>18816</v>
      </c>
    </row>
    <row r="4" spans="1:6" x14ac:dyDescent="0.35">
      <c r="A4" s="3" t="s">
        <v>3</v>
      </c>
      <c r="B4" s="4">
        <v>804422</v>
      </c>
      <c r="C4" s="3" t="s">
        <v>2</v>
      </c>
      <c r="D4" s="4">
        <v>401408</v>
      </c>
    </row>
    <row r="5" spans="1:6" x14ac:dyDescent="0.35">
      <c r="A5" s="3" t="s">
        <v>2</v>
      </c>
      <c r="B5" s="4">
        <v>602112</v>
      </c>
      <c r="C5" s="3" t="s">
        <v>2</v>
      </c>
      <c r="D5" s="4">
        <v>200704</v>
      </c>
    </row>
    <row r="6" spans="1:6" x14ac:dyDescent="0.35">
      <c r="A6" s="3" t="s">
        <v>2</v>
      </c>
      <c r="B6" s="4">
        <v>150528</v>
      </c>
      <c r="C6" s="3" t="s">
        <v>3</v>
      </c>
      <c r="D6" s="4">
        <v>50176</v>
      </c>
    </row>
    <row r="7" spans="1:6" x14ac:dyDescent="0.35">
      <c r="A7" s="3" t="s">
        <v>2</v>
      </c>
      <c r="B7" s="4">
        <v>301056</v>
      </c>
      <c r="C7" s="3" t="s">
        <v>2</v>
      </c>
      <c r="D7" s="4">
        <v>100352</v>
      </c>
    </row>
    <row r="8" spans="1:6" x14ac:dyDescent="0.35">
      <c r="A8" s="3" t="s">
        <v>2</v>
      </c>
      <c r="B8" s="4">
        <v>75264</v>
      </c>
      <c r="C8" s="3" t="s">
        <v>3</v>
      </c>
      <c r="D8" s="4">
        <v>25088</v>
      </c>
    </row>
    <row r="9" spans="1:6" x14ac:dyDescent="0.35">
      <c r="A9" s="3" t="s">
        <v>2</v>
      </c>
      <c r="B9" s="4">
        <v>150528</v>
      </c>
      <c r="C9" s="3" t="s">
        <v>2</v>
      </c>
      <c r="D9" s="4">
        <v>50176</v>
      </c>
    </row>
    <row r="10" spans="1:6" x14ac:dyDescent="0.35">
      <c r="A10" s="7" t="s">
        <v>2</v>
      </c>
      <c r="B10" s="8">
        <v>37632</v>
      </c>
      <c r="C10" s="3" t="s">
        <v>3</v>
      </c>
      <c r="D10" s="4">
        <v>12544</v>
      </c>
    </row>
    <row r="11" spans="1:6" x14ac:dyDescent="0.35">
      <c r="A11" s="7" t="s">
        <v>2</v>
      </c>
      <c r="B11" s="8">
        <v>37632</v>
      </c>
      <c r="C11" s="3" t="s">
        <v>2</v>
      </c>
      <c r="D11" s="4">
        <v>12544</v>
      </c>
    </row>
    <row r="12" spans="1:6" x14ac:dyDescent="0.35">
      <c r="A12" s="3" t="s">
        <v>4</v>
      </c>
      <c r="B12" s="4">
        <v>3136</v>
      </c>
      <c r="C12" s="3" t="s">
        <v>3</v>
      </c>
      <c r="D12" s="4">
        <v>3136</v>
      </c>
    </row>
    <row r="13" spans="1:6" ht="15" thickBot="1" x14ac:dyDescent="0.4">
      <c r="A13" s="5" t="s">
        <v>4</v>
      </c>
      <c r="B13" s="6">
        <v>512</v>
      </c>
      <c r="C13" s="5" t="s">
        <v>4</v>
      </c>
      <c r="D13" s="6">
        <v>512</v>
      </c>
    </row>
    <row r="15" spans="1:6" x14ac:dyDescent="0.35">
      <c r="B15">
        <f t="shared" ref="B15:C15" si="0">+SUM(B3:B13)</f>
        <v>2219270</v>
      </c>
      <c r="C15">
        <f t="shared" si="0"/>
        <v>0</v>
      </c>
      <c r="D15">
        <f>+SUM(D3:D13)</f>
        <v>875456</v>
      </c>
      <c r="F15">
        <f>+B15/(B15+D15)</f>
        <v>0.7171135667584142</v>
      </c>
    </row>
    <row r="18" spans="2:2" x14ac:dyDescent="0.35">
      <c r="B18">
        <f>+B15+D15</f>
        <v>3094726</v>
      </c>
    </row>
  </sheetData>
  <mergeCells count="2">
    <mergeCell ref="C1:D1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VGG16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2023-03-02T21:34:00Z</dcterms:created>
  <dcterms:modified xsi:type="dcterms:W3CDTF">2023-03-22T17:42:19Z</dcterms:modified>
</cp:coreProperties>
</file>