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tamaño de las redes\"/>
    </mc:Choice>
  </mc:AlternateContent>
  <bookViews>
    <workbookView xWindow="240" yWindow="20" windowWidth="16100" windowHeight="9660"/>
  </bookViews>
  <sheets>
    <sheet name="Sheet1" sheetId="1" r:id="rId1"/>
    <sheet name="write" sheetId="3" r:id="rId2"/>
    <sheet name="raead" sheetId="2" r:id="rId3"/>
  </sheets>
  <definedNames>
    <definedName name="_xlnm._FilterDatabase" localSheetId="0" hidden="1">Sheet1!$A$1:$C$55</definedName>
  </definedNames>
  <calcPr calcId="162913"/>
</workbook>
</file>

<file path=xl/calcChain.xml><?xml version="1.0" encoding="utf-8"?>
<calcChain xmlns="http://schemas.openxmlformats.org/spreadsheetml/2006/main">
  <c r="E11" i="1" l="1"/>
  <c r="F11" i="1"/>
  <c r="G11" i="1" s="1"/>
  <c r="I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E5" i="1" l="1"/>
  <c r="F5" i="1" s="1"/>
  <c r="G5" i="1" s="1"/>
</calcChain>
</file>

<file path=xl/sharedStrings.xml><?xml version="1.0" encoding="utf-8"?>
<sst xmlns="http://schemas.openxmlformats.org/spreadsheetml/2006/main" count="84" uniqueCount="14">
  <si>
    <t>layer_name</t>
  </si>
  <si>
    <t>layer_size</t>
  </si>
  <si>
    <t>InputLayer</t>
  </si>
  <si>
    <t>Lambda</t>
  </si>
  <si>
    <t>Conv2D</t>
  </si>
  <si>
    <t>ReLU</t>
  </si>
  <si>
    <t>BatchNormalization</t>
  </si>
  <si>
    <t>MaxPooling2D</t>
  </si>
  <si>
    <t>Flatten</t>
  </si>
  <si>
    <t>Dense</t>
  </si>
  <si>
    <t>Dropout</t>
  </si>
  <si>
    <t>TFOpLambda</t>
  </si>
  <si>
    <t>KB</t>
  </si>
  <si>
    <t>MiB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</si>
</sst>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I55"/>
  <sheetViews>
    <sheetView tabSelected="1" workbookViewId="0">
      <selection activeCell="G58" sqref="G58"/>
    </sheetView>
  </sheetViews>
  <sheetFormatPr baseColWidth="10" defaultColWidth="8.7265625" defaultRowHeight="14.5" x14ac:dyDescent="0.35"/>
  <cols>
    <col min="2" max="2" width="17.26953125" bestFit="1" customWidth="1"/>
    <col min="3" max="3" width="9" bestFit="1" customWidth="1"/>
  </cols>
  <sheetData>
    <row r="1" spans="1:9" x14ac:dyDescent="0.35">
      <c r="B1" s="1" t="s">
        <v>0</v>
      </c>
      <c r="C1" s="1" t="s">
        <v>1</v>
      </c>
      <c r="F1" t="s">
        <v>12</v>
      </c>
      <c r="G1" t="s">
        <v>13</v>
      </c>
    </row>
    <row r="2" spans="1:9" hidden="1" x14ac:dyDescent="0.35">
      <c r="A2">
        <v>0</v>
      </c>
      <c r="B2" t="s">
        <v>2</v>
      </c>
      <c r="C2">
        <v>154587</v>
      </c>
      <c r="I2">
        <f>+MIN(C:C)</f>
        <v>8</v>
      </c>
    </row>
    <row r="3" spans="1:9" hidden="1" x14ac:dyDescent="0.35">
      <c r="A3">
        <f>+A2+1</f>
        <v>1</v>
      </c>
      <c r="B3" t="s">
        <v>3</v>
      </c>
      <c r="C3">
        <v>154587</v>
      </c>
    </row>
    <row r="4" spans="1:9" hidden="1" x14ac:dyDescent="0.35">
      <c r="A4">
        <f t="shared" ref="A4:A55" si="0">+A3+1</f>
        <v>2</v>
      </c>
      <c r="B4" t="s">
        <v>3</v>
      </c>
      <c r="C4">
        <v>154587</v>
      </c>
      <c r="H4">
        <v>109875</v>
      </c>
    </row>
    <row r="5" spans="1:9" x14ac:dyDescent="0.35">
      <c r="A5">
        <f t="shared" si="0"/>
        <v>3</v>
      </c>
      <c r="B5" t="s">
        <v>4</v>
      </c>
      <c r="C5">
        <v>290400</v>
      </c>
      <c r="E5">
        <f>MAX(C5:C52)</f>
        <v>290400</v>
      </c>
      <c r="F5">
        <f>+(E5*2)/(1024)</f>
        <v>567.1875</v>
      </c>
      <c r="G5">
        <f>+F5/1024</f>
        <v>0.55389404296875</v>
      </c>
    </row>
    <row r="6" spans="1:9" hidden="1" x14ac:dyDescent="0.35">
      <c r="A6">
        <f t="shared" si="0"/>
        <v>4</v>
      </c>
      <c r="B6" t="s">
        <v>3</v>
      </c>
      <c r="C6">
        <v>290400</v>
      </c>
    </row>
    <row r="7" spans="1:9" hidden="1" x14ac:dyDescent="0.35">
      <c r="A7">
        <f t="shared" si="0"/>
        <v>5</v>
      </c>
      <c r="B7" t="s">
        <v>5</v>
      </c>
      <c r="C7">
        <v>290400</v>
      </c>
    </row>
    <row r="8" spans="1:9" hidden="1" x14ac:dyDescent="0.35">
      <c r="A8">
        <f t="shared" si="0"/>
        <v>6</v>
      </c>
      <c r="B8" t="s">
        <v>6</v>
      </c>
      <c r="C8">
        <v>290400</v>
      </c>
    </row>
    <row r="9" spans="1:9" hidden="1" x14ac:dyDescent="0.35">
      <c r="A9">
        <f t="shared" si="0"/>
        <v>7</v>
      </c>
      <c r="B9" t="s">
        <v>3</v>
      </c>
      <c r="C9">
        <v>290400</v>
      </c>
    </row>
    <row r="10" spans="1:9" hidden="1" x14ac:dyDescent="0.35">
      <c r="A10">
        <f t="shared" si="0"/>
        <v>8</v>
      </c>
      <c r="B10" t="s">
        <v>3</v>
      </c>
      <c r="C10">
        <v>290400</v>
      </c>
    </row>
    <row r="11" spans="1:9" x14ac:dyDescent="0.35">
      <c r="A11">
        <f t="shared" si="0"/>
        <v>9</v>
      </c>
      <c r="B11" t="s">
        <v>7</v>
      </c>
      <c r="C11">
        <v>69984</v>
      </c>
      <c r="E11">
        <f>MIN(C11:C39)</f>
        <v>9216</v>
      </c>
      <c r="F11">
        <f>+(E11*2)/(1024)</f>
        <v>18</v>
      </c>
      <c r="G11">
        <f>+F11/1024</f>
        <v>1.7578125E-2</v>
      </c>
    </row>
    <row r="12" spans="1:9" hidden="1" x14ac:dyDescent="0.35">
      <c r="A12">
        <f t="shared" si="0"/>
        <v>10</v>
      </c>
      <c r="B12" t="s">
        <v>3</v>
      </c>
      <c r="C12">
        <v>69984</v>
      </c>
    </row>
    <row r="13" spans="1:9" x14ac:dyDescent="0.35">
      <c r="A13">
        <f t="shared" si="0"/>
        <v>11</v>
      </c>
      <c r="B13" t="s">
        <v>4</v>
      </c>
      <c r="C13">
        <v>186624</v>
      </c>
    </row>
    <row r="14" spans="1:9" hidden="1" x14ac:dyDescent="0.35">
      <c r="A14">
        <f t="shared" si="0"/>
        <v>12</v>
      </c>
      <c r="B14" t="s">
        <v>3</v>
      </c>
      <c r="C14">
        <v>186624</v>
      </c>
    </row>
    <row r="15" spans="1:9" hidden="1" x14ac:dyDescent="0.35">
      <c r="A15">
        <f t="shared" si="0"/>
        <v>13</v>
      </c>
      <c r="B15" t="s">
        <v>5</v>
      </c>
      <c r="C15">
        <v>186624</v>
      </c>
    </row>
    <row r="16" spans="1:9" hidden="1" x14ac:dyDescent="0.35">
      <c r="A16">
        <f t="shared" si="0"/>
        <v>14</v>
      </c>
      <c r="B16" t="s">
        <v>6</v>
      </c>
      <c r="C16">
        <v>186624</v>
      </c>
    </row>
    <row r="17" spans="1:3" hidden="1" x14ac:dyDescent="0.35">
      <c r="A17">
        <f t="shared" si="0"/>
        <v>15</v>
      </c>
      <c r="B17" t="s">
        <v>3</v>
      </c>
      <c r="C17">
        <v>186624</v>
      </c>
    </row>
    <row r="18" spans="1:3" hidden="1" x14ac:dyDescent="0.35">
      <c r="A18">
        <f t="shared" si="0"/>
        <v>16</v>
      </c>
      <c r="B18" t="s">
        <v>3</v>
      </c>
      <c r="C18">
        <v>186624</v>
      </c>
    </row>
    <row r="19" spans="1:3" x14ac:dyDescent="0.35">
      <c r="A19">
        <f t="shared" si="0"/>
        <v>17</v>
      </c>
      <c r="B19" t="s">
        <v>7</v>
      </c>
      <c r="C19">
        <v>43264</v>
      </c>
    </row>
    <row r="20" spans="1:3" hidden="1" x14ac:dyDescent="0.35">
      <c r="A20">
        <f t="shared" si="0"/>
        <v>18</v>
      </c>
      <c r="B20" t="s">
        <v>3</v>
      </c>
      <c r="C20">
        <v>43264</v>
      </c>
    </row>
    <row r="21" spans="1:3" x14ac:dyDescent="0.35">
      <c r="A21">
        <f t="shared" si="0"/>
        <v>19</v>
      </c>
      <c r="B21" t="s">
        <v>4</v>
      </c>
      <c r="C21">
        <v>64896</v>
      </c>
    </row>
    <row r="22" spans="1:3" hidden="1" x14ac:dyDescent="0.35">
      <c r="A22">
        <f t="shared" si="0"/>
        <v>20</v>
      </c>
      <c r="B22" t="s">
        <v>3</v>
      </c>
      <c r="C22">
        <v>64896</v>
      </c>
    </row>
    <row r="23" spans="1:3" hidden="1" x14ac:dyDescent="0.35">
      <c r="A23">
        <f t="shared" si="0"/>
        <v>21</v>
      </c>
      <c r="B23" t="s">
        <v>5</v>
      </c>
      <c r="C23">
        <v>64896</v>
      </c>
    </row>
    <row r="24" spans="1:3" hidden="1" x14ac:dyDescent="0.35">
      <c r="A24">
        <f t="shared" si="0"/>
        <v>22</v>
      </c>
      <c r="B24" t="s">
        <v>6</v>
      </c>
      <c r="C24">
        <v>64896</v>
      </c>
    </row>
    <row r="25" spans="1:3" hidden="1" x14ac:dyDescent="0.35">
      <c r="A25">
        <f t="shared" si="0"/>
        <v>23</v>
      </c>
      <c r="B25" t="s">
        <v>3</v>
      </c>
      <c r="C25">
        <v>64896</v>
      </c>
    </row>
    <row r="26" spans="1:3" hidden="1" x14ac:dyDescent="0.35">
      <c r="A26">
        <f t="shared" si="0"/>
        <v>24</v>
      </c>
      <c r="B26" t="s">
        <v>3</v>
      </c>
      <c r="C26">
        <v>64896</v>
      </c>
    </row>
    <row r="27" spans="1:3" x14ac:dyDescent="0.35">
      <c r="A27">
        <f t="shared" si="0"/>
        <v>25</v>
      </c>
      <c r="B27" t="s">
        <v>4</v>
      </c>
      <c r="C27">
        <v>64896</v>
      </c>
    </row>
    <row r="28" spans="1:3" hidden="1" x14ac:dyDescent="0.35">
      <c r="A28">
        <f t="shared" si="0"/>
        <v>26</v>
      </c>
      <c r="B28" t="s">
        <v>3</v>
      </c>
      <c r="C28">
        <v>64896</v>
      </c>
    </row>
    <row r="29" spans="1:3" hidden="1" x14ac:dyDescent="0.35">
      <c r="A29">
        <f t="shared" si="0"/>
        <v>27</v>
      </c>
      <c r="B29" t="s">
        <v>5</v>
      </c>
      <c r="C29">
        <v>64896</v>
      </c>
    </row>
    <row r="30" spans="1:3" hidden="1" x14ac:dyDescent="0.35">
      <c r="A30">
        <f t="shared" si="0"/>
        <v>28</v>
      </c>
      <c r="B30" t="s">
        <v>6</v>
      </c>
      <c r="C30">
        <v>64896</v>
      </c>
    </row>
    <row r="31" spans="1:3" hidden="1" x14ac:dyDescent="0.35">
      <c r="A31">
        <f t="shared" si="0"/>
        <v>29</v>
      </c>
      <c r="B31" t="s">
        <v>3</v>
      </c>
      <c r="C31">
        <v>64896</v>
      </c>
    </row>
    <row r="32" spans="1:3" hidden="1" x14ac:dyDescent="0.35">
      <c r="A32">
        <f t="shared" si="0"/>
        <v>30</v>
      </c>
      <c r="B32" t="s">
        <v>3</v>
      </c>
      <c r="C32">
        <v>64896</v>
      </c>
    </row>
    <row r="33" spans="1:3" x14ac:dyDescent="0.35">
      <c r="A33">
        <f t="shared" si="0"/>
        <v>31</v>
      </c>
      <c r="B33" t="s">
        <v>4</v>
      </c>
      <c r="C33">
        <v>43264</v>
      </c>
    </row>
    <row r="34" spans="1:3" hidden="1" x14ac:dyDescent="0.35">
      <c r="A34">
        <f t="shared" si="0"/>
        <v>32</v>
      </c>
      <c r="B34" t="s">
        <v>3</v>
      </c>
      <c r="C34">
        <v>43264</v>
      </c>
    </row>
    <row r="35" spans="1:3" hidden="1" x14ac:dyDescent="0.35">
      <c r="A35">
        <f t="shared" si="0"/>
        <v>33</v>
      </c>
      <c r="B35" t="s">
        <v>5</v>
      </c>
      <c r="C35">
        <v>43264</v>
      </c>
    </row>
    <row r="36" spans="1:3" hidden="1" x14ac:dyDescent="0.35">
      <c r="A36">
        <f t="shared" si="0"/>
        <v>34</v>
      </c>
      <c r="B36" t="s">
        <v>6</v>
      </c>
      <c r="C36">
        <v>43264</v>
      </c>
    </row>
    <row r="37" spans="1:3" hidden="1" x14ac:dyDescent="0.35">
      <c r="A37">
        <f t="shared" si="0"/>
        <v>35</v>
      </c>
      <c r="B37" t="s">
        <v>3</v>
      </c>
      <c r="C37">
        <v>43264</v>
      </c>
    </row>
    <row r="38" spans="1:3" hidden="1" x14ac:dyDescent="0.35">
      <c r="A38">
        <f t="shared" si="0"/>
        <v>36</v>
      </c>
      <c r="B38" t="s">
        <v>3</v>
      </c>
      <c r="C38">
        <v>43264</v>
      </c>
    </row>
    <row r="39" spans="1:3" x14ac:dyDescent="0.35">
      <c r="A39">
        <f t="shared" si="0"/>
        <v>37</v>
      </c>
      <c r="B39" t="s">
        <v>7</v>
      </c>
      <c r="C39">
        <v>9216</v>
      </c>
    </row>
    <row r="40" spans="1:3" hidden="1" x14ac:dyDescent="0.35">
      <c r="A40">
        <f t="shared" si="0"/>
        <v>38</v>
      </c>
      <c r="B40" t="s">
        <v>3</v>
      </c>
      <c r="C40">
        <v>9216</v>
      </c>
    </row>
    <row r="41" spans="1:3" hidden="1" x14ac:dyDescent="0.35">
      <c r="A41">
        <f t="shared" si="0"/>
        <v>39</v>
      </c>
      <c r="B41" t="s">
        <v>8</v>
      </c>
      <c r="C41">
        <v>9216</v>
      </c>
    </row>
    <row r="42" spans="1:3" x14ac:dyDescent="0.35">
      <c r="A42">
        <f t="shared" si="0"/>
        <v>40</v>
      </c>
      <c r="B42" t="s">
        <v>9</v>
      </c>
      <c r="C42">
        <v>4096</v>
      </c>
    </row>
    <row r="43" spans="1:3" hidden="1" x14ac:dyDescent="0.35">
      <c r="A43">
        <f t="shared" si="0"/>
        <v>41</v>
      </c>
      <c r="B43" t="s">
        <v>3</v>
      </c>
      <c r="C43">
        <v>4096</v>
      </c>
    </row>
    <row r="44" spans="1:3" hidden="1" x14ac:dyDescent="0.35">
      <c r="A44">
        <f t="shared" si="0"/>
        <v>42</v>
      </c>
      <c r="B44" t="s">
        <v>5</v>
      </c>
      <c r="C44">
        <v>4096</v>
      </c>
    </row>
    <row r="45" spans="1:3" hidden="1" x14ac:dyDescent="0.35">
      <c r="A45">
        <f t="shared" si="0"/>
        <v>43</v>
      </c>
      <c r="B45" t="s">
        <v>10</v>
      </c>
      <c r="C45">
        <v>4096</v>
      </c>
    </row>
    <row r="46" spans="1:3" hidden="1" x14ac:dyDescent="0.35">
      <c r="A46">
        <f t="shared" si="0"/>
        <v>44</v>
      </c>
      <c r="B46" t="s">
        <v>3</v>
      </c>
      <c r="C46">
        <v>4096</v>
      </c>
    </row>
    <row r="47" spans="1:3" x14ac:dyDescent="0.35">
      <c r="A47">
        <f t="shared" si="0"/>
        <v>45</v>
      </c>
      <c r="B47" t="s">
        <v>9</v>
      </c>
      <c r="C47">
        <v>4096</v>
      </c>
    </row>
    <row r="48" spans="1:3" hidden="1" x14ac:dyDescent="0.35">
      <c r="A48">
        <f t="shared" si="0"/>
        <v>46</v>
      </c>
      <c r="B48" t="s">
        <v>3</v>
      </c>
      <c r="C48">
        <v>4096</v>
      </c>
    </row>
    <row r="49" spans="1:3" hidden="1" x14ac:dyDescent="0.35">
      <c r="A49">
        <f t="shared" si="0"/>
        <v>47</v>
      </c>
      <c r="B49" t="s">
        <v>5</v>
      </c>
      <c r="C49">
        <v>4096</v>
      </c>
    </row>
    <row r="50" spans="1:3" hidden="1" x14ac:dyDescent="0.35">
      <c r="A50">
        <f t="shared" si="0"/>
        <v>48</v>
      </c>
      <c r="B50" t="s">
        <v>10</v>
      </c>
      <c r="C50">
        <v>4096</v>
      </c>
    </row>
    <row r="51" spans="1:3" hidden="1" x14ac:dyDescent="0.35">
      <c r="A51">
        <f t="shared" si="0"/>
        <v>49</v>
      </c>
      <c r="B51" t="s">
        <v>3</v>
      </c>
      <c r="C51">
        <v>4096</v>
      </c>
    </row>
    <row r="52" spans="1:3" x14ac:dyDescent="0.35">
      <c r="A52">
        <f t="shared" si="0"/>
        <v>50</v>
      </c>
      <c r="B52" t="s">
        <v>9</v>
      </c>
      <c r="C52">
        <v>8</v>
      </c>
    </row>
    <row r="53" spans="1:3" hidden="1" x14ac:dyDescent="0.35">
      <c r="A53">
        <f t="shared" si="0"/>
        <v>51</v>
      </c>
      <c r="B53" t="s">
        <v>3</v>
      </c>
      <c r="C53">
        <v>8</v>
      </c>
    </row>
    <row r="54" spans="1:3" hidden="1" x14ac:dyDescent="0.35">
      <c r="A54">
        <f t="shared" si="0"/>
        <v>52</v>
      </c>
      <c r="B54" t="s">
        <v>11</v>
      </c>
      <c r="C54">
        <v>8</v>
      </c>
    </row>
    <row r="55" spans="1:3" hidden="1" x14ac:dyDescent="0.35">
      <c r="A55">
        <f t="shared" si="0"/>
        <v>53</v>
      </c>
      <c r="B55" t="s">
        <v>3</v>
      </c>
      <c r="C55">
        <v>8</v>
      </c>
    </row>
  </sheetData>
  <autoFilter ref="A1:C55">
    <filterColumn colId="1">
      <filters>
        <filter val="Conv2D"/>
        <filter val="Dense"/>
        <filter val="MaxPooling2D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21" sqref="E21"/>
    </sheetView>
  </sheetViews>
  <sheetFormatPr baseColWidth="10" defaultRowHeight="14.5" x14ac:dyDescent="0.35"/>
  <sheetData>
    <row r="1" spans="1:3" x14ac:dyDescent="0.35">
      <c r="A1">
        <v>2</v>
      </c>
      <c r="B1" t="s">
        <v>3</v>
      </c>
      <c r="C1">
        <v>154587</v>
      </c>
    </row>
    <row r="2" spans="1:3" x14ac:dyDescent="0.35">
      <c r="A2">
        <v>8</v>
      </c>
      <c r="B2" t="s">
        <v>3</v>
      </c>
      <c r="C2">
        <v>290400</v>
      </c>
    </row>
    <row r="3" spans="1:3" x14ac:dyDescent="0.35">
      <c r="A3">
        <v>10</v>
      </c>
      <c r="B3" t="s">
        <v>3</v>
      </c>
      <c r="C3">
        <v>69984</v>
      </c>
    </row>
    <row r="4" spans="1:3" x14ac:dyDescent="0.35">
      <c r="A4">
        <v>16</v>
      </c>
      <c r="B4" t="s">
        <v>3</v>
      </c>
      <c r="C4">
        <v>186624</v>
      </c>
    </row>
    <row r="5" spans="1:3" x14ac:dyDescent="0.35">
      <c r="A5">
        <v>18</v>
      </c>
      <c r="B5" t="s">
        <v>3</v>
      </c>
      <c r="C5">
        <v>43264</v>
      </c>
    </row>
    <row r="6" spans="1:3" x14ac:dyDescent="0.35">
      <c r="A6">
        <v>24</v>
      </c>
      <c r="B6" t="s">
        <v>3</v>
      </c>
      <c r="C6">
        <v>64896</v>
      </c>
    </row>
    <row r="7" spans="1:3" x14ac:dyDescent="0.35">
      <c r="A7">
        <v>30</v>
      </c>
      <c r="B7" t="s">
        <v>3</v>
      </c>
      <c r="C7">
        <v>64896</v>
      </c>
    </row>
    <row r="8" spans="1:3" x14ac:dyDescent="0.35">
      <c r="A8">
        <v>36</v>
      </c>
      <c r="B8" t="s">
        <v>3</v>
      </c>
      <c r="C8">
        <v>43264</v>
      </c>
    </row>
    <row r="9" spans="1:3" x14ac:dyDescent="0.35">
      <c r="A9">
        <v>38</v>
      </c>
      <c r="B9" t="s">
        <v>3</v>
      </c>
      <c r="C9">
        <v>9216</v>
      </c>
    </row>
    <row r="10" spans="1:3" x14ac:dyDescent="0.35">
      <c r="A10">
        <v>44</v>
      </c>
      <c r="B10" t="s">
        <v>3</v>
      </c>
      <c r="C10">
        <v>4096</v>
      </c>
    </row>
    <row r="11" spans="1:3" x14ac:dyDescent="0.35">
      <c r="A11">
        <v>49</v>
      </c>
      <c r="B11" t="s">
        <v>3</v>
      </c>
      <c r="C11">
        <v>4096</v>
      </c>
    </row>
    <row r="12" spans="1:3" x14ac:dyDescent="0.35">
      <c r="A12">
        <v>53</v>
      </c>
      <c r="B12" t="s">
        <v>3</v>
      </c>
      <c r="C1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0" sqref="E10"/>
    </sheetView>
  </sheetViews>
  <sheetFormatPr baseColWidth="10" defaultRowHeight="14.5" x14ac:dyDescent="0.35"/>
  <sheetData>
    <row r="1" spans="1:3" x14ac:dyDescent="0.35">
      <c r="B1" s="1" t="s">
        <v>0</v>
      </c>
      <c r="C1" s="1" t="s">
        <v>1</v>
      </c>
    </row>
    <row r="2" spans="1:3" x14ac:dyDescent="0.35">
      <c r="A2">
        <v>0</v>
      </c>
      <c r="B2" t="s">
        <v>2</v>
      </c>
      <c r="C2">
        <v>154587</v>
      </c>
    </row>
    <row r="3" spans="1:3" x14ac:dyDescent="0.35">
      <c r="A3">
        <v>3</v>
      </c>
      <c r="B3" t="s">
        <v>4</v>
      </c>
      <c r="C3">
        <v>290400</v>
      </c>
    </row>
    <row r="4" spans="1:3" x14ac:dyDescent="0.35">
      <c r="A4">
        <v>9</v>
      </c>
      <c r="B4" t="s">
        <v>7</v>
      </c>
      <c r="C4">
        <v>69984</v>
      </c>
    </row>
    <row r="5" spans="1:3" x14ac:dyDescent="0.35">
      <c r="A5">
        <v>11</v>
      </c>
      <c r="B5" t="s">
        <v>4</v>
      </c>
      <c r="C5">
        <v>186624</v>
      </c>
    </row>
    <row r="6" spans="1:3" x14ac:dyDescent="0.35">
      <c r="A6">
        <v>17</v>
      </c>
      <c r="B6" t="s">
        <v>7</v>
      </c>
      <c r="C6">
        <v>43264</v>
      </c>
    </row>
    <row r="7" spans="1:3" x14ac:dyDescent="0.35">
      <c r="A7">
        <v>19</v>
      </c>
      <c r="B7" t="s">
        <v>4</v>
      </c>
      <c r="C7">
        <v>64896</v>
      </c>
    </row>
    <row r="8" spans="1:3" x14ac:dyDescent="0.35">
      <c r="A8">
        <v>25</v>
      </c>
      <c r="B8" t="s">
        <v>4</v>
      </c>
      <c r="C8">
        <v>64896</v>
      </c>
    </row>
    <row r="9" spans="1:3" x14ac:dyDescent="0.35">
      <c r="A9">
        <v>31</v>
      </c>
      <c r="B9" t="s">
        <v>4</v>
      </c>
      <c r="C9">
        <v>43264</v>
      </c>
    </row>
    <row r="10" spans="1:3" x14ac:dyDescent="0.35">
      <c r="A10">
        <v>37</v>
      </c>
      <c r="B10" t="s">
        <v>7</v>
      </c>
      <c r="C10">
        <v>9216</v>
      </c>
    </row>
    <row r="11" spans="1:3" x14ac:dyDescent="0.35">
      <c r="A11">
        <v>40</v>
      </c>
      <c r="B11" t="s">
        <v>9</v>
      </c>
      <c r="C11">
        <v>4096</v>
      </c>
    </row>
    <row r="12" spans="1:3" x14ac:dyDescent="0.35">
      <c r="A12">
        <v>45</v>
      </c>
      <c r="B12" t="s">
        <v>9</v>
      </c>
      <c r="C12">
        <v>4096</v>
      </c>
    </row>
    <row r="13" spans="1:3" x14ac:dyDescent="0.35">
      <c r="A13">
        <v>50</v>
      </c>
      <c r="B13" t="s">
        <v>9</v>
      </c>
      <c r="C1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write</vt:lpstr>
      <vt:lpstr>raead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2023-11-10T13:17:23Z</dcterms:created>
  <dcterms:modified xsi:type="dcterms:W3CDTF">2024-06-17T19:46:35Z</dcterms:modified>
</cp:coreProperties>
</file>