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Documents\GitHub\RC-Car\"/>
    </mc:Choice>
  </mc:AlternateContent>
  <xr:revisionPtr revIDLastSave="0" documentId="13_ncr:1_{99039FA9-AB41-4B6D-ABAD-7F45BEE57F3A}" xr6:coauthVersionLast="47" xr6:coauthVersionMax="47" xr10:uidLastSave="{00000000-0000-0000-0000-000000000000}"/>
  <bookViews>
    <workbookView xWindow="-120" yWindow="-120" windowWidth="29040" windowHeight="15720" xr2:uid="{4145CA07-622A-467E-AEE4-EB2649939E77}"/>
  </bookViews>
  <sheets>
    <sheet name="EA_Rechnung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F35" i="1"/>
  <c r="E12" i="1" s="1"/>
  <c r="E35" i="1"/>
  <c r="E37" i="1" l="1"/>
</calcChain>
</file>

<file path=xl/sharedStrings.xml><?xml version="1.0" encoding="utf-8"?>
<sst xmlns="http://schemas.openxmlformats.org/spreadsheetml/2006/main" count="34" uniqueCount="28">
  <si>
    <t>Ea-Rechnung</t>
  </si>
  <si>
    <t>Datum:</t>
  </si>
  <si>
    <t>Einnahmen:</t>
  </si>
  <si>
    <t>€</t>
  </si>
  <si>
    <t>Ausgaben:</t>
  </si>
  <si>
    <t>Rechnung:</t>
  </si>
  <si>
    <t>Firma:</t>
  </si>
  <si>
    <t>Produkt:</t>
  </si>
  <si>
    <t>Octosonar PCB</t>
  </si>
  <si>
    <t>Octosonar Parts</t>
  </si>
  <si>
    <t>Buyzero.de</t>
  </si>
  <si>
    <t>Mouser.at</t>
  </si>
  <si>
    <t>JLCPCB.com</t>
  </si>
  <si>
    <t>Raspberry PI 4 4GB</t>
  </si>
  <si>
    <t>Summe:</t>
  </si>
  <si>
    <t>Mert Gürel</t>
  </si>
  <si>
    <t>Summe Einnahmen Ausgaben:</t>
  </si>
  <si>
    <t>Rückzahlung PI Pico (Bar)</t>
  </si>
  <si>
    <t>Amazon.de</t>
  </si>
  <si>
    <t>Ultraschallsensoren</t>
  </si>
  <si>
    <t>TRXShop.eu</t>
  </si>
  <si>
    <t>Differntial</t>
  </si>
  <si>
    <t>Schraubenking.at</t>
  </si>
  <si>
    <t>Schrauben, Stifte, Muttern</t>
  </si>
  <si>
    <t>Guthaben Schraubenking.at</t>
  </si>
  <si>
    <t>Rückzahlung</t>
  </si>
  <si>
    <t>Rückzahlung:</t>
  </si>
  <si>
    <t>Felix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</si>
</sst>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2" fontId="0" fillId="0" borderId="0" xfId="0" applyNumberFormat="1" applyFont="1" applyBorder="1"/>
    <xf numFmtId="2" fontId="0" fillId="2" borderId="2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13" xfId="0" applyNumberFormat="1" applyFont="1" applyBorder="1"/>
    <xf numFmtId="2" fontId="0" fillId="3" borderId="12" xfId="0" applyNumberFormat="1" applyFont="1" applyFill="1" applyBorder="1"/>
    <xf numFmtId="0" fontId="1" fillId="0" borderId="0" xfId="0" applyFont="1" applyFill="1" applyBorder="1"/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16</xdr:row>
          <xdr:rowOff>0</xdr:rowOff>
        </xdr:from>
        <xdr:to>
          <xdr:col>6</xdr:col>
          <xdr:colOff>533400</xdr:colOff>
          <xdr:row>16</xdr:row>
          <xdr:rowOff>171450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</xdr:row>
          <xdr:rowOff>0</xdr:rowOff>
        </xdr:from>
        <xdr:to>
          <xdr:col>6</xdr:col>
          <xdr:colOff>723900</xdr:colOff>
          <xdr:row>18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952500</xdr:colOff>
          <xdr:row>19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552450</xdr:colOff>
          <xdr:row>20</xdr:row>
          <xdr:rowOff>171450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180975</xdr:rowOff>
        </xdr:from>
        <xdr:to>
          <xdr:col>6</xdr:col>
          <xdr:colOff>1771650</xdr:colOff>
          <xdr:row>21</xdr:row>
          <xdr:rowOff>180975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457200</xdr:colOff>
          <xdr:row>22</xdr:row>
          <xdr:rowOff>176349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E65D1A46-4782-4747-8C8E-9C8F86A405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E9A-8A99-4BA8-BB9E-BD49A733C663}">
  <dimension ref="A1:G39"/>
  <sheetViews>
    <sheetView tabSelected="1" zoomScaleNormal="100" workbookViewId="0">
      <selection activeCell="I25" sqref="I25:J25"/>
    </sheetView>
  </sheetViews>
  <sheetFormatPr baseColWidth="10" defaultColWidth="11.42578125" defaultRowHeight="15" x14ac:dyDescent="0.25"/>
  <cols>
    <col min="1" max="2" width="11.42578125" style="1"/>
    <col min="3" max="3" width="23" style="1" customWidth="1"/>
    <col min="4" max="4" width="24.7109375" style="1" customWidth="1"/>
    <col min="5" max="5" width="11.42578125" style="1"/>
    <col min="6" max="6" width="12.140625" style="1" customWidth="1"/>
    <col min="7" max="7" width="26.85546875" style="1" customWidth="1"/>
    <col min="8" max="16384" width="11.42578125" style="1"/>
  </cols>
  <sheetData>
    <row r="1" spans="1:7" ht="15.75" thickBot="1" x14ac:dyDescent="0.3"/>
    <row r="2" spans="1:7" ht="27.75" thickTop="1" thickBot="1" x14ac:dyDescent="0.45">
      <c r="A2" s="4"/>
      <c r="B2" s="21" t="s">
        <v>0</v>
      </c>
      <c r="C2" s="22"/>
      <c r="D2" s="22"/>
      <c r="E2" s="22"/>
      <c r="F2" s="22"/>
      <c r="G2" s="23"/>
    </row>
    <row r="3" spans="1:7" ht="15.75" thickTop="1" x14ac:dyDescent="0.25">
      <c r="A3" s="4"/>
      <c r="B3" s="5"/>
      <c r="C3" s="4"/>
      <c r="D3" s="4"/>
      <c r="E3" s="4"/>
      <c r="F3" s="4"/>
      <c r="G3" s="3"/>
    </row>
    <row r="4" spans="1:7" ht="18.75" x14ac:dyDescent="0.3">
      <c r="A4" s="4"/>
      <c r="B4" s="24" t="s">
        <v>2</v>
      </c>
      <c r="C4" s="25"/>
      <c r="D4" s="25"/>
      <c r="E4" s="25"/>
      <c r="F4" s="6"/>
      <c r="G4" s="3"/>
    </row>
    <row r="5" spans="1:7" x14ac:dyDescent="0.25">
      <c r="A5" s="4"/>
      <c r="B5" s="5"/>
      <c r="C5" s="4"/>
      <c r="D5" s="4"/>
      <c r="E5" s="4"/>
      <c r="F5" s="4"/>
      <c r="G5" s="3"/>
    </row>
    <row r="6" spans="1:7" x14ac:dyDescent="0.25">
      <c r="A6" s="4"/>
      <c r="B6" s="7" t="s">
        <v>1</v>
      </c>
      <c r="C6" s="8" t="s">
        <v>6</v>
      </c>
      <c r="D6" s="4"/>
      <c r="E6" s="8" t="s">
        <v>3</v>
      </c>
      <c r="F6" s="8"/>
      <c r="G6" s="3" t="s">
        <v>5</v>
      </c>
    </row>
    <row r="7" spans="1:7" x14ac:dyDescent="0.25">
      <c r="A7" s="4"/>
      <c r="B7" s="10">
        <v>44627</v>
      </c>
      <c r="C7" s="4" t="s">
        <v>22</v>
      </c>
      <c r="D7" s="4" t="s">
        <v>24</v>
      </c>
      <c r="E7" s="14">
        <v>90</v>
      </c>
      <c r="F7" s="14"/>
      <c r="G7" s="3"/>
    </row>
    <row r="8" spans="1:7" x14ac:dyDescent="0.25">
      <c r="A8" s="4"/>
      <c r="B8" s="5"/>
      <c r="C8" s="4" t="s">
        <v>27</v>
      </c>
      <c r="D8" s="4" t="s">
        <v>25</v>
      </c>
      <c r="E8" s="14">
        <f>F35</f>
        <v>221.47000000000006</v>
      </c>
      <c r="F8" s="14"/>
      <c r="G8" s="3"/>
    </row>
    <row r="9" spans="1:7" x14ac:dyDescent="0.25">
      <c r="A9" s="4"/>
      <c r="B9" s="5"/>
      <c r="D9" s="4"/>
      <c r="E9" s="14"/>
      <c r="F9" s="14"/>
      <c r="G9" s="3"/>
    </row>
    <row r="10" spans="1:7" x14ac:dyDescent="0.25">
      <c r="A10" s="4"/>
      <c r="B10" s="5"/>
      <c r="C10" s="4"/>
      <c r="D10" s="4"/>
      <c r="E10" s="14"/>
      <c r="F10" s="14"/>
      <c r="G10" s="3"/>
    </row>
    <row r="11" spans="1:7" ht="15.75" thickBot="1" x14ac:dyDescent="0.3">
      <c r="A11" s="4"/>
      <c r="B11" s="5"/>
      <c r="C11" s="4"/>
      <c r="D11" s="4"/>
      <c r="E11" s="14"/>
      <c r="F11" s="14"/>
      <c r="G11" s="3"/>
    </row>
    <row r="12" spans="1:7" ht="15.75" thickBot="1" x14ac:dyDescent="0.3">
      <c r="A12" s="4"/>
      <c r="B12" s="5"/>
      <c r="C12" s="4"/>
      <c r="D12" s="2" t="s">
        <v>14</v>
      </c>
      <c r="E12" s="15">
        <f>SUM(E7:E11)</f>
        <v>311.47000000000003</v>
      </c>
      <c r="F12" s="17"/>
      <c r="G12" s="3"/>
    </row>
    <row r="13" spans="1:7" x14ac:dyDescent="0.25">
      <c r="A13" s="4"/>
      <c r="B13" s="5"/>
      <c r="C13" s="4"/>
      <c r="D13" s="4"/>
      <c r="E13" s="4"/>
      <c r="F13" s="4"/>
      <c r="G13" s="3"/>
    </row>
    <row r="14" spans="1:7" ht="18.75" x14ac:dyDescent="0.3">
      <c r="A14" s="4"/>
      <c r="B14" s="24" t="s">
        <v>4</v>
      </c>
      <c r="C14" s="25"/>
      <c r="D14" s="25"/>
      <c r="E14" s="25"/>
      <c r="F14" s="6"/>
      <c r="G14" s="3"/>
    </row>
    <row r="15" spans="1:7" x14ac:dyDescent="0.25">
      <c r="A15" s="4"/>
      <c r="B15" s="5"/>
      <c r="C15" s="4"/>
      <c r="D15" s="4"/>
      <c r="E15" s="4"/>
      <c r="F15" s="4"/>
      <c r="G15" s="3"/>
    </row>
    <row r="16" spans="1:7" x14ac:dyDescent="0.25">
      <c r="A16" s="4"/>
      <c r="B16" s="7" t="s">
        <v>1</v>
      </c>
      <c r="C16" s="8" t="s">
        <v>6</v>
      </c>
      <c r="D16" s="8" t="s">
        <v>7</v>
      </c>
      <c r="E16" s="4" t="s">
        <v>3</v>
      </c>
      <c r="F16" s="20" t="s">
        <v>26</v>
      </c>
      <c r="G16" s="9" t="s">
        <v>5</v>
      </c>
    </row>
    <row r="17" spans="1:7" x14ac:dyDescent="0.25">
      <c r="A17" s="4"/>
      <c r="B17" s="10">
        <v>44427</v>
      </c>
      <c r="C17" s="4" t="s">
        <v>12</v>
      </c>
      <c r="D17" s="4" t="s">
        <v>8</v>
      </c>
      <c r="E17" s="14">
        <v>6.11</v>
      </c>
      <c r="F17" s="14">
        <v>6.11</v>
      </c>
      <c r="G17" s="3"/>
    </row>
    <row r="18" spans="1:7" x14ac:dyDescent="0.25">
      <c r="A18" s="4"/>
      <c r="B18" s="10">
        <v>44452</v>
      </c>
      <c r="C18" s="4" t="s">
        <v>11</v>
      </c>
      <c r="D18" s="4" t="s">
        <v>9</v>
      </c>
      <c r="E18" s="14">
        <v>62.35</v>
      </c>
      <c r="F18" s="14">
        <v>62.35</v>
      </c>
      <c r="G18" s="3"/>
    </row>
    <row r="19" spans="1:7" x14ac:dyDescent="0.25">
      <c r="A19" s="4"/>
      <c r="B19" s="10">
        <v>44424</v>
      </c>
      <c r="C19" s="4" t="s">
        <v>10</v>
      </c>
      <c r="D19" s="4" t="s">
        <v>13</v>
      </c>
      <c r="E19" s="14">
        <v>72.09</v>
      </c>
      <c r="F19" s="14">
        <v>72.09</v>
      </c>
      <c r="G19" s="3"/>
    </row>
    <row r="20" spans="1:7" x14ac:dyDescent="0.25">
      <c r="A20" s="4"/>
      <c r="B20" s="10">
        <v>44424</v>
      </c>
      <c r="C20" s="4" t="s">
        <v>15</v>
      </c>
      <c r="D20" s="4" t="s">
        <v>17</v>
      </c>
      <c r="E20" s="14">
        <v>-3.45</v>
      </c>
      <c r="F20" s="14">
        <v>-3.45</v>
      </c>
      <c r="G20" s="3"/>
    </row>
    <row r="21" spans="1:7" x14ac:dyDescent="0.25">
      <c r="A21" s="4"/>
      <c r="B21" s="10">
        <v>44424</v>
      </c>
      <c r="C21" s="4" t="s">
        <v>18</v>
      </c>
      <c r="D21" s="4" t="s">
        <v>19</v>
      </c>
      <c r="E21" s="14">
        <v>39.799999999999997</v>
      </c>
      <c r="F21" s="14">
        <v>39.799999999999997</v>
      </c>
      <c r="G21" s="3"/>
    </row>
    <row r="22" spans="1:7" x14ac:dyDescent="0.25">
      <c r="A22" s="4"/>
      <c r="B22" s="10">
        <v>44203</v>
      </c>
      <c r="C22" s="4" t="s">
        <v>20</v>
      </c>
      <c r="D22" s="4" t="s">
        <v>21</v>
      </c>
      <c r="E22" s="14">
        <v>40.799999999999997</v>
      </c>
      <c r="F22" s="14">
        <v>40.799999999999997</v>
      </c>
      <c r="G22" s="3"/>
    </row>
    <row r="23" spans="1:7" x14ac:dyDescent="0.25">
      <c r="A23" s="4"/>
      <c r="B23" s="10">
        <v>44628</v>
      </c>
      <c r="C23" s="16" t="s">
        <v>22</v>
      </c>
      <c r="D23" s="16" t="s">
        <v>23</v>
      </c>
      <c r="E23" s="14">
        <v>93.77</v>
      </c>
      <c r="F23" s="14">
        <v>3.77</v>
      </c>
      <c r="G23" s="3"/>
    </row>
    <row r="24" spans="1:7" x14ac:dyDescent="0.25">
      <c r="A24" s="4"/>
      <c r="B24" s="5"/>
      <c r="C24" s="4"/>
      <c r="D24" s="4"/>
      <c r="E24" s="14"/>
      <c r="F24" s="14"/>
      <c r="G24" s="3"/>
    </row>
    <row r="25" spans="1:7" x14ac:dyDescent="0.25">
      <c r="A25" s="4"/>
      <c r="B25" s="5"/>
      <c r="C25" s="4"/>
      <c r="D25" s="4"/>
      <c r="E25" s="14"/>
      <c r="F25" s="14"/>
      <c r="G25" s="3"/>
    </row>
    <row r="26" spans="1:7" x14ac:dyDescent="0.25">
      <c r="A26" s="4"/>
      <c r="B26" s="5"/>
      <c r="C26" s="4"/>
      <c r="D26" s="4"/>
      <c r="E26" s="14"/>
      <c r="F26" s="14"/>
      <c r="G26" s="3"/>
    </row>
    <row r="27" spans="1:7" x14ac:dyDescent="0.25">
      <c r="A27" s="4"/>
      <c r="B27" s="5"/>
      <c r="C27" s="4"/>
      <c r="D27" s="4"/>
      <c r="E27" s="14"/>
      <c r="F27" s="14"/>
      <c r="G27" s="3"/>
    </row>
    <row r="28" spans="1:7" x14ac:dyDescent="0.25">
      <c r="A28" s="4"/>
      <c r="B28" s="5"/>
      <c r="C28" s="4"/>
      <c r="D28" s="4"/>
      <c r="E28" s="14"/>
      <c r="F28" s="14"/>
      <c r="G28" s="3"/>
    </row>
    <row r="29" spans="1:7" x14ac:dyDescent="0.25">
      <c r="A29" s="4"/>
      <c r="B29" s="5"/>
      <c r="C29" s="4"/>
      <c r="D29" s="4"/>
      <c r="E29" s="14"/>
      <c r="F29" s="14"/>
      <c r="G29" s="3"/>
    </row>
    <row r="30" spans="1:7" x14ac:dyDescent="0.25">
      <c r="A30" s="4"/>
      <c r="B30" s="5"/>
      <c r="C30" s="4"/>
      <c r="D30" s="4"/>
      <c r="E30" s="14"/>
      <c r="F30" s="14"/>
      <c r="G30" s="3"/>
    </row>
    <row r="31" spans="1:7" x14ac:dyDescent="0.25">
      <c r="A31" s="4"/>
      <c r="B31" s="5"/>
      <c r="C31" s="4"/>
      <c r="D31" s="4"/>
      <c r="E31" s="14"/>
      <c r="F31" s="14"/>
      <c r="G31" s="3"/>
    </row>
    <row r="32" spans="1:7" x14ac:dyDescent="0.25">
      <c r="A32" s="4"/>
      <c r="B32" s="5"/>
      <c r="C32" s="4"/>
      <c r="D32" s="4"/>
      <c r="E32" s="14"/>
      <c r="F32" s="14"/>
      <c r="G32" s="3"/>
    </row>
    <row r="33" spans="1:7" x14ac:dyDescent="0.25">
      <c r="A33" s="4"/>
      <c r="B33" s="5"/>
      <c r="C33" s="4"/>
      <c r="D33" s="4"/>
      <c r="E33" s="14"/>
      <c r="F33" s="14"/>
      <c r="G33" s="3"/>
    </row>
    <row r="34" spans="1:7" ht="15.75" thickBot="1" x14ac:dyDescent="0.3">
      <c r="A34" s="4"/>
      <c r="B34" s="5"/>
      <c r="C34" s="4"/>
      <c r="D34" s="4"/>
      <c r="E34" s="14"/>
      <c r="F34" s="18"/>
      <c r="G34" s="3"/>
    </row>
    <row r="35" spans="1:7" ht="15.75" thickBot="1" x14ac:dyDescent="0.3">
      <c r="A35" s="4"/>
      <c r="B35" s="5"/>
      <c r="C35" s="4"/>
      <c r="D35" s="2" t="s">
        <v>14</v>
      </c>
      <c r="E35" s="15">
        <f>SUM(E17:E34)</f>
        <v>311.47000000000003</v>
      </c>
      <c r="F35" s="19">
        <f>SUM(F17:F34)</f>
        <v>221.47000000000006</v>
      </c>
      <c r="G35" s="3"/>
    </row>
    <row r="36" spans="1:7" ht="15.75" thickBot="1" x14ac:dyDescent="0.3">
      <c r="A36" s="4"/>
      <c r="B36" s="5"/>
      <c r="C36" s="4"/>
      <c r="D36" s="4"/>
      <c r="E36" s="14"/>
      <c r="F36" s="14"/>
      <c r="G36" s="3"/>
    </row>
    <row r="37" spans="1:7" ht="19.5" thickBot="1" x14ac:dyDescent="0.35">
      <c r="A37" s="4"/>
      <c r="B37" s="5"/>
      <c r="C37" s="26" t="s">
        <v>16</v>
      </c>
      <c r="D37" s="27"/>
      <c r="E37" s="15">
        <f>E12-E35</f>
        <v>0</v>
      </c>
      <c r="F37" s="17"/>
      <c r="G37" s="3"/>
    </row>
    <row r="38" spans="1:7" ht="15.75" thickBot="1" x14ac:dyDescent="0.3">
      <c r="B38" s="11"/>
      <c r="C38" s="12"/>
      <c r="D38" s="12"/>
      <c r="E38" s="12"/>
      <c r="F38" s="12"/>
      <c r="G38" s="13"/>
    </row>
    <row r="39" spans="1:7" ht="15.75" thickTop="1" x14ac:dyDescent="0.25"/>
  </sheetData>
  <mergeCells count="4">
    <mergeCell ref="B2:G2"/>
    <mergeCell ref="B4:E4"/>
    <mergeCell ref="B14:E14"/>
    <mergeCell ref="C37:D37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27" r:id="rId4">
          <objectPr defaultSize="0" autoPict="0" r:id="rId5">
            <anchor moveWithCells="1">
              <from>
                <xdr:col>6</xdr:col>
                <xdr:colOff>0</xdr:colOff>
                <xdr:row>16</xdr:row>
                <xdr:rowOff>0</xdr:rowOff>
              </from>
              <to>
                <xdr:col>6</xdr:col>
                <xdr:colOff>533400</xdr:colOff>
                <xdr:row>16</xdr:row>
                <xdr:rowOff>171450</xdr:rowOff>
              </to>
            </anchor>
          </objectPr>
        </oleObject>
      </mc:Choice>
      <mc:Fallback>
        <oleObject progId="Objekt-Manager-Shellobjekt" shapeId="1027" r:id="rId4"/>
      </mc:Fallback>
    </mc:AlternateContent>
    <mc:AlternateContent xmlns:mc="http://schemas.openxmlformats.org/markup-compatibility/2006">
      <mc:Choice Requires="x14">
        <oleObject progId="Objekt-Manager-Shellobjekt" shapeId="1028" r:id="rId6">
          <objectPr defaultSize="0" autoPict="0" r:id="rId7">
            <anchor moveWithCells="1">
              <from>
                <xdr:col>6</xdr:col>
                <xdr:colOff>0</xdr:colOff>
                <xdr:row>17</xdr:row>
                <xdr:rowOff>0</xdr:rowOff>
              </from>
              <to>
                <xdr:col>6</xdr:col>
                <xdr:colOff>723900</xdr:colOff>
                <xdr:row>18</xdr:row>
                <xdr:rowOff>0</xdr:rowOff>
              </to>
            </anchor>
          </objectPr>
        </oleObject>
      </mc:Choice>
      <mc:Fallback>
        <oleObject progId="Objekt-Manager-Shellobjekt" shapeId="1028" r:id="rId6"/>
      </mc:Fallback>
    </mc:AlternateContent>
    <mc:AlternateContent xmlns:mc="http://schemas.openxmlformats.org/markup-compatibility/2006">
      <mc:Choice Requires="x14">
        <oleObject progId="Objekt-Manager-Shellobjekt" shapeId="1029" r:id="rId8">
          <objectPr defaultSize="0" autoPict="0" r:id="rId9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952500</xdr:colOff>
                <xdr:row>19</xdr:row>
                <xdr:rowOff>0</xdr:rowOff>
              </to>
            </anchor>
          </objectPr>
        </oleObject>
      </mc:Choice>
      <mc:Fallback>
        <oleObject progId="Objekt-Manager-Shellobjekt" shapeId="1029" r:id="rId8"/>
      </mc:Fallback>
    </mc:AlternateContent>
    <mc:AlternateContent xmlns:mc="http://schemas.openxmlformats.org/markup-compatibility/2006">
      <mc:Choice Requires="x14">
        <oleObject progId="Objekt-Manager-Shellobjekt" shapeId="1030" r:id="rId10">
          <objectPr defaultSize="0" autoPict="0" r:id="rId11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552450</xdr:colOff>
                <xdr:row>20</xdr:row>
                <xdr:rowOff>171450</xdr:rowOff>
              </to>
            </anchor>
          </objectPr>
        </oleObject>
      </mc:Choice>
      <mc:Fallback>
        <oleObject progId="Objekt-Manager-Shellobjekt" shapeId="1030" r:id="rId10"/>
      </mc:Fallback>
    </mc:AlternateContent>
    <mc:AlternateContent xmlns:mc="http://schemas.openxmlformats.org/markup-compatibility/2006">
      <mc:Choice Requires="x14">
        <oleObject progId="Objekt-Manager-Shellobjekt" shapeId="1031" r:id="rId12">
          <objectPr defaultSize="0" autoPict="0" r:id="rId13">
            <anchor moveWithCells="1">
              <from>
                <xdr:col>6</xdr:col>
                <xdr:colOff>0</xdr:colOff>
                <xdr:row>20</xdr:row>
                <xdr:rowOff>180975</xdr:rowOff>
              </from>
              <to>
                <xdr:col>6</xdr:col>
                <xdr:colOff>1771650</xdr:colOff>
                <xdr:row>21</xdr:row>
                <xdr:rowOff>180975</xdr:rowOff>
              </to>
            </anchor>
          </objectPr>
        </oleObject>
      </mc:Choice>
      <mc:Fallback>
        <oleObject progId="Objekt-Manager-Shellobjekt" shapeId="1031" r:id="rId12"/>
      </mc:Fallback>
    </mc:AlternateContent>
    <mc:AlternateContent xmlns:mc="http://schemas.openxmlformats.org/markup-compatibility/2006">
      <mc:Choice Requires="x14">
        <oleObject progId="Objekt-Manager-Shellobjekt" shapeId="1032" r:id="rId14">
          <objectPr defaultSize="0" autoPict="0" r:id="rId15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457200</xdr:colOff>
                <xdr:row>22</xdr:row>
                <xdr:rowOff>180975</xdr:rowOff>
              </to>
            </anchor>
          </objectPr>
        </oleObject>
      </mc:Choice>
      <mc:Fallback>
        <oleObject progId="Objekt-Manager-Shellobjekt" shapeId="1032" r:id="rId1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EA_Rechnung_2021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2022-03-07T09:25:52Z</dcterms:created>
  <dcterms:modified xsi:type="dcterms:W3CDTF">2022-03-09T13:11:37Z</dcterms:modified>
</cp:coreProperties>
</file>