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ule\CPE\2. Klasse\Projekt\RC-Car\"/>
    </mc:Choice>
  </mc:AlternateContent>
  <xr:revisionPtr revIDLastSave="0" documentId="13_ncr:1_{A5441804-5FAB-4704-9947-32A53BBF4498}" xr6:coauthVersionLast="47" xr6:coauthVersionMax="47" xr10:uidLastSave="{00000000-0000-0000-0000-000000000000}"/>
  <bookViews>
    <workbookView xWindow="-108" yWindow="-108" windowWidth="46296" windowHeight="25416" xr2:uid="{8E876107-3061-4174-A041-0A66F8CCC5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6" i="1" l="1"/>
  <c r="G11" i="1" l="1"/>
  <c r="G12" i="1"/>
  <c r="G13" i="1"/>
  <c r="G14" i="1"/>
  <c r="G15" i="1"/>
  <c r="G10" i="1"/>
  <c r="G9" i="1"/>
  <c r="G8" i="1"/>
  <c r="G7" i="1"/>
  <c r="G6" i="1"/>
  <c r="G18" i="1" s="1"/>
</calcChain>
</file>

<file path=xl/sharedStrings.xml><?xml version="1.0" encoding="utf-8"?>
<sst xmlns="http://schemas.openxmlformats.org/spreadsheetml/2006/main" count="29" uniqueCount="21">
  <si>
    <t>Der Schweighofer RC-Car Teile</t>
  </si>
  <si>
    <t>Teil</t>
  </si>
  <si>
    <t>Link</t>
  </si>
  <si>
    <t>Anzahl</t>
  </si>
  <si>
    <t>Lipo 4s 4500 mAh</t>
  </si>
  <si>
    <t>Schweighofer</t>
  </si>
  <si>
    <t>4-Kanal Fernbedienung</t>
  </si>
  <si>
    <t>Lipo Tasche</t>
  </si>
  <si>
    <t>Savöx SB-2290SG</t>
  </si>
  <si>
    <t>Savöx Shop</t>
  </si>
  <si>
    <t>Lipo Ladegerät</t>
  </si>
  <si>
    <t>Dämpfer</t>
  </si>
  <si>
    <t>Federn</t>
  </si>
  <si>
    <t>Motorritzel 26Z</t>
  </si>
  <si>
    <t>Kugelager</t>
  </si>
  <si>
    <t>Radmitnehmer</t>
  </si>
  <si>
    <t>Summe:</t>
  </si>
  <si>
    <t>Trashop</t>
  </si>
  <si>
    <t>Preis / €</t>
  </si>
  <si>
    <t>Preis insg. / €</t>
  </si>
  <si>
    <t>Kardanwelle TRX7755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</si>
</sst>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" fontId="0" fillId="0" borderId="0" xfId="0" applyNumberFormat="1" applyBorder="1"/>
    <xf numFmtId="0" fontId="0" fillId="0" borderId="5" xfId="0" applyBorder="1"/>
    <xf numFmtId="0" fontId="1" fillId="0" borderId="0" xfId="1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2" fontId="0" fillId="0" borderId="13" xfId="0" applyNumberFormat="1" applyBorder="1"/>
    <xf numFmtId="0" fontId="0" fillId="0" borderId="14" xfId="0" applyBorder="1"/>
    <xf numFmtId="0" fontId="0" fillId="0" borderId="15" xfId="0" applyBorder="1"/>
    <xf numFmtId="2" fontId="0" fillId="0" borderId="15" xfId="0" applyNumberFormat="1" applyBorder="1"/>
    <xf numFmtId="2" fontId="0" fillId="0" borderId="16" xfId="0" applyNumberFormat="1" applyBorder="1"/>
    <xf numFmtId="2" fontId="0" fillId="2" borderId="17" xfId="0" applyNumberFormat="1" applyFill="1" applyBorder="1"/>
    <xf numFmtId="2" fontId="0" fillId="2" borderId="18" xfId="0" applyNumberFormat="1" applyFill="1" applyBorder="1"/>
    <xf numFmtId="0" fontId="1" fillId="0" borderId="15" xfId="1" applyBorder="1"/>
    <xf numFmtId="0" fontId="0" fillId="2" borderId="17" xfId="0" applyFill="1" applyBorder="1"/>
    <xf numFmtId="0" fontId="0" fillId="2" borderId="18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r-schweighofer.at/Ritzel-26-Zaehne-48dp-2.3mm-a116491" TargetMode="External"/><Relationship Id="rId3" Type="http://schemas.openxmlformats.org/officeDocument/2006/relationships/hyperlink" Target="https://www.der-schweighofer.at/MODSTER-LiPo-Bag-Akku-Tasche-205-x16-x-14cm-schwarz-a293862" TargetMode="External"/><Relationship Id="rId7" Type="http://schemas.openxmlformats.org/officeDocument/2006/relationships/hyperlink" Target="https://www.der-schweighofer.at/XMAXX-Daempfer-Feder-natural-finish-GTX-1.199-rate-2-a228077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er-schweighofer.at/MODSTER-XC4-4-Kanal-Fernsteuerung-inkl.-MODSTER-MR4R-Empfaenger-a282469" TargetMode="External"/><Relationship Id="rId1" Type="http://schemas.openxmlformats.org/officeDocument/2006/relationships/hyperlink" Target="https://www.der-schweighofer.at/LiPo-Akku-4S-148V-4500-mAh-50C-XT60-MODSTER-PowerPack-a293945" TargetMode="External"/><Relationship Id="rId6" Type="http://schemas.openxmlformats.org/officeDocument/2006/relationships/hyperlink" Target="https://www.der-schweighofer.at/TRAXXAS-XMAXX-Daempfer-GTX-Alu-rot-eloxiert-kpl.-montiert-ohne-Federn-a228047" TargetMode="External"/><Relationship Id="rId11" Type="http://schemas.openxmlformats.org/officeDocument/2006/relationships/hyperlink" Target="https://www.trashop.eu/traxxas-zentral-kardan-alu-trx7755.html" TargetMode="External"/><Relationship Id="rId5" Type="http://schemas.openxmlformats.org/officeDocument/2006/relationships/hyperlink" Target="https://www.der-schweighofer.at/Ladegeraet-AC-DC-SkyRC-Q200-LiPo-1-6S-10A-2x100W-2x50W-a283751" TargetMode="External"/><Relationship Id="rId10" Type="http://schemas.openxmlformats.org/officeDocument/2006/relationships/hyperlink" Target="https://www.der-schweighofer.at/TRAXXAS-XMAXX-Radmitnehmer-Sechskant-Alu-rot-eloxiert-4-a228042" TargetMode="External"/><Relationship Id="rId4" Type="http://schemas.openxmlformats.org/officeDocument/2006/relationships/hyperlink" Target="https://www.savox-shop.com/de/sb.html" TargetMode="External"/><Relationship Id="rId9" Type="http://schemas.openxmlformats.org/officeDocument/2006/relationships/hyperlink" Target="https://www.der-schweighofer.at/Kugellagersatz-a1819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30A29-4517-41F2-8A8A-FB7B3A0F9403}">
  <dimension ref="B1:H20"/>
  <sheetViews>
    <sheetView tabSelected="1" zoomScale="145" zoomScaleNormal="145" workbookViewId="0">
      <selection activeCell="F27" sqref="F27"/>
    </sheetView>
  </sheetViews>
  <sheetFormatPr baseColWidth="10" defaultRowHeight="14.4" x14ac:dyDescent="0.3"/>
  <cols>
    <col min="3" max="3" width="20.33203125" customWidth="1"/>
    <col min="4" max="4" width="12.6640625" customWidth="1"/>
    <col min="6" max="6" width="11.5546875" style="1"/>
    <col min="7" max="7" width="12.21875" style="1" customWidth="1"/>
  </cols>
  <sheetData>
    <row r="1" spans="2:8" ht="15" thickBot="1" x14ac:dyDescent="0.35"/>
    <row r="2" spans="2:8" ht="15.6" thickTop="1" thickBot="1" x14ac:dyDescent="0.35">
      <c r="B2" s="2"/>
      <c r="C2" s="3"/>
      <c r="D2" s="3"/>
      <c r="E2" s="3"/>
      <c r="F2" s="4"/>
      <c r="G2" s="4"/>
      <c r="H2" s="5"/>
    </row>
    <row r="3" spans="2:8" ht="15" thickBot="1" x14ac:dyDescent="0.35">
      <c r="B3" s="6"/>
      <c r="C3" s="28" t="s">
        <v>0</v>
      </c>
      <c r="D3" s="29"/>
      <c r="E3" s="7"/>
      <c r="F3" s="8"/>
      <c r="G3" s="8"/>
      <c r="H3" s="9"/>
    </row>
    <row r="4" spans="2:8" ht="15" thickBot="1" x14ac:dyDescent="0.35">
      <c r="B4" s="6"/>
      <c r="C4" s="7"/>
      <c r="D4" s="7"/>
      <c r="E4" s="7"/>
      <c r="F4" s="8"/>
      <c r="G4" s="8"/>
      <c r="H4" s="9"/>
    </row>
    <row r="5" spans="2:8" x14ac:dyDescent="0.3">
      <c r="B5" s="6"/>
      <c r="C5" s="15" t="s">
        <v>1</v>
      </c>
      <c r="D5" s="16" t="s">
        <v>2</v>
      </c>
      <c r="E5" s="16" t="s">
        <v>3</v>
      </c>
      <c r="F5" s="17" t="s">
        <v>18</v>
      </c>
      <c r="G5" s="18" t="s">
        <v>19</v>
      </c>
      <c r="H5" s="9"/>
    </row>
    <row r="6" spans="2:8" x14ac:dyDescent="0.3">
      <c r="B6" s="6"/>
      <c r="C6" s="19" t="s">
        <v>4</v>
      </c>
      <c r="D6" s="10" t="s">
        <v>5</v>
      </c>
      <c r="E6" s="7">
        <v>4</v>
      </c>
      <c r="F6" s="8">
        <v>99.99</v>
      </c>
      <c r="G6" s="20">
        <f>F6*E6</f>
        <v>399.96</v>
      </c>
      <c r="H6" s="9"/>
    </row>
    <row r="7" spans="2:8" x14ac:dyDescent="0.3">
      <c r="B7" s="6"/>
      <c r="C7" s="19" t="s">
        <v>6</v>
      </c>
      <c r="D7" s="10" t="s">
        <v>5</v>
      </c>
      <c r="E7" s="7">
        <v>1</v>
      </c>
      <c r="F7" s="8">
        <v>24.99</v>
      </c>
      <c r="G7" s="20">
        <f>F7*E7</f>
        <v>24.99</v>
      </c>
      <c r="H7" s="9"/>
    </row>
    <row r="8" spans="2:8" x14ac:dyDescent="0.3">
      <c r="B8" s="6"/>
      <c r="C8" s="19" t="s">
        <v>7</v>
      </c>
      <c r="D8" s="10" t="s">
        <v>5</v>
      </c>
      <c r="E8" s="7">
        <v>1</v>
      </c>
      <c r="F8" s="8">
        <v>19.989999999999998</v>
      </c>
      <c r="G8" s="20">
        <f>F8*E8</f>
        <v>19.989999999999998</v>
      </c>
      <c r="H8" s="9"/>
    </row>
    <row r="9" spans="2:8" x14ac:dyDescent="0.3">
      <c r="B9" s="6"/>
      <c r="C9" s="19" t="s">
        <v>8</v>
      </c>
      <c r="D9" s="10" t="s">
        <v>9</v>
      </c>
      <c r="E9" s="7">
        <v>1</v>
      </c>
      <c r="F9" s="8">
        <v>119.9</v>
      </c>
      <c r="G9" s="20">
        <f>F9*E9</f>
        <v>119.9</v>
      </c>
      <c r="H9" s="9"/>
    </row>
    <row r="10" spans="2:8" x14ac:dyDescent="0.3">
      <c r="B10" s="6"/>
      <c r="C10" s="19" t="s">
        <v>10</v>
      </c>
      <c r="D10" s="10" t="s">
        <v>5</v>
      </c>
      <c r="E10" s="7">
        <v>1</v>
      </c>
      <c r="F10" s="8">
        <v>189.99</v>
      </c>
      <c r="G10" s="20">
        <f>F10*E10</f>
        <v>189.99</v>
      </c>
      <c r="H10" s="9"/>
    </row>
    <row r="11" spans="2:8" x14ac:dyDescent="0.3">
      <c r="B11" s="6"/>
      <c r="C11" s="19" t="s">
        <v>11</v>
      </c>
      <c r="D11" s="10" t="s">
        <v>5</v>
      </c>
      <c r="E11" s="7">
        <v>2</v>
      </c>
      <c r="F11" s="8">
        <v>73.83</v>
      </c>
      <c r="G11" s="20">
        <f t="shared" ref="G11:G16" si="0">F11*E11</f>
        <v>147.66</v>
      </c>
      <c r="H11" s="9"/>
    </row>
    <row r="12" spans="2:8" x14ac:dyDescent="0.3">
      <c r="B12" s="6"/>
      <c r="C12" s="19" t="s">
        <v>12</v>
      </c>
      <c r="D12" s="10" t="s">
        <v>5</v>
      </c>
      <c r="E12" s="7">
        <v>2</v>
      </c>
      <c r="F12" s="8">
        <v>15.98</v>
      </c>
      <c r="G12" s="20">
        <f t="shared" si="0"/>
        <v>31.96</v>
      </c>
      <c r="H12" s="9"/>
    </row>
    <row r="13" spans="2:8" x14ac:dyDescent="0.3">
      <c r="B13" s="6"/>
      <c r="C13" s="19" t="s">
        <v>13</v>
      </c>
      <c r="D13" s="10" t="s">
        <v>5</v>
      </c>
      <c r="E13" s="7">
        <v>1</v>
      </c>
      <c r="F13" s="8">
        <v>3.52</v>
      </c>
      <c r="G13" s="20">
        <f t="shared" si="0"/>
        <v>3.52</v>
      </c>
      <c r="H13" s="9"/>
    </row>
    <row r="14" spans="2:8" x14ac:dyDescent="0.3">
      <c r="B14" s="6"/>
      <c r="C14" s="19" t="s">
        <v>14</v>
      </c>
      <c r="D14" s="10" t="s">
        <v>5</v>
      </c>
      <c r="E14" s="7">
        <v>1</v>
      </c>
      <c r="F14" s="8">
        <v>41.79</v>
      </c>
      <c r="G14" s="20">
        <f t="shared" si="0"/>
        <v>41.79</v>
      </c>
      <c r="H14" s="9"/>
    </row>
    <row r="15" spans="2:8" x14ac:dyDescent="0.3">
      <c r="B15" s="6"/>
      <c r="C15" s="19" t="s">
        <v>15</v>
      </c>
      <c r="D15" s="10" t="s">
        <v>5</v>
      </c>
      <c r="E15" s="7">
        <v>1</v>
      </c>
      <c r="F15" s="8">
        <v>20.43</v>
      </c>
      <c r="G15" s="20">
        <f t="shared" si="0"/>
        <v>20.43</v>
      </c>
      <c r="H15" s="9"/>
    </row>
    <row r="16" spans="2:8" ht="15" thickBot="1" x14ac:dyDescent="0.35">
      <c r="B16" s="6"/>
      <c r="C16" s="21" t="s">
        <v>20</v>
      </c>
      <c r="D16" s="27" t="s">
        <v>17</v>
      </c>
      <c r="E16" s="22">
        <v>1</v>
      </c>
      <c r="F16" s="23">
        <v>13.95</v>
      </c>
      <c r="G16" s="24">
        <f t="shared" si="0"/>
        <v>13.95</v>
      </c>
      <c r="H16" s="9"/>
    </row>
    <row r="17" spans="2:8" ht="15" thickBot="1" x14ac:dyDescent="0.35">
      <c r="B17" s="6"/>
      <c r="C17" s="7"/>
      <c r="D17" s="7"/>
      <c r="E17" s="7"/>
      <c r="F17" s="8"/>
      <c r="G17" s="8"/>
      <c r="H17" s="9"/>
    </row>
    <row r="18" spans="2:8" ht="15" thickBot="1" x14ac:dyDescent="0.35">
      <c r="B18" s="6"/>
      <c r="C18" s="7"/>
      <c r="D18" s="7"/>
      <c r="E18" s="7"/>
      <c r="F18" s="25" t="s">
        <v>16</v>
      </c>
      <c r="G18" s="26">
        <f>SUM(G6:G16)</f>
        <v>1014.14</v>
      </c>
      <c r="H18" s="9"/>
    </row>
    <row r="19" spans="2:8" ht="15" thickBot="1" x14ac:dyDescent="0.35">
      <c r="B19" s="11"/>
      <c r="C19" s="12"/>
      <c r="D19" s="12"/>
      <c r="E19" s="12"/>
      <c r="F19" s="13"/>
      <c r="G19" s="13"/>
      <c r="H19" s="14"/>
    </row>
    <row r="20" spans="2:8" ht="15" thickTop="1" x14ac:dyDescent="0.3"/>
  </sheetData>
  <hyperlinks>
    <hyperlink ref="D6" r:id="rId1" xr:uid="{B0EE715E-3D45-4F90-9626-D1E2E9E23D42}"/>
    <hyperlink ref="D7" r:id="rId2" xr:uid="{6CB3DAB8-DA8B-48AD-ACCA-0800CD7F6236}"/>
    <hyperlink ref="D8" r:id="rId3" xr:uid="{1148CB5F-8324-4EF7-AF0D-A5E2BA05AA15}"/>
    <hyperlink ref="D9" r:id="rId4" xr:uid="{BF676AFC-4818-45D4-8C06-CC16A8B48CCD}"/>
    <hyperlink ref="D10" r:id="rId5" xr:uid="{DFA2BAA4-45B9-4D09-9180-FEBB424409CF}"/>
    <hyperlink ref="D11" r:id="rId6" xr:uid="{1AD11884-744C-42E0-B855-519325A10544}"/>
    <hyperlink ref="D12" r:id="rId7" xr:uid="{28D2A8AF-3D53-41B2-A432-785B8FBD3DD7}"/>
    <hyperlink ref="D13" r:id="rId8" xr:uid="{083B31C1-8061-4BB9-B4D9-3BAF81D9D660}"/>
    <hyperlink ref="D14" r:id="rId9" xr:uid="{7FFFB45A-C338-488C-B4A7-135C2E7CC822}"/>
    <hyperlink ref="D15" r:id="rId10" xr:uid="{8751F823-74F7-4B63-8CDC-99833DA07832}"/>
    <hyperlink ref="D16" r:id="rId11" xr:uid="{6240FBCA-F272-4AB5-9DD9-01C28A85778D}"/>
  </hyperlinks>
  <pageMargins left="0.7" right="0.7" top="0.78740157499999996" bottom="0.78740157499999996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Sandri</dc:creator>
  <cp:lastModifiedBy>Felix Sandri</cp:lastModifiedBy>
  <dcterms:created xsi:type="dcterms:W3CDTF">2022-05-01T13:00:00Z</dcterms:created>
  <dcterms:modified xsi:type="dcterms:W3CDTF">2022-05-01T18:07:57Z</dcterms:modified>
</cp:coreProperties>
</file>