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itchel\Desktop\TSP\"/>
    </mc:Choice>
  </mc:AlternateContent>
  <xr:revisionPtr revIDLastSave="0" documentId="8_{7B0BE48A-57EC-4B45-AC87-5DA55EEB76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5" l="1"/>
  <c r="J14" i="5"/>
  <c r="J15" i="5"/>
  <c r="J16" i="5"/>
  <c r="J12" i="5"/>
  <c r="J17" i="5" s="1"/>
</calcChain>
</file>

<file path=xl/sharedStrings.xml><?xml version="1.0" encoding="utf-8"?>
<sst xmlns="http://schemas.openxmlformats.org/spreadsheetml/2006/main" count="47" uniqueCount="43">
  <si>
    <t xml:space="preserve">NAME OF PFA:  </t>
  </si>
  <si>
    <t xml:space="preserve">RECEIVING BANK: </t>
  </si>
  <si>
    <t>PFA CODE:</t>
  </si>
  <si>
    <t xml:space="preserve">FOR THE MONTH OF : </t>
  </si>
  <si>
    <t>NAME OF EMPLOYER:</t>
  </si>
  <si>
    <t>EMPLOYER CODE:</t>
  </si>
  <si>
    <t>VOLUNTARY CONTR.</t>
  </si>
  <si>
    <t>TOTAL</t>
  </si>
  <si>
    <t>S/NO.</t>
  </si>
  <si>
    <t>EMPYER</t>
  </si>
  <si>
    <t>EMPYEE</t>
  </si>
  <si>
    <t>PIN</t>
  </si>
  <si>
    <t>ZENITH BANK</t>
  </si>
  <si>
    <t>ZPC/SIPML PENSION</t>
  </si>
  <si>
    <t>ACCOUNT NAME</t>
  </si>
  <si>
    <t>ACCOUNT NO.</t>
  </si>
  <si>
    <t>STANBIC IBTC PENSION
 MANAGERS</t>
  </si>
  <si>
    <t xml:space="preserve">
    STAFF PENSION REMITTANCE SCHEDULE </t>
  </si>
  <si>
    <t>EMMANUEL</t>
  </si>
  <si>
    <t>PETER</t>
  </si>
  <si>
    <t>SURNAME</t>
  </si>
  <si>
    <t>FIRSTNAME</t>
  </si>
  <si>
    <t>MIDDLE NAME</t>
  </si>
  <si>
    <t>Statutory Contribution</t>
  </si>
  <si>
    <t>MITCHEL</t>
  </si>
  <si>
    <t>ANIEKEME</t>
  </si>
  <si>
    <t>NKEREUWEM</t>
  </si>
  <si>
    <t>VICTOR</t>
  </si>
  <si>
    <t>BROWNSON</t>
  </si>
  <si>
    <t>ABASIODIONG</t>
  </si>
  <si>
    <t>MARCUS</t>
  </si>
  <si>
    <t>UDOIKPONG</t>
  </si>
  <si>
    <t>MFON</t>
  </si>
  <si>
    <t>AKPAN</t>
  </si>
  <si>
    <t>ABASIOFON</t>
  </si>
  <si>
    <t>UMOREN</t>
  </si>
  <si>
    <t>PEN110182283351</t>
  </si>
  <si>
    <t>PEN110182334837</t>
  </si>
  <si>
    <t>PEN110182352579</t>
  </si>
  <si>
    <t>PEN210182356258</t>
  </si>
  <si>
    <t>PEN110182342514</t>
  </si>
  <si>
    <t>TECH SKILLS PROFESSIONALS LIMITED</t>
  </si>
  <si>
    <t>PR0000103419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</si>
</sst>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Source Sans Pro"/>
      <family val="2"/>
    </font>
    <font>
      <b/>
      <sz val="12"/>
      <name val="Source Sans Pro"/>
      <family val="2"/>
    </font>
    <font>
      <b/>
      <sz val="18"/>
      <color theme="1"/>
      <name val="Source Sans Pro"/>
      <family val="2"/>
    </font>
    <font>
      <b/>
      <sz val="11"/>
      <color theme="1"/>
      <name val="Source Sans Pro"/>
      <family val="2"/>
    </font>
    <font>
      <b/>
      <sz val="14"/>
      <color theme="1"/>
      <name val="Source Sans Pro"/>
      <family val="2"/>
    </font>
    <font>
      <b/>
      <sz val="12"/>
      <color theme="1"/>
      <name val="Calibri"/>
      <family val="2"/>
      <scheme val="minor"/>
    </font>
    <font>
      <sz val="10"/>
      <color theme="1"/>
      <name val="Source Sans Pro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212121"/>
      <name val="Segoe UI"/>
      <family val="2"/>
    </font>
    <font>
      <sz val="11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/>
    </xf>
    <xf numFmtId="17" fontId="3" fillId="2" borderId="1" xfId="0" applyNumberFormat="1" applyFont="1" applyFill="1" applyBorder="1" applyAlignment="1">
      <alignment horizontal="left"/>
    </xf>
    <xf numFmtId="0" fontId="8" fillId="2" borderId="1" xfId="0" applyFont="1" applyFill="1" applyBorder="1"/>
    <xf numFmtId="4" fontId="4" fillId="2" borderId="1" xfId="0" applyNumberFormat="1" applyFont="1" applyFill="1" applyBorder="1"/>
    <xf numFmtId="0" fontId="4" fillId="2" borderId="1" xfId="0" applyFont="1" applyFill="1" applyBorder="1"/>
    <xf numFmtId="0" fontId="0" fillId="2" borderId="1" xfId="0" applyFill="1" applyBorder="1"/>
    <xf numFmtId="49" fontId="1" fillId="3" borderId="1" xfId="0" applyNumberFormat="1" applyFont="1" applyFill="1" applyBorder="1"/>
    <xf numFmtId="49" fontId="1" fillId="2" borderId="1" xfId="0" applyNumberFormat="1" applyFont="1" applyFill="1" applyBorder="1"/>
    <xf numFmtId="0" fontId="9" fillId="2" borderId="1" xfId="0" applyFont="1" applyFill="1" applyBorder="1" applyAlignment="1">
      <alignment wrapText="1"/>
    </xf>
    <xf numFmtId="0" fontId="13" fillId="0" borderId="1" xfId="0" applyFont="1" applyBorder="1" applyAlignment="1">
      <alignment vertical="top" wrapText="1" readingOrder="1"/>
    </xf>
    <xf numFmtId="49" fontId="0" fillId="3" borderId="1" xfId="0" applyNumberFormat="1" applyFill="1" applyBorder="1"/>
    <xf numFmtId="0" fontId="12" fillId="2" borderId="1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quotePrefix="1" applyFont="1" applyFill="1" applyBorder="1" applyAlignment="1">
      <alignment horizontal="center"/>
    </xf>
    <xf numFmtId="17" fontId="3" fillId="2" borderId="4" xfId="0" applyNumberFormat="1" applyFont="1" applyFill="1" applyBorder="1" applyAlignment="1">
      <alignment horizontal="center"/>
    </xf>
    <xf numFmtId="17" fontId="3" fillId="2" borderId="5" xfId="0" applyNumberFormat="1" applyFont="1" applyFill="1" applyBorder="1" applyAlignment="1">
      <alignment horizontal="center"/>
    </xf>
    <xf numFmtId="17" fontId="3" fillId="2" borderId="3" xfId="0" applyNumberFormat="1" applyFont="1" applyFill="1" applyBorder="1" applyAlignment="1">
      <alignment horizontal="center"/>
    </xf>
    <xf numFmtId="17" fontId="3" fillId="2" borderId="2" xfId="0" applyNumberFormat="1" applyFont="1" applyFill="1" applyBorder="1" applyAlignment="1">
      <alignment horizontal="center"/>
    </xf>
    <xf numFmtId="17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/>
    </xf>
  </cellXfs>
  <cellStyles count="2">
    <cellStyle name="Normal" xfId="0" builtinId="0"/>
    <cellStyle name="Normal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0</xdr:row>
      <xdr:rowOff>1</xdr:rowOff>
    </xdr:from>
    <xdr:to>
      <xdr:col>3</xdr:col>
      <xdr:colOff>0</xdr:colOff>
      <xdr:row>3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CD9724-87F1-4FC6-B396-A8E28271C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"/>
          <a:ext cx="1438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4DF8-74C9-4227-854C-44CBC3DDDD2B}">
  <dimension ref="A1:J23"/>
  <sheetViews>
    <sheetView tabSelected="1" workbookViewId="0">
      <selection activeCell="C7" sqref="C7"/>
    </sheetView>
  </sheetViews>
  <sheetFormatPr defaultRowHeight="15" x14ac:dyDescent="0.25"/>
  <cols>
    <col min="1" max="1" width="6.42578125" style="7" customWidth="1"/>
    <col min="2" max="2" width="14.85546875" style="7" customWidth="1"/>
    <col min="3" max="3" width="19.85546875" style="7" customWidth="1"/>
    <col min="4" max="4" width="15" style="7" customWidth="1"/>
    <col min="5" max="5" width="20.5703125" style="7" customWidth="1"/>
    <col min="6" max="6" width="10.7109375" style="7" customWidth="1"/>
    <col min="7" max="7" width="14.28515625" style="7" customWidth="1"/>
    <col min="8" max="8" width="9.140625" style="7"/>
    <col min="9" max="9" width="11.42578125" style="7" customWidth="1"/>
    <col min="10" max="10" width="17.42578125" style="7" customWidth="1"/>
  </cols>
  <sheetData>
    <row r="1" spans="1:10" ht="15" customHeight="1" x14ac:dyDescent="0.25">
      <c r="A1" s="27"/>
      <c r="B1" s="27"/>
      <c r="C1" s="27"/>
      <c r="D1" s="30" t="s">
        <v>17</v>
      </c>
      <c r="E1" s="30"/>
      <c r="F1" s="30"/>
      <c r="G1" s="30"/>
      <c r="H1" s="30"/>
      <c r="I1" s="30"/>
      <c r="J1" s="30"/>
    </row>
    <row r="2" spans="1:10" ht="15" customHeight="1" x14ac:dyDescent="0.25">
      <c r="A2" s="27"/>
      <c r="B2" s="27"/>
      <c r="C2" s="27"/>
      <c r="D2" s="30"/>
      <c r="E2" s="30"/>
      <c r="F2" s="30"/>
      <c r="G2" s="30"/>
      <c r="H2" s="30"/>
      <c r="I2" s="30"/>
      <c r="J2" s="30"/>
    </row>
    <row r="3" spans="1:10" ht="15" customHeight="1" x14ac:dyDescent="0.25">
      <c r="A3" s="27"/>
      <c r="B3" s="27"/>
      <c r="C3" s="27"/>
      <c r="D3" s="30"/>
      <c r="E3" s="30"/>
      <c r="F3" s="30"/>
      <c r="G3" s="30"/>
      <c r="H3" s="30"/>
      <c r="I3" s="30"/>
      <c r="J3" s="30"/>
    </row>
    <row r="4" spans="1:10" ht="15" customHeight="1" x14ac:dyDescent="0.25">
      <c r="A4" s="27"/>
      <c r="B4" s="27"/>
      <c r="C4" s="27"/>
      <c r="D4" s="30"/>
      <c r="E4" s="30"/>
      <c r="F4" s="30"/>
      <c r="G4" s="30"/>
      <c r="H4" s="30"/>
      <c r="I4" s="30"/>
      <c r="J4" s="30"/>
    </row>
    <row r="5" spans="1:10" ht="44.25" customHeight="1" x14ac:dyDescent="0.3">
      <c r="A5" s="28" t="s">
        <v>0</v>
      </c>
      <c r="B5" s="28"/>
      <c r="C5" s="1" t="s">
        <v>16</v>
      </c>
      <c r="D5" s="29" t="s">
        <v>1</v>
      </c>
      <c r="E5" s="29"/>
      <c r="F5" s="16" t="s">
        <v>12</v>
      </c>
      <c r="G5" s="16"/>
      <c r="H5" s="16"/>
      <c r="I5" s="16"/>
      <c r="J5" s="16"/>
    </row>
    <row r="6" spans="1:10" ht="18.75" x14ac:dyDescent="0.3">
      <c r="A6" s="28" t="s">
        <v>2</v>
      </c>
      <c r="B6" s="28"/>
      <c r="C6" s="2">
        <v>21</v>
      </c>
      <c r="D6" s="29" t="s">
        <v>14</v>
      </c>
      <c r="E6" s="29"/>
      <c r="F6" s="16" t="s">
        <v>13</v>
      </c>
      <c r="G6" s="16"/>
      <c r="H6" s="16"/>
      <c r="I6" s="16"/>
      <c r="J6" s="16"/>
    </row>
    <row r="7" spans="1:10" ht="18.75" x14ac:dyDescent="0.3">
      <c r="A7" s="28" t="s">
        <v>3</v>
      </c>
      <c r="B7" s="28"/>
      <c r="C7" s="3">
        <v>45536</v>
      </c>
      <c r="D7" s="29" t="s">
        <v>15</v>
      </c>
      <c r="E7" s="29"/>
      <c r="F7" s="17">
        <v>1010885522</v>
      </c>
      <c r="G7" s="17"/>
      <c r="H7" s="17"/>
      <c r="I7" s="17"/>
      <c r="J7" s="17"/>
    </row>
    <row r="8" spans="1:10" ht="18.75" x14ac:dyDescent="0.3">
      <c r="A8" s="28" t="s">
        <v>4</v>
      </c>
      <c r="B8" s="28"/>
      <c r="C8" s="31" t="s">
        <v>41</v>
      </c>
      <c r="D8" s="31"/>
      <c r="E8" s="31"/>
      <c r="F8" s="4"/>
      <c r="G8" s="4"/>
      <c r="H8" s="4"/>
      <c r="I8" s="4"/>
      <c r="J8" s="4"/>
    </row>
    <row r="9" spans="1:10" ht="18.75" x14ac:dyDescent="0.3">
      <c r="A9" s="28" t="s">
        <v>5</v>
      </c>
      <c r="B9" s="28"/>
      <c r="C9" s="13" t="s">
        <v>42</v>
      </c>
      <c r="D9" s="5"/>
      <c r="E9" s="6"/>
      <c r="F9" s="6"/>
      <c r="G9" s="6"/>
      <c r="H9" s="6"/>
    </row>
    <row r="10" spans="1:10" ht="15.75" x14ac:dyDescent="0.25">
      <c r="A10" s="14" t="s">
        <v>8</v>
      </c>
      <c r="B10" s="14" t="s">
        <v>20</v>
      </c>
      <c r="C10" s="14" t="s">
        <v>21</v>
      </c>
      <c r="D10" s="14" t="s">
        <v>22</v>
      </c>
      <c r="E10" s="14" t="s">
        <v>11</v>
      </c>
      <c r="F10" s="20" t="s">
        <v>23</v>
      </c>
      <c r="G10" s="21"/>
      <c r="H10" s="22" t="s">
        <v>6</v>
      </c>
      <c r="I10" s="23"/>
      <c r="J10" s="18" t="s">
        <v>7</v>
      </c>
    </row>
    <row r="11" spans="1:10" ht="12.75" customHeight="1" x14ac:dyDescent="0.25">
      <c r="A11" s="15"/>
      <c r="B11" s="15"/>
      <c r="C11" s="15"/>
      <c r="D11" s="15"/>
      <c r="E11" s="15"/>
      <c r="F11" s="10" t="s">
        <v>9</v>
      </c>
      <c r="G11" s="10" t="s">
        <v>10</v>
      </c>
      <c r="H11" s="10" t="s">
        <v>9</v>
      </c>
      <c r="I11" s="10" t="s">
        <v>10</v>
      </c>
      <c r="J11" s="19"/>
    </row>
    <row r="12" spans="1:10" ht="20.25" customHeight="1" x14ac:dyDescent="0.25">
      <c r="A12" s="7">
        <v>1</v>
      </c>
      <c r="B12" s="11" t="s">
        <v>24</v>
      </c>
      <c r="C12" s="11" t="s">
        <v>25</v>
      </c>
      <c r="D12" s="11" t="s">
        <v>26</v>
      </c>
      <c r="E12" s="11" t="s">
        <v>36</v>
      </c>
      <c r="F12" s="7">
        <v>5000</v>
      </c>
      <c r="G12" s="7">
        <v>3500</v>
      </c>
      <c r="J12" s="7">
        <f>F12+G12</f>
        <v>8500</v>
      </c>
    </row>
    <row r="13" spans="1:10" ht="16.5" customHeight="1" x14ac:dyDescent="0.25">
      <c r="A13" s="7">
        <v>2</v>
      </c>
      <c r="B13" s="11" t="s">
        <v>27</v>
      </c>
      <c r="C13" s="11" t="s">
        <v>18</v>
      </c>
      <c r="D13" s="11" t="s">
        <v>28</v>
      </c>
      <c r="E13" s="11" t="s">
        <v>37</v>
      </c>
      <c r="F13" s="7">
        <v>3000</v>
      </c>
      <c r="G13" s="7">
        <v>2500</v>
      </c>
      <c r="I13" s="7">
        <v>4500</v>
      </c>
      <c r="J13" s="7">
        <f>F13+G13+I13</f>
        <v>10000</v>
      </c>
    </row>
    <row r="14" spans="1:10" ht="18.75" customHeight="1" x14ac:dyDescent="0.25">
      <c r="A14" s="7">
        <v>3</v>
      </c>
      <c r="B14" s="11" t="s">
        <v>29</v>
      </c>
      <c r="C14" s="11" t="s">
        <v>30</v>
      </c>
      <c r="D14" s="11" t="s">
        <v>31</v>
      </c>
      <c r="E14" s="11" t="s">
        <v>38</v>
      </c>
      <c r="F14" s="7">
        <v>2500</v>
      </c>
      <c r="G14" s="7">
        <v>2000</v>
      </c>
      <c r="J14" s="7">
        <f t="shared" ref="J13:J16" si="0">F14+G14</f>
        <v>4500</v>
      </c>
    </row>
    <row r="15" spans="1:10" ht="17.25" customHeight="1" x14ac:dyDescent="0.25">
      <c r="A15" s="7">
        <v>4</v>
      </c>
      <c r="B15" s="11" t="s">
        <v>32</v>
      </c>
      <c r="C15" s="11" t="s">
        <v>19</v>
      </c>
      <c r="D15" s="11" t="s">
        <v>33</v>
      </c>
      <c r="E15" s="11" t="s">
        <v>39</v>
      </c>
      <c r="F15" s="7">
        <v>2000</v>
      </c>
      <c r="G15" s="7">
        <v>1500</v>
      </c>
      <c r="J15" s="7">
        <f t="shared" si="0"/>
        <v>3500</v>
      </c>
    </row>
    <row r="16" spans="1:10" ht="20.25" customHeight="1" x14ac:dyDescent="0.25">
      <c r="A16" s="7">
        <v>5</v>
      </c>
      <c r="B16" s="11" t="s">
        <v>34</v>
      </c>
      <c r="C16" s="11" t="s">
        <v>32</v>
      </c>
      <c r="D16" s="11" t="s">
        <v>35</v>
      </c>
      <c r="E16" s="11" t="s">
        <v>40</v>
      </c>
      <c r="F16" s="7">
        <v>3000</v>
      </c>
      <c r="G16" s="7">
        <v>2500</v>
      </c>
      <c r="J16" s="7">
        <f t="shared" si="0"/>
        <v>5500</v>
      </c>
    </row>
    <row r="17" spans="2:10" x14ac:dyDescent="0.25">
      <c r="B17" s="24" t="s">
        <v>7</v>
      </c>
      <c r="C17" s="25"/>
      <c r="D17" s="25"/>
      <c r="E17" s="26"/>
      <c r="J17" s="7">
        <f>SUM(J12:J16)</f>
        <v>32000</v>
      </c>
    </row>
    <row r="18" spans="2:10" x14ac:dyDescent="0.25">
      <c r="B18" s="12"/>
      <c r="C18" s="12"/>
      <c r="D18" s="12"/>
      <c r="E18" s="12"/>
    </row>
    <row r="19" spans="2:10" x14ac:dyDescent="0.25">
      <c r="B19" s="9"/>
      <c r="C19" s="9"/>
      <c r="D19" s="9"/>
      <c r="E19" s="9"/>
    </row>
    <row r="20" spans="2:10" x14ac:dyDescent="0.25">
      <c r="B20" s="8"/>
      <c r="C20" s="8"/>
      <c r="D20" s="8"/>
      <c r="E20" s="8"/>
    </row>
    <row r="21" spans="2:10" x14ac:dyDescent="0.25">
      <c r="B21" s="9"/>
      <c r="C21" s="9"/>
      <c r="D21" s="9"/>
      <c r="E21" s="9"/>
    </row>
    <row r="22" spans="2:10" x14ac:dyDescent="0.25">
      <c r="B22" s="8"/>
      <c r="C22" s="8"/>
      <c r="D22" s="8"/>
      <c r="E22" s="8"/>
    </row>
    <row r="23" spans="2:10" x14ac:dyDescent="0.25">
      <c r="B23" s="9"/>
      <c r="C23" s="9"/>
      <c r="D23" s="9"/>
      <c r="E23" s="9"/>
    </row>
  </sheetData>
  <mergeCells count="23">
    <mergeCell ref="B17:E17"/>
    <mergeCell ref="A1:C4"/>
    <mergeCell ref="A5:B5"/>
    <mergeCell ref="D5:E5"/>
    <mergeCell ref="A6:B6"/>
    <mergeCell ref="D6:E6"/>
    <mergeCell ref="D1:J4"/>
    <mergeCell ref="F5:J5"/>
    <mergeCell ref="A7:B7"/>
    <mergeCell ref="D7:E7"/>
    <mergeCell ref="A8:B8"/>
    <mergeCell ref="C8:E8"/>
    <mergeCell ref="A9:B9"/>
    <mergeCell ref="D10:D11"/>
    <mergeCell ref="E10:E11"/>
    <mergeCell ref="C10:C11"/>
    <mergeCell ref="B10:B11"/>
    <mergeCell ref="A10:A11"/>
    <mergeCell ref="F6:J6"/>
    <mergeCell ref="F7:J7"/>
    <mergeCell ref="J10:J11"/>
    <mergeCell ref="F10:G10"/>
    <mergeCell ref="H10:I1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C6858068C70E44AEA75E708C16783E" ma:contentTypeVersion="14" ma:contentTypeDescription="Create a new document." ma:contentTypeScope="" ma:versionID="4c61d907c9a4ba9092edcb78bd86c0a5">
  <xsd:schema xmlns:xsd="http://www.w3.org/2001/XMLSchema" xmlns:xs="http://www.w3.org/2001/XMLSchema" xmlns:p="http://schemas.microsoft.com/office/2006/metadata/properties" xmlns:ns3="08d77db5-85cf-47be-8086-3353811b0135" xmlns:ns4="207bfe79-423d-4f13-8102-8ff6bca1bbf6" targetNamespace="http://schemas.microsoft.com/office/2006/metadata/properties" ma:root="true" ma:fieldsID="425b1e3fe87b103fb759e45d26a0b45e" ns3:_="" ns4:_="">
    <xsd:import namespace="08d77db5-85cf-47be-8086-3353811b0135"/>
    <xsd:import namespace="207bfe79-423d-4f13-8102-8ff6bca1bbf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d77db5-85cf-47be-8086-3353811b013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bfe79-423d-4f13-8102-8ff6bca1bbf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8d77db5-85cf-47be-8086-3353811b0135" xsi:nil="true"/>
  </documentManagement>
</p:properties>
</file>

<file path=customXml/itemProps1.xml><?xml version="1.0" encoding="utf-8"?>
<ds:datastoreItem xmlns:ds="http://schemas.openxmlformats.org/officeDocument/2006/customXml" ds:itemID="{1551824E-4425-45F1-8E0E-56C3EF558D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E31DFC-049E-4D01-ACEA-B66BBF331E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d77db5-85cf-47be-8086-3353811b0135"/>
    <ds:schemaRef ds:uri="207bfe79-423d-4f13-8102-8ff6bca1bb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022607-F690-4DE9-9E3C-09F5455DAD83}">
  <ds:schemaRefs>
    <ds:schemaRef ds:uri="http://purl.org/dc/terms/"/>
    <ds:schemaRef ds:uri="http://schemas.openxmlformats.org/package/2006/metadata/core-properties"/>
    <ds:schemaRef ds:uri="08d77db5-85cf-47be-8086-3353811b0135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207bfe79-423d-4f13-8102-8ff6bca1bbf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Oke</dc:creator>
  <cp:lastModifiedBy>Mitchel Nkereuwem</cp:lastModifiedBy>
  <cp:revision/>
  <cp:lastPrinted>2024-06-21T09:10:29Z</cp:lastPrinted>
  <dcterms:created xsi:type="dcterms:W3CDTF">2015-07-08T11:20:30Z</dcterms:created>
  <dcterms:modified xsi:type="dcterms:W3CDTF">2024-10-03T17:49:46Z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etDate">
    <vt:lpwstr>2024-06-20T16:05:16Z</vt:lpwstr>
  </property>
  <property fmtid="{D5CDD505-2E9C-101B-9397-08002B2CF9AE}" pid="4" name="MSIP_Label_027a3850-2850-457c-8efb-fdd5fa4d27d3_Method">
    <vt:lpwstr>Privileged</vt:lpwstr>
  </property>
  <property fmtid="{D5CDD505-2E9C-101B-9397-08002B2CF9AE}" pid="5" name="MSIP_Label_027a3850-2850-457c-8efb-fdd5fa4d27d3_Name">
    <vt:lpwstr>027a3850-2850-457c-8efb-fdd5fa4d27d3</vt:lpwstr>
  </property>
  <property fmtid="{D5CDD505-2E9C-101B-9397-08002B2CF9AE}" pid="6" name="MSIP_Label_027a3850-2850-457c-8efb-fdd5fa4d27d3_SiteId">
    <vt:lpwstr>7369e6ec-faa6-42fa-bc0e-4f332da5b1db</vt:lpwstr>
  </property>
  <property fmtid="{D5CDD505-2E9C-101B-9397-08002B2CF9AE}" pid="7" name="MSIP_Label_027a3850-2850-457c-8efb-fdd5fa4d27d3_ActionId">
    <vt:lpwstr>cff77451-83d4-4407-a910-b3a175585a38</vt:lpwstr>
  </property>
  <property fmtid="{D5CDD505-2E9C-101B-9397-08002B2CF9AE}" pid="8" name="MSIP_Label_027a3850-2850-457c-8efb-fdd5fa4d27d3_ContentBits">
    <vt:lpwstr>0</vt:lpwstr>
  </property>
  <property fmtid="{D5CDD505-2E9C-101B-9397-08002B2CF9AE}" pid="9" name="ContentTypeId">
    <vt:lpwstr>0x0101007EC6858068C70E44AEA75E708C16783E</vt:lpwstr>
  </property>
</Properties>
</file>