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4to Semestre\4to-Semestre-Ciencia-de-Datos\Computo_de_alto_Desempeño\"/>
    </mc:Choice>
  </mc:AlternateContent>
  <xr:revisionPtr revIDLastSave="0" documentId="13_ncr:1_{66328440-8492-4E77-AB3A-AA17529E9AAB}" xr6:coauthVersionLast="47" xr6:coauthVersionMax="47" xr10:uidLastSave="{00000000-0000-0000-0000-000000000000}"/>
  <bookViews>
    <workbookView xWindow="-108" yWindow="-108" windowWidth="23256" windowHeight="12456" activeTab="1" xr2:uid="{1F3C182C-D0E6-4ECA-824B-CDC00DB8AD65}"/>
  </bookViews>
  <sheets>
    <sheet name="Portada" sheetId="3" r:id="rId1"/>
    <sheet name="Princip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B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GT1" i="2"/>
  <c r="GU1" i="2"/>
  <c r="GV1" i="2"/>
  <c r="GW1" i="2"/>
  <c r="GX1" i="2"/>
  <c r="GY1" i="2"/>
  <c r="GZ1" i="2"/>
  <c r="HA1" i="2"/>
  <c r="HB1" i="2"/>
  <c r="HC1" i="2"/>
  <c r="HD1" i="2"/>
  <c r="HE1" i="2"/>
  <c r="HF1" i="2"/>
  <c r="HG1" i="2"/>
  <c r="HH1" i="2"/>
  <c r="HI1" i="2"/>
  <c r="HJ1" i="2"/>
  <c r="HK1" i="2"/>
  <c r="HL1" i="2"/>
  <c r="HM1" i="2"/>
  <c r="HN1" i="2"/>
  <c r="HO1" i="2"/>
  <c r="HP1" i="2"/>
  <c r="HQ1" i="2"/>
  <c r="HR1" i="2"/>
  <c r="HS1" i="2"/>
  <c r="HT1" i="2"/>
  <c r="HU1" i="2"/>
  <c r="HV1" i="2"/>
  <c r="HW1" i="2"/>
  <c r="HX1" i="2"/>
  <c r="HY1" i="2"/>
  <c r="HZ1" i="2"/>
  <c r="IA1" i="2"/>
  <c r="IB1" i="2"/>
  <c r="IC1" i="2"/>
  <c r="ID1" i="2"/>
  <c r="IE1" i="2"/>
  <c r="B1" i="2"/>
  <c r="C3" i="2"/>
  <c r="D3" i="2" s="1"/>
  <c r="J32" i="2"/>
  <c r="L27" i="2"/>
  <c r="I27" i="2"/>
  <c r="E3" i="2" l="1"/>
  <c r="F3" i="2" l="1"/>
  <c r="G3" i="2" l="1"/>
  <c r="H3" i="2" l="1"/>
  <c r="I3" i="2" l="1"/>
  <c r="J3" i="2" l="1"/>
  <c r="K3" i="2" l="1"/>
  <c r="L3" i="2" l="1"/>
  <c r="M3" i="2" l="1"/>
  <c r="N3" i="2" l="1"/>
  <c r="O3" i="2" l="1"/>
  <c r="P3" i="2" l="1"/>
  <c r="Q3" i="2" l="1"/>
  <c r="R3" i="2" l="1"/>
  <c r="S3" i="2" l="1"/>
  <c r="T3" i="2" l="1"/>
  <c r="U3" i="2" l="1"/>
  <c r="V3" i="2" l="1"/>
  <c r="W3" i="2" l="1"/>
  <c r="X3" i="2" l="1"/>
  <c r="Y3" i="2" l="1"/>
  <c r="Z3" i="2" l="1"/>
  <c r="AA3" i="2" l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FH3" i="2" s="1"/>
  <c r="FI3" i="2" s="1"/>
  <c r="FJ3" i="2" s="1"/>
  <c r="FK3" i="2" s="1"/>
  <c r="FL3" i="2" s="1"/>
  <c r="FM3" i="2" s="1"/>
  <c r="FN3" i="2" s="1"/>
  <c r="FO3" i="2" s="1"/>
  <c r="FP3" i="2" s="1"/>
  <c r="FQ3" i="2" s="1"/>
  <c r="FR3" i="2" s="1"/>
  <c r="FS3" i="2" s="1"/>
  <c r="FT3" i="2" s="1"/>
  <c r="FU3" i="2" s="1"/>
  <c r="FV3" i="2" s="1"/>
  <c r="FW3" i="2" s="1"/>
  <c r="FX3" i="2" s="1"/>
  <c r="FY3" i="2" s="1"/>
  <c r="FZ3" i="2" s="1"/>
  <c r="GA3" i="2" s="1"/>
  <c r="GB3" i="2" s="1"/>
  <c r="GC3" i="2" s="1"/>
  <c r="GD3" i="2" s="1"/>
  <c r="GE3" i="2" s="1"/>
  <c r="GF3" i="2" s="1"/>
  <c r="GG3" i="2" s="1"/>
  <c r="GH3" i="2" s="1"/>
  <c r="GI3" i="2" s="1"/>
  <c r="GJ3" i="2" s="1"/>
  <c r="GK3" i="2" s="1"/>
  <c r="GL3" i="2" s="1"/>
  <c r="GM3" i="2" s="1"/>
  <c r="GN3" i="2" s="1"/>
  <c r="GO3" i="2" s="1"/>
  <c r="GP3" i="2" s="1"/>
  <c r="GQ3" i="2" s="1"/>
  <c r="GR3" i="2" s="1"/>
  <c r="GS3" i="2" s="1"/>
  <c r="GT3" i="2" s="1"/>
  <c r="GU3" i="2" s="1"/>
  <c r="GV3" i="2" s="1"/>
  <c r="GW3" i="2" s="1"/>
  <c r="GX3" i="2" s="1"/>
  <c r="GY3" i="2" s="1"/>
  <c r="GZ3" i="2" s="1"/>
  <c r="HA3" i="2" s="1"/>
  <c r="HB3" i="2" s="1"/>
  <c r="HC3" i="2" s="1"/>
  <c r="HD3" i="2" s="1"/>
  <c r="HE3" i="2" s="1"/>
  <c r="HF3" i="2" s="1"/>
  <c r="HG3" i="2" s="1"/>
  <c r="HH3" i="2" s="1"/>
  <c r="HI3" i="2" s="1"/>
  <c r="HJ3" i="2" s="1"/>
  <c r="HK3" i="2" s="1"/>
  <c r="HL3" i="2" s="1"/>
  <c r="HM3" i="2" s="1"/>
  <c r="HN3" i="2" s="1"/>
  <c r="HO3" i="2" s="1"/>
  <c r="HP3" i="2" s="1"/>
  <c r="HQ3" i="2" s="1"/>
  <c r="HR3" i="2" s="1"/>
  <c r="HS3" i="2" s="1"/>
  <c r="HT3" i="2" s="1"/>
  <c r="HU3" i="2" s="1"/>
  <c r="HV3" i="2" s="1"/>
  <c r="HW3" i="2" s="1"/>
  <c r="HX3" i="2" s="1"/>
  <c r="HY3" i="2" s="1"/>
  <c r="HZ3" i="2" s="1"/>
  <c r="IA3" i="2" s="1"/>
  <c r="IB3" i="2" s="1"/>
  <c r="IC3" i="2" s="1"/>
  <c r="ID3" i="2" s="1"/>
  <c r="IE3" i="2" s="1"/>
</calcChain>
</file>

<file path=xl/sharedStrings.xml><?xml version="1.0" encoding="utf-8"?>
<sst xmlns="http://schemas.openxmlformats.org/spreadsheetml/2006/main" count="44" uniqueCount="38">
  <si>
    <t xml:space="preserve"> Portaaviones</t>
  </si>
  <si>
    <t>Acorazado</t>
  </si>
  <si>
    <t>Crucero</t>
  </si>
  <si>
    <t>Destructor</t>
  </si>
  <si>
    <t>Equipo:</t>
  </si>
  <si>
    <t>Integrantes:</t>
  </si>
  <si>
    <t>Fecha:</t>
  </si>
  <si>
    <t>Grupo:</t>
  </si>
  <si>
    <t>Cuestionario</t>
  </si>
  <si>
    <t>Respuesta 1</t>
  </si>
  <si>
    <t>Respuesta 2</t>
  </si>
  <si>
    <t>Respuesta 3</t>
  </si>
  <si>
    <t>Respuesta 4</t>
  </si>
  <si>
    <t>Conclusiones</t>
  </si>
  <si>
    <t>Formula = 17 * (  F )  +  C</t>
  </si>
  <si>
    <t>4AV1</t>
  </si>
  <si>
    <t>EQUIPO 4</t>
  </si>
  <si>
    <t>Martinez Chavelas Andres</t>
  </si>
  <si>
    <t>Lopez Mendez Emiliano</t>
  </si>
  <si>
    <t>Moreno Hernandez Isaac</t>
  </si>
  <si>
    <t>Rivera Rodriguez Danny Jesus</t>
  </si>
  <si>
    <t>F  = Valor / 17</t>
  </si>
  <si>
    <t>C = Valor % 17</t>
  </si>
  <si>
    <t>F</t>
  </si>
  <si>
    <t>C</t>
  </si>
  <si>
    <t>Formula</t>
  </si>
  <si>
    <t>Equipo 1</t>
  </si>
  <si>
    <t>Equipo 2</t>
  </si>
  <si>
    <t>Equipo 3</t>
  </si>
  <si>
    <t>Equipo 4</t>
  </si>
  <si>
    <t>Equipo 5</t>
  </si>
  <si>
    <t>Realmente estuvo de volada, nos salio rapido ya que se hizo en clase y todos nos ayudamos entre si</t>
  </si>
  <si>
    <t>Si se extiene a 100 x 100 , ahora serian 101 columnas y filas, lo cual se tendria que modificar en la formula de 17 a 101 e igual para la misma situacion de 1024 x 1024 serian 1025 filas y columnas</t>
  </si>
  <si>
    <t>Para una cuadricula de NxN seria (n+1) * (F) + n y para una de NxM seria (n + 1) * ( F) + M</t>
  </si>
  <si>
    <t>La actividad estuvo bastante divertida ya que si involucro pensarle y manejar con las formulas para poder averiguar en la cuadricula del profe y nuestros vectores</t>
  </si>
  <si>
    <t>FILA</t>
  </si>
  <si>
    <t>COLUMNA</t>
  </si>
  <si>
    <t xml:space="preserve">
La actividad fue dinámica y colaborativa, lo que facilitó la conversión de coordenadas a números escalares y viceversa. Al extender la cuadrícula a diferentes dimensiones, como 100x100 o 1,024x1,024, observamos que la fórmula requiere ajustes en el número de filas y columnas, aumentando en uno debido al sistema de indexación utilizado. De esta manera, para una cuadrícula de NxN, la fórmula es (N+1)*F+N, y para una cuadrícula de NxM, la fórmula es (N+1)*F+M. La actividad resultó entretenida y retadora, ya que involucraba un razonamiento lógico para resolver las fórmulas y entender la estructura de las cuadrículas, lo que hizo que el aprendizaje fuera más práctico y significativo.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</si>
</sst>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2" fillId="3" borderId="0" applyNumberFormat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3" fillId="2" borderId="15" xfId="1" applyFont="1" applyBorder="1" applyAlignment="1">
      <alignment horizontal="center"/>
    </xf>
    <xf numFmtId="0" fontId="3" fillId="2" borderId="5" xfId="1" applyFont="1" applyBorder="1" applyAlignment="1">
      <alignment horizontal="center"/>
    </xf>
    <xf numFmtId="0" fontId="3" fillId="2" borderId="16" xfId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3" borderId="18" xfId="2" applyFont="1" applyBorder="1"/>
    <xf numFmtId="0" fontId="2" fillId="3" borderId="19" xfId="2" applyBorder="1" applyAlignment="1">
      <alignment horizontal="center"/>
    </xf>
    <xf numFmtId="0" fontId="2" fillId="3" borderId="20" xfId="2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0" xfId="0" applyBorder="1"/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/>
    </xf>
    <xf numFmtId="0" fontId="1" fillId="0" borderId="29" xfId="0" applyFont="1" applyBorder="1"/>
    <xf numFmtId="0" fontId="3" fillId="4" borderId="30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164" fontId="0" fillId="5" borderId="33" xfId="0" applyNumberFormat="1" applyFill="1" applyBorder="1" applyAlignment="1">
      <alignment horizontal="right"/>
    </xf>
    <xf numFmtId="164" fontId="0" fillId="5" borderId="34" xfId="0" applyNumberFormat="1" applyFill="1" applyBorder="1" applyAlignment="1">
      <alignment horizontal="right"/>
    </xf>
    <xf numFmtId="0" fontId="0" fillId="5" borderId="21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5" fillId="8" borderId="3" xfId="0" applyFont="1" applyFill="1" applyBorder="1"/>
    <xf numFmtId="0" fontId="5" fillId="6" borderId="3" xfId="0" applyFont="1" applyFill="1" applyBorder="1"/>
    <xf numFmtId="0" fontId="0" fillId="9" borderId="0" xfId="0" applyFill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4" borderId="3" xfId="0" applyFont="1" applyFill="1" applyBorder="1"/>
    <xf numFmtId="0" fontId="5" fillId="7" borderId="3" xfId="0" applyFont="1" applyFill="1" applyBorder="1"/>
    <xf numFmtId="0" fontId="5" fillId="9" borderId="3" xfId="0" applyFont="1" applyFill="1" applyBorder="1"/>
    <xf numFmtId="166" fontId="0" fillId="0" borderId="0" xfId="0" applyNumberFormat="1"/>
    <xf numFmtId="0" fontId="5" fillId="10" borderId="3" xfId="0" applyFont="1" applyFill="1" applyBorder="1"/>
    <xf numFmtId="0" fontId="5" fillId="0" borderId="17" xfId="0" applyFont="1" applyBorder="1"/>
    <xf numFmtId="0" fontId="5" fillId="7" borderId="2" xfId="0" applyFont="1" applyFill="1" applyBorder="1"/>
    <xf numFmtId="0" fontId="5" fillId="6" borderId="4" xfId="0" applyFont="1" applyFill="1" applyBorder="1"/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</cellXfs>
  <cellStyles count="3">
    <cellStyle name="60% - Accent2" xfId="2" builtinId="36"/>
    <cellStyle name="Accent1" xfId="1" builtinId="29"/>
    <cellStyle name="Normal" xfId="0" builtinId="0"/>
  </cellStyles>
  <dxfs count="15">
    <dxf>
      <font>
        <color theme="7"/>
      </font>
      <fill>
        <patternFill>
          <bgColor rgb="FFFFFF00"/>
        </patternFill>
      </fill>
    </dxf>
    <dxf>
      <font>
        <color theme="5"/>
      </font>
      <fill>
        <patternFill>
          <bgColor theme="5"/>
        </patternFill>
      </fill>
    </dxf>
    <dxf>
      <font>
        <color theme="4"/>
      </font>
      <fill>
        <patternFill>
          <bgColor theme="8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3"/>
      </font>
      <fill>
        <patternFill>
          <bgColor theme="3"/>
        </patternFill>
      </fill>
    </dxf>
    <dxf>
      <font>
        <color theme="3"/>
      </font>
      <fill>
        <patternFill>
          <bgColor theme="3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4"/>
      </font>
      <fill>
        <patternFill>
          <bgColor theme="4"/>
        </patternFill>
      </fill>
    </dxf>
    <dxf>
      <font>
        <color theme="5"/>
      </font>
      <fill>
        <patternFill>
          <bgColor theme="5"/>
        </patternFill>
      </fill>
    </dxf>
    <dxf>
      <font>
        <color theme="7"/>
      </font>
      <fill>
        <patternFill>
          <bgColor rgb="FFFFFF00"/>
        </patternFill>
      </fill>
    </dxf>
    <dxf>
      <font>
        <color theme="3"/>
      </font>
    </dxf>
    <dxf>
      <font>
        <color theme="9" tint="0.59996337778862885"/>
      </font>
    </dxf>
    <dxf>
      <font>
        <color theme="4"/>
      </font>
    </dxf>
    <dxf>
      <font>
        <color theme="5"/>
      </font>
    </dxf>
    <dxf>
      <font>
        <color theme="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jpeg"/><Relationship Id="rId7" Type="http://schemas.openxmlformats.org/officeDocument/2006/relationships/image" Target="../media/image8.jpeg"/><Relationship Id="rId12" Type="http://schemas.openxmlformats.org/officeDocument/2006/relationships/image" Target="../media/image13.pn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11" Type="http://schemas.openxmlformats.org/officeDocument/2006/relationships/image" Target="../media/image12.jpe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jpe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253288</xdr:colOff>
      <xdr:row>52</xdr:row>
      <xdr:rowOff>152400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B2C8F32-53F8-8CFF-6012-E59FA64C6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11288" cy="10058400"/>
        </a:xfrm>
        <a:prstGeom prst="rect">
          <a:avLst/>
        </a:prstGeom>
      </xdr:spPr>
    </xdr:pic>
    <xdr:clientData/>
  </xdr:twoCellAnchor>
  <xdr:twoCellAnchor>
    <xdr:from>
      <xdr:col>1</xdr:col>
      <xdr:colOff>698500</xdr:colOff>
      <xdr:row>13</xdr:row>
      <xdr:rowOff>55245</xdr:rowOff>
    </xdr:from>
    <xdr:to>
      <xdr:col>8</xdr:col>
      <xdr:colOff>171450</xdr:colOff>
      <xdr:row>15</xdr:row>
      <xdr:rowOff>104775</xdr:rowOff>
    </xdr:to>
    <xdr:sp macro="" textlink="">
      <xdr:nvSpPr>
        <xdr:cNvPr id="7" name="Cuadro de texto 1">
          <a:extLst>
            <a:ext uri="{FF2B5EF4-FFF2-40B4-BE49-F238E27FC236}">
              <a16:creationId xmlns:a16="http://schemas.microsoft.com/office/drawing/2014/main" id="{662C699B-1E19-24B6-2D9A-FC761803BD0E}"/>
            </a:ext>
          </a:extLst>
        </xdr:cNvPr>
        <xdr:cNvSpPr txBox="1"/>
      </xdr:nvSpPr>
      <xdr:spPr>
        <a:xfrm>
          <a:off x="1460500" y="2531745"/>
          <a:ext cx="4806950" cy="430530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indent="635" algn="just">
            <a:lnSpc>
              <a:spcPct val="107000"/>
            </a:lnSpc>
            <a:spcAft>
              <a:spcPts val="795"/>
            </a:spcAft>
          </a:pPr>
          <a:r>
            <a:rPr lang="es-MX" sz="2400" b="1">
              <a:solidFill>
                <a:srgbClr val="44546A"/>
              </a:solidFill>
              <a:effectLst/>
              <a:latin typeface="Book Antiqua" panose="02040602050305030304" pitchFamily="18" charset="0"/>
              <a:ea typeface="Calibri" panose="020F0502020204030204" pitchFamily="34" charset="0"/>
            </a:rPr>
            <a:t>Unidad II</a:t>
          </a:r>
          <a:r>
            <a:rPr lang="es-MX" sz="2400">
              <a:solidFill>
                <a:srgbClr val="44546A"/>
              </a:solidFill>
              <a:effectLst/>
              <a:latin typeface="Book Antiqua" panose="02040602050305030304" pitchFamily="18" charset="0"/>
              <a:ea typeface="Calibri" panose="020F0502020204030204" pitchFamily="34" charset="0"/>
            </a:rPr>
            <a:t> – Cómputo paralelo</a:t>
          </a:r>
          <a:endParaRPr lang="es-MX" sz="1100">
            <a:solidFill>
              <a:srgbClr val="000000"/>
            </a:solidFill>
            <a:effectLst/>
            <a:latin typeface="Calibri" panose="020F0502020204030204" pitchFamily="34" charset="0"/>
            <a:ea typeface="Calibri" panose="020F0502020204030204" pitchFamily="34" charset="0"/>
          </a:endParaRPr>
        </a:p>
      </xdr:txBody>
    </xdr:sp>
    <xdr:clientData/>
  </xdr:twoCellAnchor>
  <xdr:twoCellAnchor>
    <xdr:from>
      <xdr:col>3</xdr:col>
      <xdr:colOff>245745</xdr:colOff>
      <xdr:row>16</xdr:row>
      <xdr:rowOff>59055</xdr:rowOff>
    </xdr:from>
    <xdr:to>
      <xdr:col>10</xdr:col>
      <xdr:colOff>17145</xdr:colOff>
      <xdr:row>18</xdr:row>
      <xdr:rowOff>59055</xdr:rowOff>
    </xdr:to>
    <xdr:sp macro="" textlink="">
      <xdr:nvSpPr>
        <xdr:cNvPr id="8" name="Cuadro de texto 2">
          <a:extLst>
            <a:ext uri="{FF2B5EF4-FFF2-40B4-BE49-F238E27FC236}">
              <a16:creationId xmlns:a16="http://schemas.microsoft.com/office/drawing/2014/main" id="{0611DEB4-3F76-99D6-609B-50ACD1E158A7}"/>
            </a:ext>
          </a:extLst>
        </xdr:cNvPr>
        <xdr:cNvSpPr txBox="1"/>
      </xdr:nvSpPr>
      <xdr:spPr>
        <a:xfrm>
          <a:off x="2531745" y="3107055"/>
          <a:ext cx="5105400" cy="381000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indent="635" algn="just">
            <a:lnSpc>
              <a:spcPct val="107000"/>
            </a:lnSpc>
            <a:spcAft>
              <a:spcPts val="795"/>
            </a:spcAft>
          </a:pPr>
          <a:r>
            <a:rPr lang="es-MX" sz="1800" b="1">
              <a:solidFill>
                <a:srgbClr val="44546A"/>
              </a:solidFill>
              <a:effectLst/>
              <a:latin typeface="Book Antiqua" panose="02040602050305030304" pitchFamily="18" charset="0"/>
              <a:ea typeface="Calibri" panose="020F0502020204030204" pitchFamily="34" charset="0"/>
            </a:rPr>
            <a:t>Actividad 09</a:t>
          </a:r>
          <a:r>
            <a:rPr lang="es-MX" sz="1800">
              <a:solidFill>
                <a:srgbClr val="44546A"/>
              </a:solidFill>
              <a:effectLst/>
              <a:latin typeface="Book Antiqua" panose="02040602050305030304" pitchFamily="18" charset="0"/>
              <a:ea typeface="Calibri" panose="020F0502020204030204" pitchFamily="34" charset="0"/>
            </a:rPr>
            <a:t> – Batalla naval</a:t>
          </a:r>
          <a:endParaRPr lang="es-MX" sz="1100">
            <a:solidFill>
              <a:srgbClr val="000000"/>
            </a:solidFill>
            <a:effectLst/>
            <a:latin typeface="Calibri" panose="020F0502020204030204" pitchFamily="34" charset="0"/>
            <a:ea typeface="Calibri" panose="020F050202020403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38660</xdr:colOff>
      <xdr:row>7</xdr:row>
      <xdr:rowOff>9804</xdr:rowOff>
    </xdr:from>
    <xdr:to>
      <xdr:col>15</xdr:col>
      <xdr:colOff>278047</xdr:colOff>
      <xdr:row>20</xdr:row>
      <xdr:rowOff>178024</xdr:rowOff>
    </xdr:to>
    <xdr:pic>
      <xdr:nvPicPr>
        <xdr:cNvPr id="2" name="Imagen 1" descr="Yuudachi (Kantai Collection) Mobile Wallpaper #1876538 - Zerochan Anime ...">
          <a:extLst>
            <a:ext uri="{FF2B5EF4-FFF2-40B4-BE49-F238E27FC236}">
              <a16:creationId xmlns:a16="http://schemas.microsoft.com/office/drawing/2014/main" id="{482DEF31-256B-4CF6-8A04-34019D75C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5816" y="1331398"/>
          <a:ext cx="2525387" cy="3597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36445</xdr:colOff>
      <xdr:row>16</xdr:row>
      <xdr:rowOff>132</xdr:rowOff>
    </xdr:from>
    <xdr:to>
      <xdr:col>25</xdr:col>
      <xdr:colOff>28162</xdr:colOff>
      <xdr:row>17</xdr:row>
      <xdr:rowOff>20910</xdr:rowOff>
    </xdr:to>
    <xdr:pic>
      <xdr:nvPicPr>
        <xdr:cNvPr id="37" name="Imagen 36" descr="Tags: Anime, Ame., Kantai Collection, Fubuki, PNG Conversion">
          <a:extLst>
            <a:ext uri="{FF2B5EF4-FFF2-40B4-BE49-F238E27FC236}">
              <a16:creationId xmlns:a16="http://schemas.microsoft.com/office/drawing/2014/main" id="{3A6F7752-D3E6-496C-B5DE-A5FC85BF8D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072" t="5307" r="40110" b="66035"/>
        <a:stretch/>
      </xdr:blipFill>
      <xdr:spPr bwMode="auto">
        <a:xfrm>
          <a:off x="9192351" y="3595820"/>
          <a:ext cx="372717" cy="354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48041</xdr:colOff>
      <xdr:row>16</xdr:row>
      <xdr:rowOff>3445</xdr:rowOff>
    </xdr:from>
    <xdr:to>
      <xdr:col>26</xdr:col>
      <xdr:colOff>37377</xdr:colOff>
      <xdr:row>17</xdr:row>
      <xdr:rowOff>24223</xdr:rowOff>
    </xdr:to>
    <xdr:pic>
      <xdr:nvPicPr>
        <xdr:cNvPr id="38" name="Imagen 37" descr="Tags: Anime, Ame., Kantai Collection, Fubuki, PNG Conversion">
          <a:extLst>
            <a:ext uri="{FF2B5EF4-FFF2-40B4-BE49-F238E27FC236}">
              <a16:creationId xmlns:a16="http://schemas.microsoft.com/office/drawing/2014/main" id="{3DF8FE81-3560-4D73-A4F7-FBED0E9950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072" t="5307" r="40110" b="66035"/>
        <a:stretch/>
      </xdr:blipFill>
      <xdr:spPr bwMode="auto">
        <a:xfrm>
          <a:off x="9584947" y="3599133"/>
          <a:ext cx="370336" cy="354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43071</xdr:colOff>
      <xdr:row>16</xdr:row>
      <xdr:rowOff>15040</xdr:rowOff>
    </xdr:from>
    <xdr:to>
      <xdr:col>27</xdr:col>
      <xdr:colOff>36890</xdr:colOff>
      <xdr:row>17</xdr:row>
      <xdr:rowOff>35818</xdr:rowOff>
    </xdr:to>
    <xdr:pic>
      <xdr:nvPicPr>
        <xdr:cNvPr id="39" name="Imagen 38" descr="Tags: Anime, Ame., Kantai Collection, Fubuki, PNG Conversion">
          <a:extLst>
            <a:ext uri="{FF2B5EF4-FFF2-40B4-BE49-F238E27FC236}">
              <a16:creationId xmlns:a16="http://schemas.microsoft.com/office/drawing/2014/main" id="{A01F5A00-BB78-4693-A8F7-D2A243320C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072" t="5307" r="40110" b="66035"/>
        <a:stretch/>
      </xdr:blipFill>
      <xdr:spPr bwMode="auto">
        <a:xfrm>
          <a:off x="9960977" y="3610728"/>
          <a:ext cx="374819" cy="354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16565</xdr:colOff>
      <xdr:row>12</xdr:row>
      <xdr:rowOff>207066</xdr:rowOff>
    </xdr:from>
    <xdr:to>
      <xdr:col>24</xdr:col>
      <xdr:colOff>364434</xdr:colOff>
      <xdr:row>14</xdr:row>
      <xdr:rowOff>24494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1D89BA62-69A8-41D8-A275-D2D8007013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42" t="10169" r="38346" b="66609"/>
        <a:stretch/>
      </xdr:blipFill>
      <xdr:spPr bwMode="auto">
        <a:xfrm>
          <a:off x="12980090" y="1273866"/>
          <a:ext cx="347869" cy="312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28160</xdr:colOff>
      <xdr:row>12</xdr:row>
      <xdr:rowOff>210379</xdr:rowOff>
    </xdr:from>
    <xdr:to>
      <xdr:col>25</xdr:col>
      <xdr:colOff>376029</xdr:colOff>
      <xdr:row>14</xdr:row>
      <xdr:rowOff>27807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8F81E7C0-FC51-4519-AF2B-7CC7EB1CB2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42" t="10169" r="38346" b="66609"/>
        <a:stretch/>
      </xdr:blipFill>
      <xdr:spPr bwMode="auto">
        <a:xfrm>
          <a:off x="13372685" y="1277179"/>
          <a:ext cx="347869" cy="312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23191</xdr:colOff>
      <xdr:row>12</xdr:row>
      <xdr:rowOff>213692</xdr:rowOff>
    </xdr:from>
    <xdr:to>
      <xdr:col>26</xdr:col>
      <xdr:colOff>371060</xdr:colOff>
      <xdr:row>14</xdr:row>
      <xdr:rowOff>31120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4BA3AD9B-8A37-4C9A-B7DE-D7A7D4EC16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42" t="10169" r="38346" b="66609"/>
        <a:stretch/>
      </xdr:blipFill>
      <xdr:spPr bwMode="auto">
        <a:xfrm>
          <a:off x="13748716" y="1280492"/>
          <a:ext cx="347869" cy="312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19880</xdr:colOff>
      <xdr:row>9</xdr:row>
      <xdr:rowOff>235226</xdr:rowOff>
    </xdr:from>
    <xdr:to>
      <xdr:col>25</xdr:col>
      <xdr:colOff>8282</xdr:colOff>
      <xdr:row>11</xdr:row>
      <xdr:rowOff>37800</xdr:rowOff>
    </xdr:to>
    <xdr:pic>
      <xdr:nvPicPr>
        <xdr:cNvPr id="43" name="Imagen 42" descr="Tags: PNG Conversion, Shirasawa Kazane, Kantai Collection, Yuudachi, Mobile Wallpaper">
          <a:extLst>
            <a:ext uri="{FF2B5EF4-FFF2-40B4-BE49-F238E27FC236}">
              <a16:creationId xmlns:a16="http://schemas.microsoft.com/office/drawing/2014/main" id="{87E20617-40AE-4D3E-B03E-F8C9CF0F45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77" t="3290" r="25110" b="63189"/>
        <a:stretch/>
      </xdr:blipFill>
      <xdr:spPr bwMode="auto">
        <a:xfrm>
          <a:off x="12983405" y="559076"/>
          <a:ext cx="369402" cy="294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371063</xdr:colOff>
      <xdr:row>9</xdr:row>
      <xdr:rowOff>213691</xdr:rowOff>
    </xdr:from>
    <xdr:to>
      <xdr:col>25</xdr:col>
      <xdr:colOff>359465</xdr:colOff>
      <xdr:row>11</xdr:row>
      <xdr:rowOff>16265</xdr:rowOff>
    </xdr:to>
    <xdr:pic>
      <xdr:nvPicPr>
        <xdr:cNvPr id="44" name="Imagen 43" descr="Tags: PNG Conversion, Shirasawa Kazane, Kantai Collection, Yuudachi, Mobile Wallpaper">
          <a:extLst>
            <a:ext uri="{FF2B5EF4-FFF2-40B4-BE49-F238E27FC236}">
              <a16:creationId xmlns:a16="http://schemas.microsoft.com/office/drawing/2014/main" id="{A2FEFCE0-D3CC-4F82-B9B3-54F8BCAC79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77" t="3290" r="25110" b="63189"/>
        <a:stretch/>
      </xdr:blipFill>
      <xdr:spPr bwMode="auto">
        <a:xfrm>
          <a:off x="13334588" y="537541"/>
          <a:ext cx="369402" cy="294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51354</xdr:colOff>
      <xdr:row>9</xdr:row>
      <xdr:rowOff>225287</xdr:rowOff>
    </xdr:from>
    <xdr:to>
      <xdr:col>27</xdr:col>
      <xdr:colOff>37375</xdr:colOff>
      <xdr:row>11</xdr:row>
      <xdr:rowOff>27861</xdr:rowOff>
    </xdr:to>
    <xdr:pic>
      <xdr:nvPicPr>
        <xdr:cNvPr id="45" name="Imagen 44" descr="Tags: PNG Conversion, Shirasawa Kazane, Kantai Collection, Yuudachi, Mobile Wallpaper">
          <a:extLst>
            <a:ext uri="{FF2B5EF4-FFF2-40B4-BE49-F238E27FC236}">
              <a16:creationId xmlns:a16="http://schemas.microsoft.com/office/drawing/2014/main" id="{CF109DAB-7ED7-4FE2-874E-AB0AF23CF0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77" t="3290" r="25110" b="63189"/>
        <a:stretch/>
      </xdr:blipFill>
      <xdr:spPr bwMode="auto">
        <a:xfrm>
          <a:off x="13776879" y="549137"/>
          <a:ext cx="369402" cy="294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33131</xdr:colOff>
      <xdr:row>18</xdr:row>
      <xdr:rowOff>251067</xdr:rowOff>
    </xdr:from>
    <xdr:to>
      <xdr:col>17</xdr:col>
      <xdr:colOff>348870</xdr:colOff>
      <xdr:row>20</xdr:row>
      <xdr:rowOff>37788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7117946A-C977-4F31-AC3D-249E7130C3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30152" t="3815" r="37917" b="71475"/>
        <a:stretch/>
      </xdr:blipFill>
      <xdr:spPr>
        <a:xfrm>
          <a:off x="6522037" y="4453973"/>
          <a:ext cx="315739" cy="334409"/>
        </a:xfrm>
        <a:prstGeom prst="rect">
          <a:avLst/>
        </a:prstGeom>
      </xdr:spPr>
    </xdr:pic>
    <xdr:clientData/>
  </xdr:twoCellAnchor>
  <xdr:twoCellAnchor editAs="oneCell">
    <xdr:from>
      <xdr:col>18</xdr:col>
      <xdr:colOff>36444</xdr:colOff>
      <xdr:row>18</xdr:row>
      <xdr:rowOff>237815</xdr:rowOff>
    </xdr:from>
    <xdr:to>
      <xdr:col>18</xdr:col>
      <xdr:colOff>352183</xdr:colOff>
      <xdr:row>20</xdr:row>
      <xdr:rowOff>24536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B513642B-A441-457F-9700-C5E1AEE4B0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30152" t="3815" r="37917" b="71475"/>
        <a:stretch/>
      </xdr:blipFill>
      <xdr:spPr>
        <a:xfrm>
          <a:off x="6906350" y="4440721"/>
          <a:ext cx="315739" cy="334409"/>
        </a:xfrm>
        <a:prstGeom prst="rect">
          <a:avLst/>
        </a:prstGeom>
      </xdr:spPr>
    </xdr:pic>
    <xdr:clientData/>
  </xdr:twoCellAnchor>
  <xdr:twoCellAnchor editAs="oneCell">
    <xdr:from>
      <xdr:col>19</xdr:col>
      <xdr:colOff>48039</xdr:colOff>
      <xdr:row>18</xdr:row>
      <xdr:rowOff>249410</xdr:rowOff>
    </xdr:from>
    <xdr:to>
      <xdr:col>19</xdr:col>
      <xdr:colOff>363778</xdr:colOff>
      <xdr:row>20</xdr:row>
      <xdr:rowOff>36131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087AA3CE-A02B-4EEC-928F-CA3FB8847D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30152" t="3815" r="37917" b="71475"/>
        <a:stretch/>
      </xdr:blipFill>
      <xdr:spPr>
        <a:xfrm>
          <a:off x="7298945" y="4452316"/>
          <a:ext cx="315739" cy="334409"/>
        </a:xfrm>
        <a:prstGeom prst="rect">
          <a:avLst/>
        </a:prstGeom>
      </xdr:spPr>
    </xdr:pic>
    <xdr:clientData/>
  </xdr:twoCellAnchor>
  <xdr:twoCellAnchor editAs="oneCell">
    <xdr:from>
      <xdr:col>20</xdr:col>
      <xdr:colOff>43069</xdr:colOff>
      <xdr:row>18</xdr:row>
      <xdr:rowOff>236158</xdr:rowOff>
    </xdr:from>
    <xdr:to>
      <xdr:col>20</xdr:col>
      <xdr:colOff>358808</xdr:colOff>
      <xdr:row>20</xdr:row>
      <xdr:rowOff>22879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DD9712FB-9BF9-4D62-A14D-9BB83FE268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30152" t="3815" r="37917" b="71475"/>
        <a:stretch/>
      </xdr:blipFill>
      <xdr:spPr>
        <a:xfrm>
          <a:off x="7674975" y="4439064"/>
          <a:ext cx="315739" cy="334409"/>
        </a:xfrm>
        <a:prstGeom prst="rect">
          <a:avLst/>
        </a:prstGeom>
      </xdr:spPr>
    </xdr:pic>
    <xdr:clientData/>
  </xdr:twoCellAnchor>
  <xdr:twoCellAnchor editAs="oneCell">
    <xdr:from>
      <xdr:col>24</xdr:col>
      <xdr:colOff>47591</xdr:colOff>
      <xdr:row>18</xdr:row>
      <xdr:rowOff>190500</xdr:rowOff>
    </xdr:from>
    <xdr:to>
      <xdr:col>24</xdr:col>
      <xdr:colOff>339587</xdr:colOff>
      <xdr:row>19</xdr:row>
      <xdr:rowOff>251067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8BCE616B-D156-4914-BFDE-EDCE59D9E3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69" t="575" r="25279" b="67104"/>
        <a:stretch/>
      </xdr:blipFill>
      <xdr:spPr bwMode="auto">
        <a:xfrm>
          <a:off x="13011116" y="2743200"/>
          <a:ext cx="291996" cy="329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34338</xdr:colOff>
      <xdr:row>18</xdr:row>
      <xdr:rowOff>193813</xdr:rowOff>
    </xdr:from>
    <xdr:to>
      <xdr:col>25</xdr:col>
      <xdr:colOff>326334</xdr:colOff>
      <xdr:row>19</xdr:row>
      <xdr:rowOff>254380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85FA9A11-E545-46FE-8E23-D6EA23FC0E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69" t="575" r="25279" b="67104"/>
        <a:stretch/>
      </xdr:blipFill>
      <xdr:spPr bwMode="auto">
        <a:xfrm>
          <a:off x="13378863" y="2746513"/>
          <a:ext cx="291996" cy="329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87347</xdr:colOff>
      <xdr:row>18</xdr:row>
      <xdr:rowOff>180561</xdr:rowOff>
    </xdr:from>
    <xdr:to>
      <xdr:col>26</xdr:col>
      <xdr:colOff>379343</xdr:colOff>
      <xdr:row>19</xdr:row>
      <xdr:rowOff>241128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99AA562D-7941-4152-B2AC-E94918A28C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69" t="575" r="25279" b="67104"/>
        <a:stretch/>
      </xdr:blipFill>
      <xdr:spPr bwMode="auto">
        <a:xfrm>
          <a:off x="13812872" y="2733261"/>
          <a:ext cx="291996" cy="329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49247</xdr:colOff>
      <xdr:row>18</xdr:row>
      <xdr:rowOff>183874</xdr:rowOff>
    </xdr:from>
    <xdr:to>
      <xdr:col>27</xdr:col>
      <xdr:colOff>341243</xdr:colOff>
      <xdr:row>19</xdr:row>
      <xdr:rowOff>244441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ABB34D8E-7962-48A3-A0E7-D0F5CB4ACE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69" t="575" r="25279" b="67104"/>
        <a:stretch/>
      </xdr:blipFill>
      <xdr:spPr bwMode="auto">
        <a:xfrm>
          <a:off x="14193872" y="2736574"/>
          <a:ext cx="291996" cy="329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364434</xdr:colOff>
      <xdr:row>16</xdr:row>
      <xdr:rowOff>24847</xdr:rowOff>
    </xdr:from>
    <xdr:to>
      <xdr:col>18</xdr:col>
      <xdr:colOff>46653</xdr:colOff>
      <xdr:row>17</xdr:row>
      <xdr:rowOff>1033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E6622F48-D2DD-405D-8B82-E9E7290868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213" t="2131" r="26570" b="82377"/>
        <a:stretch/>
      </xdr:blipFill>
      <xdr:spPr bwMode="auto">
        <a:xfrm>
          <a:off x="6472340" y="3620535"/>
          <a:ext cx="444219" cy="30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342899</xdr:colOff>
      <xdr:row>16</xdr:row>
      <xdr:rowOff>11595</xdr:rowOff>
    </xdr:from>
    <xdr:to>
      <xdr:col>19</xdr:col>
      <xdr:colOff>25118</xdr:colOff>
      <xdr:row>17</xdr:row>
      <xdr:rowOff>9427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B4FAEC6B-F6BE-4008-A2E6-1B31B56E89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213" t="2131" r="26570" b="82377"/>
        <a:stretch/>
      </xdr:blipFill>
      <xdr:spPr bwMode="auto">
        <a:xfrm>
          <a:off x="6831805" y="3607283"/>
          <a:ext cx="444219" cy="30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362778</xdr:colOff>
      <xdr:row>16</xdr:row>
      <xdr:rowOff>14908</xdr:rowOff>
    </xdr:from>
    <xdr:to>
      <xdr:col>20</xdr:col>
      <xdr:colOff>44997</xdr:colOff>
      <xdr:row>17</xdr:row>
      <xdr:rowOff>1587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0D75C389-4343-4AF0-BEE2-66735CC38F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213" t="2131" r="26570" b="82377"/>
        <a:stretch/>
      </xdr:blipFill>
      <xdr:spPr bwMode="auto">
        <a:xfrm>
          <a:off x="7232684" y="3610596"/>
          <a:ext cx="444219" cy="30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349526</xdr:colOff>
      <xdr:row>16</xdr:row>
      <xdr:rowOff>18221</xdr:rowOff>
    </xdr:from>
    <xdr:to>
      <xdr:col>21</xdr:col>
      <xdr:colOff>31745</xdr:colOff>
      <xdr:row>17</xdr:row>
      <xdr:rowOff>2995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5613D723-7B43-4536-B525-0FD8920EC2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213" t="2131" r="26570" b="82377"/>
        <a:stretch/>
      </xdr:blipFill>
      <xdr:spPr bwMode="auto">
        <a:xfrm>
          <a:off x="7600432" y="3613909"/>
          <a:ext cx="444219" cy="30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352839</xdr:colOff>
      <xdr:row>16</xdr:row>
      <xdr:rowOff>21533</xdr:rowOff>
    </xdr:from>
    <xdr:to>
      <xdr:col>22</xdr:col>
      <xdr:colOff>35058</xdr:colOff>
      <xdr:row>17</xdr:row>
      <xdr:rowOff>2049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3550A45C-25AB-415A-9476-05358B81BF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213" t="2131" r="26570" b="82377"/>
        <a:stretch/>
      </xdr:blipFill>
      <xdr:spPr bwMode="auto">
        <a:xfrm>
          <a:off x="7984745" y="3617221"/>
          <a:ext cx="444219" cy="30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11596</xdr:colOff>
      <xdr:row>12</xdr:row>
      <xdr:rowOff>226944</xdr:rowOff>
    </xdr:from>
    <xdr:to>
      <xdr:col>18</xdr:col>
      <xdr:colOff>376029</xdr:colOff>
      <xdr:row>14</xdr:row>
      <xdr:rowOff>62266</xdr:rowOff>
    </xdr:to>
    <xdr:pic>
      <xdr:nvPicPr>
        <xdr:cNvPr id="59" name="Imagen 58" descr="Tags: PNG Conversion, Tr-6, Kantai Collection, Kongou">
          <a:extLst>
            <a:ext uri="{FF2B5EF4-FFF2-40B4-BE49-F238E27FC236}">
              <a16:creationId xmlns:a16="http://schemas.microsoft.com/office/drawing/2014/main" id="{B2A7934A-92D0-4F71-8AF0-845C00C991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45" r="18366" b="38800"/>
        <a:stretch/>
      </xdr:blipFill>
      <xdr:spPr bwMode="auto">
        <a:xfrm>
          <a:off x="11072502" y="1298507"/>
          <a:ext cx="364433" cy="3353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6626</xdr:colOff>
      <xdr:row>12</xdr:row>
      <xdr:rowOff>230257</xdr:rowOff>
    </xdr:from>
    <xdr:to>
      <xdr:col>19</xdr:col>
      <xdr:colOff>371059</xdr:colOff>
      <xdr:row>14</xdr:row>
      <xdr:rowOff>65579</xdr:rowOff>
    </xdr:to>
    <xdr:pic>
      <xdr:nvPicPr>
        <xdr:cNvPr id="60" name="Imagen 59" descr="Tags: PNG Conversion, Tr-6, Kantai Collection, Kongou">
          <a:extLst>
            <a:ext uri="{FF2B5EF4-FFF2-40B4-BE49-F238E27FC236}">
              <a16:creationId xmlns:a16="http://schemas.microsoft.com/office/drawing/2014/main" id="{D5AEC61C-8857-4E73-BB5F-A88789BB24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45" r="18366" b="38800"/>
        <a:stretch/>
      </xdr:blipFill>
      <xdr:spPr bwMode="auto">
        <a:xfrm>
          <a:off x="11065151" y="1297057"/>
          <a:ext cx="364433" cy="3306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1657</xdr:colOff>
      <xdr:row>12</xdr:row>
      <xdr:rowOff>217005</xdr:rowOff>
    </xdr:from>
    <xdr:to>
      <xdr:col>20</xdr:col>
      <xdr:colOff>366090</xdr:colOff>
      <xdr:row>14</xdr:row>
      <xdr:rowOff>52327</xdr:rowOff>
    </xdr:to>
    <xdr:pic>
      <xdr:nvPicPr>
        <xdr:cNvPr id="61" name="Imagen 60" descr="Tags: PNG Conversion, Tr-6, Kantai Collection, Kongou">
          <a:extLst>
            <a:ext uri="{FF2B5EF4-FFF2-40B4-BE49-F238E27FC236}">
              <a16:creationId xmlns:a16="http://schemas.microsoft.com/office/drawing/2014/main" id="{BEDB90C4-02D8-4075-BFEA-EAD49B2A6A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45" r="18366" b="38800"/>
        <a:stretch/>
      </xdr:blipFill>
      <xdr:spPr bwMode="auto">
        <a:xfrm>
          <a:off x="11441182" y="1283805"/>
          <a:ext cx="364433" cy="3306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29818</xdr:colOff>
      <xdr:row>12</xdr:row>
      <xdr:rowOff>195471</xdr:rowOff>
    </xdr:from>
    <xdr:to>
      <xdr:col>22</xdr:col>
      <xdr:colOff>13251</xdr:colOff>
      <xdr:row>14</xdr:row>
      <xdr:rowOff>30793</xdr:rowOff>
    </xdr:to>
    <xdr:pic>
      <xdr:nvPicPr>
        <xdr:cNvPr id="62" name="Imagen 61" descr="Tags: PNG Conversion, Tr-6, Kantai Collection, Kongou">
          <a:extLst>
            <a:ext uri="{FF2B5EF4-FFF2-40B4-BE49-F238E27FC236}">
              <a16:creationId xmlns:a16="http://schemas.microsoft.com/office/drawing/2014/main" id="{A87FB647-D63D-4061-BB8D-515282F05A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45" r="18366" b="38800"/>
        <a:stretch/>
      </xdr:blipFill>
      <xdr:spPr bwMode="auto">
        <a:xfrm>
          <a:off x="11850343" y="1262271"/>
          <a:ext cx="364433" cy="3306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16566</xdr:colOff>
      <xdr:row>12</xdr:row>
      <xdr:rowOff>207067</xdr:rowOff>
    </xdr:from>
    <xdr:to>
      <xdr:col>18</xdr:col>
      <xdr:colOff>-1</xdr:colOff>
      <xdr:row>14</xdr:row>
      <xdr:rowOff>42389</xdr:rowOff>
    </xdr:to>
    <xdr:pic>
      <xdr:nvPicPr>
        <xdr:cNvPr id="63" name="Imagen 62" descr="Tags: PNG Conversion, Tr-6, Kantai Collection, Kongou">
          <a:extLst>
            <a:ext uri="{FF2B5EF4-FFF2-40B4-BE49-F238E27FC236}">
              <a16:creationId xmlns:a16="http://schemas.microsoft.com/office/drawing/2014/main" id="{D3D591EB-6EDB-4B69-B2D0-911824F28C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45" r="18366" b="38800"/>
        <a:stretch/>
      </xdr:blipFill>
      <xdr:spPr bwMode="auto">
        <a:xfrm>
          <a:off x="10313091" y="1273867"/>
          <a:ext cx="364433" cy="3306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24847</xdr:colOff>
      <xdr:row>9</xdr:row>
      <xdr:rowOff>198782</xdr:rowOff>
    </xdr:from>
    <xdr:to>
      <xdr:col>18</xdr:col>
      <xdr:colOff>16564</xdr:colOff>
      <xdr:row>11</xdr:row>
      <xdr:rowOff>1978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70BC6BA8-438E-4341-8296-77719F172E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753" t="7917" r="33518" b="67580"/>
        <a:stretch/>
      </xdr:blipFill>
      <xdr:spPr>
        <a:xfrm>
          <a:off x="10704753" y="520251"/>
          <a:ext cx="372717" cy="295682"/>
        </a:xfrm>
        <a:prstGeom prst="rect">
          <a:avLst/>
        </a:prstGeom>
      </xdr:spPr>
    </xdr:pic>
    <xdr:clientData/>
  </xdr:twoCellAnchor>
  <xdr:twoCellAnchor editAs="oneCell">
    <xdr:from>
      <xdr:col>18</xdr:col>
      <xdr:colOff>19878</xdr:colOff>
      <xdr:row>9</xdr:row>
      <xdr:rowOff>218660</xdr:rowOff>
    </xdr:from>
    <xdr:to>
      <xdr:col>19</xdr:col>
      <xdr:colOff>11595</xdr:colOff>
      <xdr:row>11</xdr:row>
      <xdr:rowOff>16953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637B1009-DD09-4354-A9B3-81DC913DA1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753" t="7917" r="33518" b="67580"/>
        <a:stretch/>
      </xdr:blipFill>
      <xdr:spPr>
        <a:xfrm>
          <a:off x="10697403" y="542510"/>
          <a:ext cx="372717" cy="290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14909</xdr:colOff>
      <xdr:row>9</xdr:row>
      <xdr:rowOff>197125</xdr:rowOff>
    </xdr:from>
    <xdr:to>
      <xdr:col>20</xdr:col>
      <xdr:colOff>6626</xdr:colOff>
      <xdr:row>11</xdr:row>
      <xdr:rowOff>321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2CCF61A1-6BBB-4D19-9C92-F543F93A18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753" t="7917" r="33518" b="67580"/>
        <a:stretch/>
      </xdr:blipFill>
      <xdr:spPr>
        <a:xfrm>
          <a:off x="11073434" y="520975"/>
          <a:ext cx="372717" cy="291059"/>
        </a:xfrm>
        <a:prstGeom prst="rect">
          <a:avLst/>
        </a:prstGeom>
      </xdr:spPr>
    </xdr:pic>
    <xdr:clientData/>
  </xdr:twoCellAnchor>
  <xdr:twoCellAnchor editAs="oneCell">
    <xdr:from>
      <xdr:col>20</xdr:col>
      <xdr:colOff>18222</xdr:colOff>
      <xdr:row>9</xdr:row>
      <xdr:rowOff>225286</xdr:rowOff>
    </xdr:from>
    <xdr:to>
      <xdr:col>21</xdr:col>
      <xdr:colOff>9939</xdr:colOff>
      <xdr:row>11</xdr:row>
      <xdr:rowOff>23579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3310E677-5307-4C55-AAED-BD0EB01321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753" t="7917" r="33518" b="67580"/>
        <a:stretch/>
      </xdr:blipFill>
      <xdr:spPr>
        <a:xfrm>
          <a:off x="11457747" y="549136"/>
          <a:ext cx="372717" cy="290231"/>
        </a:xfrm>
        <a:prstGeom prst="rect">
          <a:avLst/>
        </a:prstGeom>
      </xdr:spPr>
    </xdr:pic>
    <xdr:clientData/>
  </xdr:twoCellAnchor>
  <xdr:twoCellAnchor editAs="oneCell">
    <xdr:from>
      <xdr:col>21</xdr:col>
      <xdr:colOff>13253</xdr:colOff>
      <xdr:row>9</xdr:row>
      <xdr:rowOff>220316</xdr:rowOff>
    </xdr:from>
    <xdr:to>
      <xdr:col>22</xdr:col>
      <xdr:colOff>4970</xdr:colOff>
      <xdr:row>11</xdr:row>
      <xdr:rowOff>18609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F9AE8C1D-DE09-4F80-A177-955800A1D1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753" t="7917" r="33518" b="67580"/>
        <a:stretch/>
      </xdr:blipFill>
      <xdr:spPr>
        <a:xfrm>
          <a:off x="11833778" y="544166"/>
          <a:ext cx="372717" cy="290231"/>
        </a:xfrm>
        <a:prstGeom prst="rect">
          <a:avLst/>
        </a:prstGeom>
      </xdr:spPr>
    </xdr:pic>
    <xdr:clientData/>
  </xdr:twoCellAnchor>
  <xdr:twoCellAnchor editAs="oneCell">
    <xdr:from>
      <xdr:col>22</xdr:col>
      <xdr:colOff>24848</xdr:colOff>
      <xdr:row>9</xdr:row>
      <xdr:rowOff>223629</xdr:rowOff>
    </xdr:from>
    <xdr:to>
      <xdr:col>23</xdr:col>
      <xdr:colOff>16565</xdr:colOff>
      <xdr:row>11</xdr:row>
      <xdr:rowOff>21922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40240F21-291C-4A26-88AB-457110B763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753" t="7917" r="33518" b="67580"/>
        <a:stretch/>
      </xdr:blipFill>
      <xdr:spPr>
        <a:xfrm>
          <a:off x="12226373" y="547479"/>
          <a:ext cx="372717" cy="2902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7265-87FF-40B8-B9D9-FEB65424B14F}">
  <dimension ref="A1"/>
  <sheetViews>
    <sheetView topLeftCell="A34" workbookViewId="0">
      <selection activeCell="M25" sqref="M25"/>
    </sheetView>
  </sheetViews>
  <sheetFormatPr defaultColWidth="11.5546875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EACDF-0B9E-435E-88FB-C1563A6D16E6}">
  <dimension ref="A1:IE51"/>
  <sheetViews>
    <sheetView tabSelected="1" zoomScale="17" zoomScaleNormal="76" workbookViewId="0">
      <selection activeCell="CN23" sqref="CN23"/>
    </sheetView>
  </sheetViews>
  <sheetFormatPr defaultColWidth="11.5546875" defaultRowHeight="14.4" x14ac:dyDescent="0.3"/>
  <cols>
    <col min="1" max="1" width="13" bestFit="1" customWidth="1"/>
    <col min="2" max="222" width="5.6640625" customWidth="1"/>
    <col min="223" max="239" width="5.44140625" customWidth="1"/>
  </cols>
  <sheetData>
    <row r="1" spans="1:239" x14ac:dyDescent="0.3">
      <c r="A1" t="s">
        <v>36</v>
      </c>
      <c r="B1">
        <f xml:space="preserve"> MOD(B3,17)</f>
        <v>0</v>
      </c>
      <c r="C1">
        <f t="shared" ref="C1:BN1" si="0" xml:space="preserve"> MOD(C3,17)</f>
        <v>1</v>
      </c>
      <c r="D1">
        <f t="shared" si="0"/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0</v>
      </c>
      <c r="T1">
        <f t="shared" si="0"/>
        <v>1</v>
      </c>
      <c r="U1">
        <f t="shared" si="0"/>
        <v>2</v>
      </c>
      <c r="V1">
        <f t="shared" si="0"/>
        <v>3</v>
      </c>
      <c r="W1">
        <f t="shared" si="0"/>
        <v>4</v>
      </c>
      <c r="X1">
        <f t="shared" si="0"/>
        <v>5</v>
      </c>
      <c r="Y1">
        <f t="shared" si="0"/>
        <v>6</v>
      </c>
      <c r="Z1">
        <f t="shared" si="0"/>
        <v>7</v>
      </c>
      <c r="AA1">
        <f t="shared" si="0"/>
        <v>8</v>
      </c>
      <c r="AB1">
        <f t="shared" si="0"/>
        <v>9</v>
      </c>
      <c r="AC1">
        <f t="shared" si="0"/>
        <v>10</v>
      </c>
      <c r="AD1">
        <f t="shared" si="0"/>
        <v>11</v>
      </c>
      <c r="AE1">
        <f t="shared" si="0"/>
        <v>12</v>
      </c>
      <c r="AF1">
        <f t="shared" si="0"/>
        <v>13</v>
      </c>
      <c r="AG1">
        <f t="shared" si="0"/>
        <v>14</v>
      </c>
      <c r="AH1">
        <f t="shared" si="0"/>
        <v>15</v>
      </c>
      <c r="AI1">
        <f t="shared" si="0"/>
        <v>16</v>
      </c>
      <c r="AJ1">
        <f t="shared" si="0"/>
        <v>0</v>
      </c>
      <c r="AK1">
        <f t="shared" si="0"/>
        <v>1</v>
      </c>
      <c r="AL1">
        <f t="shared" si="0"/>
        <v>2</v>
      </c>
      <c r="AM1">
        <f t="shared" si="0"/>
        <v>3</v>
      </c>
      <c r="AN1">
        <f t="shared" si="0"/>
        <v>4</v>
      </c>
      <c r="AO1">
        <f t="shared" si="0"/>
        <v>5</v>
      </c>
      <c r="AP1">
        <f t="shared" si="0"/>
        <v>6</v>
      </c>
      <c r="AQ1">
        <f t="shared" si="0"/>
        <v>7</v>
      </c>
      <c r="AR1">
        <f t="shared" si="0"/>
        <v>8</v>
      </c>
      <c r="AS1">
        <f t="shared" si="0"/>
        <v>9</v>
      </c>
      <c r="AT1">
        <f t="shared" si="0"/>
        <v>10</v>
      </c>
      <c r="AU1">
        <f t="shared" si="0"/>
        <v>11</v>
      </c>
      <c r="AV1">
        <f t="shared" si="0"/>
        <v>12</v>
      </c>
      <c r="AW1">
        <f t="shared" si="0"/>
        <v>13</v>
      </c>
      <c r="AX1">
        <f t="shared" si="0"/>
        <v>14</v>
      </c>
      <c r="AY1">
        <f t="shared" si="0"/>
        <v>15</v>
      </c>
      <c r="AZ1">
        <f t="shared" si="0"/>
        <v>16</v>
      </c>
      <c r="BA1">
        <f t="shared" si="0"/>
        <v>0</v>
      </c>
      <c r="BB1">
        <f t="shared" si="0"/>
        <v>1</v>
      </c>
      <c r="BC1">
        <f t="shared" si="0"/>
        <v>2</v>
      </c>
      <c r="BD1">
        <f t="shared" si="0"/>
        <v>3</v>
      </c>
      <c r="BE1">
        <f t="shared" si="0"/>
        <v>4</v>
      </c>
      <c r="BF1">
        <f t="shared" si="0"/>
        <v>5</v>
      </c>
      <c r="BG1">
        <f t="shared" si="0"/>
        <v>6</v>
      </c>
      <c r="BH1">
        <f t="shared" si="0"/>
        <v>7</v>
      </c>
      <c r="BI1">
        <f t="shared" si="0"/>
        <v>8</v>
      </c>
      <c r="BJ1">
        <f t="shared" si="0"/>
        <v>9</v>
      </c>
      <c r="BK1">
        <f t="shared" si="0"/>
        <v>10</v>
      </c>
      <c r="BL1">
        <f t="shared" si="0"/>
        <v>11</v>
      </c>
      <c r="BM1">
        <f t="shared" si="0"/>
        <v>12</v>
      </c>
      <c r="BN1">
        <f t="shared" si="0"/>
        <v>13</v>
      </c>
      <c r="BO1">
        <f t="shared" ref="BO1:DZ1" si="1" xml:space="preserve"> MOD(BO3,17)</f>
        <v>14</v>
      </c>
      <c r="BP1">
        <f t="shared" si="1"/>
        <v>15</v>
      </c>
      <c r="BQ1">
        <f t="shared" si="1"/>
        <v>16</v>
      </c>
      <c r="BR1">
        <f t="shared" si="1"/>
        <v>0</v>
      </c>
      <c r="BS1">
        <f t="shared" si="1"/>
        <v>1</v>
      </c>
      <c r="BT1">
        <f t="shared" si="1"/>
        <v>2</v>
      </c>
      <c r="BU1">
        <f t="shared" si="1"/>
        <v>3</v>
      </c>
      <c r="BV1">
        <f t="shared" si="1"/>
        <v>4</v>
      </c>
      <c r="BW1">
        <f t="shared" si="1"/>
        <v>5</v>
      </c>
      <c r="BX1">
        <f t="shared" si="1"/>
        <v>6</v>
      </c>
      <c r="BY1">
        <f t="shared" si="1"/>
        <v>7</v>
      </c>
      <c r="BZ1">
        <f t="shared" si="1"/>
        <v>8</v>
      </c>
      <c r="CA1">
        <f t="shared" si="1"/>
        <v>9</v>
      </c>
      <c r="CB1">
        <f t="shared" si="1"/>
        <v>10</v>
      </c>
      <c r="CC1">
        <f t="shared" si="1"/>
        <v>11</v>
      </c>
      <c r="CD1">
        <f t="shared" si="1"/>
        <v>12</v>
      </c>
      <c r="CE1">
        <f t="shared" si="1"/>
        <v>13</v>
      </c>
      <c r="CF1">
        <f t="shared" si="1"/>
        <v>14</v>
      </c>
      <c r="CG1">
        <f t="shared" si="1"/>
        <v>15</v>
      </c>
      <c r="CH1">
        <f t="shared" si="1"/>
        <v>16</v>
      </c>
      <c r="CI1">
        <f t="shared" si="1"/>
        <v>0</v>
      </c>
      <c r="CJ1">
        <f t="shared" si="1"/>
        <v>1</v>
      </c>
      <c r="CK1">
        <f t="shared" si="1"/>
        <v>2</v>
      </c>
      <c r="CL1">
        <f t="shared" si="1"/>
        <v>3</v>
      </c>
      <c r="CM1">
        <f t="shared" si="1"/>
        <v>4</v>
      </c>
      <c r="CN1">
        <f t="shared" si="1"/>
        <v>5</v>
      </c>
      <c r="CO1">
        <f t="shared" si="1"/>
        <v>6</v>
      </c>
      <c r="CP1">
        <f t="shared" si="1"/>
        <v>7</v>
      </c>
      <c r="CQ1">
        <f t="shared" si="1"/>
        <v>8</v>
      </c>
      <c r="CR1">
        <f t="shared" si="1"/>
        <v>9</v>
      </c>
      <c r="CS1">
        <f t="shared" si="1"/>
        <v>10</v>
      </c>
      <c r="CT1">
        <f t="shared" si="1"/>
        <v>11</v>
      </c>
      <c r="CU1">
        <f t="shared" si="1"/>
        <v>12</v>
      </c>
      <c r="CV1">
        <f t="shared" si="1"/>
        <v>13</v>
      </c>
      <c r="CW1">
        <f t="shared" si="1"/>
        <v>14</v>
      </c>
      <c r="CX1">
        <f t="shared" si="1"/>
        <v>15</v>
      </c>
      <c r="CY1">
        <f t="shared" si="1"/>
        <v>16</v>
      </c>
      <c r="CZ1">
        <f t="shared" si="1"/>
        <v>0</v>
      </c>
      <c r="DA1">
        <f t="shared" si="1"/>
        <v>1</v>
      </c>
      <c r="DB1">
        <f t="shared" si="1"/>
        <v>2</v>
      </c>
      <c r="DC1">
        <f t="shared" si="1"/>
        <v>3</v>
      </c>
      <c r="DD1">
        <f t="shared" si="1"/>
        <v>4</v>
      </c>
      <c r="DE1">
        <f t="shared" si="1"/>
        <v>5</v>
      </c>
      <c r="DF1">
        <f t="shared" si="1"/>
        <v>6</v>
      </c>
      <c r="DG1">
        <f t="shared" si="1"/>
        <v>7</v>
      </c>
      <c r="DH1">
        <f t="shared" si="1"/>
        <v>8</v>
      </c>
      <c r="DI1">
        <f t="shared" si="1"/>
        <v>9</v>
      </c>
      <c r="DJ1">
        <f t="shared" si="1"/>
        <v>10</v>
      </c>
      <c r="DK1">
        <f t="shared" si="1"/>
        <v>11</v>
      </c>
      <c r="DL1">
        <f t="shared" si="1"/>
        <v>12</v>
      </c>
      <c r="DM1">
        <f t="shared" si="1"/>
        <v>13</v>
      </c>
      <c r="DN1">
        <f t="shared" si="1"/>
        <v>14</v>
      </c>
      <c r="DO1">
        <f t="shared" si="1"/>
        <v>15</v>
      </c>
      <c r="DP1">
        <f t="shared" si="1"/>
        <v>16</v>
      </c>
      <c r="DQ1">
        <f t="shared" si="1"/>
        <v>0</v>
      </c>
      <c r="DR1">
        <f t="shared" si="1"/>
        <v>1</v>
      </c>
      <c r="DS1">
        <f t="shared" si="1"/>
        <v>2</v>
      </c>
      <c r="DT1">
        <f t="shared" si="1"/>
        <v>3</v>
      </c>
      <c r="DU1">
        <f t="shared" si="1"/>
        <v>4</v>
      </c>
      <c r="DV1">
        <f t="shared" si="1"/>
        <v>5</v>
      </c>
      <c r="DW1">
        <f t="shared" si="1"/>
        <v>6</v>
      </c>
      <c r="DX1">
        <f t="shared" si="1"/>
        <v>7</v>
      </c>
      <c r="DY1">
        <f t="shared" si="1"/>
        <v>8</v>
      </c>
      <c r="DZ1">
        <f t="shared" si="1"/>
        <v>9</v>
      </c>
      <c r="EA1">
        <f t="shared" ref="EA1:GL1" si="2" xml:space="preserve"> MOD(EA3,17)</f>
        <v>10</v>
      </c>
      <c r="EB1">
        <f t="shared" si="2"/>
        <v>11</v>
      </c>
      <c r="EC1">
        <f t="shared" si="2"/>
        <v>12</v>
      </c>
      <c r="ED1">
        <f t="shared" si="2"/>
        <v>13</v>
      </c>
      <c r="EE1">
        <f t="shared" si="2"/>
        <v>14</v>
      </c>
      <c r="EF1">
        <f t="shared" si="2"/>
        <v>15</v>
      </c>
      <c r="EG1">
        <f t="shared" si="2"/>
        <v>16</v>
      </c>
      <c r="EH1">
        <f t="shared" si="2"/>
        <v>0</v>
      </c>
      <c r="EI1">
        <f t="shared" si="2"/>
        <v>1</v>
      </c>
      <c r="EJ1">
        <f t="shared" si="2"/>
        <v>2</v>
      </c>
      <c r="EK1">
        <f t="shared" si="2"/>
        <v>3</v>
      </c>
      <c r="EL1">
        <f t="shared" si="2"/>
        <v>4</v>
      </c>
      <c r="EM1">
        <f t="shared" si="2"/>
        <v>5</v>
      </c>
      <c r="EN1">
        <f t="shared" si="2"/>
        <v>6</v>
      </c>
      <c r="EO1">
        <f t="shared" si="2"/>
        <v>7</v>
      </c>
      <c r="EP1">
        <f t="shared" si="2"/>
        <v>8</v>
      </c>
      <c r="EQ1">
        <f t="shared" si="2"/>
        <v>9</v>
      </c>
      <c r="ER1">
        <f t="shared" si="2"/>
        <v>10</v>
      </c>
      <c r="ES1">
        <f t="shared" si="2"/>
        <v>11</v>
      </c>
      <c r="ET1">
        <f t="shared" si="2"/>
        <v>12</v>
      </c>
      <c r="EU1">
        <f t="shared" si="2"/>
        <v>13</v>
      </c>
      <c r="EV1">
        <f t="shared" si="2"/>
        <v>14</v>
      </c>
      <c r="EW1">
        <f t="shared" si="2"/>
        <v>15</v>
      </c>
      <c r="EX1">
        <f t="shared" si="2"/>
        <v>16</v>
      </c>
      <c r="EY1">
        <f t="shared" si="2"/>
        <v>0</v>
      </c>
      <c r="EZ1">
        <f t="shared" si="2"/>
        <v>1</v>
      </c>
      <c r="FA1">
        <f t="shared" si="2"/>
        <v>2</v>
      </c>
      <c r="FB1">
        <f t="shared" si="2"/>
        <v>3</v>
      </c>
      <c r="FC1">
        <f t="shared" si="2"/>
        <v>4</v>
      </c>
      <c r="FD1">
        <f t="shared" si="2"/>
        <v>5</v>
      </c>
      <c r="FE1">
        <f t="shared" si="2"/>
        <v>6</v>
      </c>
      <c r="FF1">
        <f t="shared" si="2"/>
        <v>7</v>
      </c>
      <c r="FG1">
        <f t="shared" si="2"/>
        <v>8</v>
      </c>
      <c r="FH1">
        <f t="shared" si="2"/>
        <v>9</v>
      </c>
      <c r="FI1">
        <f t="shared" si="2"/>
        <v>10</v>
      </c>
      <c r="FJ1">
        <f t="shared" si="2"/>
        <v>11</v>
      </c>
      <c r="FK1">
        <f t="shared" si="2"/>
        <v>12</v>
      </c>
      <c r="FL1">
        <f t="shared" si="2"/>
        <v>13</v>
      </c>
      <c r="FM1">
        <f t="shared" si="2"/>
        <v>14</v>
      </c>
      <c r="FN1">
        <f t="shared" si="2"/>
        <v>15</v>
      </c>
      <c r="FO1">
        <f t="shared" si="2"/>
        <v>16</v>
      </c>
      <c r="FP1">
        <f t="shared" si="2"/>
        <v>0</v>
      </c>
      <c r="FQ1">
        <f t="shared" si="2"/>
        <v>1</v>
      </c>
      <c r="FR1">
        <f t="shared" si="2"/>
        <v>2</v>
      </c>
      <c r="FS1">
        <f t="shared" si="2"/>
        <v>3</v>
      </c>
      <c r="FT1">
        <f t="shared" si="2"/>
        <v>4</v>
      </c>
      <c r="FU1">
        <f t="shared" si="2"/>
        <v>5</v>
      </c>
      <c r="FV1">
        <f t="shared" si="2"/>
        <v>6</v>
      </c>
      <c r="FW1">
        <f t="shared" si="2"/>
        <v>7</v>
      </c>
      <c r="FX1">
        <f t="shared" si="2"/>
        <v>8</v>
      </c>
      <c r="FY1">
        <f t="shared" si="2"/>
        <v>9</v>
      </c>
      <c r="FZ1">
        <f t="shared" si="2"/>
        <v>10</v>
      </c>
      <c r="GA1">
        <f t="shared" si="2"/>
        <v>11</v>
      </c>
      <c r="GB1">
        <f t="shared" si="2"/>
        <v>12</v>
      </c>
      <c r="GC1">
        <f t="shared" si="2"/>
        <v>13</v>
      </c>
      <c r="GD1">
        <f t="shared" si="2"/>
        <v>14</v>
      </c>
      <c r="GE1">
        <f t="shared" si="2"/>
        <v>15</v>
      </c>
      <c r="GF1">
        <f t="shared" si="2"/>
        <v>16</v>
      </c>
      <c r="GG1">
        <f t="shared" si="2"/>
        <v>0</v>
      </c>
      <c r="GH1">
        <f t="shared" si="2"/>
        <v>1</v>
      </c>
      <c r="GI1">
        <f t="shared" si="2"/>
        <v>2</v>
      </c>
      <c r="GJ1">
        <f t="shared" si="2"/>
        <v>3</v>
      </c>
      <c r="GK1">
        <f t="shared" si="2"/>
        <v>4</v>
      </c>
      <c r="GL1">
        <f t="shared" si="2"/>
        <v>5</v>
      </c>
      <c r="GM1">
        <f t="shared" ref="GM1:IE1" si="3" xml:space="preserve"> MOD(GM3,17)</f>
        <v>6</v>
      </c>
      <c r="GN1">
        <f t="shared" si="3"/>
        <v>7</v>
      </c>
      <c r="GO1">
        <f t="shared" si="3"/>
        <v>8</v>
      </c>
      <c r="GP1">
        <f t="shared" si="3"/>
        <v>9</v>
      </c>
      <c r="GQ1">
        <f t="shared" si="3"/>
        <v>10</v>
      </c>
      <c r="GR1">
        <f t="shared" si="3"/>
        <v>11</v>
      </c>
      <c r="GS1">
        <f t="shared" si="3"/>
        <v>12</v>
      </c>
      <c r="GT1">
        <f t="shared" si="3"/>
        <v>13</v>
      </c>
      <c r="GU1">
        <f t="shared" si="3"/>
        <v>14</v>
      </c>
      <c r="GV1">
        <f t="shared" si="3"/>
        <v>15</v>
      </c>
      <c r="GW1">
        <f t="shared" si="3"/>
        <v>16</v>
      </c>
      <c r="GX1">
        <f t="shared" si="3"/>
        <v>0</v>
      </c>
      <c r="GY1">
        <f t="shared" si="3"/>
        <v>1</v>
      </c>
      <c r="GZ1">
        <f t="shared" si="3"/>
        <v>2</v>
      </c>
      <c r="HA1">
        <f t="shared" si="3"/>
        <v>3</v>
      </c>
      <c r="HB1">
        <f t="shared" si="3"/>
        <v>4</v>
      </c>
      <c r="HC1">
        <f t="shared" si="3"/>
        <v>5</v>
      </c>
      <c r="HD1">
        <f t="shared" si="3"/>
        <v>6</v>
      </c>
      <c r="HE1">
        <f t="shared" si="3"/>
        <v>7</v>
      </c>
      <c r="HF1">
        <f t="shared" si="3"/>
        <v>8</v>
      </c>
      <c r="HG1">
        <f t="shared" si="3"/>
        <v>9</v>
      </c>
      <c r="HH1">
        <f t="shared" si="3"/>
        <v>10</v>
      </c>
      <c r="HI1">
        <f t="shared" si="3"/>
        <v>11</v>
      </c>
      <c r="HJ1">
        <f t="shared" si="3"/>
        <v>12</v>
      </c>
      <c r="HK1">
        <f t="shared" si="3"/>
        <v>13</v>
      </c>
      <c r="HL1">
        <f t="shared" si="3"/>
        <v>14</v>
      </c>
      <c r="HM1">
        <f t="shared" si="3"/>
        <v>15</v>
      </c>
      <c r="HN1">
        <f t="shared" si="3"/>
        <v>16</v>
      </c>
      <c r="HO1">
        <f t="shared" si="3"/>
        <v>0</v>
      </c>
      <c r="HP1">
        <f t="shared" si="3"/>
        <v>1</v>
      </c>
      <c r="HQ1">
        <f t="shared" si="3"/>
        <v>2</v>
      </c>
      <c r="HR1">
        <f t="shared" si="3"/>
        <v>3</v>
      </c>
      <c r="HS1">
        <f t="shared" si="3"/>
        <v>4</v>
      </c>
      <c r="HT1">
        <f t="shared" si="3"/>
        <v>5</v>
      </c>
      <c r="HU1">
        <f t="shared" si="3"/>
        <v>6</v>
      </c>
      <c r="HV1">
        <f t="shared" si="3"/>
        <v>7</v>
      </c>
      <c r="HW1">
        <f t="shared" si="3"/>
        <v>8</v>
      </c>
      <c r="HX1">
        <f t="shared" si="3"/>
        <v>9</v>
      </c>
      <c r="HY1">
        <f t="shared" si="3"/>
        <v>10</v>
      </c>
      <c r="HZ1">
        <f t="shared" si="3"/>
        <v>11</v>
      </c>
      <c r="IA1">
        <f t="shared" si="3"/>
        <v>12</v>
      </c>
      <c r="IB1">
        <f t="shared" si="3"/>
        <v>13</v>
      </c>
      <c r="IC1">
        <f t="shared" si="3"/>
        <v>14</v>
      </c>
      <c r="ID1">
        <f t="shared" si="3"/>
        <v>15</v>
      </c>
      <c r="IE1">
        <f t="shared" si="3"/>
        <v>16</v>
      </c>
    </row>
    <row r="2" spans="1:239" x14ac:dyDescent="0.3">
      <c r="A2" t="s">
        <v>35</v>
      </c>
      <c r="B2">
        <f xml:space="preserve"> TRUNC(B3/17)</f>
        <v>0</v>
      </c>
      <c r="C2">
        <f t="shared" ref="C2:BN2" si="4" xml:space="preserve"> TRUNC(C3/17)</f>
        <v>0</v>
      </c>
      <c r="D2">
        <f t="shared" si="4"/>
        <v>0</v>
      </c>
      <c r="E2">
        <f t="shared" si="4"/>
        <v>0</v>
      </c>
      <c r="F2">
        <f t="shared" si="4"/>
        <v>0</v>
      </c>
      <c r="G2">
        <f t="shared" si="4"/>
        <v>0</v>
      </c>
      <c r="H2">
        <f t="shared" si="4"/>
        <v>0</v>
      </c>
      <c r="I2">
        <f t="shared" si="4"/>
        <v>0</v>
      </c>
      <c r="J2">
        <f t="shared" si="4"/>
        <v>0</v>
      </c>
      <c r="K2">
        <f t="shared" si="4"/>
        <v>0</v>
      </c>
      <c r="L2">
        <f t="shared" si="4"/>
        <v>0</v>
      </c>
      <c r="M2">
        <f t="shared" si="4"/>
        <v>0</v>
      </c>
      <c r="N2">
        <f t="shared" si="4"/>
        <v>0</v>
      </c>
      <c r="O2">
        <f t="shared" si="4"/>
        <v>0</v>
      </c>
      <c r="P2">
        <f t="shared" si="4"/>
        <v>0</v>
      </c>
      <c r="Q2">
        <f t="shared" si="4"/>
        <v>0</v>
      </c>
      <c r="R2">
        <f t="shared" si="4"/>
        <v>0</v>
      </c>
      <c r="S2">
        <f t="shared" si="4"/>
        <v>1</v>
      </c>
      <c r="T2">
        <f t="shared" si="4"/>
        <v>1</v>
      </c>
      <c r="U2">
        <f t="shared" si="4"/>
        <v>1</v>
      </c>
      <c r="V2">
        <f t="shared" si="4"/>
        <v>1</v>
      </c>
      <c r="W2">
        <f t="shared" si="4"/>
        <v>1</v>
      </c>
      <c r="X2">
        <f t="shared" si="4"/>
        <v>1</v>
      </c>
      <c r="Y2">
        <f t="shared" si="4"/>
        <v>1</v>
      </c>
      <c r="Z2">
        <f t="shared" si="4"/>
        <v>1</v>
      </c>
      <c r="AA2">
        <f t="shared" si="4"/>
        <v>1</v>
      </c>
      <c r="AB2">
        <f t="shared" si="4"/>
        <v>1</v>
      </c>
      <c r="AC2">
        <f t="shared" si="4"/>
        <v>1</v>
      </c>
      <c r="AD2">
        <f t="shared" si="4"/>
        <v>1</v>
      </c>
      <c r="AE2">
        <f t="shared" si="4"/>
        <v>1</v>
      </c>
      <c r="AF2">
        <f t="shared" si="4"/>
        <v>1</v>
      </c>
      <c r="AG2">
        <f t="shared" si="4"/>
        <v>1</v>
      </c>
      <c r="AH2">
        <f t="shared" si="4"/>
        <v>1</v>
      </c>
      <c r="AI2">
        <f t="shared" si="4"/>
        <v>1</v>
      </c>
      <c r="AJ2">
        <f t="shared" si="4"/>
        <v>2</v>
      </c>
      <c r="AK2">
        <f t="shared" si="4"/>
        <v>2</v>
      </c>
      <c r="AL2">
        <f t="shared" si="4"/>
        <v>2</v>
      </c>
      <c r="AM2">
        <f t="shared" si="4"/>
        <v>2</v>
      </c>
      <c r="AN2">
        <f t="shared" si="4"/>
        <v>2</v>
      </c>
      <c r="AO2">
        <f t="shared" si="4"/>
        <v>2</v>
      </c>
      <c r="AP2">
        <f t="shared" si="4"/>
        <v>2</v>
      </c>
      <c r="AQ2">
        <f t="shared" si="4"/>
        <v>2</v>
      </c>
      <c r="AR2">
        <f t="shared" si="4"/>
        <v>2</v>
      </c>
      <c r="AS2">
        <f t="shared" si="4"/>
        <v>2</v>
      </c>
      <c r="AT2">
        <f t="shared" si="4"/>
        <v>2</v>
      </c>
      <c r="AU2">
        <f t="shared" si="4"/>
        <v>2</v>
      </c>
      <c r="AV2">
        <f t="shared" si="4"/>
        <v>2</v>
      </c>
      <c r="AW2">
        <f t="shared" si="4"/>
        <v>2</v>
      </c>
      <c r="AX2">
        <f t="shared" si="4"/>
        <v>2</v>
      </c>
      <c r="AY2">
        <f t="shared" si="4"/>
        <v>2</v>
      </c>
      <c r="AZ2">
        <f t="shared" si="4"/>
        <v>2</v>
      </c>
      <c r="BA2">
        <f t="shared" si="4"/>
        <v>3</v>
      </c>
      <c r="BB2">
        <f t="shared" si="4"/>
        <v>3</v>
      </c>
      <c r="BC2">
        <f t="shared" si="4"/>
        <v>3</v>
      </c>
      <c r="BD2">
        <f t="shared" si="4"/>
        <v>3</v>
      </c>
      <c r="BE2">
        <f t="shared" si="4"/>
        <v>3</v>
      </c>
      <c r="BF2">
        <f t="shared" si="4"/>
        <v>3</v>
      </c>
      <c r="BG2">
        <f t="shared" si="4"/>
        <v>3</v>
      </c>
      <c r="BH2">
        <f t="shared" si="4"/>
        <v>3</v>
      </c>
      <c r="BI2">
        <f t="shared" si="4"/>
        <v>3</v>
      </c>
      <c r="BJ2">
        <f t="shared" si="4"/>
        <v>3</v>
      </c>
      <c r="BK2">
        <f t="shared" si="4"/>
        <v>3</v>
      </c>
      <c r="BL2">
        <f t="shared" si="4"/>
        <v>3</v>
      </c>
      <c r="BM2">
        <f t="shared" si="4"/>
        <v>3</v>
      </c>
      <c r="BN2">
        <f t="shared" si="4"/>
        <v>3</v>
      </c>
      <c r="BO2">
        <f t="shared" ref="BO2:DZ2" si="5" xml:space="preserve"> TRUNC(BO3/17)</f>
        <v>3</v>
      </c>
      <c r="BP2">
        <f t="shared" si="5"/>
        <v>3</v>
      </c>
      <c r="BQ2">
        <f t="shared" si="5"/>
        <v>3</v>
      </c>
      <c r="BR2">
        <f t="shared" si="5"/>
        <v>4</v>
      </c>
      <c r="BS2">
        <f t="shared" si="5"/>
        <v>4</v>
      </c>
      <c r="BT2">
        <f t="shared" si="5"/>
        <v>4</v>
      </c>
      <c r="BU2">
        <f t="shared" si="5"/>
        <v>4</v>
      </c>
      <c r="BV2">
        <f t="shared" si="5"/>
        <v>4</v>
      </c>
      <c r="BW2">
        <f t="shared" si="5"/>
        <v>4</v>
      </c>
      <c r="BX2">
        <f t="shared" si="5"/>
        <v>4</v>
      </c>
      <c r="BY2">
        <f t="shared" si="5"/>
        <v>4</v>
      </c>
      <c r="BZ2">
        <f t="shared" si="5"/>
        <v>4</v>
      </c>
      <c r="CA2">
        <f t="shared" si="5"/>
        <v>4</v>
      </c>
      <c r="CB2">
        <f t="shared" si="5"/>
        <v>4</v>
      </c>
      <c r="CC2">
        <f t="shared" si="5"/>
        <v>4</v>
      </c>
      <c r="CD2">
        <f t="shared" si="5"/>
        <v>4</v>
      </c>
      <c r="CE2">
        <f t="shared" si="5"/>
        <v>4</v>
      </c>
      <c r="CF2">
        <f t="shared" si="5"/>
        <v>4</v>
      </c>
      <c r="CG2">
        <f t="shared" si="5"/>
        <v>4</v>
      </c>
      <c r="CH2">
        <f t="shared" si="5"/>
        <v>4</v>
      </c>
      <c r="CI2">
        <f t="shared" si="5"/>
        <v>5</v>
      </c>
      <c r="CJ2">
        <f t="shared" si="5"/>
        <v>5</v>
      </c>
      <c r="CK2">
        <f t="shared" si="5"/>
        <v>5</v>
      </c>
      <c r="CL2">
        <f t="shared" si="5"/>
        <v>5</v>
      </c>
      <c r="CM2">
        <f t="shared" si="5"/>
        <v>5</v>
      </c>
      <c r="CN2">
        <f t="shared" si="5"/>
        <v>5</v>
      </c>
      <c r="CO2">
        <f t="shared" si="5"/>
        <v>5</v>
      </c>
      <c r="CP2">
        <f t="shared" si="5"/>
        <v>5</v>
      </c>
      <c r="CQ2">
        <f t="shared" si="5"/>
        <v>5</v>
      </c>
      <c r="CR2">
        <f t="shared" si="5"/>
        <v>5</v>
      </c>
      <c r="CS2">
        <f t="shared" si="5"/>
        <v>5</v>
      </c>
      <c r="CT2">
        <f t="shared" si="5"/>
        <v>5</v>
      </c>
      <c r="CU2">
        <f t="shared" si="5"/>
        <v>5</v>
      </c>
      <c r="CV2">
        <f t="shared" si="5"/>
        <v>5</v>
      </c>
      <c r="CW2">
        <f t="shared" si="5"/>
        <v>5</v>
      </c>
      <c r="CX2">
        <f t="shared" si="5"/>
        <v>5</v>
      </c>
      <c r="CY2">
        <f t="shared" si="5"/>
        <v>5</v>
      </c>
      <c r="CZ2">
        <f t="shared" si="5"/>
        <v>6</v>
      </c>
      <c r="DA2">
        <f t="shared" si="5"/>
        <v>6</v>
      </c>
      <c r="DB2">
        <f t="shared" si="5"/>
        <v>6</v>
      </c>
      <c r="DC2">
        <f t="shared" si="5"/>
        <v>6</v>
      </c>
      <c r="DD2">
        <f t="shared" si="5"/>
        <v>6</v>
      </c>
      <c r="DE2">
        <f t="shared" si="5"/>
        <v>6</v>
      </c>
      <c r="DF2">
        <f t="shared" si="5"/>
        <v>6</v>
      </c>
      <c r="DG2">
        <f t="shared" si="5"/>
        <v>6</v>
      </c>
      <c r="DH2">
        <f t="shared" si="5"/>
        <v>6</v>
      </c>
      <c r="DI2">
        <f t="shared" si="5"/>
        <v>6</v>
      </c>
      <c r="DJ2">
        <f t="shared" si="5"/>
        <v>6</v>
      </c>
      <c r="DK2">
        <f t="shared" si="5"/>
        <v>6</v>
      </c>
      <c r="DL2">
        <f t="shared" si="5"/>
        <v>6</v>
      </c>
      <c r="DM2">
        <f t="shared" si="5"/>
        <v>6</v>
      </c>
      <c r="DN2">
        <f t="shared" si="5"/>
        <v>6</v>
      </c>
      <c r="DO2">
        <f t="shared" si="5"/>
        <v>6</v>
      </c>
      <c r="DP2">
        <f t="shared" si="5"/>
        <v>6</v>
      </c>
      <c r="DQ2">
        <f t="shared" si="5"/>
        <v>7</v>
      </c>
      <c r="DR2">
        <f t="shared" si="5"/>
        <v>7</v>
      </c>
      <c r="DS2">
        <f t="shared" si="5"/>
        <v>7</v>
      </c>
      <c r="DT2">
        <f t="shared" si="5"/>
        <v>7</v>
      </c>
      <c r="DU2">
        <f t="shared" si="5"/>
        <v>7</v>
      </c>
      <c r="DV2">
        <f t="shared" si="5"/>
        <v>7</v>
      </c>
      <c r="DW2">
        <f t="shared" si="5"/>
        <v>7</v>
      </c>
      <c r="DX2">
        <f t="shared" si="5"/>
        <v>7</v>
      </c>
      <c r="DY2">
        <f t="shared" si="5"/>
        <v>7</v>
      </c>
      <c r="DZ2">
        <f t="shared" si="5"/>
        <v>7</v>
      </c>
      <c r="EA2">
        <f t="shared" ref="EA2:GL2" si="6" xml:space="preserve"> TRUNC(EA3/17)</f>
        <v>7</v>
      </c>
      <c r="EB2">
        <f t="shared" si="6"/>
        <v>7</v>
      </c>
      <c r="EC2">
        <f t="shared" si="6"/>
        <v>7</v>
      </c>
      <c r="ED2">
        <f t="shared" si="6"/>
        <v>7</v>
      </c>
      <c r="EE2">
        <f t="shared" si="6"/>
        <v>7</v>
      </c>
      <c r="EF2">
        <f t="shared" si="6"/>
        <v>7</v>
      </c>
      <c r="EG2">
        <f t="shared" si="6"/>
        <v>7</v>
      </c>
      <c r="EH2">
        <f t="shared" si="6"/>
        <v>8</v>
      </c>
      <c r="EI2">
        <f t="shared" si="6"/>
        <v>8</v>
      </c>
      <c r="EJ2">
        <f t="shared" si="6"/>
        <v>8</v>
      </c>
      <c r="EK2">
        <f t="shared" si="6"/>
        <v>8</v>
      </c>
      <c r="EL2">
        <f t="shared" si="6"/>
        <v>8</v>
      </c>
      <c r="EM2">
        <f t="shared" si="6"/>
        <v>8</v>
      </c>
      <c r="EN2">
        <f t="shared" si="6"/>
        <v>8</v>
      </c>
      <c r="EO2">
        <f t="shared" si="6"/>
        <v>8</v>
      </c>
      <c r="EP2">
        <f t="shared" si="6"/>
        <v>8</v>
      </c>
      <c r="EQ2">
        <f t="shared" si="6"/>
        <v>8</v>
      </c>
      <c r="ER2">
        <f t="shared" si="6"/>
        <v>8</v>
      </c>
      <c r="ES2">
        <f t="shared" si="6"/>
        <v>8</v>
      </c>
      <c r="ET2">
        <f t="shared" si="6"/>
        <v>8</v>
      </c>
      <c r="EU2">
        <f t="shared" si="6"/>
        <v>8</v>
      </c>
      <c r="EV2">
        <f t="shared" si="6"/>
        <v>8</v>
      </c>
      <c r="EW2">
        <f t="shared" si="6"/>
        <v>8</v>
      </c>
      <c r="EX2">
        <f t="shared" si="6"/>
        <v>8</v>
      </c>
      <c r="EY2">
        <f t="shared" si="6"/>
        <v>9</v>
      </c>
      <c r="EZ2">
        <f t="shared" si="6"/>
        <v>9</v>
      </c>
      <c r="FA2">
        <f t="shared" si="6"/>
        <v>9</v>
      </c>
      <c r="FB2">
        <f t="shared" si="6"/>
        <v>9</v>
      </c>
      <c r="FC2">
        <f t="shared" si="6"/>
        <v>9</v>
      </c>
      <c r="FD2">
        <f t="shared" si="6"/>
        <v>9</v>
      </c>
      <c r="FE2">
        <f t="shared" si="6"/>
        <v>9</v>
      </c>
      <c r="FF2">
        <f t="shared" si="6"/>
        <v>9</v>
      </c>
      <c r="FG2">
        <f t="shared" si="6"/>
        <v>9</v>
      </c>
      <c r="FH2">
        <f t="shared" si="6"/>
        <v>9</v>
      </c>
      <c r="FI2">
        <f t="shared" si="6"/>
        <v>9</v>
      </c>
      <c r="FJ2">
        <f t="shared" si="6"/>
        <v>9</v>
      </c>
      <c r="FK2">
        <f t="shared" si="6"/>
        <v>9</v>
      </c>
      <c r="FL2">
        <f t="shared" si="6"/>
        <v>9</v>
      </c>
      <c r="FM2">
        <f t="shared" si="6"/>
        <v>9</v>
      </c>
      <c r="FN2">
        <f t="shared" si="6"/>
        <v>9</v>
      </c>
      <c r="FO2">
        <f t="shared" si="6"/>
        <v>9</v>
      </c>
      <c r="FP2">
        <f t="shared" si="6"/>
        <v>10</v>
      </c>
      <c r="FQ2">
        <f t="shared" si="6"/>
        <v>10</v>
      </c>
      <c r="FR2">
        <f t="shared" si="6"/>
        <v>10</v>
      </c>
      <c r="FS2">
        <f t="shared" si="6"/>
        <v>10</v>
      </c>
      <c r="FT2">
        <f t="shared" si="6"/>
        <v>10</v>
      </c>
      <c r="FU2">
        <f t="shared" si="6"/>
        <v>10</v>
      </c>
      <c r="FV2">
        <f t="shared" si="6"/>
        <v>10</v>
      </c>
      <c r="FW2">
        <f t="shared" si="6"/>
        <v>10</v>
      </c>
      <c r="FX2">
        <f t="shared" si="6"/>
        <v>10</v>
      </c>
      <c r="FY2">
        <f t="shared" si="6"/>
        <v>10</v>
      </c>
      <c r="FZ2">
        <f t="shared" si="6"/>
        <v>10</v>
      </c>
      <c r="GA2">
        <f t="shared" si="6"/>
        <v>10</v>
      </c>
      <c r="GB2">
        <f t="shared" si="6"/>
        <v>10</v>
      </c>
      <c r="GC2">
        <f t="shared" si="6"/>
        <v>10</v>
      </c>
      <c r="GD2">
        <f t="shared" si="6"/>
        <v>10</v>
      </c>
      <c r="GE2">
        <f t="shared" si="6"/>
        <v>10</v>
      </c>
      <c r="GF2">
        <f t="shared" si="6"/>
        <v>10</v>
      </c>
      <c r="GG2">
        <f t="shared" si="6"/>
        <v>11</v>
      </c>
      <c r="GH2">
        <f t="shared" si="6"/>
        <v>11</v>
      </c>
      <c r="GI2">
        <f t="shared" si="6"/>
        <v>11</v>
      </c>
      <c r="GJ2">
        <f t="shared" si="6"/>
        <v>11</v>
      </c>
      <c r="GK2">
        <f t="shared" si="6"/>
        <v>11</v>
      </c>
      <c r="GL2">
        <f t="shared" si="6"/>
        <v>11</v>
      </c>
      <c r="GM2">
        <f t="shared" ref="GM2:IE2" si="7" xml:space="preserve"> TRUNC(GM3/17)</f>
        <v>11</v>
      </c>
      <c r="GN2">
        <f t="shared" si="7"/>
        <v>11</v>
      </c>
      <c r="GO2">
        <f t="shared" si="7"/>
        <v>11</v>
      </c>
      <c r="GP2">
        <f t="shared" si="7"/>
        <v>11</v>
      </c>
      <c r="GQ2">
        <f t="shared" si="7"/>
        <v>11</v>
      </c>
      <c r="GR2">
        <f t="shared" si="7"/>
        <v>11</v>
      </c>
      <c r="GS2">
        <f t="shared" si="7"/>
        <v>11</v>
      </c>
      <c r="GT2">
        <f t="shared" si="7"/>
        <v>11</v>
      </c>
      <c r="GU2">
        <f t="shared" si="7"/>
        <v>11</v>
      </c>
      <c r="GV2">
        <f t="shared" si="7"/>
        <v>11</v>
      </c>
      <c r="GW2">
        <f t="shared" si="7"/>
        <v>11</v>
      </c>
      <c r="GX2">
        <f t="shared" si="7"/>
        <v>12</v>
      </c>
      <c r="GY2">
        <f t="shared" si="7"/>
        <v>12</v>
      </c>
      <c r="GZ2">
        <f t="shared" si="7"/>
        <v>12</v>
      </c>
      <c r="HA2">
        <f t="shared" si="7"/>
        <v>12</v>
      </c>
      <c r="HB2">
        <f t="shared" si="7"/>
        <v>12</v>
      </c>
      <c r="HC2">
        <f t="shared" si="7"/>
        <v>12</v>
      </c>
      <c r="HD2">
        <f t="shared" si="7"/>
        <v>12</v>
      </c>
      <c r="HE2">
        <f t="shared" si="7"/>
        <v>12</v>
      </c>
      <c r="HF2">
        <f t="shared" si="7"/>
        <v>12</v>
      </c>
      <c r="HG2">
        <f t="shared" si="7"/>
        <v>12</v>
      </c>
      <c r="HH2">
        <f t="shared" si="7"/>
        <v>12</v>
      </c>
      <c r="HI2">
        <f t="shared" si="7"/>
        <v>12</v>
      </c>
      <c r="HJ2">
        <f t="shared" si="7"/>
        <v>12</v>
      </c>
      <c r="HK2">
        <f t="shared" si="7"/>
        <v>12</v>
      </c>
      <c r="HL2">
        <f t="shared" si="7"/>
        <v>12</v>
      </c>
      <c r="HM2">
        <f t="shared" si="7"/>
        <v>12</v>
      </c>
      <c r="HN2">
        <f t="shared" si="7"/>
        <v>12</v>
      </c>
      <c r="HO2">
        <f t="shared" si="7"/>
        <v>13</v>
      </c>
      <c r="HP2">
        <f t="shared" si="7"/>
        <v>13</v>
      </c>
      <c r="HQ2">
        <f t="shared" si="7"/>
        <v>13</v>
      </c>
      <c r="HR2">
        <f t="shared" si="7"/>
        <v>13</v>
      </c>
      <c r="HS2">
        <f t="shared" si="7"/>
        <v>13</v>
      </c>
      <c r="HT2">
        <f t="shared" si="7"/>
        <v>13</v>
      </c>
      <c r="HU2">
        <f t="shared" si="7"/>
        <v>13</v>
      </c>
      <c r="HV2">
        <f t="shared" si="7"/>
        <v>13</v>
      </c>
      <c r="HW2">
        <f t="shared" si="7"/>
        <v>13</v>
      </c>
      <c r="HX2">
        <f t="shared" si="7"/>
        <v>13</v>
      </c>
      <c r="HY2">
        <f t="shared" si="7"/>
        <v>13</v>
      </c>
      <c r="HZ2">
        <f t="shared" si="7"/>
        <v>13</v>
      </c>
      <c r="IA2">
        <f t="shared" si="7"/>
        <v>13</v>
      </c>
      <c r="IB2">
        <f t="shared" si="7"/>
        <v>13</v>
      </c>
      <c r="IC2">
        <f t="shared" si="7"/>
        <v>13</v>
      </c>
      <c r="ID2">
        <f t="shared" si="7"/>
        <v>13</v>
      </c>
      <c r="IE2">
        <f t="shared" si="7"/>
        <v>13</v>
      </c>
    </row>
    <row r="3" spans="1:239" ht="25.5" customHeight="1" thickBot="1" x14ac:dyDescent="0.35">
      <c r="B3" s="2">
        <v>0</v>
      </c>
      <c r="C3" s="2">
        <f>B3+1</f>
        <v>1</v>
      </c>
      <c r="D3" s="2">
        <f t="shared" ref="D3:Q3" si="8">C3+1</f>
        <v>2</v>
      </c>
      <c r="E3" s="2">
        <f t="shared" si="8"/>
        <v>3</v>
      </c>
      <c r="F3" s="2">
        <f t="shared" si="8"/>
        <v>4</v>
      </c>
      <c r="G3" s="2">
        <f t="shared" si="8"/>
        <v>5</v>
      </c>
      <c r="H3" s="2">
        <f t="shared" si="8"/>
        <v>6</v>
      </c>
      <c r="I3" s="2">
        <f t="shared" si="8"/>
        <v>7</v>
      </c>
      <c r="J3" s="2">
        <f t="shared" si="8"/>
        <v>8</v>
      </c>
      <c r="K3" s="2">
        <f t="shared" si="8"/>
        <v>9</v>
      </c>
      <c r="L3" s="2">
        <f t="shared" si="8"/>
        <v>10</v>
      </c>
      <c r="M3" s="2">
        <f t="shared" si="8"/>
        <v>11</v>
      </c>
      <c r="N3" s="2">
        <f t="shared" si="8"/>
        <v>12</v>
      </c>
      <c r="O3" s="2">
        <f t="shared" si="8"/>
        <v>13</v>
      </c>
      <c r="P3" s="2">
        <f t="shared" si="8"/>
        <v>14</v>
      </c>
      <c r="Q3" s="2">
        <f t="shared" si="8"/>
        <v>15</v>
      </c>
      <c r="R3" s="2">
        <f>Q3+1</f>
        <v>16</v>
      </c>
      <c r="S3" s="2">
        <f t="shared" ref="S3:CD3" si="9">R3+1</f>
        <v>17</v>
      </c>
      <c r="T3" s="2">
        <f t="shared" si="9"/>
        <v>18</v>
      </c>
      <c r="U3" s="2">
        <f t="shared" si="9"/>
        <v>19</v>
      </c>
      <c r="V3" s="2">
        <f t="shared" si="9"/>
        <v>20</v>
      </c>
      <c r="W3" s="2">
        <f t="shared" si="9"/>
        <v>21</v>
      </c>
      <c r="X3" s="2">
        <f t="shared" si="9"/>
        <v>22</v>
      </c>
      <c r="Y3" s="2">
        <f t="shared" si="9"/>
        <v>23</v>
      </c>
      <c r="Z3" s="2">
        <f t="shared" si="9"/>
        <v>24</v>
      </c>
      <c r="AA3" s="2">
        <f t="shared" si="9"/>
        <v>25</v>
      </c>
      <c r="AB3" s="2">
        <f t="shared" si="9"/>
        <v>26</v>
      </c>
      <c r="AC3" s="2">
        <f t="shared" si="9"/>
        <v>27</v>
      </c>
      <c r="AD3" s="2">
        <f t="shared" si="9"/>
        <v>28</v>
      </c>
      <c r="AE3" s="2">
        <f t="shared" si="9"/>
        <v>29</v>
      </c>
      <c r="AF3" s="2">
        <f t="shared" si="9"/>
        <v>30</v>
      </c>
      <c r="AG3" s="2">
        <f t="shared" si="9"/>
        <v>31</v>
      </c>
      <c r="AH3" s="2">
        <f t="shared" si="9"/>
        <v>32</v>
      </c>
      <c r="AI3" s="2">
        <f t="shared" si="9"/>
        <v>33</v>
      </c>
      <c r="AJ3" s="2">
        <f t="shared" si="9"/>
        <v>34</v>
      </c>
      <c r="AK3" s="2">
        <f t="shared" si="9"/>
        <v>35</v>
      </c>
      <c r="AL3" s="2">
        <f t="shared" si="9"/>
        <v>36</v>
      </c>
      <c r="AM3" s="2">
        <f t="shared" si="9"/>
        <v>37</v>
      </c>
      <c r="AN3" s="2">
        <f t="shared" si="9"/>
        <v>38</v>
      </c>
      <c r="AO3" s="2">
        <f t="shared" si="9"/>
        <v>39</v>
      </c>
      <c r="AP3" s="2">
        <f t="shared" si="9"/>
        <v>40</v>
      </c>
      <c r="AQ3" s="2">
        <f t="shared" si="9"/>
        <v>41</v>
      </c>
      <c r="AR3" s="2">
        <f t="shared" si="9"/>
        <v>42</v>
      </c>
      <c r="AS3" s="2">
        <f t="shared" si="9"/>
        <v>43</v>
      </c>
      <c r="AT3" s="2">
        <f t="shared" si="9"/>
        <v>44</v>
      </c>
      <c r="AU3" s="2">
        <f t="shared" si="9"/>
        <v>45</v>
      </c>
      <c r="AV3" s="2">
        <f t="shared" si="9"/>
        <v>46</v>
      </c>
      <c r="AW3" s="2">
        <f t="shared" si="9"/>
        <v>47</v>
      </c>
      <c r="AX3" s="2">
        <f t="shared" si="9"/>
        <v>48</v>
      </c>
      <c r="AY3" s="2">
        <f t="shared" si="9"/>
        <v>49</v>
      </c>
      <c r="AZ3" s="2">
        <f t="shared" si="9"/>
        <v>50</v>
      </c>
      <c r="BA3" s="2">
        <f t="shared" si="9"/>
        <v>51</v>
      </c>
      <c r="BB3" s="2">
        <f t="shared" si="9"/>
        <v>52</v>
      </c>
      <c r="BC3" s="2">
        <f t="shared" si="9"/>
        <v>53</v>
      </c>
      <c r="BD3" s="2">
        <f t="shared" si="9"/>
        <v>54</v>
      </c>
      <c r="BE3" s="2">
        <f t="shared" si="9"/>
        <v>55</v>
      </c>
      <c r="BF3" s="2">
        <f t="shared" si="9"/>
        <v>56</v>
      </c>
      <c r="BG3" s="2">
        <f t="shared" si="9"/>
        <v>57</v>
      </c>
      <c r="BH3" s="2">
        <f t="shared" si="9"/>
        <v>58</v>
      </c>
      <c r="BI3" s="2">
        <f t="shared" si="9"/>
        <v>59</v>
      </c>
      <c r="BJ3" s="2">
        <f t="shared" si="9"/>
        <v>60</v>
      </c>
      <c r="BK3" s="2">
        <f t="shared" si="9"/>
        <v>61</v>
      </c>
      <c r="BL3" s="2">
        <f t="shared" si="9"/>
        <v>62</v>
      </c>
      <c r="BM3" s="2">
        <f t="shared" si="9"/>
        <v>63</v>
      </c>
      <c r="BN3" s="2">
        <f t="shared" si="9"/>
        <v>64</v>
      </c>
      <c r="BO3" s="2">
        <f t="shared" si="9"/>
        <v>65</v>
      </c>
      <c r="BP3" s="2">
        <f t="shared" si="9"/>
        <v>66</v>
      </c>
      <c r="BQ3" s="2">
        <f t="shared" si="9"/>
        <v>67</v>
      </c>
      <c r="BR3" s="2">
        <f t="shared" si="9"/>
        <v>68</v>
      </c>
      <c r="BS3" s="2">
        <f t="shared" si="9"/>
        <v>69</v>
      </c>
      <c r="BT3" s="2">
        <f t="shared" si="9"/>
        <v>70</v>
      </c>
      <c r="BU3" s="2">
        <f t="shared" si="9"/>
        <v>71</v>
      </c>
      <c r="BV3" s="2">
        <f t="shared" si="9"/>
        <v>72</v>
      </c>
      <c r="BW3" s="2">
        <f t="shared" si="9"/>
        <v>73</v>
      </c>
      <c r="BX3" s="2">
        <f t="shared" si="9"/>
        <v>74</v>
      </c>
      <c r="BY3" s="2">
        <f t="shared" si="9"/>
        <v>75</v>
      </c>
      <c r="BZ3" s="2">
        <f t="shared" si="9"/>
        <v>76</v>
      </c>
      <c r="CA3" s="2">
        <f t="shared" si="9"/>
        <v>77</v>
      </c>
      <c r="CB3" s="2">
        <f t="shared" si="9"/>
        <v>78</v>
      </c>
      <c r="CC3" s="2">
        <f t="shared" si="9"/>
        <v>79</v>
      </c>
      <c r="CD3" s="2">
        <f t="shared" si="9"/>
        <v>80</v>
      </c>
      <c r="CE3" s="2">
        <f t="shared" ref="CE3:CY3" si="10">CD3+1</f>
        <v>81</v>
      </c>
      <c r="CF3" s="2">
        <f t="shared" si="10"/>
        <v>82</v>
      </c>
      <c r="CG3" s="2">
        <f t="shared" si="10"/>
        <v>83</v>
      </c>
      <c r="CH3" s="2">
        <f t="shared" si="10"/>
        <v>84</v>
      </c>
      <c r="CI3" s="2">
        <f t="shared" si="10"/>
        <v>85</v>
      </c>
      <c r="CJ3" s="2">
        <f t="shared" si="10"/>
        <v>86</v>
      </c>
      <c r="CK3" s="2">
        <f t="shared" si="10"/>
        <v>87</v>
      </c>
      <c r="CL3" s="2">
        <f t="shared" si="10"/>
        <v>88</v>
      </c>
      <c r="CM3" s="2">
        <f t="shared" si="10"/>
        <v>89</v>
      </c>
      <c r="CN3" s="2">
        <f t="shared" si="10"/>
        <v>90</v>
      </c>
      <c r="CO3" s="2">
        <f t="shared" si="10"/>
        <v>91</v>
      </c>
      <c r="CP3" s="2">
        <f t="shared" si="10"/>
        <v>92</v>
      </c>
      <c r="CQ3" s="2">
        <f t="shared" si="10"/>
        <v>93</v>
      </c>
      <c r="CR3" s="2">
        <f t="shared" si="10"/>
        <v>94</v>
      </c>
      <c r="CS3" s="2">
        <f t="shared" si="10"/>
        <v>95</v>
      </c>
      <c r="CT3" s="2">
        <f t="shared" si="10"/>
        <v>96</v>
      </c>
      <c r="CU3" s="2">
        <f t="shared" si="10"/>
        <v>97</v>
      </c>
      <c r="CV3" s="2">
        <f t="shared" si="10"/>
        <v>98</v>
      </c>
      <c r="CW3" s="2">
        <f t="shared" si="10"/>
        <v>99</v>
      </c>
      <c r="CX3" s="2">
        <f t="shared" si="10"/>
        <v>100</v>
      </c>
      <c r="CY3" s="2">
        <f t="shared" si="10"/>
        <v>101</v>
      </c>
      <c r="CZ3" s="2">
        <f t="shared" ref="CZ3:DP3" si="11">CY3+1</f>
        <v>102</v>
      </c>
      <c r="DA3" s="2">
        <f t="shared" si="11"/>
        <v>103</v>
      </c>
      <c r="DB3" s="2">
        <f t="shared" si="11"/>
        <v>104</v>
      </c>
      <c r="DC3" s="2">
        <f t="shared" si="11"/>
        <v>105</v>
      </c>
      <c r="DD3" s="2">
        <f t="shared" si="11"/>
        <v>106</v>
      </c>
      <c r="DE3" s="2">
        <f t="shared" si="11"/>
        <v>107</v>
      </c>
      <c r="DF3" s="2">
        <f t="shared" si="11"/>
        <v>108</v>
      </c>
      <c r="DG3" s="2">
        <f t="shared" si="11"/>
        <v>109</v>
      </c>
      <c r="DH3" s="2">
        <f t="shared" si="11"/>
        <v>110</v>
      </c>
      <c r="DI3" s="2">
        <f t="shared" si="11"/>
        <v>111</v>
      </c>
      <c r="DJ3" s="2">
        <f t="shared" si="11"/>
        <v>112</v>
      </c>
      <c r="DK3" s="2">
        <f t="shared" si="11"/>
        <v>113</v>
      </c>
      <c r="DL3" s="2">
        <f t="shared" si="11"/>
        <v>114</v>
      </c>
      <c r="DM3" s="2">
        <f t="shared" si="11"/>
        <v>115</v>
      </c>
      <c r="DN3" s="2">
        <f t="shared" si="11"/>
        <v>116</v>
      </c>
      <c r="DO3" s="2">
        <f t="shared" si="11"/>
        <v>117</v>
      </c>
      <c r="DP3" s="2">
        <f t="shared" si="11"/>
        <v>118</v>
      </c>
      <c r="DQ3" s="2">
        <f t="shared" ref="DQ3:GB3" si="12">DP3+1</f>
        <v>119</v>
      </c>
      <c r="DR3" s="2">
        <f t="shared" si="12"/>
        <v>120</v>
      </c>
      <c r="DS3" s="2">
        <f t="shared" si="12"/>
        <v>121</v>
      </c>
      <c r="DT3" s="2">
        <f t="shared" si="12"/>
        <v>122</v>
      </c>
      <c r="DU3" s="2">
        <f t="shared" si="12"/>
        <v>123</v>
      </c>
      <c r="DV3" s="2">
        <f t="shared" si="12"/>
        <v>124</v>
      </c>
      <c r="DW3" s="2">
        <f t="shared" si="12"/>
        <v>125</v>
      </c>
      <c r="DX3" s="2">
        <f t="shared" si="12"/>
        <v>126</v>
      </c>
      <c r="DY3" s="2">
        <f t="shared" si="12"/>
        <v>127</v>
      </c>
      <c r="DZ3" s="2">
        <f t="shared" si="12"/>
        <v>128</v>
      </c>
      <c r="EA3" s="2">
        <f t="shared" si="12"/>
        <v>129</v>
      </c>
      <c r="EB3" s="2">
        <f t="shared" si="12"/>
        <v>130</v>
      </c>
      <c r="EC3" s="2">
        <f t="shared" si="12"/>
        <v>131</v>
      </c>
      <c r="ED3" s="2">
        <f t="shared" si="12"/>
        <v>132</v>
      </c>
      <c r="EE3" s="2">
        <f t="shared" si="12"/>
        <v>133</v>
      </c>
      <c r="EF3" s="2">
        <f t="shared" si="12"/>
        <v>134</v>
      </c>
      <c r="EG3" s="2">
        <f t="shared" si="12"/>
        <v>135</v>
      </c>
      <c r="EH3" s="2">
        <f t="shared" si="12"/>
        <v>136</v>
      </c>
      <c r="EI3" s="2">
        <f t="shared" si="12"/>
        <v>137</v>
      </c>
      <c r="EJ3" s="2">
        <f t="shared" si="12"/>
        <v>138</v>
      </c>
      <c r="EK3" s="2">
        <f t="shared" si="12"/>
        <v>139</v>
      </c>
      <c r="EL3" s="2">
        <f t="shared" si="12"/>
        <v>140</v>
      </c>
      <c r="EM3" s="2">
        <f t="shared" si="12"/>
        <v>141</v>
      </c>
      <c r="EN3" s="2">
        <f t="shared" si="12"/>
        <v>142</v>
      </c>
      <c r="EO3" s="2">
        <f t="shared" si="12"/>
        <v>143</v>
      </c>
      <c r="EP3" s="2">
        <f t="shared" si="12"/>
        <v>144</v>
      </c>
      <c r="EQ3" s="2">
        <f t="shared" si="12"/>
        <v>145</v>
      </c>
      <c r="ER3" s="2">
        <f t="shared" si="12"/>
        <v>146</v>
      </c>
      <c r="ES3" s="2">
        <f t="shared" si="12"/>
        <v>147</v>
      </c>
      <c r="ET3" s="2">
        <f t="shared" si="12"/>
        <v>148</v>
      </c>
      <c r="EU3" s="2">
        <f t="shared" si="12"/>
        <v>149</v>
      </c>
      <c r="EV3" s="2">
        <f t="shared" si="12"/>
        <v>150</v>
      </c>
      <c r="EW3" s="2">
        <f t="shared" si="12"/>
        <v>151</v>
      </c>
      <c r="EX3" s="2">
        <f t="shared" si="12"/>
        <v>152</v>
      </c>
      <c r="EY3" s="2">
        <f t="shared" si="12"/>
        <v>153</v>
      </c>
      <c r="EZ3" s="2">
        <f t="shared" si="12"/>
        <v>154</v>
      </c>
      <c r="FA3" s="2">
        <f t="shared" si="12"/>
        <v>155</v>
      </c>
      <c r="FB3" s="2">
        <f t="shared" si="12"/>
        <v>156</v>
      </c>
      <c r="FC3" s="2">
        <f t="shared" si="12"/>
        <v>157</v>
      </c>
      <c r="FD3" s="2">
        <f t="shared" si="12"/>
        <v>158</v>
      </c>
      <c r="FE3" s="2">
        <f t="shared" si="12"/>
        <v>159</v>
      </c>
      <c r="FF3" s="2">
        <f t="shared" si="12"/>
        <v>160</v>
      </c>
      <c r="FG3" s="2">
        <f t="shared" si="12"/>
        <v>161</v>
      </c>
      <c r="FH3" s="2">
        <f t="shared" si="12"/>
        <v>162</v>
      </c>
      <c r="FI3" s="2">
        <f t="shared" si="12"/>
        <v>163</v>
      </c>
      <c r="FJ3" s="2">
        <f t="shared" si="12"/>
        <v>164</v>
      </c>
      <c r="FK3" s="2">
        <f t="shared" si="12"/>
        <v>165</v>
      </c>
      <c r="FL3" s="2">
        <f t="shared" si="12"/>
        <v>166</v>
      </c>
      <c r="FM3" s="2">
        <f t="shared" si="12"/>
        <v>167</v>
      </c>
      <c r="FN3" s="2">
        <f t="shared" si="12"/>
        <v>168</v>
      </c>
      <c r="FO3" s="2">
        <f t="shared" si="12"/>
        <v>169</v>
      </c>
      <c r="FP3" s="2">
        <f t="shared" si="12"/>
        <v>170</v>
      </c>
      <c r="FQ3" s="2">
        <f t="shared" si="12"/>
        <v>171</v>
      </c>
      <c r="FR3" s="2">
        <f t="shared" si="12"/>
        <v>172</v>
      </c>
      <c r="FS3" s="2">
        <f t="shared" si="12"/>
        <v>173</v>
      </c>
      <c r="FT3" s="2">
        <f t="shared" si="12"/>
        <v>174</v>
      </c>
      <c r="FU3" s="2">
        <f t="shared" si="12"/>
        <v>175</v>
      </c>
      <c r="FV3" s="2">
        <f t="shared" si="12"/>
        <v>176</v>
      </c>
      <c r="FW3" s="2">
        <f t="shared" si="12"/>
        <v>177</v>
      </c>
      <c r="FX3" s="2">
        <f t="shared" si="12"/>
        <v>178</v>
      </c>
      <c r="FY3" s="2">
        <f t="shared" si="12"/>
        <v>179</v>
      </c>
      <c r="FZ3" s="2">
        <f t="shared" si="12"/>
        <v>180</v>
      </c>
      <c r="GA3" s="2">
        <f t="shared" si="12"/>
        <v>181</v>
      </c>
      <c r="GB3" s="2">
        <f t="shared" si="12"/>
        <v>182</v>
      </c>
      <c r="GC3" s="2">
        <f t="shared" ref="GC3:GW3" si="13">GB3+1</f>
        <v>183</v>
      </c>
      <c r="GD3" s="2">
        <f t="shared" si="13"/>
        <v>184</v>
      </c>
      <c r="GE3" s="2">
        <f t="shared" si="13"/>
        <v>185</v>
      </c>
      <c r="GF3" s="2">
        <f t="shared" si="13"/>
        <v>186</v>
      </c>
      <c r="GG3" s="2">
        <f t="shared" si="13"/>
        <v>187</v>
      </c>
      <c r="GH3" s="2">
        <f t="shared" si="13"/>
        <v>188</v>
      </c>
      <c r="GI3" s="2">
        <f t="shared" si="13"/>
        <v>189</v>
      </c>
      <c r="GJ3" s="2">
        <f t="shared" si="13"/>
        <v>190</v>
      </c>
      <c r="GK3" s="2">
        <f t="shared" si="13"/>
        <v>191</v>
      </c>
      <c r="GL3" s="2">
        <f t="shared" si="13"/>
        <v>192</v>
      </c>
      <c r="GM3" s="2">
        <f t="shared" si="13"/>
        <v>193</v>
      </c>
      <c r="GN3" s="2">
        <f t="shared" si="13"/>
        <v>194</v>
      </c>
      <c r="GO3" s="2">
        <f t="shared" si="13"/>
        <v>195</v>
      </c>
      <c r="GP3" s="2">
        <f t="shared" si="13"/>
        <v>196</v>
      </c>
      <c r="GQ3" s="2">
        <f t="shared" si="13"/>
        <v>197</v>
      </c>
      <c r="GR3" s="2">
        <f t="shared" si="13"/>
        <v>198</v>
      </c>
      <c r="GS3" s="2">
        <f t="shared" si="13"/>
        <v>199</v>
      </c>
      <c r="GT3" s="2">
        <f t="shared" si="13"/>
        <v>200</v>
      </c>
      <c r="GU3" s="2">
        <f t="shared" si="13"/>
        <v>201</v>
      </c>
      <c r="GV3" s="2">
        <f t="shared" si="13"/>
        <v>202</v>
      </c>
      <c r="GW3" s="2">
        <f t="shared" si="13"/>
        <v>203</v>
      </c>
      <c r="GX3" s="2">
        <f t="shared" ref="GX3:HO3" si="14">GW3+1</f>
        <v>204</v>
      </c>
      <c r="GY3" s="2">
        <f t="shared" si="14"/>
        <v>205</v>
      </c>
      <c r="GZ3" s="2">
        <f t="shared" si="14"/>
        <v>206</v>
      </c>
      <c r="HA3" s="2">
        <f t="shared" si="14"/>
        <v>207</v>
      </c>
      <c r="HB3" s="2">
        <f t="shared" si="14"/>
        <v>208</v>
      </c>
      <c r="HC3" s="2">
        <f t="shared" si="14"/>
        <v>209</v>
      </c>
      <c r="HD3" s="2">
        <f t="shared" si="14"/>
        <v>210</v>
      </c>
      <c r="HE3" s="2">
        <f t="shared" si="14"/>
        <v>211</v>
      </c>
      <c r="HF3" s="2">
        <f t="shared" si="14"/>
        <v>212</v>
      </c>
      <c r="HG3" s="2">
        <f t="shared" si="14"/>
        <v>213</v>
      </c>
      <c r="HH3" s="2">
        <f t="shared" si="14"/>
        <v>214</v>
      </c>
      <c r="HI3" s="2">
        <f t="shared" si="14"/>
        <v>215</v>
      </c>
      <c r="HJ3" s="2">
        <f t="shared" si="14"/>
        <v>216</v>
      </c>
      <c r="HK3" s="2">
        <f t="shared" si="14"/>
        <v>217</v>
      </c>
      <c r="HL3" s="2">
        <f t="shared" si="14"/>
        <v>218</v>
      </c>
      <c r="HM3" s="2">
        <f t="shared" si="14"/>
        <v>219</v>
      </c>
      <c r="HN3" s="2">
        <f t="shared" si="14"/>
        <v>220</v>
      </c>
      <c r="HO3" s="2">
        <f t="shared" si="14"/>
        <v>221</v>
      </c>
      <c r="HP3" s="2">
        <f t="shared" ref="HP3" si="15">HO3+1</f>
        <v>222</v>
      </c>
      <c r="HQ3" s="2">
        <f t="shared" ref="HQ3" si="16">HP3+1</f>
        <v>223</v>
      </c>
      <c r="HR3" s="2">
        <f t="shared" ref="HR3" si="17">HQ3+1</f>
        <v>224</v>
      </c>
      <c r="HS3" s="2">
        <f t="shared" ref="HS3" si="18">HR3+1</f>
        <v>225</v>
      </c>
      <c r="HT3" s="2">
        <f t="shared" ref="HT3" si="19">HS3+1</f>
        <v>226</v>
      </c>
      <c r="HU3" s="2">
        <f t="shared" ref="HU3" si="20">HT3+1</f>
        <v>227</v>
      </c>
      <c r="HV3" s="2">
        <f t="shared" ref="HV3" si="21">HU3+1</f>
        <v>228</v>
      </c>
      <c r="HW3" s="2">
        <f t="shared" ref="HW3" si="22">HV3+1</f>
        <v>229</v>
      </c>
      <c r="HX3" s="2">
        <f t="shared" ref="HX3" si="23">HW3+1</f>
        <v>230</v>
      </c>
      <c r="HY3" s="2">
        <f t="shared" ref="HY3" si="24">HX3+1</f>
        <v>231</v>
      </c>
      <c r="HZ3" s="2">
        <f t="shared" ref="HZ3" si="25">HY3+1</f>
        <v>232</v>
      </c>
      <c r="IA3" s="2">
        <f t="shared" ref="IA3" si="26">HZ3+1</f>
        <v>233</v>
      </c>
      <c r="IB3" s="2">
        <f t="shared" ref="IB3" si="27">IA3+1</f>
        <v>234</v>
      </c>
      <c r="IC3" s="2">
        <f t="shared" ref="IC3" si="28">IB3+1</f>
        <v>235</v>
      </c>
      <c r="ID3" s="2">
        <f t="shared" ref="ID3:IE3" si="29">IC3+1</f>
        <v>236</v>
      </c>
      <c r="IE3" s="2">
        <f t="shared" si="29"/>
        <v>237</v>
      </c>
    </row>
    <row r="4" spans="1:239" s="51" customFormat="1" ht="20.100000000000001" customHeight="1" thickBot="1" x14ac:dyDescent="0.35">
      <c r="B4" s="52"/>
      <c r="C4" s="53"/>
      <c r="D4" s="53"/>
      <c r="E4" s="53"/>
      <c r="F4" s="53">
        <v>1</v>
      </c>
      <c r="G4" s="53"/>
      <c r="H4" s="53"/>
      <c r="I4" s="53"/>
      <c r="J4" s="53"/>
      <c r="K4" s="53"/>
      <c r="L4" s="54"/>
      <c r="M4" s="53"/>
      <c r="N4" s="53"/>
      <c r="O4" s="53"/>
      <c r="P4" s="53"/>
      <c r="Q4" s="53"/>
      <c r="R4" s="48"/>
      <c r="S4" s="53"/>
      <c r="T4" s="55"/>
      <c r="U4" s="56"/>
      <c r="V4" s="54"/>
      <c r="W4" s="53"/>
      <c r="X4" s="49"/>
      <c r="Y4" s="53"/>
      <c r="Z4" s="53"/>
      <c r="AA4" s="53"/>
      <c r="AB4" s="53">
        <v>1</v>
      </c>
      <c r="AC4" s="53"/>
      <c r="AD4" s="53"/>
      <c r="AE4" s="53"/>
      <c r="AF4" s="53">
        <v>1</v>
      </c>
      <c r="AG4" s="53"/>
      <c r="AH4" s="53"/>
      <c r="AI4" s="53"/>
      <c r="AJ4" s="53"/>
      <c r="AK4" s="48"/>
      <c r="AL4" s="53"/>
      <c r="AM4" s="53"/>
      <c r="AN4" s="53"/>
      <c r="AO4" s="53"/>
      <c r="AP4" s="56"/>
      <c r="AQ4" s="53">
        <v>3</v>
      </c>
      <c r="AR4" s="53"/>
      <c r="AS4" s="53"/>
      <c r="AT4" s="53"/>
      <c r="AU4" s="53"/>
      <c r="AV4" s="53">
        <v>1</v>
      </c>
      <c r="AW4" s="53"/>
      <c r="AX4" s="53"/>
      <c r="AY4" s="49">
        <v>1</v>
      </c>
      <c r="AZ4" s="53"/>
      <c r="BA4" s="53"/>
      <c r="BB4" s="53"/>
      <c r="BC4" s="53">
        <v>5</v>
      </c>
      <c r="BD4" s="56"/>
      <c r="BE4" s="53"/>
      <c r="BF4" s="53"/>
      <c r="BG4" s="53">
        <v>0</v>
      </c>
      <c r="BH4" s="53"/>
      <c r="BI4" s="53"/>
      <c r="BJ4" s="56"/>
      <c r="BK4" s="53"/>
      <c r="BL4" s="54"/>
      <c r="BM4" s="53"/>
      <c r="BN4" s="53"/>
      <c r="BO4" s="53"/>
      <c r="BP4" s="48"/>
      <c r="BQ4" s="53"/>
      <c r="BR4" s="53"/>
      <c r="BS4" s="53"/>
      <c r="BT4" s="53"/>
      <c r="BU4" s="53"/>
      <c r="BV4" s="55"/>
      <c r="BW4" s="53"/>
      <c r="BX4" s="53">
        <v>0</v>
      </c>
      <c r="BY4" s="53"/>
      <c r="BZ4" s="53">
        <v>3</v>
      </c>
      <c r="CA4" s="53"/>
      <c r="CB4" s="53"/>
      <c r="CC4" s="53"/>
      <c r="CD4" s="53"/>
      <c r="CE4" s="53"/>
      <c r="CF4" s="55"/>
      <c r="CG4" s="49"/>
      <c r="CH4" s="53"/>
      <c r="CI4" s="53"/>
      <c r="CJ4" s="53"/>
      <c r="CK4" s="49"/>
      <c r="CL4" s="53"/>
      <c r="CM4" s="53"/>
      <c r="CN4" s="53"/>
      <c r="CO4" s="53">
        <v>0</v>
      </c>
      <c r="CP4" s="48"/>
      <c r="CQ4" s="53">
        <v>0</v>
      </c>
      <c r="CR4" s="53">
        <v>0</v>
      </c>
      <c r="CS4" s="53">
        <v>2</v>
      </c>
      <c r="CT4" s="53">
        <v>3</v>
      </c>
      <c r="CU4" s="53">
        <v>4</v>
      </c>
      <c r="CV4" s="53">
        <v>5</v>
      </c>
      <c r="CW4" s="53"/>
      <c r="CX4" s="56"/>
      <c r="CY4" s="53"/>
      <c r="CZ4" s="56"/>
      <c r="DA4" s="53"/>
      <c r="DB4" s="53"/>
      <c r="DC4" s="53">
        <v>2</v>
      </c>
      <c r="DD4" s="53"/>
      <c r="DE4" s="53"/>
      <c r="DF4" s="53">
        <v>0</v>
      </c>
      <c r="DG4" s="53"/>
      <c r="DH4" s="54"/>
      <c r="DI4" s="55"/>
      <c r="DJ4" s="53"/>
      <c r="DK4" s="53"/>
      <c r="DL4" s="53"/>
      <c r="DM4" s="49"/>
      <c r="DN4" s="53"/>
      <c r="DO4" s="53"/>
      <c r="DP4" s="54"/>
      <c r="DQ4" s="53"/>
      <c r="DR4" s="49"/>
      <c r="DS4" s="53"/>
      <c r="DT4" s="53"/>
      <c r="DU4" s="49"/>
      <c r="DV4" s="53"/>
      <c r="DW4" s="53">
        <v>0</v>
      </c>
      <c r="DX4" s="53"/>
      <c r="DY4" s="53"/>
      <c r="DZ4" s="53"/>
      <c r="EA4" s="53"/>
      <c r="EB4" s="48"/>
      <c r="EC4" s="53"/>
      <c r="ED4" s="53"/>
      <c r="EE4" s="53"/>
      <c r="EF4" s="53"/>
      <c r="EG4" s="53"/>
      <c r="EH4" s="53"/>
      <c r="EI4" s="53"/>
      <c r="EJ4" s="53"/>
      <c r="EK4" s="56"/>
      <c r="EL4" s="48"/>
      <c r="EM4" s="54"/>
      <c r="EN4" s="53"/>
      <c r="EO4" s="53"/>
      <c r="EP4" s="53"/>
      <c r="EQ4" s="53">
        <v>5</v>
      </c>
      <c r="ER4" s="53"/>
      <c r="ES4" s="53"/>
      <c r="ET4" s="53"/>
      <c r="EU4" s="53"/>
      <c r="EV4" s="55"/>
      <c r="EW4" s="53"/>
      <c r="EX4" s="53"/>
      <c r="EY4" s="53"/>
      <c r="EZ4" s="53"/>
      <c r="FA4" s="53"/>
      <c r="FB4" s="53"/>
      <c r="FC4" s="48"/>
      <c r="FD4" s="53"/>
      <c r="FE4" s="53"/>
      <c r="FF4" s="53"/>
      <c r="FG4" s="53"/>
      <c r="FH4" s="53"/>
      <c r="FI4" s="58"/>
      <c r="FJ4" s="53">
        <v>3</v>
      </c>
      <c r="FK4" s="53">
        <v>1</v>
      </c>
      <c r="FL4" s="53">
        <v>5</v>
      </c>
      <c r="FM4" s="53">
        <v>4</v>
      </c>
      <c r="FN4" s="53">
        <v>3</v>
      </c>
      <c r="FO4" s="53">
        <v>2</v>
      </c>
      <c r="FP4" s="53"/>
      <c r="FQ4" s="48"/>
      <c r="FR4" s="53"/>
      <c r="FS4" s="56"/>
      <c r="FT4" s="49"/>
      <c r="FU4" s="53"/>
      <c r="FV4" s="53"/>
      <c r="FW4" s="58"/>
      <c r="FX4" s="53"/>
      <c r="FY4" s="53"/>
      <c r="FZ4" s="54"/>
      <c r="GA4" s="53"/>
      <c r="GB4" s="53">
        <v>4</v>
      </c>
      <c r="GC4" s="53"/>
      <c r="GD4" s="53"/>
      <c r="GE4" s="53">
        <v>2</v>
      </c>
      <c r="GF4" s="53">
        <v>3</v>
      </c>
      <c r="GG4" s="53"/>
      <c r="GH4" s="53"/>
      <c r="GI4" s="53"/>
      <c r="GJ4" s="53"/>
      <c r="GK4" s="54"/>
      <c r="GL4" s="53"/>
      <c r="GM4" s="53"/>
      <c r="GN4" s="53"/>
      <c r="GO4" s="53"/>
      <c r="GP4" s="53"/>
      <c r="GQ4" s="48"/>
      <c r="GR4" s="53"/>
      <c r="GS4" s="53"/>
      <c r="GT4" s="53">
        <v>5</v>
      </c>
      <c r="GU4" s="53"/>
      <c r="GV4" s="53"/>
      <c r="GW4" s="53"/>
      <c r="GX4" s="53">
        <v>2</v>
      </c>
      <c r="GY4" s="53">
        <v>4</v>
      </c>
      <c r="GZ4" s="53">
        <v>5</v>
      </c>
      <c r="HA4" s="53">
        <v>1</v>
      </c>
      <c r="HB4" s="53">
        <v>4</v>
      </c>
      <c r="HC4" s="53"/>
      <c r="HD4" s="53"/>
      <c r="HE4" s="53"/>
      <c r="HF4" s="54"/>
      <c r="HG4" s="53"/>
      <c r="HH4" s="55"/>
      <c r="HI4" s="56"/>
      <c r="HJ4" s="49"/>
      <c r="HK4" s="54"/>
      <c r="HL4" s="53"/>
      <c r="HM4" s="53"/>
      <c r="HN4" s="59"/>
      <c r="HO4" s="60"/>
      <c r="HP4" s="53"/>
      <c r="HQ4" s="53"/>
      <c r="HR4" s="53"/>
      <c r="HS4" s="53"/>
      <c r="HT4" s="53"/>
      <c r="HU4" s="53"/>
      <c r="HV4" s="53">
        <v>4</v>
      </c>
      <c r="HW4" s="53"/>
      <c r="HX4" s="53"/>
      <c r="HY4" s="53"/>
      <c r="HZ4" s="53"/>
      <c r="IA4" s="53"/>
      <c r="IB4" s="53"/>
      <c r="IC4" s="53">
        <v>5</v>
      </c>
      <c r="ID4" s="53"/>
      <c r="IE4" s="61"/>
    </row>
    <row r="5" spans="1:239" ht="20.100000000000001" customHeight="1" thickBot="1" x14ac:dyDescent="0.35">
      <c r="T5">
        <v>1</v>
      </c>
      <c r="U5">
        <v>1</v>
      </c>
      <c r="V5">
        <v>1</v>
      </c>
      <c r="X5">
        <v>1</v>
      </c>
      <c r="BP5">
        <v>1</v>
      </c>
      <c r="CG5">
        <v>1</v>
      </c>
      <c r="CQ5">
        <v>1</v>
      </c>
      <c r="CR5">
        <v>1</v>
      </c>
      <c r="CS5">
        <v>1</v>
      </c>
      <c r="CT5">
        <v>1</v>
      </c>
      <c r="CU5">
        <v>1</v>
      </c>
      <c r="EL5">
        <v>1</v>
      </c>
      <c r="FC5">
        <v>1</v>
      </c>
      <c r="FE5">
        <v>1</v>
      </c>
      <c r="FJ5">
        <v>1</v>
      </c>
      <c r="FK5">
        <v>1</v>
      </c>
      <c r="FL5">
        <v>1</v>
      </c>
      <c r="FM5">
        <v>1</v>
      </c>
      <c r="FN5">
        <v>1</v>
      </c>
      <c r="GK5">
        <v>1</v>
      </c>
      <c r="GX5">
        <v>1</v>
      </c>
      <c r="GY5">
        <v>1</v>
      </c>
      <c r="GZ5">
        <v>1</v>
      </c>
      <c r="HH5">
        <v>1</v>
      </c>
      <c r="HI5">
        <v>1</v>
      </c>
      <c r="HJ5">
        <v>1</v>
      </c>
      <c r="HK5">
        <v>1</v>
      </c>
    </row>
    <row r="6" spans="1:239" ht="20.100000000000001" customHeight="1" thickBot="1" x14ac:dyDescent="0.35">
      <c r="A6" s="16" t="s">
        <v>7</v>
      </c>
      <c r="B6" s="17" t="s">
        <v>15</v>
      </c>
      <c r="C6" s="17"/>
      <c r="D6" s="18"/>
    </row>
    <row r="7" spans="1:239" ht="20.100000000000001" customHeight="1" thickBot="1" x14ac:dyDescent="0.35">
      <c r="A7" s="27" t="s">
        <v>4</v>
      </c>
      <c r="B7" s="32" t="s">
        <v>16</v>
      </c>
      <c r="C7" s="22"/>
      <c r="D7" s="22"/>
      <c r="E7" s="22"/>
      <c r="F7" s="22"/>
      <c r="G7" s="23"/>
      <c r="AD7" s="3" t="s">
        <v>8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5"/>
    </row>
    <row r="8" spans="1:239" ht="20.100000000000001" customHeight="1" x14ac:dyDescent="0.3">
      <c r="A8" s="28"/>
      <c r="B8" s="33"/>
      <c r="C8" s="19"/>
      <c r="D8" s="19"/>
      <c r="E8" s="19"/>
      <c r="F8" s="19"/>
      <c r="G8" s="24"/>
      <c r="AD8" s="8" t="s">
        <v>9</v>
      </c>
      <c r="AE8" s="9"/>
      <c r="AF8" s="9"/>
      <c r="AG8" s="12" t="s">
        <v>31</v>
      </c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3"/>
    </row>
    <row r="9" spans="1:239" ht="20.100000000000001" customHeight="1" x14ac:dyDescent="0.3">
      <c r="A9" s="28"/>
      <c r="B9" s="33"/>
      <c r="C9" s="19"/>
      <c r="D9" s="19"/>
      <c r="E9" s="19"/>
      <c r="F9" s="19"/>
      <c r="G9" s="24"/>
      <c r="AD9" s="8" t="s">
        <v>10</v>
      </c>
      <c r="AE9" s="9"/>
      <c r="AF9" s="9"/>
      <c r="AG9" s="14" t="s">
        <v>32</v>
      </c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5"/>
    </row>
    <row r="10" spans="1:239" ht="20.100000000000001" customHeight="1" x14ac:dyDescent="0.3">
      <c r="A10" s="28"/>
      <c r="B10" s="33"/>
      <c r="C10" s="19"/>
      <c r="D10" s="19"/>
      <c r="E10" s="19"/>
      <c r="F10" s="19"/>
      <c r="G10" s="24"/>
      <c r="R10" t="s">
        <v>0</v>
      </c>
      <c r="Y10" t="s">
        <v>3</v>
      </c>
      <c r="AD10" s="8" t="s">
        <v>11</v>
      </c>
      <c r="AE10" s="9"/>
      <c r="AF10" s="9"/>
      <c r="AG10" s="14" t="s">
        <v>33</v>
      </c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5"/>
    </row>
    <row r="11" spans="1:239" ht="20.100000000000001" customHeight="1" thickBot="1" x14ac:dyDescent="0.35">
      <c r="A11" s="28" t="s">
        <v>5</v>
      </c>
      <c r="B11" s="34" t="s">
        <v>20</v>
      </c>
      <c r="C11" s="20"/>
      <c r="D11" s="20"/>
      <c r="E11" s="20"/>
      <c r="F11" s="20"/>
      <c r="G11" s="25"/>
      <c r="R11" s="1"/>
      <c r="S11" s="1"/>
      <c r="T11" s="1"/>
      <c r="U11" s="1"/>
      <c r="V11" s="1"/>
      <c r="W11" s="1"/>
      <c r="Y11" s="1"/>
      <c r="Z11" s="1"/>
      <c r="AA11" s="1"/>
      <c r="AD11" s="10" t="s">
        <v>12</v>
      </c>
      <c r="AE11" s="11"/>
      <c r="AF11" s="11"/>
      <c r="AG11" s="6" t="s">
        <v>34</v>
      </c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7"/>
    </row>
    <row r="12" spans="1:239" ht="20.100000000000001" customHeight="1" thickBot="1" x14ac:dyDescent="0.35">
      <c r="A12" s="28"/>
      <c r="B12" s="34" t="s">
        <v>19</v>
      </c>
      <c r="C12" s="20"/>
      <c r="D12" s="20"/>
      <c r="E12" s="20"/>
      <c r="F12" s="20"/>
      <c r="G12" s="25"/>
    </row>
    <row r="13" spans="1:239" ht="20.100000000000001" customHeight="1" thickBot="1" x14ac:dyDescent="0.35">
      <c r="A13" s="28"/>
      <c r="B13" s="34" t="s">
        <v>18</v>
      </c>
      <c r="C13" s="20"/>
      <c r="D13" s="20"/>
      <c r="E13" s="20"/>
      <c r="F13" s="20"/>
      <c r="G13" s="25"/>
      <c r="R13" t="s">
        <v>1</v>
      </c>
      <c r="Y13" t="s">
        <v>3</v>
      </c>
      <c r="AD13" s="3" t="s">
        <v>13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5"/>
    </row>
    <row r="14" spans="1:239" ht="20.100000000000001" customHeight="1" thickBot="1" x14ac:dyDescent="0.35">
      <c r="A14" s="29"/>
      <c r="B14" s="35" t="s">
        <v>17</v>
      </c>
      <c r="C14" s="36"/>
      <c r="D14" s="36"/>
      <c r="E14" s="36"/>
      <c r="F14" s="36"/>
      <c r="G14" s="37"/>
      <c r="R14" s="1"/>
      <c r="S14" s="1"/>
      <c r="T14" s="1"/>
      <c r="U14" s="1"/>
      <c r="V14" s="1"/>
      <c r="Y14" s="1"/>
      <c r="Z14" s="1"/>
      <c r="AA14" s="1"/>
      <c r="AD14" s="62" t="s">
        <v>37</v>
      </c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4"/>
    </row>
    <row r="15" spans="1:239" ht="20.100000000000001" customHeight="1" thickBot="1" x14ac:dyDescent="0.35">
      <c r="A15" s="26" t="s">
        <v>6</v>
      </c>
      <c r="B15" s="30">
        <v>45554</v>
      </c>
      <c r="C15" s="30"/>
      <c r="D15" s="30"/>
      <c r="E15" s="30"/>
      <c r="F15" s="30"/>
      <c r="G15" s="31"/>
      <c r="AD15" s="65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4"/>
    </row>
    <row r="16" spans="1:239" ht="21.75" customHeight="1" x14ac:dyDescent="0.3">
      <c r="E16" s="21"/>
      <c r="F16" s="21"/>
      <c r="G16" s="21"/>
      <c r="R16" t="s">
        <v>1</v>
      </c>
      <c r="Y16" t="s">
        <v>3</v>
      </c>
      <c r="AD16" s="65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4"/>
    </row>
    <row r="17" spans="8:54" ht="26.25" customHeight="1" x14ac:dyDescent="0.3">
      <c r="R17" s="1"/>
      <c r="S17" s="1"/>
      <c r="T17" s="1"/>
      <c r="U17" s="1"/>
      <c r="V17" s="1"/>
      <c r="Y17" s="1"/>
      <c r="Z17" s="1"/>
      <c r="AA17" s="1"/>
      <c r="AD17" s="65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4"/>
    </row>
    <row r="18" spans="8:54" ht="21.75" customHeight="1" x14ac:dyDescent="0.3">
      <c r="AD18" s="65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4"/>
    </row>
    <row r="19" spans="8:54" ht="21.75" customHeight="1" x14ac:dyDescent="0.3">
      <c r="R19" t="s">
        <v>2</v>
      </c>
      <c r="Y19" t="s">
        <v>2</v>
      </c>
      <c r="AD19" s="65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4"/>
    </row>
    <row r="20" spans="8:54" ht="21.75" customHeight="1" thickBot="1" x14ac:dyDescent="0.35">
      <c r="R20" s="1"/>
      <c r="S20" s="1"/>
      <c r="T20" s="1"/>
      <c r="U20" s="1"/>
      <c r="Y20" s="1"/>
      <c r="Z20" s="1"/>
      <c r="AA20" s="1"/>
      <c r="AB20" s="1"/>
      <c r="AD20" s="66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8"/>
    </row>
    <row r="21" spans="8:54" ht="21.75" customHeight="1" x14ac:dyDescent="0.3"/>
    <row r="22" spans="8:54" ht="21.75" customHeight="1" thickBot="1" x14ac:dyDescent="0.35"/>
    <row r="23" spans="8:54" ht="21.75" customHeight="1" x14ac:dyDescent="0.3">
      <c r="H23" s="38" t="s">
        <v>14</v>
      </c>
      <c r="I23" s="39"/>
      <c r="J23" s="39"/>
      <c r="K23" s="39"/>
      <c r="L23" s="39"/>
      <c r="M23" s="40"/>
      <c r="P23" s="44"/>
      <c r="Q23" t="s">
        <v>26</v>
      </c>
    </row>
    <row r="24" spans="8:54" ht="21.75" customHeight="1" thickBot="1" x14ac:dyDescent="0.35">
      <c r="H24" s="41" t="s">
        <v>21</v>
      </c>
      <c r="I24" s="42"/>
      <c r="J24" s="42"/>
      <c r="K24" s="42" t="s">
        <v>22</v>
      </c>
      <c r="L24" s="42"/>
      <c r="M24" s="43"/>
      <c r="P24" s="45"/>
      <c r="Q24" t="s">
        <v>27</v>
      </c>
    </row>
    <row r="25" spans="8:54" ht="21.75" customHeight="1" x14ac:dyDescent="0.3">
      <c r="P25" s="46"/>
      <c r="Q25" t="s">
        <v>28</v>
      </c>
    </row>
    <row r="26" spans="8:54" ht="21.75" customHeight="1" x14ac:dyDescent="0.3">
      <c r="P26" s="47"/>
      <c r="Q26" t="s">
        <v>29</v>
      </c>
    </row>
    <row r="27" spans="8:54" ht="21.75" customHeight="1" x14ac:dyDescent="0.3">
      <c r="H27" t="s">
        <v>23</v>
      </c>
      <c r="I27" s="57">
        <f xml:space="preserve"> H28/17</f>
        <v>8.235294117647058</v>
      </c>
      <c r="K27" t="s">
        <v>24</v>
      </c>
      <c r="L27">
        <f xml:space="preserve"> MOD(H28,17)</f>
        <v>4</v>
      </c>
      <c r="P27" s="50"/>
      <c r="Q27" t="s">
        <v>30</v>
      </c>
    </row>
    <row r="28" spans="8:54" ht="21.75" customHeight="1" x14ac:dyDescent="0.3">
      <c r="H28">
        <v>140</v>
      </c>
    </row>
    <row r="29" spans="8:54" ht="21.75" customHeight="1" x14ac:dyDescent="0.3"/>
    <row r="30" spans="8:54" ht="21.75" customHeight="1" x14ac:dyDescent="0.3"/>
    <row r="31" spans="8:54" ht="21.75" customHeight="1" x14ac:dyDescent="0.3">
      <c r="H31" t="s">
        <v>23</v>
      </c>
      <c r="I31">
        <v>11</v>
      </c>
      <c r="K31" t="s">
        <v>24</v>
      </c>
      <c r="L31">
        <v>10</v>
      </c>
    </row>
    <row r="32" spans="8:54" ht="21.75" customHeight="1" x14ac:dyDescent="0.3">
      <c r="H32" t="s">
        <v>25</v>
      </c>
      <c r="J32">
        <f xml:space="preserve"> 17 * (I31) + L31</f>
        <v>197</v>
      </c>
    </row>
    <row r="33" ht="21.75" customHeight="1" x14ac:dyDescent="0.3"/>
    <row r="34" ht="21.75" customHeight="1" x14ac:dyDescent="0.3"/>
    <row r="35" ht="21.75" customHeight="1" x14ac:dyDescent="0.3"/>
    <row r="36" ht="21.75" customHeight="1" x14ac:dyDescent="0.3"/>
    <row r="37" ht="21.75" customHeight="1" x14ac:dyDescent="0.3"/>
    <row r="38" ht="21.75" customHeight="1" x14ac:dyDescent="0.3"/>
    <row r="39" ht="21.75" customHeight="1" x14ac:dyDescent="0.3"/>
    <row r="40" ht="21.75" customHeight="1" x14ac:dyDescent="0.3"/>
    <row r="41" ht="21.75" customHeight="1" x14ac:dyDescent="0.3"/>
    <row r="42" ht="21.75" customHeight="1" x14ac:dyDescent="0.3"/>
    <row r="43" ht="21.75" customHeight="1" x14ac:dyDescent="0.3"/>
    <row r="44" ht="21.75" customHeight="1" x14ac:dyDescent="0.3"/>
    <row r="45" ht="21.75" customHeight="1" x14ac:dyDescent="0.3"/>
    <row r="46" ht="21.75" customHeight="1" x14ac:dyDescent="0.3"/>
    <row r="47" ht="21.75" customHeight="1" x14ac:dyDescent="0.3"/>
    <row r="48" ht="21.75" customHeight="1" x14ac:dyDescent="0.3"/>
    <row r="49" ht="21.75" customHeight="1" x14ac:dyDescent="0.3"/>
    <row r="50" ht="21.75" customHeight="1" x14ac:dyDescent="0.3"/>
    <row r="51" ht="21.75" customHeight="1" x14ac:dyDescent="0.3"/>
  </sheetData>
  <mergeCells count="23">
    <mergeCell ref="H23:M23"/>
    <mergeCell ref="H24:J24"/>
    <mergeCell ref="K24:M24"/>
    <mergeCell ref="B12:G12"/>
    <mergeCell ref="B13:G13"/>
    <mergeCell ref="B14:G14"/>
    <mergeCell ref="B15:G15"/>
    <mergeCell ref="B11:G11"/>
    <mergeCell ref="B7:G10"/>
    <mergeCell ref="A7:A10"/>
    <mergeCell ref="A11:A14"/>
    <mergeCell ref="B6:D6"/>
    <mergeCell ref="AD13:BB13"/>
    <mergeCell ref="AD14:BB20"/>
    <mergeCell ref="AD7:BK7"/>
    <mergeCell ref="AD8:AF8"/>
    <mergeCell ref="AD9:AF9"/>
    <mergeCell ref="AD10:AF10"/>
    <mergeCell ref="AD11:AF11"/>
    <mergeCell ref="AG8:BK8"/>
    <mergeCell ref="AG9:BK9"/>
    <mergeCell ref="AG10:BK10"/>
    <mergeCell ref="AG11:BK11"/>
  </mergeCells>
  <conditionalFormatting sqref="A4:XFD4">
    <cfRule type="cellIs" dxfId="4" priority="1" operator="equal">
      <formula>5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  <pageSetup paperSize="9" fitToWidth="0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3823842FFD134696C100C994E41BA6" ma:contentTypeVersion="5" ma:contentTypeDescription="Create a new document." ma:contentTypeScope="" ma:versionID="921fdc359bba380ee73d9951d62e5b68">
  <xsd:schema xmlns:xsd="http://www.w3.org/2001/XMLSchema" xmlns:xs="http://www.w3.org/2001/XMLSchema" xmlns:p="http://schemas.microsoft.com/office/2006/metadata/properties" xmlns:ns2="bce4ae24-9b67-4dae-9833-b619360f65df" targetNamespace="http://schemas.microsoft.com/office/2006/metadata/properties" ma:root="true" ma:fieldsID="c88b1d1e0ad3cf8e8a8b52cbc4672af0" ns2:_="">
    <xsd:import namespace="bce4ae24-9b67-4dae-9833-b619360f65df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e4ae24-9b67-4dae-9833-b619360f65d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bce4ae24-9b67-4dae-9833-b619360f65d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E69E85-9865-4072-9E33-D44BAD6DBC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e4ae24-9b67-4dae-9833-b619360f65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B3FFB7-AA4C-4BD3-87A4-ED562F82C9C3}">
  <ds:schemaRefs>
    <ds:schemaRef ds:uri="http://schemas.microsoft.com/office/2006/metadata/properties"/>
    <ds:schemaRef ds:uri="http://schemas.microsoft.com/office/infopath/2007/PartnerControls"/>
    <ds:schemaRef ds:uri="bce4ae24-9b67-4dae-9833-b619360f65df"/>
  </ds:schemaRefs>
</ds:datastoreItem>
</file>

<file path=customXml/itemProps3.xml><?xml version="1.0" encoding="utf-8"?>
<ds:datastoreItem xmlns:ds="http://schemas.openxmlformats.org/officeDocument/2006/customXml" ds:itemID="{ED02AAB4-89C6-4BD4-9F53-44DEF67DE6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Portada</vt:lpstr>
      <vt:lpstr>Principal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Benji Cruz</dc:creator>
  <cp:lastModifiedBy>Emiliano Lopez Mendez</cp:lastModifiedBy>
  <cp:lastPrinted>2024-09-19T23:53:53Z</cp:lastPrinted>
  <dcterms:created xsi:type="dcterms:W3CDTF">2023-09-18T21:48:39Z</dcterms:created>
  <dcterms:modified xsi:type="dcterms:W3CDTF">2024-09-19T23:59:57Z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0x010100123823842FFD134696C100C994E41BA6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</Properties>
</file>