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df" sheetId="1" state="visible" r:id="rId2"/>
    <sheet name="NEW RELEASE" sheetId="2" state="visible" r:id="rId3"/>
    <sheet name="Master data" sheetId="3" state="visible" r:id="rId4"/>
    <sheet name="Зняті з поставок" sheetId="4" state="visible" r:id="rId5"/>
    <sheet name="Заміни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<sst xmlns="http://schemas.openxmlformats.org/spreadsheetml/2006/main" count="221" uniqueCount="86">
  <si>
    <t xml:space="preserve">Артикул-10</t>
  </si>
  <si>
    <t xml:space="preserve">Назва UA</t>
  </si>
  <si>
    <t xml:space="preserve">Назва EN</t>
  </si>
  <si>
    <t xml:space="preserve">Примітка 1</t>
  </si>
  <si>
    <t xml:space="preserve">Примітка 2</t>
  </si>
  <si>
    <t xml:space="preserve">Група 1</t>
  </si>
  <si>
    <t xml:space="preserve">Група 2</t>
  </si>
  <si>
    <t xml:space="preserve">Група 3</t>
  </si>
  <si>
    <t xml:space="preserve">УКТЗЕД</t>
  </si>
  <si>
    <t xml:space="preserve">Мінімальна кількість до замовлення</t>
  </si>
  <si>
    <t xml:space="preserve">Штук в артикулі</t>
  </si>
  <si>
    <t xml:space="preserve">Рекомендована роздрібна ціна, EUR з ПДВ</t>
  </si>
  <si>
    <t xml:space="preserve">Рекомендована роздрібна ціна, EUR з ПДВ з 18.04.2022</t>
  </si>
  <si>
    <t xml:space="preserve">Зміна</t>
  </si>
  <si>
    <t xml:space="preserve">MTO</t>
  </si>
  <si>
    <t xml:space="preserve">Вантажний асортимент</t>
  </si>
  <si>
    <t xml:space="preserve">0001106017</t>
  </si>
  <si>
    <t xml:space="preserve">СТАРТЕР</t>
  </si>
  <si>
    <t xml:space="preserve">Starter</t>
  </si>
  <si>
    <t xml:space="preserve">1. Section 1</t>
  </si>
  <si>
    <t xml:space="preserve">1.1 Subsection 1</t>
  </si>
  <si>
    <t xml:space="preserve">1.1.1 Group 1</t>
  </si>
  <si>
    <t xml:space="preserve">8511400098</t>
  </si>
  <si>
    <t xml:space="preserve">X</t>
  </si>
  <si>
    <t xml:space="preserve">0001106025</t>
  </si>
  <si>
    <t xml:space="preserve">0001106026</t>
  </si>
  <si>
    <t xml:space="preserve">1.2 Subsection 2</t>
  </si>
  <si>
    <t xml:space="preserve">1.2.1 Group 2</t>
  </si>
  <si>
    <t xml:space="preserve">0001107073</t>
  </si>
  <si>
    <t xml:space="preserve">1.2.2 Group 3</t>
  </si>
  <si>
    <t xml:space="preserve">0001107078</t>
  </si>
  <si>
    <t xml:space="preserve">2. Section 2</t>
  </si>
  <si>
    <t xml:space="preserve">2.1 Subsection 3</t>
  </si>
  <si>
    <t xml:space="preserve">2.1.1 Group 4</t>
  </si>
  <si>
    <t xml:space="preserve">0001107081</t>
  </si>
  <si>
    <t xml:space="preserve">0001107096</t>
  </si>
  <si>
    <t xml:space="preserve">3. Section 3</t>
  </si>
  <si>
    <t xml:space="preserve">3.1 Subsection 4</t>
  </si>
  <si>
    <t xml:space="preserve">3.1.1 Group 5</t>
  </si>
  <si>
    <t xml:space="preserve">0001107099</t>
  </si>
  <si>
    <t xml:space="preserve">3.1.2 Group 6</t>
  </si>
  <si>
    <t xml:space="preserve">0001107102</t>
  </si>
  <si>
    <t xml:space="preserve">3.1.3 Group 7</t>
  </si>
  <si>
    <t xml:space="preserve">0001107110</t>
  </si>
  <si>
    <t xml:space="preserve">3.2 Subsection 5</t>
  </si>
  <si>
    <t xml:space="preserve">3.2.1 Group 8</t>
  </si>
  <si>
    <t xml:space="preserve">Brand</t>
  </si>
  <si>
    <t xml:space="preserve">Model</t>
  </si>
  <si>
    <t xml:space="preserve">Model details</t>
  </si>
  <si>
    <t xml:space="preserve">OE External</t>
  </si>
  <si>
    <t xml:space="preserve">DAF; TEMSA</t>
  </si>
  <si>
    <t xml:space="preserve">CF 75; CF 85; Safari; Tourmalin; XF 105; XF 95</t>
  </si>
  <si>
    <t xml:space="preserve">CF 75.250; CF 75.310; CF 75.360; CF 85.360; CF 85.410; CF 85.460; CF 85.510; Safari HD 12, 13; Safari RD 12, 13; Tourmalin 12, 13, IC 12, IC 13; XF 105. 410; XF 105. 460; XF 105. 510; XF 105. 560; XF 95.460</t>
  </si>
  <si>
    <t xml:space="preserve">DAF1674655; DAF1674660; DAF1693191; DAF1791540R</t>
  </si>
  <si>
    <t xml:space="preserve">EAN</t>
  </si>
  <si>
    <t xml:space="preserve">Gross weight of 1 unit</t>
  </si>
  <si>
    <t xml:space="preserve">Net Weight</t>
  </si>
  <si>
    <t xml:space="preserve">Weight unit</t>
  </si>
  <si>
    <t xml:space="preserve">Length of 1 unit</t>
  </si>
  <si>
    <t xml:space="preserve">Width of 1 unit</t>
  </si>
  <si>
    <t xml:space="preserve">Height of 1 unit</t>
  </si>
  <si>
    <t xml:space="preserve">Measure unit</t>
  </si>
  <si>
    <t xml:space="preserve">Volume of 1 unit</t>
  </si>
  <si>
    <t xml:space="preserve">Volume unit</t>
  </si>
  <si>
    <t xml:space="preserve">3165143123638</t>
  </si>
  <si>
    <t xml:space="preserve">KG</t>
  </si>
  <si>
    <t xml:space="preserve">MM</t>
  </si>
  <si>
    <t xml:space="preserve">L</t>
  </si>
  <si>
    <t xml:space="preserve">4047025344449</t>
  </si>
  <si>
    <t xml:space="preserve">4047025316897</t>
  </si>
  <si>
    <t xml:space="preserve">3165142260075</t>
  </si>
  <si>
    <t xml:space="preserve">3165143318393</t>
  </si>
  <si>
    <t xml:space="preserve">4047026141306</t>
  </si>
  <si>
    <t xml:space="preserve">4047026292961</t>
  </si>
  <si>
    <t xml:space="preserve">4047026265965</t>
  </si>
  <si>
    <t xml:space="preserve">4047026141313</t>
  </si>
  <si>
    <t xml:space="preserve">4047024593879</t>
  </si>
  <si>
    <t xml:space="preserve">Material</t>
  </si>
  <si>
    <t xml:space="preserve">0001106016</t>
  </si>
  <si>
    <t xml:space="preserve">0001106022</t>
  </si>
  <si>
    <t xml:space="preserve">0001106402</t>
  </si>
  <si>
    <t xml:space="preserve">0001106407</t>
  </si>
  <si>
    <t xml:space="preserve">0001106014</t>
  </si>
  <si>
    <t xml:space="preserve">Predecessor</t>
  </si>
  <si>
    <t xml:space="preserve">Successor</t>
  </si>
  <si>
    <t xml:space="preserve">F00VC17505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</si>
</sst>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0.00"/>
    <numFmt numFmtId="168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7D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b val="true"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ulation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1.3"/>
    <col collapsed="false" customWidth="true" hidden="false" outlineLevel="0" max="7" min="7" style="0" width="16.02"/>
    <col collapsed="false" customWidth="true" hidden="false" outlineLevel="0" max="8" min="8" style="0" width="25.33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5" t="s">
        <v>16</v>
      </c>
      <c r="B2" s="0" t="s">
        <v>17</v>
      </c>
      <c r="C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n">
        <v>1</v>
      </c>
      <c r="K2" s="0" t="n">
        <v>5</v>
      </c>
      <c r="L2" s="6" t="n">
        <v>276.696</v>
      </c>
      <c r="M2" s="6" t="n">
        <v>280.62</v>
      </c>
      <c r="N2" s="7" t="n">
        <f aca="false">M2/L2-1</f>
        <v>0.0141816289357273</v>
      </c>
      <c r="O2" s="0" t="s">
        <v>23</v>
      </c>
      <c r="P2" s="5" t="s">
        <v>23</v>
      </c>
    </row>
    <row r="3" customFormat="false" ht="12.8" hidden="false" customHeight="false" outlineLevel="0" collapsed="false">
      <c r="A3" s="0" t="s">
        <v>24</v>
      </c>
      <c r="B3" s="0" t="s">
        <v>17</v>
      </c>
      <c r="C3" s="0" t="s">
        <v>18</v>
      </c>
      <c r="F3" s="5" t="s">
        <v>19</v>
      </c>
      <c r="G3" s="0" t="s">
        <v>20</v>
      </c>
      <c r="H3" s="5" t="s">
        <v>21</v>
      </c>
      <c r="I3" s="0" t="s">
        <v>22</v>
      </c>
      <c r="J3" s="0" t="n">
        <v>1</v>
      </c>
      <c r="K3" s="0" t="n">
        <v>5</v>
      </c>
      <c r="L3" s="6" t="n">
        <v>276.228</v>
      </c>
      <c r="M3" s="6" t="n">
        <v>270.228</v>
      </c>
      <c r="N3" s="7" t="n">
        <f aca="false">M3/L3-1</f>
        <v>-0.0217211868456493</v>
      </c>
      <c r="O3" s="0" t="s">
        <v>23</v>
      </c>
    </row>
    <row r="4" customFormat="false" ht="12.8" hidden="false" customHeight="false" outlineLevel="0" collapsed="false">
      <c r="A4" s="0" t="s">
        <v>25</v>
      </c>
      <c r="B4" s="0" t="s">
        <v>17</v>
      </c>
      <c r="C4" s="0" t="s">
        <v>18</v>
      </c>
      <c r="F4" s="5" t="s">
        <v>19</v>
      </c>
      <c r="G4" s="0" t="s">
        <v>26</v>
      </c>
      <c r="H4" s="5" t="s">
        <v>27</v>
      </c>
      <c r="I4" s="0" t="s">
        <v>22</v>
      </c>
      <c r="J4" s="0" t="n">
        <v>1</v>
      </c>
      <c r="K4" s="0" t="n">
        <v>1</v>
      </c>
      <c r="L4" s="6" t="n">
        <v>247.908</v>
      </c>
      <c r="M4" s="6" t="n">
        <v>144.948</v>
      </c>
      <c r="N4" s="7" t="n">
        <f aca="false">M4/L4-1</f>
        <v>-0.415315358923472</v>
      </c>
      <c r="O4" s="0" t="s">
        <v>23</v>
      </c>
    </row>
    <row r="5" customFormat="false" ht="12.8" hidden="false" customHeight="false" outlineLevel="0" collapsed="false">
      <c r="A5" s="0" t="s">
        <v>28</v>
      </c>
      <c r="B5" s="0" t="s">
        <v>17</v>
      </c>
      <c r="C5" s="0" t="s">
        <v>18</v>
      </c>
      <c r="F5" s="5" t="s">
        <v>19</v>
      </c>
      <c r="G5" s="0" t="s">
        <v>26</v>
      </c>
      <c r="H5" s="5" t="s">
        <v>29</v>
      </c>
      <c r="I5" s="0" t="s">
        <v>22</v>
      </c>
      <c r="J5" s="0" t="n">
        <v>1</v>
      </c>
      <c r="K5" s="0" t="n">
        <v>1</v>
      </c>
      <c r="L5" s="6" t="n">
        <v>254.772</v>
      </c>
      <c r="M5" s="6" t="n">
        <v>234.396</v>
      </c>
      <c r="N5" s="7" t="n">
        <f aca="false">M5/L5-1</f>
        <v>-0.0799773915500918</v>
      </c>
      <c r="O5" s="0" t="s">
        <v>23</v>
      </c>
    </row>
    <row r="6" customFormat="false" ht="12.8" hidden="false" customHeight="false" outlineLevel="0" collapsed="false">
      <c r="A6" s="0" t="s">
        <v>30</v>
      </c>
      <c r="B6" s="0" t="s">
        <v>17</v>
      </c>
      <c r="C6" s="0" t="s">
        <v>18</v>
      </c>
      <c r="F6" s="5" t="s">
        <v>31</v>
      </c>
      <c r="G6" s="0" t="s">
        <v>32</v>
      </c>
      <c r="H6" s="5" t="s">
        <v>33</v>
      </c>
      <c r="I6" s="0" t="s">
        <v>22</v>
      </c>
      <c r="J6" s="0" t="n">
        <v>1</v>
      </c>
      <c r="K6" s="0" t="n">
        <v>1</v>
      </c>
      <c r="L6" s="6" t="n">
        <v>281.484</v>
      </c>
      <c r="M6" s="6" t="n">
        <v>277.332</v>
      </c>
      <c r="N6" s="7" t="n">
        <f aca="false">M6/L6-1</f>
        <v>-0.0147503943385769</v>
      </c>
      <c r="O6" s="0" t="s">
        <v>23</v>
      </c>
    </row>
    <row r="7" customFormat="false" ht="12.8" hidden="false" customHeight="false" outlineLevel="0" collapsed="false">
      <c r="A7" s="0" t="s">
        <v>34</v>
      </c>
      <c r="B7" s="0" t="s">
        <v>17</v>
      </c>
      <c r="C7" s="0" t="s">
        <v>18</v>
      </c>
      <c r="F7" s="5" t="s">
        <v>31</v>
      </c>
      <c r="G7" s="0" t="s">
        <v>32</v>
      </c>
      <c r="H7" s="5" t="s">
        <v>33</v>
      </c>
      <c r="I7" s="0" t="s">
        <v>22</v>
      </c>
      <c r="J7" s="0" t="n">
        <v>1</v>
      </c>
      <c r="K7" s="0" t="n">
        <v>1</v>
      </c>
      <c r="L7" s="6" t="n">
        <v>286.128</v>
      </c>
      <c r="M7" s="6" t="n">
        <v>279.816</v>
      </c>
      <c r="N7" s="7" t="n">
        <f aca="false">M7/L7-1</f>
        <v>-0.0220600570374099</v>
      </c>
      <c r="O7" s="0" t="s">
        <v>23</v>
      </c>
      <c r="P7" s="5" t="s">
        <v>23</v>
      </c>
    </row>
    <row r="8" customFormat="false" ht="12.8" hidden="false" customHeight="false" outlineLevel="0" collapsed="false">
      <c r="A8" s="0" t="s">
        <v>35</v>
      </c>
      <c r="B8" s="0" t="s">
        <v>17</v>
      </c>
      <c r="C8" s="0" t="s">
        <v>18</v>
      </c>
      <c r="F8" s="5" t="s">
        <v>36</v>
      </c>
      <c r="G8" s="0" t="s">
        <v>37</v>
      </c>
      <c r="H8" s="5" t="s">
        <v>38</v>
      </c>
      <c r="I8" s="0" t="s">
        <v>22</v>
      </c>
      <c r="J8" s="0" t="n">
        <v>1</v>
      </c>
      <c r="K8" s="0" t="n">
        <v>1</v>
      </c>
      <c r="L8" s="6" t="n">
        <v>232.092</v>
      </c>
      <c r="M8" s="6" t="n">
        <v>255.108</v>
      </c>
      <c r="N8" s="7" t="n">
        <f aca="false">M8/L8-1</f>
        <v>0.0991675714802751</v>
      </c>
      <c r="O8" s="0" t="s">
        <v>23</v>
      </c>
    </row>
    <row r="9" customFormat="false" ht="12.8" hidden="false" customHeight="false" outlineLevel="0" collapsed="false">
      <c r="A9" s="0" t="s">
        <v>39</v>
      </c>
      <c r="B9" s="0" t="s">
        <v>17</v>
      </c>
      <c r="C9" s="0" t="s">
        <v>18</v>
      </c>
      <c r="F9" s="5" t="s">
        <v>36</v>
      </c>
      <c r="G9" s="0" t="s">
        <v>37</v>
      </c>
      <c r="H9" s="5" t="s">
        <v>40</v>
      </c>
      <c r="I9" s="0" t="s">
        <v>22</v>
      </c>
      <c r="J9" s="0" t="n">
        <v>1</v>
      </c>
      <c r="K9" s="0" t="n">
        <v>1</v>
      </c>
      <c r="L9" s="6" t="n">
        <v>206.808</v>
      </c>
      <c r="M9" s="6" t="n">
        <v>188.952</v>
      </c>
      <c r="N9" s="7" t="n">
        <f aca="false">M9/L9-1</f>
        <v>-0.0863409539282812</v>
      </c>
      <c r="O9" s="0" t="s">
        <v>23</v>
      </c>
    </row>
    <row r="10" customFormat="false" ht="12.8" hidden="false" customHeight="false" outlineLevel="0" collapsed="false">
      <c r="A10" s="0" t="s">
        <v>41</v>
      </c>
      <c r="B10" s="0" t="s">
        <v>17</v>
      </c>
      <c r="C10" s="0" t="s">
        <v>18</v>
      </c>
      <c r="F10" s="5" t="s">
        <v>36</v>
      </c>
      <c r="G10" s="0" t="s">
        <v>37</v>
      </c>
      <c r="H10" s="5" t="s">
        <v>42</v>
      </c>
      <c r="I10" s="0" t="s">
        <v>22</v>
      </c>
      <c r="J10" s="0" t="n">
        <v>10</v>
      </c>
      <c r="K10" s="0" t="n">
        <v>1</v>
      </c>
      <c r="L10" s="6" t="n">
        <v>284.352</v>
      </c>
      <c r="M10" s="6" t="n">
        <v>284.352</v>
      </c>
      <c r="N10" s="7" t="n">
        <f aca="false">M10/L10-1</f>
        <v>0</v>
      </c>
      <c r="O10" s="0" t="s">
        <v>23</v>
      </c>
    </row>
    <row r="11" customFormat="false" ht="12.8" hidden="false" customHeight="false" outlineLevel="0" collapsed="false">
      <c r="A11" s="0" t="s">
        <v>43</v>
      </c>
      <c r="B11" s="0" t="s">
        <v>17</v>
      </c>
      <c r="C11" s="0" t="s">
        <v>18</v>
      </c>
      <c r="F11" s="5" t="s">
        <v>36</v>
      </c>
      <c r="G11" s="0" t="s">
        <v>44</v>
      </c>
      <c r="H11" s="5" t="s">
        <v>45</v>
      </c>
      <c r="I11" s="0" t="s">
        <v>22</v>
      </c>
      <c r="J11" s="0" t="n">
        <v>1</v>
      </c>
      <c r="K11" s="0" t="n">
        <v>1</v>
      </c>
      <c r="L11" s="6" t="n">
        <v>281.424</v>
      </c>
      <c r="M11" s="6" t="n">
        <v>276.468</v>
      </c>
      <c r="N11" s="7" t="n">
        <f aca="false">M11/L11-1</f>
        <v>-0.0176104383421457</v>
      </c>
      <c r="O11" s="0" t="s">
        <v>23</v>
      </c>
      <c r="P1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5078125" defaultRowHeight="12.8" zeroHeight="false" outlineLevelRow="0" outlineLevelCol="0"/>
  <sheetData>
    <row r="1" s="5" customFormat="tru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12</v>
      </c>
      <c r="M1" s="2" t="s">
        <v>14</v>
      </c>
      <c r="N1" s="2" t="s">
        <v>15</v>
      </c>
      <c r="O1" s="8" t="s">
        <v>46</v>
      </c>
      <c r="P1" s="8" t="s">
        <v>47</v>
      </c>
      <c r="Q1" s="8" t="s">
        <v>48</v>
      </c>
      <c r="R1" s="8" t="s">
        <v>49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</row>
    <row r="2" customFormat="false" ht="12.8" hidden="false" customHeight="false" outlineLevel="0" collapsed="false">
      <c r="A2" s="0" t="s">
        <v>30</v>
      </c>
      <c r="B2" s="0" t="s">
        <v>17</v>
      </c>
      <c r="C2" s="0" t="s">
        <v>18</v>
      </c>
      <c r="F2" s="5" t="s">
        <v>31</v>
      </c>
      <c r="G2" s="0" t="s">
        <v>32</v>
      </c>
      <c r="H2" s="5" t="s">
        <v>33</v>
      </c>
      <c r="I2" s="0" t="s">
        <v>22</v>
      </c>
      <c r="J2" s="0" t="n">
        <v>1</v>
      </c>
      <c r="K2" s="0" t="n">
        <v>1</v>
      </c>
      <c r="L2" s="6" t="n">
        <v>277.332</v>
      </c>
      <c r="M2" s="0" t="s">
        <v>23</v>
      </c>
    </row>
    <row r="3" customFormat="false" ht="12.8" hidden="false" customHeight="false" outlineLevel="0" collapsed="false">
      <c r="A3" s="0" t="s">
        <v>39</v>
      </c>
      <c r="B3" s="0" t="s">
        <v>17</v>
      </c>
      <c r="C3" s="0" t="s">
        <v>18</v>
      </c>
      <c r="F3" s="5" t="s">
        <v>36</v>
      </c>
      <c r="G3" s="0" t="s">
        <v>37</v>
      </c>
      <c r="H3" s="5" t="s">
        <v>40</v>
      </c>
      <c r="I3" s="0" t="s">
        <v>22</v>
      </c>
      <c r="J3" s="0" t="n">
        <v>1</v>
      </c>
      <c r="K3" s="0" t="n">
        <v>1</v>
      </c>
      <c r="L3" s="6" t="n">
        <v>188.952</v>
      </c>
      <c r="M3" s="0" t="s">
        <v>23</v>
      </c>
    </row>
    <row r="4" customFormat="false" ht="12.8" hidden="false" customHeight="false" outlineLevel="0" collapsed="false">
      <c r="A4" s="0" t="s">
        <v>43</v>
      </c>
      <c r="B4" s="0" t="s">
        <v>17</v>
      </c>
      <c r="C4" s="0" t="s">
        <v>18</v>
      </c>
      <c r="F4" s="5" t="s">
        <v>36</v>
      </c>
      <c r="G4" s="0" t="s">
        <v>44</v>
      </c>
      <c r="H4" s="5" t="s">
        <v>45</v>
      </c>
      <c r="I4" s="0" t="s">
        <v>22</v>
      </c>
      <c r="J4" s="0" t="n">
        <v>1</v>
      </c>
      <c r="K4" s="0" t="n">
        <v>1</v>
      </c>
      <c r="L4" s="6" t="n">
        <v>276.468</v>
      </c>
      <c r="M4" s="0" t="s">
        <v>23</v>
      </c>
      <c r="N4" s="0" t="s">
        <v>15</v>
      </c>
      <c r="O4" s="0" t="s">
        <v>50</v>
      </c>
      <c r="P4" s="0" t="s">
        <v>51</v>
      </c>
      <c r="Q4" s="0" t="s">
        <v>52</v>
      </c>
      <c r="R4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9" t="s">
        <v>0</v>
      </c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</row>
    <row r="2" customFormat="false" ht="12.8" hidden="false" customHeight="false" outlineLevel="0" collapsed="false">
      <c r="A2" s="0" t="s">
        <v>16</v>
      </c>
      <c r="B2" s="0" t="s">
        <v>64</v>
      </c>
      <c r="C2" s="0" t="n">
        <v>3.38</v>
      </c>
      <c r="D2" s="0" t="n">
        <v>3.084</v>
      </c>
      <c r="E2" s="0" t="s">
        <v>65</v>
      </c>
      <c r="F2" s="0" t="n">
        <v>325</v>
      </c>
      <c r="G2" s="0" t="n">
        <v>180</v>
      </c>
      <c r="H2" s="0" t="n">
        <v>139</v>
      </c>
      <c r="I2" s="0" t="s">
        <v>66</v>
      </c>
      <c r="J2" s="0" t="n">
        <v>8.132</v>
      </c>
      <c r="K2" s="0" t="s">
        <v>67</v>
      </c>
    </row>
    <row r="3" customFormat="false" ht="12.8" hidden="false" customHeight="false" outlineLevel="0" collapsed="false">
      <c r="A3" s="0" t="s">
        <v>24</v>
      </c>
      <c r="B3" s="0" t="s">
        <v>68</v>
      </c>
      <c r="C3" s="0" t="n">
        <v>2.994</v>
      </c>
      <c r="D3" s="0" t="n">
        <v>2.76</v>
      </c>
      <c r="E3" s="0" t="s">
        <v>65</v>
      </c>
      <c r="F3" s="0" t="n">
        <v>288</v>
      </c>
      <c r="G3" s="0" t="n">
        <v>167</v>
      </c>
      <c r="H3" s="0" t="n">
        <v>120</v>
      </c>
      <c r="I3" s="0" t="s">
        <v>66</v>
      </c>
      <c r="J3" s="0" t="n">
        <v>5.772</v>
      </c>
      <c r="K3" s="0" t="s">
        <v>67</v>
      </c>
    </row>
    <row r="4" customFormat="false" ht="12.8" hidden="false" customHeight="false" outlineLevel="0" collapsed="false">
      <c r="A4" s="0" t="s">
        <v>25</v>
      </c>
      <c r="B4" s="0" t="s">
        <v>69</v>
      </c>
      <c r="C4" s="0" t="n">
        <v>3.262</v>
      </c>
      <c r="D4" s="0" t="n">
        <v>2.966</v>
      </c>
      <c r="E4" s="0" t="s">
        <v>65</v>
      </c>
      <c r="F4" s="0" t="n">
        <v>325</v>
      </c>
      <c r="G4" s="0" t="n">
        <v>180</v>
      </c>
      <c r="H4" s="0" t="n">
        <v>139</v>
      </c>
      <c r="I4" s="0" t="s">
        <v>66</v>
      </c>
      <c r="J4" s="0" t="n">
        <v>8.132</v>
      </c>
      <c r="K4" s="0" t="s">
        <v>67</v>
      </c>
    </row>
    <row r="5" customFormat="false" ht="12.8" hidden="false" customHeight="false" outlineLevel="0" collapsed="false">
      <c r="A5" s="0" t="s">
        <v>28</v>
      </c>
      <c r="B5" s="0" t="s">
        <v>70</v>
      </c>
      <c r="C5" s="0" t="n">
        <v>3.444</v>
      </c>
      <c r="D5" s="0" t="n">
        <v>3.21</v>
      </c>
      <c r="E5" s="0" t="s">
        <v>65</v>
      </c>
      <c r="F5" s="0" t="n">
        <v>288</v>
      </c>
      <c r="G5" s="0" t="n">
        <v>167</v>
      </c>
      <c r="H5" s="0" t="n">
        <v>120</v>
      </c>
      <c r="I5" s="0" t="s">
        <v>66</v>
      </c>
      <c r="J5" s="0" t="n">
        <v>5.772</v>
      </c>
      <c r="K5" s="0" t="s">
        <v>67</v>
      </c>
    </row>
    <row r="6" customFormat="false" ht="12.8" hidden="false" customHeight="false" outlineLevel="0" collapsed="false">
      <c r="A6" s="0" t="s">
        <v>30</v>
      </c>
      <c r="B6" s="0" t="s">
        <v>71</v>
      </c>
      <c r="C6" s="0" t="n">
        <v>3.28</v>
      </c>
      <c r="D6" s="0" t="n">
        <v>3.046</v>
      </c>
      <c r="E6" s="0" t="s">
        <v>65</v>
      </c>
      <c r="F6" s="0" t="n">
        <v>288</v>
      </c>
      <c r="G6" s="0" t="n">
        <v>167</v>
      </c>
      <c r="H6" s="0" t="n">
        <v>120</v>
      </c>
      <c r="I6" s="0" t="s">
        <v>66</v>
      </c>
      <c r="J6" s="0" t="n">
        <v>5.772</v>
      </c>
      <c r="K6" s="0" t="s">
        <v>67</v>
      </c>
    </row>
    <row r="7" customFormat="false" ht="12.8" hidden="false" customHeight="false" outlineLevel="0" collapsed="false">
      <c r="A7" s="0" t="s">
        <v>34</v>
      </c>
      <c r="B7" s="0" t="s">
        <v>72</v>
      </c>
      <c r="C7" s="0" t="n">
        <v>3.054</v>
      </c>
      <c r="D7" s="0" t="n">
        <v>2.82</v>
      </c>
      <c r="E7" s="0" t="s">
        <v>65</v>
      </c>
      <c r="F7" s="0" t="n">
        <v>288</v>
      </c>
      <c r="G7" s="0" t="n">
        <v>167</v>
      </c>
      <c r="H7" s="0" t="n">
        <v>120</v>
      </c>
      <c r="I7" s="0" t="s">
        <v>66</v>
      </c>
      <c r="J7" s="0" t="n">
        <v>5.772</v>
      </c>
      <c r="K7" s="0" t="s">
        <v>67</v>
      </c>
    </row>
    <row r="8" customFormat="false" ht="12.8" hidden="false" customHeight="false" outlineLevel="0" collapsed="false">
      <c r="A8" s="0" t="s">
        <v>35</v>
      </c>
      <c r="B8" s="0" t="s">
        <v>73</v>
      </c>
      <c r="C8" s="0" t="n">
        <v>3.189</v>
      </c>
      <c r="D8" s="0" t="n">
        <v>2.955</v>
      </c>
      <c r="E8" s="0" t="s">
        <v>65</v>
      </c>
      <c r="F8" s="0" t="n">
        <v>288</v>
      </c>
      <c r="G8" s="0" t="n">
        <v>167</v>
      </c>
      <c r="H8" s="0" t="n">
        <v>120</v>
      </c>
      <c r="I8" s="0" t="s">
        <v>66</v>
      </c>
      <c r="J8" s="0" t="n">
        <v>5.772</v>
      </c>
      <c r="K8" s="0" t="s">
        <v>67</v>
      </c>
    </row>
    <row r="9" customFormat="false" ht="12.8" hidden="false" customHeight="false" outlineLevel="0" collapsed="false">
      <c r="A9" s="0" t="s">
        <v>39</v>
      </c>
      <c r="B9" s="0" t="s">
        <v>74</v>
      </c>
      <c r="C9" s="0" t="n">
        <v>3.434</v>
      </c>
      <c r="D9" s="0" t="n">
        <v>3.2</v>
      </c>
      <c r="E9" s="0" t="s">
        <v>65</v>
      </c>
      <c r="F9" s="0" t="n">
        <v>288</v>
      </c>
      <c r="G9" s="0" t="n">
        <v>167</v>
      </c>
      <c r="H9" s="0" t="n">
        <v>120</v>
      </c>
      <c r="I9" s="0" t="s">
        <v>66</v>
      </c>
      <c r="J9" s="0" t="n">
        <v>5.772</v>
      </c>
      <c r="K9" s="0" t="s">
        <v>67</v>
      </c>
    </row>
    <row r="10" customFormat="false" ht="12.8" hidden="false" customHeight="false" outlineLevel="0" collapsed="false">
      <c r="A10" s="0" t="s">
        <v>41</v>
      </c>
      <c r="B10" s="0" t="s">
        <v>75</v>
      </c>
      <c r="C10" s="0" t="n">
        <v>3.28</v>
      </c>
      <c r="D10" s="0" t="n">
        <v>3.046</v>
      </c>
      <c r="E10" s="0" t="s">
        <v>65</v>
      </c>
      <c r="F10" s="0" t="n">
        <v>288</v>
      </c>
      <c r="G10" s="0" t="n">
        <v>167</v>
      </c>
      <c r="H10" s="0" t="n">
        <v>120</v>
      </c>
      <c r="I10" s="0" t="s">
        <v>66</v>
      </c>
      <c r="J10" s="0" t="n">
        <v>5.772</v>
      </c>
      <c r="K10" s="0" t="s">
        <v>67</v>
      </c>
    </row>
    <row r="11" customFormat="false" ht="12.8" hidden="false" customHeight="false" outlineLevel="0" collapsed="false">
      <c r="A11" s="0" t="s">
        <v>43</v>
      </c>
      <c r="B11" s="0" t="s">
        <v>76</v>
      </c>
      <c r="C11" s="0" t="n">
        <v>3.305</v>
      </c>
      <c r="D11" s="0" t="n">
        <v>3.071</v>
      </c>
      <c r="E11" s="0" t="s">
        <v>65</v>
      </c>
      <c r="F11" s="0" t="n">
        <v>288</v>
      </c>
      <c r="G11" s="0" t="n">
        <v>167</v>
      </c>
      <c r="H11" s="0" t="n">
        <v>120</v>
      </c>
      <c r="I11" s="0" t="s">
        <v>66</v>
      </c>
      <c r="J11" s="0" t="n">
        <v>5.772</v>
      </c>
      <c r="K11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9" t="s">
        <v>77</v>
      </c>
    </row>
    <row r="2" customFormat="false" ht="12.8" hidden="false" customHeight="false" outlineLevel="0" collapsed="false">
      <c r="A2" s="0" t="s">
        <v>78</v>
      </c>
    </row>
    <row r="3" customFormat="false" ht="12.8" hidden="false" customHeight="false" outlineLevel="0" collapsed="false">
      <c r="A3" s="0" t="s">
        <v>79</v>
      </c>
    </row>
    <row r="4" customFormat="false" ht="12.8" hidden="false" customHeight="false" outlineLevel="0" collapsed="false">
      <c r="A4" s="0" t="s">
        <v>80</v>
      </c>
    </row>
    <row r="5" customFormat="false" ht="12.8" hidden="false" customHeight="false" outlineLevel="0" collapsed="false">
      <c r="A5" s="0" t="s">
        <v>81</v>
      </c>
    </row>
    <row r="6" customFormat="false" ht="12.8" hidden="false" customHeight="false" outlineLevel="0" collapsed="false">
      <c r="A6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0" t="s">
        <v>83</v>
      </c>
      <c r="B1" s="10" t="s">
        <v>84</v>
      </c>
    </row>
    <row r="2" customFormat="false" ht="12.8" hidden="false" customHeight="false" outlineLevel="0" collapsed="false">
      <c r="A2" s="0" t="s">
        <v>82</v>
      </c>
      <c r="B2" s="5" t="s">
        <v>16</v>
      </c>
    </row>
    <row r="3" customFormat="false" ht="12.8" hidden="false" customHeight="false" outlineLevel="0" collapsed="false">
      <c r="A3" s="5" t="s">
        <v>25</v>
      </c>
      <c r="B3" s="5" t="s">
        <v>43</v>
      </c>
    </row>
    <row r="4" customFormat="false" ht="12.8" hidden="false" customHeight="false" outlineLevel="0" collapsed="false">
      <c r="A4" s="5" t="s">
        <v>39</v>
      </c>
      <c r="B4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2023-01-18T23:13:26Z</dcterms:created>
  <dc:creator/>
  <dc:description/>
  <dc:language>en-US</dc:language>
  <cp:lastModifiedBy/>
  <dcterms:modified xsi:type="dcterms:W3CDTF">2023-01-21T00:51:13Z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