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fin" sheetId="1" r:id="rId1"/>
  </sheets>
  <definedNames>
    <definedName name="_xlnm._FilterDatabase" localSheetId="0" hidden="1">fin!$A$1:$O$197</definedName>
  </definedNames>
  <calcPr calcId="125725"/>
</workbook>
</file>

<file path=xl/calcChain.xml><?xml version="1.0" encoding="utf-8"?>
<calcChain xmlns="http://schemas.openxmlformats.org/spreadsheetml/2006/main">
  <c r="O162" i="1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<sst xmlns="http://schemas.openxmlformats.org/spreadsheetml/2006/main" count="961" uniqueCount="599">
  <si>
    <t>Country,</t>
  </si>
  <si>
    <t>Total Deaths</t>
  </si>
  <si>
    <t>Deaths/ 1M pop</t>
  </si>
  <si>
    <t>Population</t>
  </si>
  <si>
    <t>Country</t>
  </si>
  <si>
    <t>Both sexes</t>
  </si>
  <si>
    <t>Afghanistan</t>
  </si>
  <si>
    <t>39,463,277</t>
  </si>
  <si>
    <t>55.0</t>
  </si>
  <si>
    <t>Albania</t>
  </si>
  <si>
    <t>2,875,854</t>
  </si>
  <si>
    <t>73.5</t>
  </si>
  <si>
    <t>Algeria</t>
  </si>
  <si>
    <t>44,335,512</t>
  </si>
  <si>
    <t>72.2</t>
  </si>
  <si>
    <t>Angola</t>
  </si>
  <si>
    <t>33,486,722</t>
  </si>
  <si>
    <t>49.3</t>
  </si>
  <si>
    <t>Argentina</t>
  </si>
  <si>
    <t>45,450,837</t>
  </si>
  <si>
    <t>74.1</t>
  </si>
  <si>
    <t>Armenia</t>
  </si>
  <si>
    <t>2,966,663</t>
  </si>
  <si>
    <t>71.9</t>
  </si>
  <si>
    <t>Australia</t>
  </si>
  <si>
    <t>25,681,596</t>
  </si>
  <si>
    <t>79.7</t>
  </si>
  <si>
    <t>Austria</t>
  </si>
  <si>
    <t>9,038,063</t>
  </si>
  <si>
    <t>78.2</t>
  </si>
  <si>
    <t>Azerbaijan</t>
  </si>
  <si>
    <t>10,195,388</t>
  </si>
  <si>
    <t>65.5</t>
  </si>
  <si>
    <t>Bahamas</t>
  </si>
  <si>
    <t>70.9</t>
  </si>
  <si>
    <t>Bahrain</t>
  </si>
  <si>
    <t>1,737,386</t>
  </si>
  <si>
    <t>70.5</t>
  </si>
  <si>
    <t>Bangladesh</t>
  </si>
  <si>
    <t>165,698,028</t>
  </si>
  <si>
    <t>65.6</t>
  </si>
  <si>
    <t>Barbados</t>
  </si>
  <si>
    <t>74.5</t>
  </si>
  <si>
    <t>Belarus</t>
  </si>
  <si>
    <t>9,447,402</t>
  </si>
  <si>
    <t>68.8</t>
  </si>
  <si>
    <t>Belgium</t>
  </si>
  <si>
    <t>11,620,726</t>
  </si>
  <si>
    <t>77.7</t>
  </si>
  <si>
    <t>Belize</t>
  </si>
  <si>
    <t>70.3</t>
  </si>
  <si>
    <t>Benin</t>
  </si>
  <si>
    <t>12,316,507</t>
  </si>
  <si>
    <t>56.6</t>
  </si>
  <si>
    <t>Bhutan</t>
  </si>
  <si>
    <t>65.7</t>
  </si>
  <si>
    <t>Bolivia</t>
  </si>
  <si>
    <t>11,770,699</t>
  </si>
  <si>
    <t>66.0</t>
  </si>
  <si>
    <t>Bosnia and Herzegovina</t>
  </si>
  <si>
    <t>3,268,168</t>
  </si>
  <si>
    <t>75.4</t>
  </si>
  <si>
    <t>Botswana</t>
  </si>
  <si>
    <t>2,380,640</t>
  </si>
  <si>
    <t>45.6</t>
  </si>
  <si>
    <t>Brazil</t>
  </si>
  <si>
    <t>213,489,750</t>
  </si>
  <si>
    <t>71.5</t>
  </si>
  <si>
    <t>Bulgaria</t>
  </si>
  <si>
    <t>6,915,998</t>
  </si>
  <si>
    <t>71.6</t>
  </si>
  <si>
    <t>Burkina Faso</t>
  </si>
  <si>
    <t>21,251,940</t>
  </si>
  <si>
    <t>51.6</t>
  </si>
  <si>
    <t>Burundi</t>
  </si>
  <si>
    <t>12,105,886</t>
  </si>
  <si>
    <t>43.8</t>
  </si>
  <si>
    <t>Cabo Verde</t>
  </si>
  <si>
    <t>71.0</t>
  </si>
  <si>
    <t>Cameroon</t>
  </si>
  <si>
    <t>26,948,455</t>
  </si>
  <si>
    <t>52.8</t>
  </si>
  <si>
    <t>Canada</t>
  </si>
  <si>
    <t>37,945,719</t>
  </si>
  <si>
    <t>79.1</t>
  </si>
  <si>
    <t>Central African Republic</t>
  </si>
  <si>
    <t>4,881,165</t>
  </si>
  <si>
    <t>44.3</t>
  </si>
  <si>
    <t>Chad</t>
  </si>
  <si>
    <t>16,712,347</t>
  </si>
  <si>
    <t>51.1</t>
  </si>
  <si>
    <t>Chile</t>
  </si>
  <si>
    <t>19,217,153</t>
  </si>
  <si>
    <t>76.8</t>
  </si>
  <si>
    <t>China</t>
  </si>
  <si>
    <t>1,439,323,776</t>
  </si>
  <si>
    <t>Colombia</t>
  </si>
  <si>
    <t>51,216,160</t>
  </si>
  <si>
    <t>73.7</t>
  </si>
  <si>
    <t>Comoros</t>
  </si>
  <si>
    <t>61.5</t>
  </si>
  <si>
    <t>Congo</t>
  </si>
  <si>
    <t>5,600,852</t>
  </si>
  <si>
    <t>52.1</t>
  </si>
  <si>
    <t>Costa Rica</t>
  </si>
  <si>
    <t>5,122,727</t>
  </si>
  <si>
    <t>78.0</t>
  </si>
  <si>
    <t>Croatia</t>
  </si>
  <si>
    <t>4,089,573</t>
  </si>
  <si>
    <t>74.4</t>
  </si>
  <si>
    <t>Cuba</t>
  </si>
  <si>
    <t>11,322,342</t>
  </si>
  <si>
    <t>Cyprus</t>
  </si>
  <si>
    <t>1,212,770</t>
  </si>
  <si>
    <t>78.7</t>
  </si>
  <si>
    <t>Czechia</t>
  </si>
  <si>
    <t>10,721,248</t>
  </si>
  <si>
    <t>75.0</t>
  </si>
  <si>
    <t>Denmark</t>
  </si>
  <si>
    <t>5,804,785</t>
  </si>
  <si>
    <t>76.9</t>
  </si>
  <si>
    <t>Djibouti</t>
  </si>
  <si>
    <t>59.8</t>
  </si>
  <si>
    <t>Dominican Republic</t>
  </si>
  <si>
    <t>10,914,781</t>
  </si>
  <si>
    <t>73.2</t>
  </si>
  <si>
    <t>Democratic Republic of the Congo</t>
  </si>
  <si>
    <t>91,214,579</t>
  </si>
  <si>
    <t>52.4</t>
  </si>
  <si>
    <t>Ecuador</t>
  </si>
  <si>
    <t>17,807,250</t>
  </si>
  <si>
    <t>Egypt</t>
  </si>
  <si>
    <t>103,514,732</t>
  </si>
  <si>
    <t>69.8</t>
  </si>
  <si>
    <t>El Salvador</t>
  </si>
  <si>
    <t>6,506,379</t>
  </si>
  <si>
    <t>72.5</t>
  </si>
  <si>
    <t>Equatorial Guinea</t>
  </si>
  <si>
    <t>1,430,927</t>
  </si>
  <si>
    <t>54.3</t>
  </si>
  <si>
    <t>Eritrea</t>
  </si>
  <si>
    <t>3,576,527</t>
  </si>
  <si>
    <t>54.5</t>
  </si>
  <si>
    <t>Estonia</t>
  </si>
  <si>
    <t>1,327,086</t>
  </si>
  <si>
    <t>Eswatini</t>
  </si>
  <si>
    <t>1,167,547</t>
  </si>
  <si>
    <t>47.0</t>
  </si>
  <si>
    <t>Ethiopia</t>
  </si>
  <si>
    <t>116,698,689</t>
  </si>
  <si>
    <t>50.6</t>
  </si>
  <si>
    <t>Finland</t>
  </si>
  <si>
    <t>5,546,035</t>
  </si>
  <si>
    <t>77.6</t>
  </si>
  <si>
    <t>France</t>
  </si>
  <si>
    <t>65,362,676</t>
  </si>
  <si>
    <t>78.9</t>
  </si>
  <si>
    <t>Gabon</t>
  </si>
  <si>
    <t>2,257,757</t>
  </si>
  <si>
    <t>58.1</t>
  </si>
  <si>
    <t>Gambia</t>
  </si>
  <si>
    <t>2,457,950</t>
  </si>
  <si>
    <t>59.2</t>
  </si>
  <si>
    <t>Georgia</t>
  </si>
  <si>
    <t>3,984,430</t>
  </si>
  <si>
    <t>69.4</t>
  </si>
  <si>
    <t>Germany</t>
  </si>
  <si>
    <t>83,949,242</t>
  </si>
  <si>
    <t>78.1</t>
  </si>
  <si>
    <t>Ghana</t>
  </si>
  <si>
    <t>31,469,100</t>
  </si>
  <si>
    <t>Greece</t>
  </si>
  <si>
    <t>10,391,512</t>
  </si>
  <si>
    <t>Guatemala</t>
  </si>
  <si>
    <t>18,118,278</t>
  </si>
  <si>
    <t>66.8</t>
  </si>
  <si>
    <t>Guinea</t>
  </si>
  <si>
    <t>13,349,524</t>
  </si>
  <si>
    <t>Guinea-Bissau</t>
  </si>
  <si>
    <t>1,996,362</t>
  </si>
  <si>
    <t>50.3</t>
  </si>
  <si>
    <t>Guyana</t>
  </si>
  <si>
    <t>63.0</t>
  </si>
  <si>
    <t>Haiti</t>
  </si>
  <si>
    <t>11,487,870</t>
  </si>
  <si>
    <t>57.0</t>
  </si>
  <si>
    <t>Honduras</t>
  </si>
  <si>
    <t>10,001,113</t>
  </si>
  <si>
    <t>70.0</t>
  </si>
  <si>
    <t>Hungary</t>
  </si>
  <si>
    <t>9,645,171</t>
  </si>
  <si>
    <t>71.3</t>
  </si>
  <si>
    <t>Iceland</t>
  </si>
  <si>
    <t>India</t>
  </si>
  <si>
    <t>1,388,345,614</t>
  </si>
  <si>
    <t>62.1</t>
  </si>
  <si>
    <t>Indonesia</t>
  </si>
  <si>
    <t>275,301,041</t>
  </si>
  <si>
    <t>67.2</t>
  </si>
  <si>
    <t>Iran</t>
  </si>
  <si>
    <t>84,652,766</t>
  </si>
  <si>
    <t>72.6</t>
  </si>
  <si>
    <t>Iraq</t>
  </si>
  <si>
    <t>40,773,246</t>
  </si>
  <si>
    <t>Ireland</t>
  </si>
  <si>
    <t>4,971,670</t>
  </si>
  <si>
    <t>76.4</t>
  </si>
  <si>
    <t>Israel</t>
  </si>
  <si>
    <t>9,197,590</t>
  </si>
  <si>
    <t>78.6</t>
  </si>
  <si>
    <t>Italy</t>
  </si>
  <si>
    <t>60,406,838</t>
  </si>
  <si>
    <t>79.4</t>
  </si>
  <si>
    <t>Jamaica</t>
  </si>
  <si>
    <t>2,969,137</t>
  </si>
  <si>
    <t>74.2</t>
  </si>
  <si>
    <t>Japan</t>
  </si>
  <si>
    <t>126,236,803</t>
  </si>
  <si>
    <t>81.1</t>
  </si>
  <si>
    <t>Jordan</t>
  </si>
  <si>
    <t>10,265,403</t>
  </si>
  <si>
    <t>Kazakhstan</t>
  </si>
  <si>
    <t>18,914,618</t>
  </si>
  <si>
    <t>63.1</t>
  </si>
  <si>
    <t>Kenya</t>
  </si>
  <si>
    <t>54,494,209</t>
  </si>
  <si>
    <t>53.9</t>
  </si>
  <si>
    <t>Kuwait</t>
  </si>
  <si>
    <t>4,309,288</t>
  </si>
  <si>
    <t>77.9</t>
  </si>
  <si>
    <t>Kyrgyzstan</t>
  </si>
  <si>
    <t>6,590,113</t>
  </si>
  <si>
    <t>Latvia</t>
  </si>
  <si>
    <t>1,873,240</t>
  </si>
  <si>
    <t>70.2</t>
  </si>
  <si>
    <t>Lebanon</t>
  </si>
  <si>
    <t>6,806,512</t>
  </si>
  <si>
    <t>74.6</t>
  </si>
  <si>
    <t>Lesotho</t>
  </si>
  <si>
    <t>2,152,701</t>
  </si>
  <si>
    <t>47.8</t>
  </si>
  <si>
    <t>Liberia</t>
  </si>
  <si>
    <t>5,130,169</t>
  </si>
  <si>
    <t>53.8</t>
  </si>
  <si>
    <t>Libya</t>
  </si>
  <si>
    <t>6,928,612</t>
  </si>
  <si>
    <t>Lithuania</t>
  </si>
  <si>
    <t>2,698,656</t>
  </si>
  <si>
    <t>72.0</t>
  </si>
  <si>
    <t>Luxembourg</t>
  </si>
  <si>
    <t>Madagascar</t>
  </si>
  <si>
    <t>28,124,516</t>
  </si>
  <si>
    <t>58.8</t>
  </si>
  <si>
    <t>Malawi</t>
  </si>
  <si>
    <t>19,430,946</t>
  </si>
  <si>
    <t>44.7</t>
  </si>
  <si>
    <t>Malaysia</t>
  </si>
  <si>
    <t>32,620,507</t>
  </si>
  <si>
    <t>72.8</t>
  </si>
  <si>
    <t>Maldives</t>
  </si>
  <si>
    <t>Mali</t>
  </si>
  <si>
    <t>20,605,334</t>
  </si>
  <si>
    <t>52.6</t>
  </si>
  <si>
    <t>Malta</t>
  </si>
  <si>
    <t>Mauritania</t>
  </si>
  <si>
    <t>4,724,055</t>
  </si>
  <si>
    <t>62.0</t>
  </si>
  <si>
    <t>Mexico</t>
  </si>
  <si>
    <t>129,765,240</t>
  </si>
  <si>
    <t>Moldova</t>
  </si>
  <si>
    <t>4,028,162</t>
  </si>
  <si>
    <t>66.9</t>
  </si>
  <si>
    <t>Mongolia</t>
  </si>
  <si>
    <t>3,310,628</t>
  </si>
  <si>
    <t>60.5</t>
  </si>
  <si>
    <t>Montenegro</t>
  </si>
  <si>
    <t>73.6</t>
  </si>
  <si>
    <t>Morocco</t>
  </si>
  <si>
    <t>37,179,216</t>
  </si>
  <si>
    <t>69.3</t>
  </si>
  <si>
    <t>Mozambique</t>
  </si>
  <si>
    <t>31,787,903</t>
  </si>
  <si>
    <t>50.7</t>
  </si>
  <si>
    <t>Myanmar</t>
  </si>
  <si>
    <t>54,634,436</t>
  </si>
  <si>
    <t>60.0</t>
  </si>
  <si>
    <t>Namibia</t>
  </si>
  <si>
    <t>2,569,058</t>
  </si>
  <si>
    <t>53.3</t>
  </si>
  <si>
    <t>Nepal</t>
  </si>
  <si>
    <t>29,457,453</t>
  </si>
  <si>
    <t>65.3</t>
  </si>
  <si>
    <t>Netherlands</t>
  </si>
  <si>
    <t>17,158,277</t>
  </si>
  <si>
    <t>New Zealand</t>
  </si>
  <si>
    <t>5,002,100</t>
  </si>
  <si>
    <t>Nicaragua</t>
  </si>
  <si>
    <t>6,672,952</t>
  </si>
  <si>
    <t>73.3</t>
  </si>
  <si>
    <t>Niger</t>
  </si>
  <si>
    <t>24,736,683</t>
  </si>
  <si>
    <t>50.4</t>
  </si>
  <si>
    <t>Nigeria</t>
  </si>
  <si>
    <t>209,252,629</t>
  </si>
  <si>
    <t>53.6</t>
  </si>
  <si>
    <t>Norway</t>
  </si>
  <si>
    <t>5,447,332</t>
  </si>
  <si>
    <t>78.5</t>
  </si>
  <si>
    <t>Oman</t>
  </si>
  <si>
    <t>5,185,727</t>
  </si>
  <si>
    <t>69.1</t>
  </si>
  <si>
    <t>Pakistan</t>
  </si>
  <si>
    <t>223,514,389</t>
  </si>
  <si>
    <t>60.1</t>
  </si>
  <si>
    <t>Panama</t>
  </si>
  <si>
    <t>4,356,382</t>
  </si>
  <si>
    <t>77.2</t>
  </si>
  <si>
    <t>Papua New Guinea</t>
  </si>
  <si>
    <t>9,050,662</t>
  </si>
  <si>
    <t>63.3</t>
  </si>
  <si>
    <t>Paraguay</t>
  </si>
  <si>
    <t>7,186,326</t>
  </si>
  <si>
    <t>74.8</t>
  </si>
  <si>
    <t>Peru</t>
  </si>
  <si>
    <t>33,253,561</t>
  </si>
  <si>
    <t>Philippines</t>
  </si>
  <si>
    <t>110,475,954</t>
  </si>
  <si>
    <t>69.0</t>
  </si>
  <si>
    <t>Poland</t>
  </si>
  <si>
    <t>37,820,979</t>
  </si>
  <si>
    <t>Portugal</t>
  </si>
  <si>
    <t>10,178,307</t>
  </si>
  <si>
    <t>76.6</t>
  </si>
  <si>
    <t>Qatar</t>
  </si>
  <si>
    <t>2,807,805</t>
  </si>
  <si>
    <t>Romania</t>
  </si>
  <si>
    <t>19,158,116</t>
  </si>
  <si>
    <t>71.4</t>
  </si>
  <si>
    <t>Russia</t>
  </si>
  <si>
    <t>145,973,128</t>
  </si>
  <si>
    <t>Rwanda</t>
  </si>
  <si>
    <t>13,147,846</t>
  </si>
  <si>
    <t>47.5</t>
  </si>
  <si>
    <t>S. Korea</t>
  </si>
  <si>
    <t>51,296,443</t>
  </si>
  <si>
    <t>Republic of Korea</t>
  </si>
  <si>
    <t>76.2</t>
  </si>
  <si>
    <t>Saint Lucia</t>
  </si>
  <si>
    <t>Senegal</t>
  </si>
  <si>
    <t>17,012,512</t>
  </si>
  <si>
    <t>58.6</t>
  </si>
  <si>
    <t>Serbia</t>
  </si>
  <si>
    <t>8,715,576</t>
  </si>
  <si>
    <t>Seychelles</t>
  </si>
  <si>
    <t>Sierra Leone</t>
  </si>
  <si>
    <t>8,076,095</t>
  </si>
  <si>
    <t>48.7</t>
  </si>
  <si>
    <t>Singapore</t>
  </si>
  <si>
    <t>5,878,660</t>
  </si>
  <si>
    <t>78.4</t>
  </si>
  <si>
    <t>Slovakia</t>
  </si>
  <si>
    <t>5,461,276</t>
  </si>
  <si>
    <t>Slovenia</t>
  </si>
  <si>
    <t>2,079,115</t>
  </si>
  <si>
    <t>76.1</t>
  </si>
  <si>
    <t>Somalia</t>
  </si>
  <si>
    <t>16,162,864</t>
  </si>
  <si>
    <t>49.9</t>
  </si>
  <si>
    <t>South Africa</t>
  </si>
  <si>
    <t>59,767,678</t>
  </si>
  <si>
    <t>55.8</t>
  </si>
  <si>
    <t>South Sudan</t>
  </si>
  <si>
    <t>11,274,320</t>
  </si>
  <si>
    <t>54.1</t>
  </si>
  <si>
    <t>Spain</t>
  </si>
  <si>
    <t>46,765,968</t>
  </si>
  <si>
    <t>Sri Lanka</t>
  </si>
  <si>
    <t>21,468,618</t>
  </si>
  <si>
    <t>Sudan</t>
  </si>
  <si>
    <t>44,473,626</t>
  </si>
  <si>
    <t>62.5</t>
  </si>
  <si>
    <t>Suriname</t>
  </si>
  <si>
    <t>69.9</t>
  </si>
  <si>
    <t>Sweden</t>
  </si>
  <si>
    <t>10,138,058</t>
  </si>
  <si>
    <t>79.6</t>
  </si>
  <si>
    <t>Switzerland</t>
  </si>
  <si>
    <t>8,693,588</t>
  </si>
  <si>
    <t>Syria</t>
  </si>
  <si>
    <t>17,759,771</t>
  </si>
  <si>
    <t>Tajikistan</t>
  </si>
  <si>
    <t>9,668,359</t>
  </si>
  <si>
    <t>Thailand</t>
  </si>
  <si>
    <t>69,908,085</t>
  </si>
  <si>
    <t>Togo</t>
  </si>
  <si>
    <t>8,397,046</t>
  </si>
  <si>
    <t>55.9</t>
  </si>
  <si>
    <t>Trinidad and Tobago</t>
  </si>
  <si>
    <t>1,402,284</t>
  </si>
  <si>
    <t>69.7</t>
  </si>
  <si>
    <t>Tunisia</t>
  </si>
  <si>
    <t>11,894,620</t>
  </si>
  <si>
    <t>Turkey</t>
  </si>
  <si>
    <t>84,896,711</t>
  </si>
  <si>
    <t>9,963,773</t>
  </si>
  <si>
    <t>United Arab Emirates</t>
  </si>
  <si>
    <t>Uganda</t>
  </si>
  <si>
    <t>46,617,407</t>
  </si>
  <si>
    <t>48.8</t>
  </si>
  <si>
    <t>UK</t>
  </si>
  <si>
    <t>68,105,802</t>
  </si>
  <si>
    <t>Ukraine</t>
  </si>
  <si>
    <t>43,570,894</t>
  </si>
  <si>
    <t>67.5</t>
  </si>
  <si>
    <t>Uruguay</t>
  </si>
  <si>
    <t>3,481,157</t>
  </si>
  <si>
    <t>USA</t>
  </si>
  <si>
    <t>332,198,570</t>
  </si>
  <si>
    <t>76.7</t>
  </si>
  <si>
    <t>Uzbekistan</t>
  </si>
  <si>
    <t>33,766,609</t>
  </si>
  <si>
    <t>Venezuela</t>
  </si>
  <si>
    <t>28,386,074</t>
  </si>
  <si>
    <t>Venezuela (Bolivarian Republic of)</t>
  </si>
  <si>
    <t>Vietnam</t>
  </si>
  <si>
    <t>97,877,271</t>
  </si>
  <si>
    <t>Yemen</t>
  </si>
  <si>
    <t>30,226,897</t>
  </si>
  <si>
    <t>62.7</t>
  </si>
  <si>
    <t>Zambia</t>
  </si>
  <si>
    <t>18,697,026</t>
  </si>
  <si>
    <t>44.5</t>
  </si>
  <si>
    <t>Zimbabwe</t>
  </si>
  <si>
    <t>14,995,578</t>
  </si>
  <si>
    <t>46.6</t>
  </si>
  <si>
    <t>Entity</t>
  </si>
  <si>
    <t>Code</t>
  </si>
  <si>
    <t>GDP per capita, PPP (constant 2011 international $)</t>
  </si>
  <si>
    <t>Date</t>
  </si>
  <si>
    <t>Total confirmed cases of COVID-19 per million people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</si>
  <si>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</si>
  <si>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</si>
  <si>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</si>
  <si>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</si>
  <si>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</si>
  <si>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</si>
  <si>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</si>
  <si>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</si>
  <si>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</si>
  <si>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</si>
  <si>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</si>
  <si>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</si>
  <si>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</si>
  <si>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</si>
  <si>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</si>
  <si>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</si>
  <si>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</si>
  <si>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</si>
  <si>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</si>
  <si>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</si>
  <si>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</si>
  <si>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</si>
  <si>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</si>
  <si>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</si>
  <si>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</si>
  <si>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</si>
  <si>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</si>
  <si>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</si>
  <si>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</si>
  <si>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</si>
  <si>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</si>
  <si>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</si>
  <si>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</si>
  <si>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</si>
  <si>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</si>
  <si>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CRI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</si>
  <si>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</si>
  <si>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</si>
  <si>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</si>
  <si>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</si>
  <si>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</si>
  <si>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</si>
  <si>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</si>
  <si>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</si>
  <si>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</si>
  <si>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</si>
  <si>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</si>
  <si>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</si>
  <si>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</si>
  <si>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</si>
  <si>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</si>
  <si>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FIN</t>
  </si>
  <si>
    <t>FRA</t>
  </si>
  <si>
    <t>GAB</t>
  </si>
  <si>
    <t>GMB</t>
  </si>
  <si>
    <t>GEO</t>
  </si>
  <si>
    <t>DEU</t>
  </si>
  <si>
    <t>GHA</t>
  </si>
  <si>
    <t>GRC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</si>
  <si>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</si>
  <si>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</si>
  <si>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</si>
  <si>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</si>
  <si>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</si>
  <si>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</si>
  <si>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</si>
  <si>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</si>
  <si>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</si>
  <si>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</si>
  <si>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</si>
  <si>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</si>
  <si>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</si>
  <si>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</si>
  <si>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</si>
  <si>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</si>
  <si>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</si>
  <si>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</si>
  <si>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</si>
  <si>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</si>
  <si>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KWT</t>
  </si>
  <si>
    <t>KGZ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</si>
  <si>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</si>
  <si>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</si>
  <si>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</si>
  <si>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</si>
  <si>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</si>
  <si>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</si>
  <si>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</si>
  <si>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</si>
  <si>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</si>
  <si>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</si>
  <si>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</si>
  <si>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</si>
  <si>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</si>
  <si>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MRT</t>
  </si>
  <si>
    <t>MEX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</si>
  <si>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</si>
  <si>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</si>
  <si>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</si>
  <si>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</si>
  <si>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</si>
  <si>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</si>
  <si>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</si>
  <si>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</si>
  <si>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</si>
  <si>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</si>
  <si>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</si>
  <si>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</si>
  <si>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</si>
  <si>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</si>
  <si>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</si>
  <si>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</si>
  <si>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</si>
  <si>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</si>
  <si>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</si>
  <si>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</si>
  <si>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</si>
  <si>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</si>
  <si>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</si>
  <si>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</si>
  <si>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</si>
  <si>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</si>
  <si>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</si>
  <si>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LCA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</si>
  <si>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</si>
  <si>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</si>
  <si>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</si>
  <si>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</si>
  <si>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</si>
  <si>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</si>
  <si>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</si>
  <si>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</si>
  <si>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</si>
  <si>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KOR</t>
  </si>
  <si>
    <t>SSD</t>
  </si>
  <si>
    <t>ESP</t>
  </si>
  <si>
    <t>LKA</t>
  </si>
  <si>
    <t>SDN</t>
  </si>
  <si>
    <t>SUR</t>
  </si>
  <si>
    <t>SWE</t>
  </si>
  <si>
    <t>CHE</t>
  </si>
  <si>
    <t>SYR</t>
  </si>
  <si>
    <t>TJK</t>
  </si>
  <si>
    <t>THA</t>
  </si>
  <si>
    <t>TGO</t>
  </si>
  <si>
    <t>TTO</t>
  </si>
  <si>
    <t>TUN</t>
  </si>
  <si>
    <t>TUR</t>
  </si>
  <si>
    <t>UGA</t>
  </si>
  <si>
    <t>UKR</t>
  </si>
  <si>
    <t>ARE</t>
  </si>
  <si>
    <t>GBR</t>
  </si>
  <si>
    <t>URY</t>
  </si>
  <si>
    <t>UZB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</si>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</sst>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workbookViewId="0">
      <selection activeCell="F7" sqref="F7"/>
    </sheetView>
  </sheetViews>
  <sheetFormatPr baseColWidth="10" defaultRowHeight="15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435</v>
      </c>
      <c r="J1" t="s">
        <v>436</v>
      </c>
      <c r="K1" s="2" t="s">
        <v>437</v>
      </c>
      <c r="L1" t="s">
        <v>438</v>
      </c>
      <c r="M1" t="s">
        <v>439</v>
      </c>
    </row>
    <row r="2" spans="1:15">
      <c r="A2">
        <v>96</v>
      </c>
      <c r="B2" t="s">
        <v>6</v>
      </c>
      <c r="C2">
        <v>2.427</v>
      </c>
      <c r="D2" s="1">
        <v>62</v>
      </c>
      <c r="E2" t="s">
        <v>7</v>
      </c>
      <c r="F2" t="s">
        <v>6</v>
      </c>
      <c r="G2" t="s">
        <v>8</v>
      </c>
      <c r="I2" t="s">
        <v>6</v>
      </c>
      <c r="J2" t="s">
        <v>440</v>
      </c>
      <c r="K2" s="3">
        <v>1803.98748708124</v>
      </c>
      <c r="L2" s="4">
        <v>44235</v>
      </c>
      <c r="M2">
        <v>1422.0740000000001</v>
      </c>
      <c r="O2" t="str">
        <f>IF(I2=B2,"SI","NO")</f>
        <v>SI</v>
      </c>
    </row>
    <row r="3" spans="1:15">
      <c r="A3">
        <v>83</v>
      </c>
      <c r="B3" t="s">
        <v>9</v>
      </c>
      <c r="C3">
        <v>1.5309999999999999</v>
      </c>
      <c r="D3" s="1">
        <v>532</v>
      </c>
      <c r="E3" t="s">
        <v>10</v>
      </c>
      <c r="F3" t="s">
        <v>9</v>
      </c>
      <c r="G3" t="s">
        <v>11</v>
      </c>
      <c r="I3" t="s">
        <v>9</v>
      </c>
      <c r="J3" t="s">
        <v>441</v>
      </c>
      <c r="K3" s="3">
        <v>11803.430593602499</v>
      </c>
      <c r="L3" s="4">
        <v>44235</v>
      </c>
      <c r="M3">
        <v>29984.363000000001</v>
      </c>
      <c r="O3" t="str">
        <f t="shared" ref="O3:O66" si="0">IF(I3=B3,"SI","NO")</f>
        <v>SI</v>
      </c>
    </row>
    <row r="4" spans="1:15">
      <c r="A4">
        <v>80</v>
      </c>
      <c r="B4" t="s">
        <v>12</v>
      </c>
      <c r="C4">
        <v>2.93</v>
      </c>
      <c r="D4" s="1">
        <v>66</v>
      </c>
      <c r="E4" t="s">
        <v>13</v>
      </c>
      <c r="F4" t="s">
        <v>12</v>
      </c>
      <c r="G4" t="s">
        <v>14</v>
      </c>
      <c r="I4" t="s">
        <v>12</v>
      </c>
      <c r="J4" t="s">
        <v>442</v>
      </c>
      <c r="K4" s="3">
        <v>13913.8393634819</v>
      </c>
      <c r="L4" s="4">
        <v>44235</v>
      </c>
      <c r="M4">
        <v>2492.826</v>
      </c>
      <c r="O4" t="str">
        <f t="shared" si="0"/>
        <v>SI</v>
      </c>
    </row>
    <row r="5" spans="1:15">
      <c r="A5">
        <v>116</v>
      </c>
      <c r="B5" t="s">
        <v>15</v>
      </c>
      <c r="C5">
        <v>487</v>
      </c>
      <c r="D5" s="1">
        <v>15</v>
      </c>
      <c r="E5" t="s">
        <v>16</v>
      </c>
      <c r="F5" t="s">
        <v>15</v>
      </c>
      <c r="G5" t="s">
        <v>17</v>
      </c>
      <c r="I5" t="s">
        <v>15</v>
      </c>
      <c r="J5" t="s">
        <v>443</v>
      </c>
      <c r="K5" s="3">
        <v>5819.4949714526101</v>
      </c>
      <c r="L5" s="4">
        <v>44235</v>
      </c>
      <c r="M5">
        <v>611.93399999999997</v>
      </c>
      <c r="O5" t="str">
        <f t="shared" si="0"/>
        <v>SI</v>
      </c>
    </row>
    <row r="6" spans="1:15">
      <c r="A6">
        <v>12</v>
      </c>
      <c r="B6" t="s">
        <v>18</v>
      </c>
      <c r="C6">
        <v>49.874000000000002</v>
      </c>
      <c r="D6" s="1">
        <v>1097</v>
      </c>
      <c r="E6" t="s">
        <v>19</v>
      </c>
      <c r="F6" t="s">
        <v>18</v>
      </c>
      <c r="G6" t="s">
        <v>20</v>
      </c>
      <c r="I6" t="s">
        <v>18</v>
      </c>
      <c r="J6" t="s">
        <v>444</v>
      </c>
      <c r="K6" s="3">
        <v>18933.907147439601</v>
      </c>
      <c r="L6" s="4">
        <v>44235</v>
      </c>
      <c r="M6">
        <v>43931.118000000002</v>
      </c>
      <c r="O6" t="str">
        <f t="shared" si="0"/>
        <v>SI</v>
      </c>
    </row>
    <row r="7" spans="1:15">
      <c r="A7">
        <v>65</v>
      </c>
      <c r="B7" t="s">
        <v>21</v>
      </c>
      <c r="C7">
        <v>3.1379999999999999</v>
      </c>
      <c r="D7" s="1">
        <v>1058</v>
      </c>
      <c r="E7" t="s">
        <v>22</v>
      </c>
      <c r="F7" t="s">
        <v>21</v>
      </c>
      <c r="G7" t="s">
        <v>23</v>
      </c>
      <c r="I7" t="s">
        <v>21</v>
      </c>
      <c r="J7" t="s">
        <v>445</v>
      </c>
      <c r="K7" s="3">
        <v>8787.5799397203591</v>
      </c>
      <c r="L7" s="4">
        <v>44235</v>
      </c>
      <c r="M7">
        <v>56754.546000000002</v>
      </c>
      <c r="O7" t="str">
        <f t="shared" si="0"/>
        <v>SI</v>
      </c>
    </row>
    <row r="8" spans="1:15">
      <c r="A8">
        <v>110</v>
      </c>
      <c r="B8" t="s">
        <v>24</v>
      </c>
      <c r="C8">
        <v>909</v>
      </c>
      <c r="D8" s="1">
        <v>35</v>
      </c>
      <c r="E8" t="s">
        <v>25</v>
      </c>
      <c r="F8" t="s">
        <v>24</v>
      </c>
      <c r="G8" t="s">
        <v>26</v>
      </c>
      <c r="I8" t="s">
        <v>24</v>
      </c>
      <c r="J8" t="s">
        <v>446</v>
      </c>
      <c r="K8" s="3">
        <v>44648.709911336198</v>
      </c>
      <c r="L8" s="4">
        <v>44235</v>
      </c>
      <c r="M8">
        <v>1131.77</v>
      </c>
      <c r="O8" t="str">
        <f t="shared" si="0"/>
        <v>SI</v>
      </c>
    </row>
    <row r="9" spans="1:15">
      <c r="A9">
        <v>35</v>
      </c>
      <c r="B9" t="s">
        <v>27</v>
      </c>
      <c r="C9">
        <v>8.17</v>
      </c>
      <c r="D9" s="1">
        <v>904</v>
      </c>
      <c r="E9" t="s">
        <v>28</v>
      </c>
      <c r="F9" t="s">
        <v>27</v>
      </c>
      <c r="G9" t="s">
        <v>29</v>
      </c>
      <c r="I9" t="s">
        <v>27</v>
      </c>
      <c r="J9" t="s">
        <v>447</v>
      </c>
      <c r="K9" s="3">
        <v>45436.685821991399</v>
      </c>
      <c r="L9" s="4">
        <v>44235</v>
      </c>
      <c r="M9">
        <v>47177.118000000002</v>
      </c>
      <c r="O9" t="str">
        <f t="shared" si="0"/>
        <v>SI</v>
      </c>
    </row>
    <row r="10" spans="1:15">
      <c r="A10">
        <v>52</v>
      </c>
      <c r="B10" t="s">
        <v>30</v>
      </c>
      <c r="C10">
        <v>3.173</v>
      </c>
      <c r="D10" s="1">
        <v>311</v>
      </c>
      <c r="E10" t="s">
        <v>31</v>
      </c>
      <c r="F10" t="s">
        <v>30</v>
      </c>
      <c r="G10" t="s">
        <v>32</v>
      </c>
      <c r="I10" t="s">
        <v>30</v>
      </c>
      <c r="J10" t="s">
        <v>448</v>
      </c>
      <c r="K10" s="3">
        <v>15847.418832752899</v>
      </c>
      <c r="L10" s="4">
        <v>44235</v>
      </c>
      <c r="M10">
        <v>22802.447</v>
      </c>
      <c r="O10" t="str">
        <f t="shared" si="0"/>
        <v>SI</v>
      </c>
    </row>
    <row r="11" spans="1:15">
      <c r="A11">
        <v>142</v>
      </c>
      <c r="B11" t="s">
        <v>33</v>
      </c>
      <c r="C11">
        <v>178</v>
      </c>
      <c r="D11" s="1">
        <v>450</v>
      </c>
      <c r="E11">
        <v>395.55399999999997</v>
      </c>
      <c r="F11" t="s">
        <v>33</v>
      </c>
      <c r="G11" t="s">
        <v>34</v>
      </c>
      <c r="I11" t="s">
        <v>33</v>
      </c>
      <c r="J11" t="s">
        <v>449</v>
      </c>
      <c r="K11" s="3">
        <v>27717.847297520901</v>
      </c>
      <c r="L11" s="4">
        <v>44235</v>
      </c>
      <c r="M11">
        <v>21078.302</v>
      </c>
      <c r="O11" t="str">
        <f t="shared" si="0"/>
        <v>SI</v>
      </c>
    </row>
    <row r="12" spans="1:15">
      <c r="A12">
        <v>79</v>
      </c>
      <c r="B12" t="s">
        <v>35</v>
      </c>
      <c r="C12">
        <v>393</v>
      </c>
      <c r="D12" s="1">
        <v>226</v>
      </c>
      <c r="E12" t="s">
        <v>36</v>
      </c>
      <c r="F12" t="s">
        <v>35</v>
      </c>
      <c r="G12" t="s">
        <v>37</v>
      </c>
      <c r="I12" t="s">
        <v>35</v>
      </c>
      <c r="J12" t="s">
        <v>450</v>
      </c>
      <c r="K12" s="3">
        <v>43290.704518074497</v>
      </c>
      <c r="L12" s="4">
        <v>44235</v>
      </c>
      <c r="M12">
        <v>63498.519</v>
      </c>
      <c r="O12" t="str">
        <f t="shared" si="0"/>
        <v>SI</v>
      </c>
    </row>
    <row r="13" spans="1:15">
      <c r="A13">
        <v>33</v>
      </c>
      <c r="B13" t="s">
        <v>38</v>
      </c>
      <c r="C13">
        <v>8.2530000000000001</v>
      </c>
      <c r="D13" s="1">
        <v>50</v>
      </c>
      <c r="E13" t="s">
        <v>39</v>
      </c>
      <c r="F13" t="s">
        <v>38</v>
      </c>
      <c r="G13" t="s">
        <v>40</v>
      </c>
      <c r="I13" t="s">
        <v>38</v>
      </c>
      <c r="J13" t="s">
        <v>451</v>
      </c>
      <c r="K13" s="3">
        <v>3523.9838506259198</v>
      </c>
      <c r="L13" s="4">
        <v>44235</v>
      </c>
      <c r="M13">
        <v>3269.0509999999999</v>
      </c>
      <c r="O13" t="str">
        <f t="shared" si="0"/>
        <v>SI</v>
      </c>
    </row>
    <row r="14" spans="1:15">
      <c r="A14">
        <v>176</v>
      </c>
      <c r="B14" t="s">
        <v>41</v>
      </c>
      <c r="C14">
        <v>20</v>
      </c>
      <c r="D14" s="1">
        <v>70</v>
      </c>
      <c r="E14">
        <v>287.59199999999998</v>
      </c>
      <c r="F14" t="s">
        <v>41</v>
      </c>
      <c r="G14" t="s">
        <v>42</v>
      </c>
      <c r="I14" t="s">
        <v>41</v>
      </c>
      <c r="J14" t="s">
        <v>452</v>
      </c>
      <c r="K14" s="3">
        <v>16978.067685939299</v>
      </c>
      <c r="L14" s="4">
        <v>44235</v>
      </c>
      <c r="M14">
        <v>6027.0519999999997</v>
      </c>
      <c r="O14" t="str">
        <f t="shared" si="0"/>
        <v>SI</v>
      </c>
    </row>
    <row r="15" spans="1:15">
      <c r="A15">
        <v>46</v>
      </c>
      <c r="B15" t="s">
        <v>43</v>
      </c>
      <c r="C15">
        <v>1.83</v>
      </c>
      <c r="D15" s="1">
        <v>194</v>
      </c>
      <c r="E15" t="s">
        <v>44</v>
      </c>
      <c r="F15" t="s">
        <v>43</v>
      </c>
      <c r="G15" t="s">
        <v>45</v>
      </c>
      <c r="I15" t="s">
        <v>43</v>
      </c>
      <c r="J15" t="s">
        <v>453</v>
      </c>
      <c r="K15" s="3">
        <v>17167.967260024601</v>
      </c>
      <c r="L15" s="4">
        <v>44235</v>
      </c>
      <c r="M15">
        <v>27462.185000000001</v>
      </c>
      <c r="O15" t="str">
        <f t="shared" si="0"/>
        <v>SI</v>
      </c>
    </row>
    <row r="16" spans="1:15">
      <c r="A16">
        <v>26</v>
      </c>
      <c r="B16" t="s">
        <v>46</v>
      </c>
      <c r="C16">
        <v>21.550999999999998</v>
      </c>
      <c r="D16" s="1">
        <v>1855</v>
      </c>
      <c r="E16" t="s">
        <v>47</v>
      </c>
      <c r="F16" t="s">
        <v>46</v>
      </c>
      <c r="G16" t="s">
        <v>48</v>
      </c>
      <c r="I16" t="s">
        <v>46</v>
      </c>
      <c r="J16" t="s">
        <v>454</v>
      </c>
      <c r="K16" s="3">
        <v>42658.576170089997</v>
      </c>
      <c r="L16" s="4">
        <v>44235</v>
      </c>
      <c r="M16">
        <v>62683.957999999999</v>
      </c>
      <c r="O16" t="str">
        <f t="shared" si="0"/>
        <v>SI</v>
      </c>
    </row>
    <row r="17" spans="1:15">
      <c r="A17">
        <v>132</v>
      </c>
      <c r="B17" t="s">
        <v>49</v>
      </c>
      <c r="C17">
        <v>313</v>
      </c>
      <c r="D17" s="1">
        <v>779</v>
      </c>
      <c r="E17">
        <v>402.04399999999998</v>
      </c>
      <c r="F17" t="s">
        <v>49</v>
      </c>
      <c r="G17" t="s">
        <v>50</v>
      </c>
      <c r="I17" t="s">
        <v>49</v>
      </c>
      <c r="J17" t="s">
        <v>455</v>
      </c>
      <c r="K17" s="3">
        <v>7824.3624589234196</v>
      </c>
      <c r="L17" s="4">
        <v>44235</v>
      </c>
      <c r="M17">
        <v>30355.54</v>
      </c>
      <c r="O17" t="str">
        <f t="shared" si="0"/>
        <v>SI</v>
      </c>
    </row>
    <row r="18" spans="1:15">
      <c r="A18">
        <v>158</v>
      </c>
      <c r="B18" t="s">
        <v>51</v>
      </c>
      <c r="C18">
        <v>56</v>
      </c>
      <c r="D18" s="1">
        <v>5</v>
      </c>
      <c r="E18" t="s">
        <v>52</v>
      </c>
      <c r="F18" t="s">
        <v>51</v>
      </c>
      <c r="G18" t="s">
        <v>53</v>
      </c>
      <c r="I18" t="s">
        <v>51</v>
      </c>
      <c r="J18" t="s">
        <v>456</v>
      </c>
      <c r="K18" s="3">
        <v>2064.2363339803301</v>
      </c>
      <c r="L18" s="4">
        <v>44235</v>
      </c>
      <c r="M18">
        <v>345.86599999999999</v>
      </c>
      <c r="O18" t="str">
        <f t="shared" si="0"/>
        <v>SI</v>
      </c>
    </row>
    <row r="19" spans="1:15">
      <c r="A19">
        <v>186</v>
      </c>
      <c r="B19" t="s">
        <v>54</v>
      </c>
      <c r="C19">
        <v>1</v>
      </c>
      <c r="D19" s="1">
        <v>1</v>
      </c>
      <c r="E19">
        <v>776.82799999999997</v>
      </c>
      <c r="F19" t="s">
        <v>54</v>
      </c>
      <c r="G19" t="s">
        <v>55</v>
      </c>
      <c r="I19" t="s">
        <v>54</v>
      </c>
      <c r="J19" t="s">
        <v>457</v>
      </c>
      <c r="K19" s="3">
        <v>8708.59712072611</v>
      </c>
      <c r="L19" s="4">
        <v>44235</v>
      </c>
      <c r="M19">
        <v>1115.846</v>
      </c>
      <c r="O19" t="str">
        <f t="shared" si="0"/>
        <v>SI</v>
      </c>
    </row>
    <row r="20" spans="1:15">
      <c r="A20">
        <v>51</v>
      </c>
      <c r="B20" t="s">
        <v>56</v>
      </c>
      <c r="C20">
        <v>11.044</v>
      </c>
      <c r="D20" s="1">
        <v>938</v>
      </c>
      <c r="E20" t="s">
        <v>57</v>
      </c>
      <c r="F20" t="s">
        <v>56</v>
      </c>
      <c r="G20" t="s">
        <v>58</v>
      </c>
      <c r="I20" t="s">
        <v>56</v>
      </c>
      <c r="J20" t="s">
        <v>458</v>
      </c>
      <c r="K20" s="3">
        <v>6885.8285774203496</v>
      </c>
      <c r="L20" s="4">
        <v>44235</v>
      </c>
      <c r="M20">
        <v>19633.893</v>
      </c>
      <c r="O20" t="str">
        <f t="shared" si="0"/>
        <v>SI</v>
      </c>
    </row>
    <row r="21" spans="1:15">
      <c r="A21">
        <v>78</v>
      </c>
      <c r="B21" t="s">
        <v>59</v>
      </c>
      <c r="C21">
        <v>4.8810000000000002</v>
      </c>
      <c r="D21" s="1">
        <v>1493</v>
      </c>
      <c r="E21" t="s">
        <v>60</v>
      </c>
      <c r="F21" t="s">
        <v>59</v>
      </c>
      <c r="G21" t="s">
        <v>61</v>
      </c>
      <c r="I21" t="s">
        <v>59</v>
      </c>
      <c r="J21" t="s">
        <v>459</v>
      </c>
      <c r="K21" s="3">
        <v>11713.894783923501</v>
      </c>
      <c r="L21" s="4">
        <v>44235</v>
      </c>
      <c r="M21">
        <v>37826.271999999997</v>
      </c>
      <c r="O21" t="str">
        <f t="shared" si="0"/>
        <v>SI</v>
      </c>
    </row>
    <row r="22" spans="1:15">
      <c r="A22">
        <v>113</v>
      </c>
      <c r="B22" t="s">
        <v>62</v>
      </c>
      <c r="C22">
        <v>202</v>
      </c>
      <c r="D22" s="1">
        <v>85</v>
      </c>
      <c r="E22" t="s">
        <v>63</v>
      </c>
      <c r="F22" t="s">
        <v>62</v>
      </c>
      <c r="G22" t="s">
        <v>64</v>
      </c>
      <c r="I22" t="s">
        <v>62</v>
      </c>
      <c r="J22" t="s">
        <v>460</v>
      </c>
      <c r="K22" s="3">
        <v>15807.373594562599</v>
      </c>
      <c r="L22" s="4">
        <v>44235</v>
      </c>
      <c r="M22">
        <v>10390.687</v>
      </c>
      <c r="O22" t="str">
        <f t="shared" si="0"/>
        <v>SI</v>
      </c>
    </row>
    <row r="23" spans="1:15">
      <c r="A23">
        <v>3</v>
      </c>
      <c r="B23" t="s">
        <v>65</v>
      </c>
      <c r="C23">
        <v>236.39699999999999</v>
      </c>
      <c r="D23" s="1">
        <v>1107</v>
      </c>
      <c r="E23" t="s">
        <v>66</v>
      </c>
      <c r="F23" t="s">
        <v>65</v>
      </c>
      <c r="G23" t="s">
        <v>67</v>
      </c>
      <c r="I23" t="s">
        <v>65</v>
      </c>
      <c r="J23" t="s">
        <v>461</v>
      </c>
      <c r="K23" s="3">
        <v>14103.451531340401</v>
      </c>
      <c r="L23" s="4">
        <v>44235</v>
      </c>
      <c r="M23">
        <v>44809.307999999997</v>
      </c>
      <c r="O23" t="str">
        <f t="shared" si="0"/>
        <v>SI</v>
      </c>
    </row>
    <row r="24" spans="1:15">
      <c r="A24">
        <v>53</v>
      </c>
      <c r="B24" t="s">
        <v>68</v>
      </c>
      <c r="C24">
        <v>9.5609999999999999</v>
      </c>
      <c r="D24" s="1">
        <v>1382</v>
      </c>
      <c r="E24" t="s">
        <v>69</v>
      </c>
      <c r="F24" t="s">
        <v>68</v>
      </c>
      <c r="G24" t="s">
        <v>70</v>
      </c>
      <c r="I24" t="s">
        <v>68</v>
      </c>
      <c r="J24" t="s">
        <v>462</v>
      </c>
      <c r="K24" s="3">
        <v>18563.306616895799</v>
      </c>
      <c r="L24" s="4">
        <v>44235</v>
      </c>
      <c r="M24">
        <v>32359.614000000001</v>
      </c>
      <c r="O24" t="str">
        <f t="shared" si="0"/>
        <v>SI</v>
      </c>
    </row>
    <row r="25" spans="1:15">
      <c r="A25">
        <v>134</v>
      </c>
      <c r="B25" t="s">
        <v>71</v>
      </c>
      <c r="C25">
        <v>134</v>
      </c>
      <c r="D25" s="1">
        <v>6</v>
      </c>
      <c r="E25" t="s">
        <v>72</v>
      </c>
      <c r="F25" t="s">
        <v>71</v>
      </c>
      <c r="G25" t="s">
        <v>73</v>
      </c>
      <c r="I25" t="s">
        <v>71</v>
      </c>
      <c r="J25" t="s">
        <v>463</v>
      </c>
      <c r="K25" s="3">
        <v>1703.10162867752</v>
      </c>
      <c r="L25" s="4">
        <v>44235</v>
      </c>
      <c r="M25">
        <v>541.01599999999996</v>
      </c>
      <c r="O25" t="str">
        <f t="shared" si="0"/>
        <v>SI</v>
      </c>
    </row>
    <row r="26" spans="1:15">
      <c r="A26">
        <v>178</v>
      </c>
      <c r="B26" t="s">
        <v>74</v>
      </c>
      <c r="C26">
        <v>3</v>
      </c>
      <c r="D26" s="1">
        <v>0.2</v>
      </c>
      <c r="E26" t="s">
        <v>75</v>
      </c>
      <c r="F26" t="s">
        <v>74</v>
      </c>
      <c r="G26" t="s">
        <v>76</v>
      </c>
      <c r="I26" t="s">
        <v>74</v>
      </c>
      <c r="J26" t="s">
        <v>464</v>
      </c>
      <c r="K26" s="3">
        <v>702.22531304380004</v>
      </c>
      <c r="L26" s="4">
        <v>44235</v>
      </c>
      <c r="M26">
        <v>145.32300000000001</v>
      </c>
      <c r="O26" t="str">
        <f t="shared" si="0"/>
        <v>SI</v>
      </c>
    </row>
    <row r="27" spans="1:15">
      <c r="A27">
        <v>128</v>
      </c>
      <c r="B27" t="s">
        <v>77</v>
      </c>
      <c r="C27">
        <v>138</v>
      </c>
      <c r="D27" s="1">
        <v>247</v>
      </c>
      <c r="E27">
        <v>559.697</v>
      </c>
      <c r="F27" t="s">
        <v>77</v>
      </c>
      <c r="G27" t="s">
        <v>78</v>
      </c>
      <c r="I27" t="s">
        <v>77</v>
      </c>
      <c r="J27" t="s">
        <v>467</v>
      </c>
      <c r="K27" s="3">
        <v>6222.5541660077197</v>
      </c>
      <c r="L27" s="4">
        <v>44235</v>
      </c>
      <c r="M27">
        <v>25991.567999999999</v>
      </c>
      <c r="O27" t="str">
        <f t="shared" si="0"/>
        <v>SI</v>
      </c>
    </row>
    <row r="28" spans="1:15">
      <c r="A28">
        <v>107</v>
      </c>
      <c r="B28" t="s">
        <v>79</v>
      </c>
      <c r="C28">
        <v>474</v>
      </c>
      <c r="D28" s="1">
        <v>18</v>
      </c>
      <c r="E28" t="s">
        <v>80</v>
      </c>
      <c r="F28" t="s">
        <v>79</v>
      </c>
      <c r="G28" t="s">
        <v>81</v>
      </c>
      <c r="I28" t="s">
        <v>79</v>
      </c>
      <c r="J28" t="s">
        <v>465</v>
      </c>
      <c r="K28" s="3">
        <v>3364.9260563511298</v>
      </c>
      <c r="L28" s="4">
        <v>44235</v>
      </c>
      <c r="M28">
        <v>1182.6320000000001</v>
      </c>
      <c r="O28" t="str">
        <f t="shared" si="0"/>
        <v>SI</v>
      </c>
    </row>
    <row r="29" spans="1:15">
      <c r="A29">
        <v>22</v>
      </c>
      <c r="B29" t="s">
        <v>82</v>
      </c>
      <c r="C29">
        <v>21.088000000000001</v>
      </c>
      <c r="D29" s="1">
        <v>556</v>
      </c>
      <c r="E29" t="s">
        <v>83</v>
      </c>
      <c r="F29" t="s">
        <v>82</v>
      </c>
      <c r="G29" t="s">
        <v>84</v>
      </c>
      <c r="I29" t="s">
        <v>82</v>
      </c>
      <c r="J29" t="s">
        <v>466</v>
      </c>
      <c r="K29" s="3">
        <v>44017.590906333498</v>
      </c>
      <c r="L29" s="4">
        <v>44235</v>
      </c>
      <c r="M29">
        <v>21535.705999999998</v>
      </c>
      <c r="O29" t="str">
        <f t="shared" si="0"/>
        <v>SI</v>
      </c>
    </row>
    <row r="30" spans="1:15">
      <c r="A30">
        <v>154</v>
      </c>
      <c r="B30" t="s">
        <v>85</v>
      </c>
      <c r="C30">
        <v>63</v>
      </c>
      <c r="D30" s="1">
        <v>13</v>
      </c>
      <c r="E30" t="s">
        <v>86</v>
      </c>
      <c r="F30" t="s">
        <v>85</v>
      </c>
      <c r="G30" t="s">
        <v>87</v>
      </c>
      <c r="I30" t="s">
        <v>85</v>
      </c>
      <c r="J30" t="s">
        <v>468</v>
      </c>
      <c r="K30" s="3">
        <v>661.23996768931102</v>
      </c>
      <c r="L30" s="4">
        <v>44235</v>
      </c>
      <c r="M30">
        <v>1032.97</v>
      </c>
      <c r="O30" t="str">
        <f t="shared" si="0"/>
        <v>SI</v>
      </c>
    </row>
    <row r="31" spans="1:15">
      <c r="A31">
        <v>163</v>
      </c>
      <c r="B31" t="s">
        <v>88</v>
      </c>
      <c r="C31">
        <v>126</v>
      </c>
      <c r="D31" s="1">
        <v>8</v>
      </c>
      <c r="E31" t="s">
        <v>89</v>
      </c>
      <c r="F31" t="s">
        <v>88</v>
      </c>
      <c r="G31" t="s">
        <v>90</v>
      </c>
      <c r="I31" t="s">
        <v>88</v>
      </c>
      <c r="J31" t="s">
        <v>469</v>
      </c>
      <c r="K31" s="3">
        <v>1768.15341090621</v>
      </c>
      <c r="L31" s="4">
        <v>44235</v>
      </c>
      <c r="M31">
        <v>213.566</v>
      </c>
      <c r="O31" t="str">
        <f t="shared" si="0"/>
        <v>SI</v>
      </c>
    </row>
    <row r="32" spans="1:15">
      <c r="A32">
        <v>24</v>
      </c>
      <c r="B32" t="s">
        <v>91</v>
      </c>
      <c r="C32">
        <v>19.344999999999999</v>
      </c>
      <c r="D32" s="1">
        <v>1007</v>
      </c>
      <c r="E32" t="s">
        <v>92</v>
      </c>
      <c r="F32" t="s">
        <v>91</v>
      </c>
      <c r="G32" t="s">
        <v>93</v>
      </c>
      <c r="I32" t="s">
        <v>91</v>
      </c>
      <c r="J32" t="s">
        <v>470</v>
      </c>
      <c r="K32" s="3">
        <v>22767.0371912423</v>
      </c>
      <c r="L32" s="4">
        <v>44235</v>
      </c>
      <c r="M32">
        <v>39513.588000000003</v>
      </c>
      <c r="O32" t="str">
        <f t="shared" si="0"/>
        <v>SI</v>
      </c>
    </row>
    <row r="33" spans="1:15">
      <c r="A33">
        <v>84</v>
      </c>
      <c r="B33" t="s">
        <v>94</v>
      </c>
      <c r="C33">
        <v>4.6360000000000001</v>
      </c>
      <c r="D33" s="1">
        <v>3</v>
      </c>
      <c r="E33" t="s">
        <v>95</v>
      </c>
      <c r="F33" t="s">
        <v>94</v>
      </c>
      <c r="G33" t="s">
        <v>70</v>
      </c>
      <c r="I33" t="s">
        <v>94</v>
      </c>
      <c r="J33" t="s">
        <v>471</v>
      </c>
      <c r="K33" s="3">
        <v>15308.712122905001</v>
      </c>
      <c r="L33" s="4">
        <v>44235</v>
      </c>
      <c r="M33">
        <v>69.778999999999996</v>
      </c>
      <c r="O33" t="str">
        <f t="shared" si="0"/>
        <v>SI</v>
      </c>
    </row>
    <row r="34" spans="1:15">
      <c r="A34">
        <v>11</v>
      </c>
      <c r="B34" t="s">
        <v>96</v>
      </c>
      <c r="C34">
        <v>56.982999999999997</v>
      </c>
      <c r="D34" s="1">
        <v>1113</v>
      </c>
      <c r="E34" t="s">
        <v>97</v>
      </c>
      <c r="F34" t="s">
        <v>96</v>
      </c>
      <c r="G34" t="s">
        <v>98</v>
      </c>
      <c r="I34" t="s">
        <v>96</v>
      </c>
      <c r="J34" t="s">
        <v>472</v>
      </c>
      <c r="K34" s="3">
        <v>13254.949218477899</v>
      </c>
      <c r="L34" s="4">
        <v>44235</v>
      </c>
      <c r="M34">
        <v>42479.156999999999</v>
      </c>
      <c r="O34" t="str">
        <f t="shared" si="0"/>
        <v>SI</v>
      </c>
    </row>
    <row r="35" spans="1:15">
      <c r="A35">
        <v>165</v>
      </c>
      <c r="B35" t="s">
        <v>99</v>
      </c>
      <c r="C35">
        <v>122</v>
      </c>
      <c r="D35" s="1">
        <v>138</v>
      </c>
      <c r="E35">
        <v>880.91200000000003</v>
      </c>
      <c r="F35" t="s">
        <v>99</v>
      </c>
      <c r="G35" t="s">
        <v>100</v>
      </c>
      <c r="I35" t="s">
        <v>99</v>
      </c>
      <c r="J35" t="s">
        <v>473</v>
      </c>
      <c r="K35" s="3">
        <v>1413.890036328</v>
      </c>
      <c r="L35" s="4">
        <v>44235</v>
      </c>
      <c r="M35">
        <v>3551.078</v>
      </c>
      <c r="O35" t="str">
        <f t="shared" si="0"/>
        <v>SI</v>
      </c>
    </row>
    <row r="36" spans="1:15">
      <c r="A36">
        <v>141</v>
      </c>
      <c r="B36" t="s">
        <v>101</v>
      </c>
      <c r="C36">
        <v>122</v>
      </c>
      <c r="D36" s="1">
        <v>22</v>
      </c>
      <c r="E36" t="s">
        <v>102</v>
      </c>
      <c r="F36" t="s">
        <v>101</v>
      </c>
      <c r="G36" t="s">
        <v>103</v>
      </c>
      <c r="I36" t="s">
        <v>101</v>
      </c>
      <c r="J36" t="s">
        <v>474</v>
      </c>
      <c r="K36" s="3">
        <v>4881.4057439523403</v>
      </c>
      <c r="L36" s="4">
        <v>44235</v>
      </c>
      <c r="M36">
        <v>1460.65</v>
      </c>
      <c r="O36" t="str">
        <f t="shared" si="0"/>
        <v>SI</v>
      </c>
    </row>
    <row r="37" spans="1:15">
      <c r="A37">
        <v>59</v>
      </c>
      <c r="B37" t="s">
        <v>104</v>
      </c>
      <c r="C37">
        <v>2.71</v>
      </c>
      <c r="D37" s="1">
        <v>529</v>
      </c>
      <c r="E37" t="s">
        <v>105</v>
      </c>
      <c r="F37" t="s">
        <v>104</v>
      </c>
      <c r="G37" t="s">
        <v>106</v>
      </c>
      <c r="I37" t="s">
        <v>104</v>
      </c>
      <c r="J37" t="s">
        <v>475</v>
      </c>
      <c r="K37" s="3">
        <v>15524.994563054201</v>
      </c>
      <c r="L37" s="4">
        <v>44235</v>
      </c>
      <c r="M37">
        <v>38757.476000000002</v>
      </c>
      <c r="O37" t="str">
        <f t="shared" si="0"/>
        <v>SI</v>
      </c>
    </row>
    <row r="38" spans="1:15">
      <c r="A38">
        <v>50</v>
      </c>
      <c r="B38" t="s">
        <v>107</v>
      </c>
      <c r="C38">
        <v>5.282</v>
      </c>
      <c r="D38" s="1">
        <v>1292</v>
      </c>
      <c r="E38" t="s">
        <v>108</v>
      </c>
      <c r="F38" t="s">
        <v>107</v>
      </c>
      <c r="G38" t="s">
        <v>109</v>
      </c>
      <c r="I38" t="s">
        <v>107</v>
      </c>
      <c r="J38" t="s">
        <v>476</v>
      </c>
      <c r="K38" s="3">
        <v>22669.796546632999</v>
      </c>
      <c r="L38" s="4">
        <v>44235</v>
      </c>
      <c r="M38">
        <v>57358.74</v>
      </c>
      <c r="O38" t="str">
        <f t="shared" si="0"/>
        <v>SI</v>
      </c>
    </row>
    <row r="39" spans="1:15">
      <c r="A39">
        <v>103</v>
      </c>
      <c r="B39" t="s">
        <v>110</v>
      </c>
      <c r="C39">
        <v>257</v>
      </c>
      <c r="D39" s="1">
        <v>23</v>
      </c>
      <c r="E39" t="s">
        <v>111</v>
      </c>
      <c r="F39" t="s">
        <v>110</v>
      </c>
      <c r="G39" t="s">
        <v>93</v>
      </c>
      <c r="I39" s="5" t="s">
        <v>110</v>
      </c>
      <c r="J39" t="s">
        <v>477</v>
      </c>
      <c r="K39" s="6"/>
      <c r="L39" s="4">
        <v>44235</v>
      </c>
      <c r="M39">
        <v>2956.223</v>
      </c>
      <c r="O39" t="str">
        <f t="shared" si="0"/>
        <v>SI</v>
      </c>
    </row>
    <row r="40" spans="1:15">
      <c r="A40">
        <v>106</v>
      </c>
      <c r="B40" t="s">
        <v>112</v>
      </c>
      <c r="C40">
        <v>218</v>
      </c>
      <c r="D40" s="1">
        <v>180</v>
      </c>
      <c r="E40" t="s">
        <v>113</v>
      </c>
      <c r="F40" t="s">
        <v>112</v>
      </c>
      <c r="G40" t="s">
        <v>114</v>
      </c>
      <c r="I40" t="s">
        <v>112</v>
      </c>
      <c r="J40" t="s">
        <v>478</v>
      </c>
      <c r="K40" s="3">
        <v>32415.132230079402</v>
      </c>
      <c r="L40" s="4">
        <v>44235</v>
      </c>
      <c r="M40">
        <v>36378.624000000003</v>
      </c>
      <c r="O40" t="str">
        <f t="shared" si="0"/>
        <v>SI</v>
      </c>
    </row>
    <row r="41" spans="1:15">
      <c r="A41">
        <v>20</v>
      </c>
      <c r="B41" t="s">
        <v>115</v>
      </c>
      <c r="C41">
        <v>17.902000000000001</v>
      </c>
      <c r="D41" s="1">
        <v>167</v>
      </c>
      <c r="E41" t="s">
        <v>116</v>
      </c>
      <c r="F41" t="s">
        <v>115</v>
      </c>
      <c r="G41" t="s">
        <v>117</v>
      </c>
      <c r="I41" t="s">
        <v>115</v>
      </c>
      <c r="J41" t="s">
        <v>479</v>
      </c>
      <c r="K41" s="3">
        <v>32605.906326566099</v>
      </c>
      <c r="L41" s="4">
        <v>44235</v>
      </c>
      <c r="M41">
        <v>96872.42</v>
      </c>
      <c r="O41" t="str">
        <f t="shared" si="0"/>
        <v>SI</v>
      </c>
    </row>
    <row r="42" spans="1:15">
      <c r="A42">
        <v>57</v>
      </c>
      <c r="B42" t="s">
        <v>118</v>
      </c>
      <c r="C42">
        <v>2.2799999999999998</v>
      </c>
      <c r="D42" s="1">
        <v>393</v>
      </c>
      <c r="E42" t="s">
        <v>119</v>
      </c>
      <c r="F42" t="s">
        <v>118</v>
      </c>
      <c r="G42" t="s">
        <v>120</v>
      </c>
      <c r="I42" t="s">
        <v>118</v>
      </c>
      <c r="J42" t="s">
        <v>480</v>
      </c>
      <c r="K42" s="3">
        <v>46682.514720466897</v>
      </c>
      <c r="L42" s="4">
        <v>44235</v>
      </c>
      <c r="M42">
        <v>35001.707999999999</v>
      </c>
      <c r="O42" t="str">
        <f t="shared" si="0"/>
        <v>SI</v>
      </c>
    </row>
    <row r="43" spans="1:15">
      <c r="A43">
        <v>150</v>
      </c>
      <c r="B43" t="s">
        <v>121</v>
      </c>
      <c r="C43">
        <v>63</v>
      </c>
      <c r="D43" s="1">
        <v>63</v>
      </c>
      <c r="E43">
        <v>996.80899999999997</v>
      </c>
      <c r="F43" t="s">
        <v>121</v>
      </c>
      <c r="G43" t="s">
        <v>122</v>
      </c>
      <c r="I43" s="5" t="s">
        <v>121</v>
      </c>
      <c r="J43" t="s">
        <v>481</v>
      </c>
      <c r="K43" s="6"/>
      <c r="L43" s="4">
        <v>44235</v>
      </c>
      <c r="M43">
        <v>6022.2550000000001</v>
      </c>
      <c r="O43" t="str">
        <f t="shared" si="0"/>
        <v>SI</v>
      </c>
    </row>
    <row r="44" spans="1:15">
      <c r="A44">
        <v>54</v>
      </c>
      <c r="B44" t="s">
        <v>123</v>
      </c>
      <c r="C44">
        <v>2.9169999999999998</v>
      </c>
      <c r="D44" s="1">
        <v>267</v>
      </c>
      <c r="E44" t="s">
        <v>124</v>
      </c>
      <c r="F44" t="s">
        <v>123</v>
      </c>
      <c r="G44" t="s">
        <v>125</v>
      </c>
      <c r="I44" t="s">
        <v>123</v>
      </c>
      <c r="J44" t="s">
        <v>482</v>
      </c>
      <c r="K44" s="3">
        <v>14600.8605841474</v>
      </c>
      <c r="L44" s="4">
        <v>44235</v>
      </c>
      <c r="M44">
        <v>20660.12</v>
      </c>
      <c r="O44" t="str">
        <f t="shared" si="0"/>
        <v>SI</v>
      </c>
    </row>
    <row r="45" spans="1:15">
      <c r="A45">
        <v>115</v>
      </c>
      <c r="B45" t="s">
        <v>126</v>
      </c>
      <c r="C45">
        <v>691</v>
      </c>
      <c r="D45" s="1">
        <v>8</v>
      </c>
      <c r="E45" t="s">
        <v>127</v>
      </c>
      <c r="F45" t="s">
        <v>126</v>
      </c>
      <c r="G45" t="s">
        <v>128</v>
      </c>
      <c r="I45" t="s">
        <v>126</v>
      </c>
      <c r="J45" t="s">
        <v>474</v>
      </c>
      <c r="K45" s="3">
        <v>4881.4057439523403</v>
      </c>
      <c r="L45" s="4">
        <v>44235</v>
      </c>
      <c r="M45">
        <v>1460.65</v>
      </c>
      <c r="O45" t="str">
        <f t="shared" si="0"/>
        <v>SI</v>
      </c>
    </row>
    <row r="46" spans="1:15">
      <c r="A46">
        <v>48</v>
      </c>
      <c r="B46" t="s">
        <v>129</v>
      </c>
      <c r="C46">
        <v>15.173999999999999</v>
      </c>
      <c r="D46" s="1">
        <v>852</v>
      </c>
      <c r="E46" t="s">
        <v>130</v>
      </c>
      <c r="F46" t="s">
        <v>129</v>
      </c>
      <c r="G46" t="s">
        <v>42</v>
      </c>
      <c r="I46" t="s">
        <v>129</v>
      </c>
      <c r="J46" t="s">
        <v>483</v>
      </c>
      <c r="K46" s="3">
        <v>10581.9364286536</v>
      </c>
      <c r="L46" s="4">
        <v>44235</v>
      </c>
      <c r="M46">
        <v>14657.718000000001</v>
      </c>
      <c r="O46" t="str">
        <f t="shared" si="0"/>
        <v>SI</v>
      </c>
    </row>
    <row r="47" spans="1:15">
      <c r="A47">
        <v>63</v>
      </c>
      <c r="B47" t="s">
        <v>131</v>
      </c>
      <c r="C47">
        <v>9.8569999999999993</v>
      </c>
      <c r="D47" s="1">
        <v>95</v>
      </c>
      <c r="E47" t="s">
        <v>132</v>
      </c>
      <c r="F47" t="s">
        <v>131</v>
      </c>
      <c r="G47" t="s">
        <v>133</v>
      </c>
      <c r="I47" t="s">
        <v>131</v>
      </c>
      <c r="J47" t="s">
        <v>484</v>
      </c>
      <c r="K47" s="3">
        <v>10550.206495664601</v>
      </c>
      <c r="L47" s="4">
        <v>44235</v>
      </c>
      <c r="M47">
        <v>1663.2429999999999</v>
      </c>
      <c r="O47" t="str">
        <f t="shared" si="0"/>
        <v>SI</v>
      </c>
    </row>
    <row r="48" spans="1:15">
      <c r="A48">
        <v>95</v>
      </c>
      <c r="B48" t="s">
        <v>134</v>
      </c>
      <c r="C48">
        <v>1.7270000000000001</v>
      </c>
      <c r="D48" s="1">
        <v>265</v>
      </c>
      <c r="E48" t="s">
        <v>135</v>
      </c>
      <c r="F48" t="s">
        <v>134</v>
      </c>
      <c r="G48" t="s">
        <v>136</v>
      </c>
      <c r="I48" t="s">
        <v>134</v>
      </c>
      <c r="J48" t="s">
        <v>485</v>
      </c>
      <c r="K48" s="3">
        <v>7292.45780376927</v>
      </c>
      <c r="L48" s="4">
        <v>44235</v>
      </c>
      <c r="M48">
        <v>8734.3889999999992</v>
      </c>
      <c r="O48" t="str">
        <f t="shared" si="0"/>
        <v>SI</v>
      </c>
    </row>
    <row r="49" spans="1:15">
      <c r="A49">
        <v>152</v>
      </c>
      <c r="B49" t="s">
        <v>137</v>
      </c>
      <c r="C49">
        <v>87</v>
      </c>
      <c r="D49" s="1">
        <v>61</v>
      </c>
      <c r="E49" t="s">
        <v>138</v>
      </c>
      <c r="F49" t="s">
        <v>137</v>
      </c>
      <c r="G49" t="s">
        <v>139</v>
      </c>
      <c r="I49" t="s">
        <v>137</v>
      </c>
      <c r="J49" t="s">
        <v>486</v>
      </c>
      <c r="K49" s="3">
        <v>22604.8732922993</v>
      </c>
      <c r="L49" s="4">
        <v>44235</v>
      </c>
      <c r="M49">
        <v>4001.4679999999998</v>
      </c>
      <c r="O49" t="str">
        <f t="shared" si="0"/>
        <v>SI</v>
      </c>
    </row>
    <row r="50" spans="1:15">
      <c r="A50">
        <v>168</v>
      </c>
      <c r="B50" t="s">
        <v>140</v>
      </c>
      <c r="C50">
        <v>7</v>
      </c>
      <c r="D50" s="1">
        <v>2</v>
      </c>
      <c r="E50" t="s">
        <v>141</v>
      </c>
      <c r="F50" t="s">
        <v>140</v>
      </c>
      <c r="G50" t="s">
        <v>142</v>
      </c>
      <c r="I50" s="5" t="s">
        <v>140</v>
      </c>
      <c r="J50" t="s">
        <v>487</v>
      </c>
      <c r="K50" s="6"/>
      <c r="L50" s="4">
        <v>44235</v>
      </c>
      <c r="M50">
        <v>655.87099999999998</v>
      </c>
      <c r="O50" t="str">
        <f t="shared" si="0"/>
        <v>SI</v>
      </c>
    </row>
    <row r="51" spans="1:15">
      <c r="A51">
        <v>98</v>
      </c>
      <c r="B51" t="s">
        <v>143</v>
      </c>
      <c r="C51">
        <v>486</v>
      </c>
      <c r="D51" s="1">
        <v>366</v>
      </c>
      <c r="E51" t="s">
        <v>144</v>
      </c>
      <c r="F51" t="s">
        <v>143</v>
      </c>
      <c r="G51" t="s">
        <v>34</v>
      </c>
      <c r="I51" t="s">
        <v>143</v>
      </c>
      <c r="J51" t="s">
        <v>488</v>
      </c>
      <c r="K51" s="3">
        <v>29481.251806797802</v>
      </c>
      <c r="L51" s="4">
        <v>44235</v>
      </c>
      <c r="M51">
        <v>36385.661999999997</v>
      </c>
      <c r="O51" t="str">
        <f t="shared" si="0"/>
        <v>SI</v>
      </c>
    </row>
    <row r="52" spans="1:15">
      <c r="A52">
        <v>124</v>
      </c>
      <c r="B52" t="s">
        <v>145</v>
      </c>
      <c r="C52">
        <v>619</v>
      </c>
      <c r="D52" s="1">
        <v>530</v>
      </c>
      <c r="E52" t="s">
        <v>146</v>
      </c>
      <c r="F52" t="s">
        <v>145</v>
      </c>
      <c r="G52" t="s">
        <v>147</v>
      </c>
      <c r="I52" t="s">
        <v>145</v>
      </c>
      <c r="J52" t="s">
        <v>489</v>
      </c>
      <c r="K52" s="3">
        <v>7738.9745660773397</v>
      </c>
      <c r="L52" s="4">
        <v>44235</v>
      </c>
      <c r="M52">
        <v>13992.849</v>
      </c>
      <c r="O52" t="str">
        <f t="shared" si="0"/>
        <v>SI</v>
      </c>
    </row>
    <row r="53" spans="1:15">
      <c r="A53">
        <v>71</v>
      </c>
      <c r="B53" t="s">
        <v>148</v>
      </c>
      <c r="C53">
        <v>2.1709999999999998</v>
      </c>
      <c r="D53" s="1">
        <v>19</v>
      </c>
      <c r="E53" t="s">
        <v>149</v>
      </c>
      <c r="F53" t="s">
        <v>148</v>
      </c>
      <c r="G53" t="s">
        <v>150</v>
      </c>
      <c r="I53" t="s">
        <v>148</v>
      </c>
      <c r="J53" t="s">
        <v>490</v>
      </c>
      <c r="K53" s="3">
        <v>1729.9266389468</v>
      </c>
      <c r="L53" s="4">
        <v>44235</v>
      </c>
      <c r="M53">
        <v>1243.82</v>
      </c>
      <c r="O53" t="str">
        <f t="shared" si="0"/>
        <v>SI</v>
      </c>
    </row>
    <row r="54" spans="1:15">
      <c r="A54">
        <v>99</v>
      </c>
      <c r="B54" t="s">
        <v>151</v>
      </c>
      <c r="C54">
        <v>710</v>
      </c>
      <c r="D54" s="1">
        <v>128</v>
      </c>
      <c r="E54" t="s">
        <v>152</v>
      </c>
      <c r="F54" t="s">
        <v>151</v>
      </c>
      <c r="G54" t="s">
        <v>153</v>
      </c>
      <c r="I54" t="s">
        <v>151</v>
      </c>
      <c r="J54" t="s">
        <v>491</v>
      </c>
      <c r="K54" s="3">
        <v>40585.721034922797</v>
      </c>
      <c r="L54" s="4">
        <v>44235</v>
      </c>
      <c r="M54">
        <v>8657.5419999999995</v>
      </c>
      <c r="O54" t="str">
        <f t="shared" si="0"/>
        <v>SI</v>
      </c>
    </row>
    <row r="55" spans="1:15">
      <c r="A55">
        <v>6</v>
      </c>
      <c r="B55" t="s">
        <v>154</v>
      </c>
      <c r="C55">
        <v>80.802999999999997</v>
      </c>
      <c r="D55" s="1">
        <v>1236</v>
      </c>
      <c r="E55" t="s">
        <v>155</v>
      </c>
      <c r="F55" t="s">
        <v>154</v>
      </c>
      <c r="G55" t="s">
        <v>156</v>
      </c>
      <c r="I55" t="s">
        <v>154</v>
      </c>
      <c r="J55" t="s">
        <v>492</v>
      </c>
      <c r="K55" s="3">
        <v>38605.6708967878</v>
      </c>
      <c r="L55" s="4">
        <v>44235</v>
      </c>
      <c r="M55">
        <v>52093.474000000002</v>
      </c>
      <c r="O55" t="str">
        <f t="shared" si="0"/>
        <v>SI</v>
      </c>
    </row>
    <row r="56" spans="1:15">
      <c r="A56">
        <v>131</v>
      </c>
      <c r="B56" t="s">
        <v>157</v>
      </c>
      <c r="C56">
        <v>71</v>
      </c>
      <c r="D56" s="1">
        <v>31</v>
      </c>
      <c r="E56" t="s">
        <v>158</v>
      </c>
      <c r="F56" t="s">
        <v>157</v>
      </c>
      <c r="G56" t="s">
        <v>159</v>
      </c>
      <c r="I56" t="s">
        <v>157</v>
      </c>
      <c r="J56" t="s">
        <v>493</v>
      </c>
      <c r="K56" s="3">
        <v>16562.4133558094</v>
      </c>
      <c r="L56" s="4">
        <v>44235</v>
      </c>
      <c r="M56">
        <v>5317.8109999999997</v>
      </c>
      <c r="O56" t="str">
        <f t="shared" si="0"/>
        <v>SI</v>
      </c>
    </row>
    <row r="57" spans="1:15">
      <c r="A57">
        <v>159</v>
      </c>
      <c r="B57" t="s">
        <v>160</v>
      </c>
      <c r="C57">
        <v>135</v>
      </c>
      <c r="D57" s="1">
        <v>55</v>
      </c>
      <c r="E57" t="s">
        <v>161</v>
      </c>
      <c r="F57" t="s">
        <v>160</v>
      </c>
      <c r="G57" t="s">
        <v>162</v>
      </c>
      <c r="I57" t="s">
        <v>160</v>
      </c>
      <c r="J57" t="s">
        <v>494</v>
      </c>
      <c r="K57" s="3">
        <v>1561.7668428766301</v>
      </c>
      <c r="L57" s="4">
        <v>44235</v>
      </c>
      <c r="M57">
        <v>1780.14</v>
      </c>
      <c r="O57" t="str">
        <f t="shared" si="0"/>
        <v>SI</v>
      </c>
    </row>
    <row r="58" spans="1:15">
      <c r="A58">
        <v>47</v>
      </c>
      <c r="B58" t="s">
        <v>163</v>
      </c>
      <c r="C58">
        <v>3.3359999999999999</v>
      </c>
      <c r="D58" s="1">
        <v>837</v>
      </c>
      <c r="E58" t="s">
        <v>164</v>
      </c>
      <c r="F58" t="s">
        <v>163</v>
      </c>
      <c r="G58" t="s">
        <v>165</v>
      </c>
      <c r="I58" t="s">
        <v>163</v>
      </c>
      <c r="J58" t="s">
        <v>495</v>
      </c>
      <c r="K58" s="3">
        <v>9745.0789039910396</v>
      </c>
      <c r="L58" s="4">
        <v>44235</v>
      </c>
      <c r="M58">
        <v>65734.895000000004</v>
      </c>
      <c r="O58" t="str">
        <f t="shared" si="0"/>
        <v>SI</v>
      </c>
    </row>
    <row r="59" spans="1:15">
      <c r="A59">
        <v>10</v>
      </c>
      <c r="B59" t="s">
        <v>166</v>
      </c>
      <c r="C59">
        <v>64.805999999999997</v>
      </c>
      <c r="D59" s="1">
        <v>772</v>
      </c>
      <c r="E59" t="s">
        <v>167</v>
      </c>
      <c r="F59" t="s">
        <v>166</v>
      </c>
      <c r="G59" t="s">
        <v>168</v>
      </c>
      <c r="I59" t="s">
        <v>166</v>
      </c>
      <c r="J59" t="s">
        <v>496</v>
      </c>
      <c r="K59" s="3">
        <v>45229.2452947032</v>
      </c>
      <c r="L59" s="4">
        <v>44235</v>
      </c>
      <c r="M59">
        <v>27407.672999999999</v>
      </c>
      <c r="O59" t="str">
        <f t="shared" si="0"/>
        <v>SI</v>
      </c>
    </row>
    <row r="60" spans="1:15">
      <c r="A60">
        <v>90</v>
      </c>
      <c r="B60" t="s">
        <v>169</v>
      </c>
      <c r="C60">
        <v>494</v>
      </c>
      <c r="D60" s="1">
        <v>16</v>
      </c>
      <c r="E60" t="s">
        <v>170</v>
      </c>
      <c r="F60" t="s">
        <v>169</v>
      </c>
      <c r="G60" t="s">
        <v>162</v>
      </c>
      <c r="I60" t="s">
        <v>169</v>
      </c>
      <c r="J60" t="s">
        <v>497</v>
      </c>
      <c r="K60" s="3">
        <v>4227.6298444323502</v>
      </c>
      <c r="L60" s="4">
        <v>44235</v>
      </c>
      <c r="M60">
        <v>2327.6840000000002</v>
      </c>
      <c r="O60" t="str">
        <f t="shared" si="0"/>
        <v>SI</v>
      </c>
    </row>
    <row r="61" spans="1:15">
      <c r="A61">
        <v>64</v>
      </c>
      <c r="B61" t="s">
        <v>171</v>
      </c>
      <c r="C61">
        <v>6.077</v>
      </c>
      <c r="D61" s="1">
        <v>585</v>
      </c>
      <c r="E61" t="s">
        <v>172</v>
      </c>
      <c r="F61" t="s">
        <v>171</v>
      </c>
      <c r="G61" t="s">
        <v>29</v>
      </c>
      <c r="I61" t="s">
        <v>171</v>
      </c>
      <c r="J61" t="s">
        <v>498</v>
      </c>
      <c r="K61" s="3">
        <v>24574.382476122999</v>
      </c>
      <c r="L61" s="4">
        <v>44235</v>
      </c>
      <c r="M61">
        <v>15789.514999999999</v>
      </c>
      <c r="O61" t="str">
        <f t="shared" si="0"/>
        <v>SI</v>
      </c>
    </row>
    <row r="62" spans="1:15">
      <c r="A62">
        <v>67</v>
      </c>
      <c r="B62" t="s">
        <v>173</v>
      </c>
      <c r="C62">
        <v>6.0570000000000004</v>
      </c>
      <c r="D62" s="1">
        <v>334</v>
      </c>
      <c r="E62" t="s">
        <v>174</v>
      </c>
      <c r="F62" t="s">
        <v>173</v>
      </c>
      <c r="G62" t="s">
        <v>175</v>
      </c>
      <c r="I62" t="s">
        <v>173</v>
      </c>
      <c r="J62" t="s">
        <v>499</v>
      </c>
      <c r="K62" s="3">
        <v>7423.8075919295597</v>
      </c>
      <c r="L62" s="4">
        <v>44235</v>
      </c>
      <c r="M62">
        <v>9112.02</v>
      </c>
      <c r="O62" t="str">
        <f t="shared" si="0"/>
        <v>SI</v>
      </c>
    </row>
    <row r="63" spans="1:15">
      <c r="A63">
        <v>126</v>
      </c>
      <c r="B63" t="s">
        <v>176</v>
      </c>
      <c r="C63">
        <v>84</v>
      </c>
      <c r="D63" s="1">
        <v>6</v>
      </c>
      <c r="E63" t="s">
        <v>177</v>
      </c>
      <c r="F63" t="s">
        <v>176</v>
      </c>
      <c r="G63" t="s">
        <v>139</v>
      </c>
      <c r="I63" t="s">
        <v>176</v>
      </c>
      <c r="J63" t="s">
        <v>500</v>
      </c>
      <c r="K63" s="3">
        <v>1998.92571988235</v>
      </c>
      <c r="L63" s="4">
        <v>44235</v>
      </c>
      <c r="M63">
        <v>1124.2090000000001</v>
      </c>
      <c r="O63" t="str">
        <f t="shared" si="0"/>
        <v>SI</v>
      </c>
    </row>
    <row r="64" spans="1:15">
      <c r="A64">
        <v>166</v>
      </c>
      <c r="B64" t="s">
        <v>178</v>
      </c>
      <c r="C64">
        <v>46</v>
      </c>
      <c r="D64" s="1">
        <v>23</v>
      </c>
      <c r="E64" t="s">
        <v>179</v>
      </c>
      <c r="F64" t="s">
        <v>178</v>
      </c>
      <c r="G64" t="s">
        <v>180</v>
      </c>
      <c r="I64" t="s">
        <v>178</v>
      </c>
      <c r="J64" t="s">
        <v>501</v>
      </c>
      <c r="K64" s="3">
        <v>1548.67470304471</v>
      </c>
      <c r="L64" s="4">
        <v>44235</v>
      </c>
      <c r="M64">
        <v>1412.6030000000001</v>
      </c>
      <c r="O64" t="str">
        <f t="shared" si="0"/>
        <v>SI</v>
      </c>
    </row>
    <row r="65" spans="1:15">
      <c r="A65">
        <v>144</v>
      </c>
      <c r="B65" t="s">
        <v>181</v>
      </c>
      <c r="C65">
        <v>184</v>
      </c>
      <c r="D65" s="1">
        <v>233</v>
      </c>
      <c r="E65">
        <v>788.89200000000005</v>
      </c>
      <c r="F65" t="s">
        <v>181</v>
      </c>
      <c r="G65" t="s">
        <v>182</v>
      </c>
      <c r="I65" t="s">
        <v>181</v>
      </c>
      <c r="J65" t="s">
        <v>502</v>
      </c>
      <c r="K65" s="3">
        <v>7435.0470900236996</v>
      </c>
      <c r="L65" s="4">
        <v>44235</v>
      </c>
      <c r="M65">
        <v>10200.125</v>
      </c>
      <c r="O65" t="str">
        <f t="shared" si="0"/>
        <v>SI</v>
      </c>
    </row>
    <row r="66" spans="1:15">
      <c r="A66">
        <v>133</v>
      </c>
      <c r="B66" t="s">
        <v>183</v>
      </c>
      <c r="C66">
        <v>246</v>
      </c>
      <c r="D66" s="1">
        <v>21</v>
      </c>
      <c r="E66" t="s">
        <v>184</v>
      </c>
      <c r="F66" t="s">
        <v>183</v>
      </c>
      <c r="G66" t="s">
        <v>185</v>
      </c>
      <c r="I66" t="s">
        <v>183</v>
      </c>
      <c r="J66" t="s">
        <v>503</v>
      </c>
      <c r="K66" s="3">
        <v>1653.17250369424</v>
      </c>
      <c r="L66" s="4">
        <v>44235</v>
      </c>
      <c r="M66">
        <v>1035.384</v>
      </c>
      <c r="O66" t="str">
        <f t="shared" si="0"/>
        <v>SI</v>
      </c>
    </row>
    <row r="67" spans="1:15">
      <c r="A67">
        <v>69</v>
      </c>
      <c r="B67" t="s">
        <v>186</v>
      </c>
      <c r="C67">
        <v>3.8380000000000001</v>
      </c>
      <c r="D67" s="1">
        <v>384</v>
      </c>
      <c r="E67" t="s">
        <v>187</v>
      </c>
      <c r="F67" t="s">
        <v>186</v>
      </c>
      <c r="G67" t="s">
        <v>188</v>
      </c>
      <c r="I67" t="s">
        <v>186</v>
      </c>
      <c r="J67" t="s">
        <v>504</v>
      </c>
      <c r="K67" s="3">
        <v>4541.7952570607504</v>
      </c>
      <c r="L67" s="4">
        <v>44235</v>
      </c>
      <c r="M67">
        <v>15723.49</v>
      </c>
      <c r="O67" t="str">
        <f t="shared" ref="O67:O128" si="1">IF(I67=B67,"SI","NO")</f>
        <v>SI</v>
      </c>
    </row>
    <row r="68" spans="1:15">
      <c r="A68">
        <v>38</v>
      </c>
      <c r="B68" t="s">
        <v>189</v>
      </c>
      <c r="C68">
        <v>13.542999999999999</v>
      </c>
      <c r="D68" s="1">
        <v>1404</v>
      </c>
      <c r="E68" t="s">
        <v>190</v>
      </c>
      <c r="F68" t="s">
        <v>189</v>
      </c>
      <c r="G68" t="s">
        <v>191</v>
      </c>
      <c r="I68" t="s">
        <v>189</v>
      </c>
      <c r="J68" t="s">
        <v>505</v>
      </c>
      <c r="K68" s="3">
        <v>26777.560791395299</v>
      </c>
      <c r="L68" s="4">
        <v>44235</v>
      </c>
      <c r="M68">
        <v>39093.303999999996</v>
      </c>
      <c r="O68" t="str">
        <f t="shared" si="1"/>
        <v>SI</v>
      </c>
    </row>
    <row r="69" spans="1:15">
      <c r="A69">
        <v>149</v>
      </c>
      <c r="B69" t="s">
        <v>192</v>
      </c>
      <c r="C69">
        <v>29</v>
      </c>
      <c r="D69" s="1">
        <v>85</v>
      </c>
      <c r="E69">
        <v>342.60700000000003</v>
      </c>
      <c r="F69" t="s">
        <v>192</v>
      </c>
      <c r="G69" t="s">
        <v>26</v>
      </c>
      <c r="I69" t="s">
        <v>192</v>
      </c>
      <c r="J69" t="s">
        <v>506</v>
      </c>
      <c r="K69" s="3">
        <v>46482.958287474699</v>
      </c>
      <c r="L69" s="4">
        <v>44235</v>
      </c>
      <c r="M69">
        <v>17641.026000000002</v>
      </c>
      <c r="O69" t="str">
        <f t="shared" si="1"/>
        <v>SI</v>
      </c>
    </row>
    <row r="70" spans="1:15">
      <c r="A70">
        <v>2</v>
      </c>
      <c r="B70" t="s">
        <v>193</v>
      </c>
      <c r="C70">
        <v>155.56899999999999</v>
      </c>
      <c r="D70" s="1">
        <v>112</v>
      </c>
      <c r="E70" t="s">
        <v>194</v>
      </c>
      <c r="F70" t="s">
        <v>193</v>
      </c>
      <c r="G70" t="s">
        <v>195</v>
      </c>
      <c r="I70" t="s">
        <v>193</v>
      </c>
      <c r="J70" t="s">
        <v>507</v>
      </c>
      <c r="K70" s="3">
        <v>6426.6744063459901</v>
      </c>
      <c r="L70" s="4">
        <v>44235</v>
      </c>
      <c r="M70">
        <v>7860.34</v>
      </c>
      <c r="O70" t="str">
        <f t="shared" si="1"/>
        <v>SI</v>
      </c>
    </row>
    <row r="71" spans="1:15">
      <c r="A71">
        <v>19</v>
      </c>
      <c r="B71" t="s">
        <v>196</v>
      </c>
      <c r="C71">
        <v>32.655999999999999</v>
      </c>
      <c r="D71" s="1">
        <v>119</v>
      </c>
      <c r="E71" t="s">
        <v>197</v>
      </c>
      <c r="F71" t="s">
        <v>196</v>
      </c>
      <c r="G71" t="s">
        <v>198</v>
      </c>
      <c r="I71" t="s">
        <v>196</v>
      </c>
      <c r="J71" t="s">
        <v>508</v>
      </c>
      <c r="K71" s="3">
        <v>11188.7440161175</v>
      </c>
      <c r="L71" s="4">
        <v>44235</v>
      </c>
      <c r="M71">
        <v>4263.1750000000002</v>
      </c>
      <c r="O71" t="str">
        <f t="shared" si="1"/>
        <v>SI</v>
      </c>
    </row>
    <row r="72" spans="1:15">
      <c r="A72">
        <v>15</v>
      </c>
      <c r="B72" t="s">
        <v>199</v>
      </c>
      <c r="C72">
        <v>58.808999999999997</v>
      </c>
      <c r="D72" s="1">
        <v>695</v>
      </c>
      <c r="E72" t="s">
        <v>200</v>
      </c>
      <c r="F72" t="s">
        <v>199</v>
      </c>
      <c r="G72" t="s">
        <v>201</v>
      </c>
      <c r="I72" t="s">
        <v>199</v>
      </c>
      <c r="J72" t="s">
        <v>509</v>
      </c>
      <c r="K72" s="3">
        <v>19082.619603325998</v>
      </c>
      <c r="L72" s="4">
        <v>44235</v>
      </c>
      <c r="M72">
        <v>17546.186000000002</v>
      </c>
      <c r="O72" t="str">
        <f t="shared" si="1"/>
        <v>SI</v>
      </c>
    </row>
    <row r="73" spans="1:15">
      <c r="A73">
        <v>28</v>
      </c>
      <c r="B73" t="s">
        <v>202</v>
      </c>
      <c r="C73">
        <v>13.157</v>
      </c>
      <c r="D73" s="1">
        <v>323</v>
      </c>
      <c r="E73" t="s">
        <v>203</v>
      </c>
      <c r="F73" t="s">
        <v>202</v>
      </c>
      <c r="G73" t="s">
        <v>45</v>
      </c>
      <c r="I73" t="s">
        <v>202</v>
      </c>
      <c r="J73" t="s">
        <v>510</v>
      </c>
      <c r="K73" s="3">
        <v>15663.986070807499</v>
      </c>
      <c r="L73" s="4">
        <v>44235</v>
      </c>
      <c r="M73">
        <v>15669.413</v>
      </c>
      <c r="O73" t="str">
        <f t="shared" si="1"/>
        <v>SI</v>
      </c>
    </row>
    <row r="74" spans="1:15">
      <c r="A74">
        <v>56</v>
      </c>
      <c r="B74" t="s">
        <v>204</v>
      </c>
      <c r="C74">
        <v>3.8460000000000001</v>
      </c>
      <c r="D74" s="1">
        <v>774</v>
      </c>
      <c r="E74" t="s">
        <v>205</v>
      </c>
      <c r="F74" t="s">
        <v>204</v>
      </c>
      <c r="G74" t="s">
        <v>206</v>
      </c>
      <c r="I74" t="s">
        <v>204</v>
      </c>
      <c r="J74" t="s">
        <v>511</v>
      </c>
      <c r="K74" s="3">
        <v>67335.293408965197</v>
      </c>
      <c r="L74" s="4">
        <v>44235</v>
      </c>
      <c r="M74">
        <v>41394.379000000001</v>
      </c>
      <c r="O74" t="str">
        <f t="shared" si="1"/>
        <v>SI</v>
      </c>
    </row>
    <row r="75" spans="1:15">
      <c r="A75">
        <v>27</v>
      </c>
      <c r="B75" t="s">
        <v>207</v>
      </c>
      <c r="C75">
        <v>5.3040000000000003</v>
      </c>
      <c r="D75" s="1">
        <v>577</v>
      </c>
      <c r="E75" t="s">
        <v>208</v>
      </c>
      <c r="F75" t="s">
        <v>207</v>
      </c>
      <c r="G75" t="s">
        <v>209</v>
      </c>
      <c r="I75" t="s">
        <v>207</v>
      </c>
      <c r="J75" t="s">
        <v>512</v>
      </c>
      <c r="K75" s="3">
        <v>33132.3203044888</v>
      </c>
      <c r="L75" s="4">
        <v>44235</v>
      </c>
      <c r="M75">
        <v>80471.92</v>
      </c>
      <c r="O75" t="str">
        <f t="shared" si="1"/>
        <v>SI</v>
      </c>
    </row>
    <row r="76" spans="1:15">
      <c r="A76">
        <v>8</v>
      </c>
      <c r="B76" t="s">
        <v>210</v>
      </c>
      <c r="C76">
        <v>93.045000000000002</v>
      </c>
      <c r="D76" s="1">
        <v>154</v>
      </c>
      <c r="E76" t="s">
        <v>211</v>
      </c>
      <c r="F76" t="s">
        <v>210</v>
      </c>
      <c r="G76" t="s">
        <v>212</v>
      </c>
      <c r="I76" t="s">
        <v>210</v>
      </c>
      <c r="J76" t="s">
        <v>513</v>
      </c>
      <c r="K76" s="3">
        <v>35220.083789412201</v>
      </c>
      <c r="L76" s="4">
        <v>44235</v>
      </c>
      <c r="M76">
        <v>43741.764000000003</v>
      </c>
      <c r="O76" t="str">
        <f t="shared" si="1"/>
        <v>SI</v>
      </c>
    </row>
    <row r="77" spans="1:15">
      <c r="A77">
        <v>119</v>
      </c>
      <c r="B77" t="s">
        <v>213</v>
      </c>
      <c r="C77">
        <v>368</v>
      </c>
      <c r="D77" s="1">
        <v>124</v>
      </c>
      <c r="E77" t="s">
        <v>214</v>
      </c>
      <c r="F77" t="s">
        <v>213</v>
      </c>
      <c r="G77" t="s">
        <v>215</v>
      </c>
      <c r="I77" t="s">
        <v>213</v>
      </c>
      <c r="J77" t="s">
        <v>514</v>
      </c>
      <c r="K77" s="3">
        <v>8193.5706498907202</v>
      </c>
      <c r="L77" s="4">
        <v>44235</v>
      </c>
      <c r="M77">
        <v>5841.6279999999997</v>
      </c>
      <c r="O77" t="str">
        <f t="shared" si="1"/>
        <v>SI</v>
      </c>
    </row>
    <row r="78" spans="1:15">
      <c r="A78">
        <v>37</v>
      </c>
      <c r="B78" t="s">
        <v>216</v>
      </c>
      <c r="C78">
        <v>6.774</v>
      </c>
      <c r="D78" s="1">
        <v>54</v>
      </c>
      <c r="E78" t="s">
        <v>217</v>
      </c>
      <c r="F78" t="s">
        <v>216</v>
      </c>
      <c r="G78" t="s">
        <v>218</v>
      </c>
      <c r="I78" t="s">
        <v>216</v>
      </c>
      <c r="J78" t="s">
        <v>515</v>
      </c>
      <c r="K78" s="3">
        <v>39002.223324738399</v>
      </c>
      <c r="L78" s="4">
        <v>44235</v>
      </c>
      <c r="M78">
        <v>3217.9270000000001</v>
      </c>
      <c r="O78" t="str">
        <f t="shared" si="1"/>
        <v>SI</v>
      </c>
    </row>
    <row r="79" spans="1:15">
      <c r="A79">
        <v>40</v>
      </c>
      <c r="B79" t="s">
        <v>219</v>
      </c>
      <c r="C79">
        <v>4.4329999999999998</v>
      </c>
      <c r="D79" s="1">
        <v>432</v>
      </c>
      <c r="E79" t="s">
        <v>220</v>
      </c>
      <c r="F79" t="s">
        <v>219</v>
      </c>
      <c r="G79" t="s">
        <v>201</v>
      </c>
      <c r="I79" t="s">
        <v>219</v>
      </c>
      <c r="J79" t="s">
        <v>516</v>
      </c>
      <c r="K79" s="3">
        <v>8337.4897010290006</v>
      </c>
      <c r="L79" s="4">
        <v>44235</v>
      </c>
      <c r="M79">
        <v>33013.267999999996</v>
      </c>
      <c r="O79" t="str">
        <f t="shared" si="1"/>
        <v>SI</v>
      </c>
    </row>
    <row r="80" spans="1:15">
      <c r="A80">
        <v>58</v>
      </c>
      <c r="B80" t="s">
        <v>221</v>
      </c>
      <c r="C80">
        <v>2.54</v>
      </c>
      <c r="D80" s="1">
        <v>134</v>
      </c>
      <c r="E80" t="s">
        <v>222</v>
      </c>
      <c r="F80" t="s">
        <v>221</v>
      </c>
      <c r="G80" t="s">
        <v>223</v>
      </c>
      <c r="I80" t="s">
        <v>221</v>
      </c>
      <c r="J80" t="s">
        <v>517</v>
      </c>
      <c r="K80" s="3">
        <v>24055.588323854499</v>
      </c>
      <c r="L80" s="4">
        <v>44235</v>
      </c>
      <c r="M80">
        <v>13066.775</v>
      </c>
      <c r="O80" t="str">
        <f t="shared" si="1"/>
        <v>SI</v>
      </c>
    </row>
    <row r="81" spans="1:15">
      <c r="A81">
        <v>81</v>
      </c>
      <c r="B81" t="s">
        <v>224</v>
      </c>
      <c r="C81">
        <v>1.794</v>
      </c>
      <c r="D81" s="1">
        <v>33</v>
      </c>
      <c r="E81" t="s">
        <v>225</v>
      </c>
      <c r="F81" t="s">
        <v>224</v>
      </c>
      <c r="G81" t="s">
        <v>226</v>
      </c>
      <c r="I81" t="s">
        <v>224</v>
      </c>
      <c r="J81" t="s">
        <v>518</v>
      </c>
      <c r="K81" s="3">
        <v>2993.0284484752701</v>
      </c>
      <c r="L81" s="4">
        <v>44235</v>
      </c>
      <c r="M81">
        <v>1895.8810000000001</v>
      </c>
      <c r="O81" t="str">
        <f t="shared" si="1"/>
        <v>SI</v>
      </c>
    </row>
    <row r="82" spans="1:15">
      <c r="A82">
        <v>62</v>
      </c>
      <c r="B82" t="s">
        <v>227</v>
      </c>
      <c r="C82">
        <v>992</v>
      </c>
      <c r="D82" s="1">
        <v>230</v>
      </c>
      <c r="E82" t="s">
        <v>228</v>
      </c>
      <c r="F82" t="s">
        <v>227</v>
      </c>
      <c r="G82" t="s">
        <v>229</v>
      </c>
      <c r="I82" t="s">
        <v>227</v>
      </c>
      <c r="J82" t="s">
        <v>519</v>
      </c>
      <c r="K82" s="3">
        <v>65530.536578121602</v>
      </c>
      <c r="L82" s="4">
        <v>44235</v>
      </c>
      <c r="M82">
        <v>40274.315000000002</v>
      </c>
      <c r="O82" t="str">
        <f t="shared" si="1"/>
        <v>SI</v>
      </c>
    </row>
    <row r="83" spans="1:15">
      <c r="A83">
        <v>85</v>
      </c>
      <c r="B83" t="s">
        <v>230</v>
      </c>
      <c r="C83">
        <v>1.4390000000000001</v>
      </c>
      <c r="D83" s="1">
        <v>218</v>
      </c>
      <c r="E83" t="s">
        <v>231</v>
      </c>
      <c r="F83" t="s">
        <v>230</v>
      </c>
      <c r="G83" t="s">
        <v>58</v>
      </c>
      <c r="I83" t="s">
        <v>230</v>
      </c>
      <c r="J83" t="s">
        <v>520</v>
      </c>
      <c r="K83" s="3">
        <v>3393.4736128414402</v>
      </c>
      <c r="L83" s="4">
        <v>44235</v>
      </c>
      <c r="M83">
        <v>13045.754999999999</v>
      </c>
      <c r="O83" t="str">
        <f t="shared" si="1"/>
        <v>SI</v>
      </c>
    </row>
    <row r="84" spans="1:15">
      <c r="A84">
        <v>88</v>
      </c>
      <c r="B84" t="s">
        <v>232</v>
      </c>
      <c r="C84">
        <v>1.431</v>
      </c>
      <c r="D84" s="1">
        <v>764</v>
      </c>
      <c r="E84" t="s">
        <v>233</v>
      </c>
      <c r="F84" t="s">
        <v>232</v>
      </c>
      <c r="G84" t="s">
        <v>234</v>
      </c>
      <c r="I84" t="s">
        <v>232</v>
      </c>
      <c r="J84" t="s">
        <v>521</v>
      </c>
      <c r="K84" s="3">
        <v>25063.845545321299</v>
      </c>
      <c r="L84" s="4">
        <v>44235</v>
      </c>
      <c r="M84">
        <v>38218.6</v>
      </c>
      <c r="O84" t="str">
        <f t="shared" si="1"/>
        <v>SI</v>
      </c>
    </row>
    <row r="85" spans="1:15">
      <c r="A85">
        <v>42</v>
      </c>
      <c r="B85" t="s">
        <v>235</v>
      </c>
      <c r="C85">
        <v>3.8660000000000001</v>
      </c>
      <c r="D85" s="1">
        <v>568</v>
      </c>
      <c r="E85" t="s">
        <v>236</v>
      </c>
      <c r="F85" t="s">
        <v>235</v>
      </c>
      <c r="G85" t="s">
        <v>237</v>
      </c>
      <c r="I85" t="s">
        <v>235</v>
      </c>
      <c r="J85" t="s">
        <v>522</v>
      </c>
      <c r="K85" s="3">
        <v>13367.5650219298</v>
      </c>
      <c r="L85" s="4">
        <v>44235</v>
      </c>
      <c r="M85">
        <v>47173.502</v>
      </c>
      <c r="O85" t="str">
        <f t="shared" si="1"/>
        <v>SI</v>
      </c>
    </row>
    <row r="86" spans="1:15">
      <c r="A86">
        <v>138</v>
      </c>
      <c r="B86" t="s">
        <v>238</v>
      </c>
      <c r="C86">
        <v>212</v>
      </c>
      <c r="D86" s="1">
        <v>98</v>
      </c>
      <c r="E86" t="s">
        <v>239</v>
      </c>
      <c r="F86" t="s">
        <v>238</v>
      </c>
      <c r="G86" t="s">
        <v>240</v>
      </c>
      <c r="I86" t="s">
        <v>238</v>
      </c>
      <c r="J86" t="s">
        <v>523</v>
      </c>
      <c r="K86" s="3">
        <v>2851.1527542886201</v>
      </c>
      <c r="L86" s="4">
        <v>44235</v>
      </c>
      <c r="M86">
        <v>4378.57</v>
      </c>
      <c r="O86" t="str">
        <f t="shared" si="1"/>
        <v>SI</v>
      </c>
    </row>
    <row r="87" spans="1:15">
      <c r="A87">
        <v>175</v>
      </c>
      <c r="B87" t="s">
        <v>241</v>
      </c>
      <c r="C87">
        <v>84</v>
      </c>
      <c r="D87" s="1">
        <v>16</v>
      </c>
      <c r="E87" t="s">
        <v>242</v>
      </c>
      <c r="F87" t="s">
        <v>241</v>
      </c>
      <c r="G87" t="s">
        <v>243</v>
      </c>
      <c r="I87" t="s">
        <v>241</v>
      </c>
      <c r="J87" t="s">
        <v>524</v>
      </c>
      <c r="K87" s="3">
        <v>752.78783946311205</v>
      </c>
      <c r="L87" s="4">
        <v>44235</v>
      </c>
      <c r="M87">
        <v>386.73899999999998</v>
      </c>
      <c r="O87" t="str">
        <f t="shared" si="1"/>
        <v>SI</v>
      </c>
    </row>
    <row r="88" spans="1:15">
      <c r="A88">
        <v>77</v>
      </c>
      <c r="B88" t="s">
        <v>244</v>
      </c>
      <c r="C88">
        <v>2.0139999999999998</v>
      </c>
      <c r="D88" s="1">
        <v>291</v>
      </c>
      <c r="E88" t="s">
        <v>245</v>
      </c>
      <c r="F88" t="s">
        <v>244</v>
      </c>
      <c r="G88" t="s">
        <v>109</v>
      </c>
      <c r="I88" t="s">
        <v>244</v>
      </c>
      <c r="J88" t="s">
        <v>525</v>
      </c>
      <c r="K88" s="3">
        <v>17881.509351267399</v>
      </c>
      <c r="L88" s="4">
        <v>44235</v>
      </c>
      <c r="M88">
        <v>18174.47</v>
      </c>
      <c r="O88" t="str">
        <f t="shared" si="1"/>
        <v>SI</v>
      </c>
    </row>
    <row r="89" spans="1:15">
      <c r="A89">
        <v>60</v>
      </c>
      <c r="B89" t="s">
        <v>246</v>
      </c>
      <c r="C89">
        <v>3.0379999999999998</v>
      </c>
      <c r="D89" s="1">
        <v>1126</v>
      </c>
      <c r="E89" t="s">
        <v>247</v>
      </c>
      <c r="F89" t="s">
        <v>246</v>
      </c>
      <c r="G89" t="s">
        <v>248</v>
      </c>
      <c r="I89" t="s">
        <v>246</v>
      </c>
      <c r="J89" t="s">
        <v>526</v>
      </c>
      <c r="K89" s="3">
        <v>29524.264600668401</v>
      </c>
      <c r="L89" s="4">
        <v>44235</v>
      </c>
      <c r="M89">
        <v>68706.467999999993</v>
      </c>
      <c r="O89" t="str">
        <f t="shared" si="1"/>
        <v>SI</v>
      </c>
    </row>
    <row r="90" spans="1:15">
      <c r="A90">
        <v>97</v>
      </c>
      <c r="B90" t="s">
        <v>249</v>
      </c>
      <c r="C90">
        <v>604</v>
      </c>
      <c r="D90" s="1">
        <v>955</v>
      </c>
      <c r="E90">
        <v>632.21600000000001</v>
      </c>
      <c r="F90" t="s">
        <v>249</v>
      </c>
      <c r="G90" t="s">
        <v>29</v>
      </c>
      <c r="I90" t="s">
        <v>249</v>
      </c>
      <c r="J90" t="s">
        <v>527</v>
      </c>
      <c r="K90" s="3">
        <v>94277.965357158901</v>
      </c>
      <c r="L90" s="4">
        <v>44235</v>
      </c>
      <c r="M90">
        <v>82876.979000000007</v>
      </c>
      <c r="O90" t="str">
        <f t="shared" si="1"/>
        <v>SI</v>
      </c>
    </row>
    <row r="91" spans="1:15">
      <c r="A91">
        <v>118</v>
      </c>
      <c r="B91" t="s">
        <v>250</v>
      </c>
      <c r="C91">
        <v>285</v>
      </c>
      <c r="D91" s="1">
        <v>10</v>
      </c>
      <c r="E91" t="s">
        <v>251</v>
      </c>
      <c r="F91" t="s">
        <v>250</v>
      </c>
      <c r="G91" t="s">
        <v>252</v>
      </c>
      <c r="I91" t="s">
        <v>250</v>
      </c>
      <c r="J91" t="s">
        <v>528</v>
      </c>
      <c r="K91" s="3">
        <v>1416.4395072846401</v>
      </c>
      <c r="L91" s="4">
        <v>44235</v>
      </c>
      <c r="M91">
        <v>699.14400000000001</v>
      </c>
      <c r="O91" t="str">
        <f t="shared" si="1"/>
        <v>SI</v>
      </c>
    </row>
    <row r="92" spans="1:15">
      <c r="A92">
        <v>111</v>
      </c>
      <c r="B92" t="s">
        <v>253</v>
      </c>
      <c r="C92">
        <v>914</v>
      </c>
      <c r="D92" s="1">
        <v>47</v>
      </c>
      <c r="E92" t="s">
        <v>254</v>
      </c>
      <c r="F92" t="s">
        <v>253</v>
      </c>
      <c r="G92" t="s">
        <v>255</v>
      </c>
      <c r="I92" t="s">
        <v>253</v>
      </c>
      <c r="J92" t="s">
        <v>529</v>
      </c>
      <c r="K92" s="3">
        <v>1095.0420887580101</v>
      </c>
      <c r="L92" s="4">
        <v>44235</v>
      </c>
      <c r="M92">
        <v>1433.4590000000001</v>
      </c>
      <c r="O92" t="str">
        <f t="shared" si="1"/>
        <v>SI</v>
      </c>
    </row>
    <row r="93" spans="1:15">
      <c r="A93">
        <v>49</v>
      </c>
      <c r="B93" t="s">
        <v>256</v>
      </c>
      <c r="C93">
        <v>953</v>
      </c>
      <c r="D93" s="1">
        <v>29</v>
      </c>
      <c r="E93" t="s">
        <v>257</v>
      </c>
      <c r="F93" t="s">
        <v>256</v>
      </c>
      <c r="G93" t="s">
        <v>258</v>
      </c>
      <c r="I93" t="s">
        <v>256</v>
      </c>
      <c r="J93" t="s">
        <v>530</v>
      </c>
      <c r="K93" s="3">
        <v>26808.1640645679</v>
      </c>
      <c r="L93" s="4">
        <v>44235</v>
      </c>
      <c r="M93">
        <v>7586.7269999999999</v>
      </c>
      <c r="O93" t="str">
        <f t="shared" si="1"/>
        <v>SI</v>
      </c>
    </row>
    <row r="94" spans="1:15">
      <c r="A94">
        <v>121</v>
      </c>
      <c r="B94" t="s">
        <v>259</v>
      </c>
      <c r="C94">
        <v>56</v>
      </c>
      <c r="D94" s="1">
        <v>102</v>
      </c>
      <c r="E94">
        <v>546.37</v>
      </c>
      <c r="F94" t="s">
        <v>259</v>
      </c>
      <c r="G94" t="s">
        <v>78</v>
      </c>
      <c r="I94" t="s">
        <v>259</v>
      </c>
      <c r="J94" t="s">
        <v>531</v>
      </c>
      <c r="K94" s="3">
        <v>15183.616398288799</v>
      </c>
      <c r="L94" s="4">
        <v>44235</v>
      </c>
      <c r="M94">
        <v>31281.565999999999</v>
      </c>
      <c r="O94" t="str">
        <f t="shared" si="1"/>
        <v>SI</v>
      </c>
    </row>
    <row r="95" spans="1:15">
      <c r="A95">
        <v>143</v>
      </c>
      <c r="B95" t="s">
        <v>260</v>
      </c>
      <c r="C95">
        <v>340</v>
      </c>
      <c r="D95" s="1">
        <v>17</v>
      </c>
      <c r="E95" t="s">
        <v>261</v>
      </c>
      <c r="F95" t="s">
        <v>260</v>
      </c>
      <c r="G95" t="s">
        <v>262</v>
      </c>
      <c r="I95" t="s">
        <v>260</v>
      </c>
      <c r="J95" t="s">
        <v>532</v>
      </c>
      <c r="K95" s="3">
        <v>2014.3058696933399</v>
      </c>
      <c r="L95" s="4">
        <v>44235</v>
      </c>
      <c r="M95">
        <v>403.983</v>
      </c>
      <c r="O95" t="str">
        <f t="shared" si="1"/>
        <v>SI</v>
      </c>
    </row>
    <row r="96" spans="1:15">
      <c r="A96">
        <v>117</v>
      </c>
      <c r="B96" t="s">
        <v>263</v>
      </c>
      <c r="C96">
        <v>288</v>
      </c>
      <c r="D96" s="1">
        <v>651</v>
      </c>
      <c r="E96">
        <v>442.26900000000001</v>
      </c>
      <c r="F96" t="s">
        <v>263</v>
      </c>
      <c r="G96" t="s">
        <v>229</v>
      </c>
      <c r="I96" t="s">
        <v>263</v>
      </c>
      <c r="J96" t="s">
        <v>533</v>
      </c>
      <c r="K96" s="3">
        <v>36513.323442225003</v>
      </c>
      <c r="L96" s="4">
        <v>44235</v>
      </c>
      <c r="M96">
        <v>42607.788</v>
      </c>
      <c r="O96" t="str">
        <f t="shared" si="1"/>
        <v>SI</v>
      </c>
    </row>
    <row r="97" spans="1:15">
      <c r="A97">
        <v>123</v>
      </c>
      <c r="B97" t="s">
        <v>264</v>
      </c>
      <c r="C97">
        <v>427</v>
      </c>
      <c r="D97" s="1">
        <v>90</v>
      </c>
      <c r="E97" t="s">
        <v>265</v>
      </c>
      <c r="F97" t="s">
        <v>264</v>
      </c>
      <c r="G97" t="s">
        <v>266</v>
      </c>
      <c r="I97" t="s">
        <v>264</v>
      </c>
      <c r="J97" t="s">
        <v>534</v>
      </c>
      <c r="K97" s="3">
        <v>3597.6325301113702</v>
      </c>
      <c r="L97" s="4">
        <v>44235</v>
      </c>
      <c r="M97">
        <v>3618.9740000000002</v>
      </c>
      <c r="O97" t="str">
        <f t="shared" si="1"/>
        <v>SI</v>
      </c>
    </row>
    <row r="98" spans="1:15">
      <c r="A98">
        <v>13</v>
      </c>
      <c r="B98" t="s">
        <v>267</v>
      </c>
      <c r="C98">
        <v>171.23400000000001</v>
      </c>
      <c r="D98" s="1">
        <v>132</v>
      </c>
      <c r="E98" t="s">
        <v>268</v>
      </c>
      <c r="F98" t="s">
        <v>267</v>
      </c>
      <c r="G98" t="s">
        <v>109</v>
      </c>
      <c r="I98" t="s">
        <v>267</v>
      </c>
      <c r="J98" t="s">
        <v>535</v>
      </c>
      <c r="K98" s="3">
        <v>17336.469071693999</v>
      </c>
      <c r="L98" s="4">
        <v>44235</v>
      </c>
      <c r="M98">
        <v>15015.68</v>
      </c>
      <c r="O98" t="str">
        <f t="shared" si="1"/>
        <v>SI</v>
      </c>
    </row>
    <row r="99" spans="1:15">
      <c r="A99">
        <v>66</v>
      </c>
      <c r="B99" t="s">
        <v>269</v>
      </c>
      <c r="C99">
        <v>3.6259999999999999</v>
      </c>
      <c r="D99" s="1">
        <v>900</v>
      </c>
      <c r="E99" t="s">
        <v>270</v>
      </c>
      <c r="F99" t="s">
        <v>269</v>
      </c>
      <c r="G99" t="s">
        <v>271</v>
      </c>
      <c r="I99" t="s">
        <v>269</v>
      </c>
      <c r="J99" t="s">
        <v>536</v>
      </c>
      <c r="K99" s="3">
        <v>5189.9716601650498</v>
      </c>
      <c r="L99" s="4">
        <v>44235</v>
      </c>
      <c r="M99">
        <v>40867.504000000001</v>
      </c>
      <c r="O99" t="str">
        <f t="shared" si="1"/>
        <v>SI</v>
      </c>
    </row>
    <row r="100" spans="1:15">
      <c r="A100">
        <v>171</v>
      </c>
      <c r="B100" t="s">
        <v>272</v>
      </c>
      <c r="C100">
        <v>2</v>
      </c>
      <c r="D100" s="1">
        <v>0.6</v>
      </c>
      <c r="E100" t="s">
        <v>273</v>
      </c>
      <c r="F100" t="s">
        <v>272</v>
      </c>
      <c r="G100" t="s">
        <v>274</v>
      </c>
      <c r="I100" t="s">
        <v>272</v>
      </c>
      <c r="J100" t="s">
        <v>537</v>
      </c>
      <c r="K100" s="3">
        <v>11840.846117966899</v>
      </c>
      <c r="L100" s="4">
        <v>44235</v>
      </c>
      <c r="M100">
        <v>646.678</v>
      </c>
      <c r="O100" t="str">
        <f t="shared" si="1"/>
        <v>SI</v>
      </c>
    </row>
    <row r="101" spans="1:15">
      <c r="A101">
        <v>91</v>
      </c>
      <c r="B101" t="s">
        <v>275</v>
      </c>
      <c r="C101">
        <v>880</v>
      </c>
      <c r="D101" s="1">
        <v>1401</v>
      </c>
      <c r="E101">
        <v>628.11500000000001</v>
      </c>
      <c r="F101" t="s">
        <v>275</v>
      </c>
      <c r="G101" t="s">
        <v>276</v>
      </c>
      <c r="I101" t="s">
        <v>275</v>
      </c>
      <c r="J101" t="s">
        <v>538</v>
      </c>
      <c r="K101" s="3">
        <v>16409.287696011699</v>
      </c>
      <c r="L101" s="4">
        <v>44235</v>
      </c>
      <c r="M101">
        <v>104539.042</v>
      </c>
      <c r="O101" t="str">
        <f t="shared" si="1"/>
        <v>SI</v>
      </c>
    </row>
    <row r="102" spans="1:15">
      <c r="A102">
        <v>34</v>
      </c>
      <c r="B102" t="s">
        <v>277</v>
      </c>
      <c r="C102">
        <v>8.44</v>
      </c>
      <c r="D102" s="1">
        <v>227</v>
      </c>
      <c r="E102" t="s">
        <v>278</v>
      </c>
      <c r="F102" t="s">
        <v>277</v>
      </c>
      <c r="G102" t="s">
        <v>279</v>
      </c>
      <c r="I102" t="s">
        <v>277</v>
      </c>
      <c r="J102" t="s">
        <v>539</v>
      </c>
      <c r="K102" s="3">
        <v>7485.0129506986495</v>
      </c>
      <c r="L102" s="4">
        <v>44235</v>
      </c>
      <c r="M102">
        <v>12884.904</v>
      </c>
      <c r="O102" t="str">
        <f t="shared" si="1"/>
        <v>SI</v>
      </c>
    </row>
    <row r="103" spans="1:15">
      <c r="A103">
        <v>100</v>
      </c>
      <c r="B103" t="s">
        <v>280</v>
      </c>
      <c r="C103">
        <v>514</v>
      </c>
      <c r="D103" s="1">
        <v>16</v>
      </c>
      <c r="E103" t="s">
        <v>281</v>
      </c>
      <c r="F103" t="s">
        <v>280</v>
      </c>
      <c r="G103" t="s">
        <v>282</v>
      </c>
      <c r="I103" t="s">
        <v>280</v>
      </c>
      <c r="J103" t="s">
        <v>540</v>
      </c>
      <c r="K103" s="3">
        <v>1136.1025644623501</v>
      </c>
      <c r="L103" s="4">
        <v>44235</v>
      </c>
      <c r="M103">
        <v>1436.934</v>
      </c>
      <c r="O103" t="str">
        <f t="shared" si="1"/>
        <v>SI</v>
      </c>
    </row>
    <row r="104" spans="1:15">
      <c r="A104">
        <v>74</v>
      </c>
      <c r="B104" t="s">
        <v>283</v>
      </c>
      <c r="C104">
        <v>3.1880000000000002</v>
      </c>
      <c r="D104" s="1">
        <v>58</v>
      </c>
      <c r="E104" t="s">
        <v>284</v>
      </c>
      <c r="F104" t="s">
        <v>283</v>
      </c>
      <c r="G104" t="s">
        <v>285</v>
      </c>
      <c r="I104" t="s">
        <v>283</v>
      </c>
      <c r="J104" t="s">
        <v>541</v>
      </c>
      <c r="K104" s="3">
        <v>5591.5968799618004</v>
      </c>
      <c r="L104" s="4">
        <v>44235</v>
      </c>
      <c r="M104">
        <v>2599.2930000000001</v>
      </c>
      <c r="O104" t="str">
        <f t="shared" si="1"/>
        <v>SI</v>
      </c>
    </row>
    <row r="105" spans="1:15">
      <c r="A105">
        <v>104</v>
      </c>
      <c r="B105" t="s">
        <v>286</v>
      </c>
      <c r="C105">
        <v>384</v>
      </c>
      <c r="D105" s="1">
        <v>149</v>
      </c>
      <c r="E105" t="s">
        <v>287</v>
      </c>
      <c r="F105" t="s">
        <v>286</v>
      </c>
      <c r="G105" t="s">
        <v>288</v>
      </c>
      <c r="I105" t="s">
        <v>286</v>
      </c>
      <c r="J105" t="s">
        <v>542</v>
      </c>
      <c r="K105" s="3">
        <v>9541.8082920521701</v>
      </c>
      <c r="L105" s="4">
        <v>44235</v>
      </c>
      <c r="M105">
        <v>13802.109</v>
      </c>
      <c r="O105" t="str">
        <f t="shared" si="1"/>
        <v>SI</v>
      </c>
    </row>
    <row r="106" spans="1:15">
      <c r="A106">
        <v>45</v>
      </c>
      <c r="B106" t="s">
        <v>289</v>
      </c>
      <c r="C106">
        <v>2.0539999999999998</v>
      </c>
      <c r="D106" s="1">
        <v>70</v>
      </c>
      <c r="E106" t="s">
        <v>290</v>
      </c>
      <c r="F106" t="s">
        <v>289</v>
      </c>
      <c r="G106" t="s">
        <v>291</v>
      </c>
      <c r="I106" t="s">
        <v>289</v>
      </c>
      <c r="J106" t="s">
        <v>543</v>
      </c>
      <c r="K106" s="3">
        <v>2442.80394231834</v>
      </c>
      <c r="L106" s="4">
        <v>44235</v>
      </c>
      <c r="M106">
        <v>9337.1589999999997</v>
      </c>
      <c r="O106" t="str">
        <f t="shared" si="1"/>
        <v>SI</v>
      </c>
    </row>
    <row r="107" spans="1:15">
      <c r="A107">
        <v>21</v>
      </c>
      <c r="B107" t="s">
        <v>292</v>
      </c>
      <c r="C107">
        <v>14.727</v>
      </c>
      <c r="D107" s="1">
        <v>858</v>
      </c>
      <c r="E107" t="s">
        <v>293</v>
      </c>
      <c r="F107" t="s">
        <v>292</v>
      </c>
      <c r="G107" t="s">
        <v>106</v>
      </c>
      <c r="I107" t="s">
        <v>292</v>
      </c>
      <c r="J107" t="s">
        <v>544</v>
      </c>
      <c r="K107" s="3">
        <v>48472.544541153104</v>
      </c>
      <c r="L107" s="4">
        <v>44235</v>
      </c>
      <c r="M107">
        <v>59642.461000000003</v>
      </c>
      <c r="O107" t="str">
        <f t="shared" si="1"/>
        <v>SI</v>
      </c>
    </row>
    <row r="108" spans="1:15">
      <c r="A108">
        <v>170</v>
      </c>
      <c r="B108" t="s">
        <v>294</v>
      </c>
      <c r="C108">
        <v>25</v>
      </c>
      <c r="D108" s="1">
        <v>5</v>
      </c>
      <c r="E108" t="s">
        <v>295</v>
      </c>
      <c r="F108" t="s">
        <v>294</v>
      </c>
      <c r="G108" t="s">
        <v>209</v>
      </c>
      <c r="I108" t="s">
        <v>294</v>
      </c>
      <c r="J108" t="s">
        <v>545</v>
      </c>
      <c r="K108" s="3">
        <v>36085.842777197198</v>
      </c>
      <c r="L108" s="4">
        <v>44235</v>
      </c>
      <c r="M108">
        <v>481.52</v>
      </c>
      <c r="O108" t="str">
        <f t="shared" si="1"/>
        <v>SI</v>
      </c>
    </row>
    <row r="109" spans="1:15">
      <c r="A109">
        <v>148</v>
      </c>
      <c r="B109" t="s">
        <v>296</v>
      </c>
      <c r="C109">
        <v>171</v>
      </c>
      <c r="D109" s="1">
        <v>26</v>
      </c>
      <c r="E109" t="s">
        <v>297</v>
      </c>
      <c r="F109" t="s">
        <v>296</v>
      </c>
      <c r="G109" t="s">
        <v>298</v>
      </c>
      <c r="I109" t="s">
        <v>296</v>
      </c>
      <c r="J109" t="s">
        <v>546</v>
      </c>
      <c r="K109" s="3">
        <v>5321.4435159172399</v>
      </c>
      <c r="L109" s="4">
        <v>44235</v>
      </c>
      <c r="M109">
        <v>950.85599999999999</v>
      </c>
      <c r="O109" t="str">
        <f t="shared" si="1"/>
        <v>SI</v>
      </c>
    </row>
    <row r="110" spans="1:15">
      <c r="A110">
        <v>156</v>
      </c>
      <c r="B110" t="s">
        <v>299</v>
      </c>
      <c r="C110">
        <v>167</v>
      </c>
      <c r="D110" s="1">
        <v>7</v>
      </c>
      <c r="E110" t="s">
        <v>300</v>
      </c>
      <c r="F110" t="s">
        <v>299</v>
      </c>
      <c r="G110" t="s">
        <v>301</v>
      </c>
      <c r="I110" t="s">
        <v>299</v>
      </c>
      <c r="J110" t="s">
        <v>547</v>
      </c>
      <c r="K110" s="3">
        <v>926.00014195965798</v>
      </c>
      <c r="L110" s="4">
        <v>44235</v>
      </c>
      <c r="M110">
        <v>190.898</v>
      </c>
      <c r="O110" t="str">
        <f t="shared" si="1"/>
        <v>SI</v>
      </c>
    </row>
    <row r="111" spans="1:15">
      <c r="A111">
        <v>72</v>
      </c>
      <c r="B111" t="s">
        <v>302</v>
      </c>
      <c r="C111">
        <v>1.71</v>
      </c>
      <c r="D111" s="1">
        <v>8</v>
      </c>
      <c r="E111" t="s">
        <v>303</v>
      </c>
      <c r="F111" t="s">
        <v>302</v>
      </c>
      <c r="G111" t="s">
        <v>304</v>
      </c>
      <c r="I111" t="s">
        <v>302</v>
      </c>
      <c r="J111" t="s">
        <v>548</v>
      </c>
      <c r="K111" s="3">
        <v>5338.4541266513897</v>
      </c>
      <c r="L111" s="4">
        <v>44235</v>
      </c>
      <c r="M111">
        <v>681.048</v>
      </c>
      <c r="O111" t="str">
        <f t="shared" si="1"/>
        <v>SI</v>
      </c>
    </row>
    <row r="112" spans="1:15">
      <c r="A112">
        <v>93</v>
      </c>
      <c r="B112" t="s">
        <v>305</v>
      </c>
      <c r="C112">
        <v>592</v>
      </c>
      <c r="D112" s="1">
        <v>109</v>
      </c>
      <c r="E112" t="s">
        <v>306</v>
      </c>
      <c r="F112" t="s">
        <v>305</v>
      </c>
      <c r="G112" t="s">
        <v>307</v>
      </c>
      <c r="I112" t="s">
        <v>305</v>
      </c>
      <c r="J112" t="s">
        <v>549</v>
      </c>
      <c r="K112" s="3">
        <v>64800.057326306101</v>
      </c>
      <c r="L112" s="4">
        <v>44235</v>
      </c>
      <c r="M112">
        <v>12011.638999999999</v>
      </c>
      <c r="O112" t="str">
        <f t="shared" si="1"/>
        <v>SI</v>
      </c>
    </row>
    <row r="113" spans="1:15">
      <c r="A113">
        <v>75</v>
      </c>
      <c r="B113" t="s">
        <v>308</v>
      </c>
      <c r="C113">
        <v>1.5389999999999999</v>
      </c>
      <c r="D113" s="1">
        <v>297</v>
      </c>
      <c r="E113" t="s">
        <v>309</v>
      </c>
      <c r="F113" t="s">
        <v>308</v>
      </c>
      <c r="G113" t="s">
        <v>310</v>
      </c>
      <c r="I113" t="s">
        <v>308</v>
      </c>
      <c r="J113" t="s">
        <v>550</v>
      </c>
      <c r="K113" s="3">
        <v>37960.709188533503</v>
      </c>
      <c r="L113" s="4">
        <v>44235</v>
      </c>
      <c r="M113">
        <v>26630.128000000001</v>
      </c>
      <c r="O113" t="str">
        <f t="shared" si="1"/>
        <v>SI</v>
      </c>
    </row>
    <row r="114" spans="1:15">
      <c r="A114">
        <v>30</v>
      </c>
      <c r="B114" t="s">
        <v>311</v>
      </c>
      <c r="C114">
        <v>12.218</v>
      </c>
      <c r="D114" s="1">
        <v>55</v>
      </c>
      <c r="E114" t="s">
        <v>312</v>
      </c>
      <c r="F114" t="s">
        <v>311</v>
      </c>
      <c r="G114" t="s">
        <v>313</v>
      </c>
      <c r="I114" t="s">
        <v>311</v>
      </c>
      <c r="J114" t="s">
        <v>551</v>
      </c>
      <c r="K114" s="3">
        <v>5034.7077563335297</v>
      </c>
      <c r="L114" s="4">
        <v>44235</v>
      </c>
      <c r="M114">
        <v>2519.413</v>
      </c>
      <c r="O114" t="str">
        <f t="shared" si="1"/>
        <v>SI</v>
      </c>
    </row>
    <row r="115" spans="1:15">
      <c r="A115">
        <v>43</v>
      </c>
      <c r="B115" t="s">
        <v>314</v>
      </c>
      <c r="C115">
        <v>5.5720000000000001</v>
      </c>
      <c r="D115" s="1">
        <v>1279</v>
      </c>
      <c r="E115" t="s">
        <v>315</v>
      </c>
      <c r="F115" t="s">
        <v>314</v>
      </c>
      <c r="G115" t="s">
        <v>316</v>
      </c>
      <c r="I115" t="s">
        <v>314</v>
      </c>
      <c r="J115" t="s">
        <v>552</v>
      </c>
      <c r="K115" s="3">
        <v>22267.0368216362</v>
      </c>
      <c r="L115" s="4">
        <v>44235</v>
      </c>
      <c r="M115">
        <v>75937.801999999996</v>
      </c>
      <c r="O115" t="str">
        <f t="shared" si="1"/>
        <v>SI</v>
      </c>
    </row>
    <row r="116" spans="1:15">
      <c r="A116">
        <v>185</v>
      </c>
      <c r="B116" t="s">
        <v>317</v>
      </c>
      <c r="C116">
        <v>9</v>
      </c>
      <c r="D116" s="1">
        <v>1</v>
      </c>
      <c r="E116" t="s">
        <v>318</v>
      </c>
      <c r="F116" t="s">
        <v>317</v>
      </c>
      <c r="G116" t="s">
        <v>319</v>
      </c>
      <c r="I116" t="s">
        <v>317</v>
      </c>
      <c r="J116" t="s">
        <v>553</v>
      </c>
      <c r="K116" s="3">
        <v>3823.1937996388201</v>
      </c>
      <c r="L116" s="4">
        <v>44235</v>
      </c>
      <c r="M116">
        <v>100.592</v>
      </c>
      <c r="O116" t="str">
        <f t="shared" si="1"/>
        <v>SI</v>
      </c>
    </row>
    <row r="117" spans="1:15">
      <c r="A117">
        <v>73</v>
      </c>
      <c r="B117" t="s">
        <v>320</v>
      </c>
      <c r="C117">
        <v>2.891</v>
      </c>
      <c r="D117" s="1">
        <v>402</v>
      </c>
      <c r="E117" t="s">
        <v>321</v>
      </c>
      <c r="F117" t="s">
        <v>320</v>
      </c>
      <c r="G117" t="s">
        <v>322</v>
      </c>
      <c r="I117" t="s">
        <v>320</v>
      </c>
      <c r="J117" t="s">
        <v>554</v>
      </c>
      <c r="K117" s="3">
        <v>8827.0100581148199</v>
      </c>
      <c r="L117" s="4">
        <v>44235</v>
      </c>
      <c r="M117">
        <v>19480.465</v>
      </c>
      <c r="O117" t="str">
        <f t="shared" si="1"/>
        <v>SI</v>
      </c>
    </row>
    <row r="118" spans="1:15">
      <c r="A118">
        <v>18</v>
      </c>
      <c r="B118" t="s">
        <v>323</v>
      </c>
      <c r="C118">
        <v>43.045000000000002</v>
      </c>
      <c r="D118" s="1">
        <v>1294</v>
      </c>
      <c r="E118" t="s">
        <v>324</v>
      </c>
      <c r="F118" t="s">
        <v>323</v>
      </c>
      <c r="G118" t="s">
        <v>109</v>
      </c>
      <c r="I118" t="s">
        <v>323</v>
      </c>
      <c r="J118" t="s">
        <v>555</v>
      </c>
      <c r="K118" s="3">
        <v>12236.706151967701</v>
      </c>
      <c r="L118" s="4">
        <v>44235</v>
      </c>
      <c r="M118">
        <v>35991.250999999997</v>
      </c>
      <c r="O118" t="str">
        <f t="shared" si="1"/>
        <v>SI</v>
      </c>
    </row>
    <row r="119" spans="1:15">
      <c r="A119">
        <v>31</v>
      </c>
      <c r="B119" t="s">
        <v>325</v>
      </c>
      <c r="C119">
        <v>11.494999999999999</v>
      </c>
      <c r="D119" s="1">
        <v>104</v>
      </c>
      <c r="E119" t="s">
        <v>326</v>
      </c>
      <c r="F119" t="s">
        <v>325</v>
      </c>
      <c r="G119" t="s">
        <v>327</v>
      </c>
      <c r="I119" t="s">
        <v>325</v>
      </c>
      <c r="J119" t="s">
        <v>556</v>
      </c>
      <c r="K119" s="3">
        <v>7599.1880604038697</v>
      </c>
      <c r="L119" s="4">
        <v>44235</v>
      </c>
      <c r="M119">
        <v>4918.6859999999997</v>
      </c>
      <c r="O119" t="str">
        <f t="shared" si="1"/>
        <v>SI</v>
      </c>
    </row>
    <row r="120" spans="1:15">
      <c r="A120">
        <v>14</v>
      </c>
      <c r="B120" t="s">
        <v>328</v>
      </c>
      <c r="C120">
        <v>40.423999999999999</v>
      </c>
      <c r="D120" s="1">
        <v>1069</v>
      </c>
      <c r="E120" t="s">
        <v>329</v>
      </c>
      <c r="F120" t="s">
        <v>328</v>
      </c>
      <c r="G120" t="s">
        <v>98</v>
      </c>
      <c r="I120" t="s">
        <v>328</v>
      </c>
      <c r="J120" t="s">
        <v>557</v>
      </c>
      <c r="K120" s="3">
        <v>27216.4448774425</v>
      </c>
      <c r="L120" s="4">
        <v>44235</v>
      </c>
      <c r="M120">
        <v>41025.767</v>
      </c>
      <c r="O120" t="str">
        <f t="shared" si="1"/>
        <v>SI</v>
      </c>
    </row>
    <row r="121" spans="1:15">
      <c r="A121">
        <v>23</v>
      </c>
      <c r="B121" t="s">
        <v>330</v>
      </c>
      <c r="C121">
        <v>15.034000000000001</v>
      </c>
      <c r="D121" s="1">
        <v>1477</v>
      </c>
      <c r="E121" t="s">
        <v>331</v>
      </c>
      <c r="F121" t="s">
        <v>330</v>
      </c>
      <c r="G121" t="s">
        <v>332</v>
      </c>
      <c r="I121" t="s">
        <v>330</v>
      </c>
      <c r="J121" t="s">
        <v>558</v>
      </c>
      <c r="K121" s="3">
        <v>27936.8960928735</v>
      </c>
      <c r="L121" s="4">
        <v>44235</v>
      </c>
      <c r="M121">
        <v>75310.490000000005</v>
      </c>
      <c r="O121" t="str">
        <f t="shared" si="1"/>
        <v>SI</v>
      </c>
    </row>
    <row r="122" spans="1:15">
      <c r="A122">
        <v>70</v>
      </c>
      <c r="B122" t="s">
        <v>333</v>
      </c>
      <c r="C122">
        <v>254</v>
      </c>
      <c r="D122" s="1">
        <v>90</v>
      </c>
      <c r="E122" t="s">
        <v>334</v>
      </c>
      <c r="F122" t="s">
        <v>333</v>
      </c>
      <c r="G122" t="s">
        <v>191</v>
      </c>
      <c r="I122" t="s">
        <v>333</v>
      </c>
      <c r="J122" t="s">
        <v>559</v>
      </c>
      <c r="K122" s="3">
        <v>116935.60035979901</v>
      </c>
      <c r="L122" s="4">
        <v>44235</v>
      </c>
      <c r="M122">
        <v>53634.773000000001</v>
      </c>
      <c r="O122" t="str">
        <f t="shared" si="1"/>
        <v>SI</v>
      </c>
    </row>
    <row r="123" spans="1:15">
      <c r="A123">
        <v>25</v>
      </c>
      <c r="B123" t="s">
        <v>335</v>
      </c>
      <c r="C123">
        <v>19.277000000000001</v>
      </c>
      <c r="D123" s="1">
        <v>1006</v>
      </c>
      <c r="E123" t="s">
        <v>336</v>
      </c>
      <c r="F123" t="s">
        <v>335</v>
      </c>
      <c r="G123" t="s">
        <v>337</v>
      </c>
      <c r="I123" t="s">
        <v>335</v>
      </c>
      <c r="J123" t="s">
        <v>560</v>
      </c>
      <c r="K123" s="3">
        <v>23313.199343185101</v>
      </c>
      <c r="L123" s="4">
        <v>44235</v>
      </c>
      <c r="M123">
        <v>38811.173000000003</v>
      </c>
      <c r="O123" t="str">
        <f t="shared" si="1"/>
        <v>SI</v>
      </c>
    </row>
    <row r="124" spans="1:15">
      <c r="A124">
        <v>4</v>
      </c>
      <c r="B124" t="s">
        <v>338</v>
      </c>
      <c r="C124">
        <v>79.194000000000003</v>
      </c>
      <c r="D124" s="1">
        <v>543</v>
      </c>
      <c r="E124" t="s">
        <v>339</v>
      </c>
      <c r="F124" t="s">
        <v>338</v>
      </c>
      <c r="G124" t="s">
        <v>291</v>
      </c>
      <c r="I124" t="s">
        <v>338</v>
      </c>
      <c r="J124" t="s">
        <v>561</v>
      </c>
      <c r="K124" s="3">
        <v>24765.953633626101</v>
      </c>
      <c r="L124" s="4">
        <v>44235</v>
      </c>
      <c r="M124">
        <v>26992.679</v>
      </c>
      <c r="O124" t="str">
        <f t="shared" si="1"/>
        <v>SI</v>
      </c>
    </row>
    <row r="125" spans="1:15">
      <c r="A125">
        <v>122</v>
      </c>
      <c r="B125" t="s">
        <v>340</v>
      </c>
      <c r="C125">
        <v>231</v>
      </c>
      <c r="D125" s="1">
        <v>18</v>
      </c>
      <c r="E125" t="s">
        <v>341</v>
      </c>
      <c r="F125" t="s">
        <v>340</v>
      </c>
      <c r="G125" t="s">
        <v>342</v>
      </c>
      <c r="I125" t="s">
        <v>340</v>
      </c>
      <c r="J125" t="s">
        <v>562</v>
      </c>
      <c r="K125" s="3">
        <v>1854.21079087361</v>
      </c>
      <c r="L125" s="4">
        <v>44235</v>
      </c>
      <c r="M125">
        <v>1283.2560000000001</v>
      </c>
      <c r="O125" t="str">
        <f t="shared" si="1"/>
        <v>SI</v>
      </c>
    </row>
    <row r="126" spans="1:15">
      <c r="A126">
        <v>86</v>
      </c>
      <c r="B126" t="s">
        <v>343</v>
      </c>
      <c r="C126">
        <v>1.5069999999999999</v>
      </c>
      <c r="D126" s="1">
        <v>29</v>
      </c>
      <c r="E126" t="s">
        <v>344</v>
      </c>
      <c r="F126" t="s">
        <v>345</v>
      </c>
      <c r="G126" t="s">
        <v>346</v>
      </c>
      <c r="I126" t="s">
        <v>343</v>
      </c>
      <c r="J126" t="s">
        <v>573</v>
      </c>
      <c r="K126" s="3">
        <v>35938.374216146898</v>
      </c>
      <c r="L126" s="4">
        <v>44235</v>
      </c>
      <c r="M126">
        <v>1589.395</v>
      </c>
      <c r="O126" t="str">
        <f t="shared" si="1"/>
        <v>SI</v>
      </c>
    </row>
    <row r="127" spans="1:15">
      <c r="A127">
        <v>169</v>
      </c>
      <c r="B127" t="s">
        <v>347</v>
      </c>
      <c r="C127">
        <v>22</v>
      </c>
      <c r="D127" s="1">
        <v>119</v>
      </c>
      <c r="E127">
        <v>184.14400000000001</v>
      </c>
      <c r="F127" t="s">
        <v>347</v>
      </c>
      <c r="G127" t="s">
        <v>125</v>
      </c>
      <c r="I127" t="s">
        <v>347</v>
      </c>
      <c r="J127" t="s">
        <v>563</v>
      </c>
      <c r="K127" s="3">
        <v>12951.8388772691</v>
      </c>
      <c r="L127" s="4">
        <v>44235</v>
      </c>
      <c r="M127">
        <v>11038.561</v>
      </c>
      <c r="O127" t="str">
        <f t="shared" si="1"/>
        <v>SI</v>
      </c>
    </row>
    <row r="128" spans="1:15">
      <c r="A128">
        <v>109</v>
      </c>
      <c r="B128" t="s">
        <v>348</v>
      </c>
      <c r="C128">
        <v>735</v>
      </c>
      <c r="D128" s="1">
        <v>43</v>
      </c>
      <c r="E128" t="s">
        <v>349</v>
      </c>
      <c r="F128" t="s">
        <v>348</v>
      </c>
      <c r="G128" t="s">
        <v>350</v>
      </c>
      <c r="I128" t="s">
        <v>348</v>
      </c>
      <c r="J128" t="s">
        <v>564</v>
      </c>
      <c r="K128" s="3">
        <v>2470.57958207519</v>
      </c>
      <c r="L128" s="4">
        <v>44235</v>
      </c>
      <c r="M128">
        <v>1735.375</v>
      </c>
      <c r="O128" t="str">
        <f t="shared" si="1"/>
        <v>SI</v>
      </c>
    </row>
    <row r="129" spans="1:15">
      <c r="A129">
        <v>36</v>
      </c>
      <c r="B129" t="s">
        <v>351</v>
      </c>
      <c r="C129">
        <v>4.1989999999999998</v>
      </c>
      <c r="D129" s="1">
        <v>482</v>
      </c>
      <c r="E129" t="s">
        <v>352</v>
      </c>
      <c r="F129" t="s">
        <v>351</v>
      </c>
      <c r="G129" t="s">
        <v>337</v>
      </c>
      <c r="I129" t="s">
        <v>351</v>
      </c>
      <c r="J129" t="s">
        <v>565</v>
      </c>
      <c r="K129" s="3">
        <v>14048.880636674799</v>
      </c>
      <c r="L129" s="4">
        <v>44235</v>
      </c>
      <c r="M129">
        <v>60230.027000000002</v>
      </c>
      <c r="O129" t="str">
        <f t="shared" ref="O129:O162" si="2">IF(I129=B129,"SI","NO")</f>
        <v>SI</v>
      </c>
    </row>
    <row r="130" spans="1:15">
      <c r="A130">
        <v>179</v>
      </c>
      <c r="B130" t="s">
        <v>353</v>
      </c>
      <c r="C130">
        <v>7</v>
      </c>
      <c r="D130" s="1">
        <v>71</v>
      </c>
      <c r="E130">
        <v>98.721999999999994</v>
      </c>
      <c r="F130" t="s">
        <v>353</v>
      </c>
      <c r="G130" t="s">
        <v>23</v>
      </c>
      <c r="I130" t="s">
        <v>353</v>
      </c>
      <c r="J130" t="s">
        <v>566</v>
      </c>
      <c r="K130" s="3">
        <v>26382.287346318601</v>
      </c>
      <c r="L130" s="4">
        <v>44235</v>
      </c>
      <c r="M130">
        <v>16015.862999999999</v>
      </c>
      <c r="O130" t="str">
        <f t="shared" si="2"/>
        <v>SI</v>
      </c>
    </row>
    <row r="131" spans="1:15">
      <c r="A131">
        <v>162</v>
      </c>
      <c r="B131" t="s">
        <v>354</v>
      </c>
      <c r="C131">
        <v>79</v>
      </c>
      <c r="D131" s="1">
        <v>10</v>
      </c>
      <c r="E131" t="s">
        <v>355</v>
      </c>
      <c r="F131" t="s">
        <v>354</v>
      </c>
      <c r="G131" t="s">
        <v>356</v>
      </c>
      <c r="I131" t="s">
        <v>354</v>
      </c>
      <c r="J131" t="s">
        <v>567</v>
      </c>
      <c r="K131" s="3">
        <v>1390.3002674848201</v>
      </c>
      <c r="L131" s="4">
        <v>44235</v>
      </c>
      <c r="M131">
        <v>474.99099999999999</v>
      </c>
      <c r="O131" t="str">
        <f t="shared" si="2"/>
        <v>SI</v>
      </c>
    </row>
    <row r="132" spans="1:15">
      <c r="A132">
        <v>94</v>
      </c>
      <c r="B132" t="s">
        <v>357</v>
      </c>
      <c r="C132">
        <v>29</v>
      </c>
      <c r="D132" s="1">
        <v>5</v>
      </c>
      <c r="E132" t="s">
        <v>358</v>
      </c>
      <c r="F132" t="s">
        <v>357</v>
      </c>
      <c r="G132" t="s">
        <v>359</v>
      </c>
      <c r="I132" t="s">
        <v>357</v>
      </c>
      <c r="J132" t="s">
        <v>568</v>
      </c>
      <c r="K132" s="3">
        <v>85535.383200199998</v>
      </c>
      <c r="L132" s="4">
        <v>44235</v>
      </c>
      <c r="M132">
        <v>10208.119000000001</v>
      </c>
      <c r="O132" t="str">
        <f t="shared" si="2"/>
        <v>SI</v>
      </c>
    </row>
    <row r="133" spans="1:15">
      <c r="A133">
        <v>44</v>
      </c>
      <c r="B133" t="s">
        <v>360</v>
      </c>
      <c r="C133">
        <v>5.7329999999999997</v>
      </c>
      <c r="D133" s="1">
        <v>105</v>
      </c>
      <c r="E133" t="s">
        <v>361</v>
      </c>
      <c r="F133" t="s">
        <v>360</v>
      </c>
      <c r="G133" t="s">
        <v>298</v>
      </c>
      <c r="I133" t="s">
        <v>360</v>
      </c>
      <c r="J133" t="s">
        <v>569</v>
      </c>
      <c r="K133" s="3">
        <v>30155.152122986299</v>
      </c>
      <c r="L133" s="4">
        <v>44235</v>
      </c>
      <c r="M133">
        <v>48370.012000000002</v>
      </c>
      <c r="O133" t="str">
        <f t="shared" si="2"/>
        <v>SI</v>
      </c>
    </row>
    <row r="134" spans="1:15">
      <c r="A134">
        <v>61</v>
      </c>
      <c r="B134" t="s">
        <v>362</v>
      </c>
      <c r="C134">
        <v>3.6920000000000002</v>
      </c>
      <c r="D134" s="1">
        <v>1776</v>
      </c>
      <c r="E134" t="s">
        <v>363</v>
      </c>
      <c r="F134" t="s">
        <v>362</v>
      </c>
      <c r="G134" t="s">
        <v>364</v>
      </c>
      <c r="I134" t="s">
        <v>362</v>
      </c>
      <c r="J134" t="s">
        <v>570</v>
      </c>
      <c r="K134" s="3">
        <v>31400.839512095499</v>
      </c>
      <c r="L134" s="4">
        <v>44235</v>
      </c>
      <c r="M134">
        <v>83696.820999999996</v>
      </c>
      <c r="O134" t="str">
        <f t="shared" si="2"/>
        <v>SI</v>
      </c>
    </row>
    <row r="135" spans="1:15">
      <c r="A135">
        <v>153</v>
      </c>
      <c r="B135" t="s">
        <v>365</v>
      </c>
      <c r="C135">
        <v>144</v>
      </c>
      <c r="D135" s="1">
        <v>9</v>
      </c>
      <c r="E135" t="s">
        <v>366</v>
      </c>
      <c r="F135" t="s">
        <v>365</v>
      </c>
      <c r="G135" t="s">
        <v>367</v>
      </c>
      <c r="I135" s="5" t="s">
        <v>365</v>
      </c>
      <c r="J135" t="s">
        <v>571</v>
      </c>
      <c r="K135" s="6"/>
      <c r="L135" s="4">
        <v>44235</v>
      </c>
      <c r="M135">
        <v>305.91699999999997</v>
      </c>
      <c r="O135" t="str">
        <f t="shared" si="2"/>
        <v>SI</v>
      </c>
    </row>
    <row r="136" spans="1:15">
      <c r="A136">
        <v>16</v>
      </c>
      <c r="B136" t="s">
        <v>368</v>
      </c>
      <c r="C136">
        <v>47.381999999999998</v>
      </c>
      <c r="D136" s="1">
        <v>793</v>
      </c>
      <c r="E136" t="s">
        <v>369</v>
      </c>
      <c r="F136" t="s">
        <v>368</v>
      </c>
      <c r="G136" t="s">
        <v>370</v>
      </c>
      <c r="I136" t="s">
        <v>368</v>
      </c>
      <c r="J136" t="s">
        <v>572</v>
      </c>
      <c r="K136" s="3">
        <v>12294.876140235099</v>
      </c>
      <c r="L136" s="4">
        <v>44235</v>
      </c>
      <c r="M136">
        <v>24912.218000000001</v>
      </c>
      <c r="O136" t="str">
        <f t="shared" si="2"/>
        <v>SI</v>
      </c>
    </row>
    <row r="137" spans="1:15">
      <c r="A137">
        <v>155</v>
      </c>
      <c r="B137" t="s">
        <v>371</v>
      </c>
      <c r="C137">
        <v>71</v>
      </c>
      <c r="D137" s="1">
        <v>6</v>
      </c>
      <c r="E137" t="s">
        <v>372</v>
      </c>
      <c r="F137" t="s">
        <v>371</v>
      </c>
      <c r="G137" t="s">
        <v>373</v>
      </c>
      <c r="I137" s="5" t="s">
        <v>371</v>
      </c>
      <c r="J137" t="s">
        <v>574</v>
      </c>
      <c r="K137" s="6"/>
      <c r="L137" s="4">
        <v>44235</v>
      </c>
      <c r="M137">
        <v>411.74799999999999</v>
      </c>
      <c r="O137" t="str">
        <f t="shared" si="2"/>
        <v>SI</v>
      </c>
    </row>
    <row r="138" spans="1:15">
      <c r="A138">
        <v>7</v>
      </c>
      <c r="B138" t="s">
        <v>374</v>
      </c>
      <c r="C138">
        <v>64.216999999999999</v>
      </c>
      <c r="D138" s="1">
        <v>1373</v>
      </c>
      <c r="E138" t="s">
        <v>375</v>
      </c>
      <c r="F138" t="s">
        <v>374</v>
      </c>
      <c r="G138" t="s">
        <v>84</v>
      </c>
      <c r="I138" t="s">
        <v>374</v>
      </c>
      <c r="J138" t="s">
        <v>575</v>
      </c>
      <c r="K138" s="3">
        <v>34272.360383819097</v>
      </c>
      <c r="L138" s="4">
        <v>44235</v>
      </c>
      <c r="M138">
        <v>63931.106</v>
      </c>
      <c r="O138" t="str">
        <f t="shared" si="2"/>
        <v>SI</v>
      </c>
    </row>
    <row r="139" spans="1:15">
      <c r="A139">
        <v>89</v>
      </c>
      <c r="B139" t="s">
        <v>376</v>
      </c>
      <c r="C139">
        <v>379</v>
      </c>
      <c r="D139" s="1">
        <v>18</v>
      </c>
      <c r="E139" t="s">
        <v>377</v>
      </c>
      <c r="F139" t="s">
        <v>376</v>
      </c>
      <c r="G139" t="s">
        <v>23</v>
      </c>
      <c r="I139" t="s">
        <v>376</v>
      </c>
      <c r="J139" t="s">
        <v>576</v>
      </c>
      <c r="K139" s="3">
        <v>11669.0766785045</v>
      </c>
      <c r="L139" s="4">
        <v>44235</v>
      </c>
      <c r="M139">
        <v>3279.9789999999998</v>
      </c>
      <c r="O139" t="str">
        <f t="shared" si="2"/>
        <v>SI</v>
      </c>
    </row>
    <row r="140" spans="1:15">
      <c r="A140">
        <v>112</v>
      </c>
      <c r="B140" t="s">
        <v>378</v>
      </c>
      <c r="C140">
        <v>1.849</v>
      </c>
      <c r="D140" s="1">
        <v>42</v>
      </c>
      <c r="E140" t="s">
        <v>379</v>
      </c>
      <c r="F140" t="s">
        <v>378</v>
      </c>
      <c r="G140" t="s">
        <v>380</v>
      </c>
      <c r="I140" t="s">
        <v>378</v>
      </c>
      <c r="J140" t="s">
        <v>577</v>
      </c>
      <c r="K140" s="3">
        <v>4466.5067547565905</v>
      </c>
      <c r="L140" s="4">
        <v>44235</v>
      </c>
      <c r="M140">
        <v>678.803</v>
      </c>
      <c r="O140" t="str">
        <f t="shared" si="2"/>
        <v>SI</v>
      </c>
    </row>
    <row r="141" spans="1:15">
      <c r="A141">
        <v>140</v>
      </c>
      <c r="B141" t="s">
        <v>381</v>
      </c>
      <c r="C141">
        <v>166</v>
      </c>
      <c r="D141" s="1">
        <v>281</v>
      </c>
      <c r="E141">
        <v>589.86500000000001</v>
      </c>
      <c r="F141" t="s">
        <v>381</v>
      </c>
      <c r="G141" t="s">
        <v>382</v>
      </c>
      <c r="I141" t="s">
        <v>381</v>
      </c>
      <c r="J141" t="s">
        <v>578</v>
      </c>
      <c r="K141" s="3">
        <v>13767.1185111168</v>
      </c>
      <c r="L141" s="4">
        <v>44235</v>
      </c>
      <c r="M141">
        <v>14813.325000000001</v>
      </c>
      <c r="O141" t="str">
        <f t="shared" si="2"/>
        <v>SI</v>
      </c>
    </row>
    <row r="142" spans="1:15">
      <c r="A142">
        <v>29</v>
      </c>
      <c r="B142" t="s">
        <v>383</v>
      </c>
      <c r="C142">
        <v>12.428000000000001</v>
      </c>
      <c r="D142" s="1">
        <v>1226</v>
      </c>
      <c r="E142" t="s">
        <v>384</v>
      </c>
      <c r="F142" t="s">
        <v>383</v>
      </c>
      <c r="G142" t="s">
        <v>385</v>
      </c>
      <c r="I142" t="s">
        <v>383</v>
      </c>
      <c r="J142" t="s">
        <v>579</v>
      </c>
      <c r="K142" s="3">
        <v>46949.2830858792</v>
      </c>
      <c r="L142" s="4">
        <v>44235</v>
      </c>
      <c r="M142">
        <v>58228.169000000002</v>
      </c>
      <c r="O142" t="str">
        <f t="shared" si="2"/>
        <v>SI</v>
      </c>
    </row>
    <row r="143" spans="1:15">
      <c r="A143">
        <v>32</v>
      </c>
      <c r="B143" t="s">
        <v>386</v>
      </c>
      <c r="C143">
        <v>9.7390000000000008</v>
      </c>
      <c r="D143" s="1">
        <v>112</v>
      </c>
      <c r="E143" t="s">
        <v>387</v>
      </c>
      <c r="F143" t="s">
        <v>386</v>
      </c>
      <c r="G143" t="s">
        <v>26</v>
      </c>
      <c r="I143" t="s">
        <v>386</v>
      </c>
      <c r="J143" t="s">
        <v>580</v>
      </c>
      <c r="K143" s="3">
        <v>57410.165857519904</v>
      </c>
      <c r="L143" s="4">
        <v>44235</v>
      </c>
      <c r="M143">
        <v>61834.387000000002</v>
      </c>
      <c r="O143" t="str">
        <f t="shared" si="2"/>
        <v>SI</v>
      </c>
    </row>
    <row r="144" spans="1:15">
      <c r="A144">
        <v>127</v>
      </c>
      <c r="B144" t="s">
        <v>388</v>
      </c>
      <c r="C144">
        <v>968</v>
      </c>
      <c r="D144" s="1">
        <v>55</v>
      </c>
      <c r="E144" t="s">
        <v>389</v>
      </c>
      <c r="F144" t="s">
        <v>388</v>
      </c>
      <c r="G144" t="s">
        <v>67</v>
      </c>
      <c r="I144" s="5" t="s">
        <v>388</v>
      </c>
      <c r="J144" t="s">
        <v>581</v>
      </c>
      <c r="K144" s="6"/>
      <c r="L144" s="4">
        <v>44235</v>
      </c>
      <c r="M144">
        <v>831.45399999999995</v>
      </c>
      <c r="O144" t="str">
        <f t="shared" si="2"/>
        <v>SI</v>
      </c>
    </row>
    <row r="145" spans="1:15">
      <c r="A145">
        <v>129</v>
      </c>
      <c r="B145" t="s">
        <v>390</v>
      </c>
      <c r="C145">
        <v>90</v>
      </c>
      <c r="D145" s="1">
        <v>9</v>
      </c>
      <c r="E145" t="s">
        <v>391</v>
      </c>
      <c r="F145" t="s">
        <v>390</v>
      </c>
      <c r="G145" t="s">
        <v>40</v>
      </c>
      <c r="I145" t="s">
        <v>390</v>
      </c>
      <c r="J145" t="s">
        <v>582</v>
      </c>
      <c r="K145" s="3">
        <v>2896.9128507540299</v>
      </c>
      <c r="L145" s="4">
        <v>44235</v>
      </c>
      <c r="M145">
        <v>1395.3130000000001</v>
      </c>
      <c r="O145" t="str">
        <f t="shared" si="2"/>
        <v>SI</v>
      </c>
    </row>
    <row r="146" spans="1:15">
      <c r="A146">
        <v>114</v>
      </c>
      <c r="B146" t="s">
        <v>392</v>
      </c>
      <c r="C146">
        <v>80</v>
      </c>
      <c r="D146" s="1">
        <v>1</v>
      </c>
      <c r="E146" t="s">
        <v>393</v>
      </c>
      <c r="F146" t="s">
        <v>392</v>
      </c>
      <c r="G146" t="s">
        <v>191</v>
      </c>
      <c r="I146" t="s">
        <v>392</v>
      </c>
      <c r="J146" t="s">
        <v>583</v>
      </c>
      <c r="K146" s="3">
        <v>16277.671150939699</v>
      </c>
      <c r="L146" s="4">
        <v>44235</v>
      </c>
      <c r="M146">
        <v>337.49299999999999</v>
      </c>
      <c r="O146" t="str">
        <f t="shared" si="2"/>
        <v>SI</v>
      </c>
    </row>
    <row r="147" spans="1:15">
      <c r="A147">
        <v>151</v>
      </c>
      <c r="B147" t="s">
        <v>394</v>
      </c>
      <c r="C147">
        <v>80</v>
      </c>
      <c r="D147" s="1">
        <v>10</v>
      </c>
      <c r="E147" t="s">
        <v>395</v>
      </c>
      <c r="F147" t="s">
        <v>394</v>
      </c>
      <c r="G147" t="s">
        <v>396</v>
      </c>
      <c r="I147" t="s">
        <v>394</v>
      </c>
      <c r="J147" t="s">
        <v>584</v>
      </c>
      <c r="K147" s="3">
        <v>1429.81342674593</v>
      </c>
      <c r="L147" s="4">
        <v>44235</v>
      </c>
      <c r="M147">
        <v>663.86900000000003</v>
      </c>
      <c r="O147" t="str">
        <f t="shared" si="2"/>
        <v>SI</v>
      </c>
    </row>
    <row r="148" spans="1:15">
      <c r="A148">
        <v>145</v>
      </c>
      <c r="B148" t="s">
        <v>397</v>
      </c>
      <c r="C148">
        <v>136</v>
      </c>
      <c r="D148" s="1">
        <v>97</v>
      </c>
      <c r="E148" t="s">
        <v>398</v>
      </c>
      <c r="F148" t="s">
        <v>397</v>
      </c>
      <c r="G148" t="s">
        <v>399</v>
      </c>
      <c r="I148" t="s">
        <v>397</v>
      </c>
      <c r="J148" t="s">
        <v>585</v>
      </c>
      <c r="K148" s="3">
        <v>28763.070762368599</v>
      </c>
      <c r="L148" s="4">
        <v>44235</v>
      </c>
      <c r="M148">
        <v>5441.9790000000003</v>
      </c>
      <c r="O148" t="str">
        <f t="shared" si="2"/>
        <v>SI</v>
      </c>
    </row>
    <row r="149" spans="1:15">
      <c r="A149">
        <v>55</v>
      </c>
      <c r="B149" t="s">
        <v>400</v>
      </c>
      <c r="C149">
        <v>7.4290000000000003</v>
      </c>
      <c r="D149" s="1">
        <v>625</v>
      </c>
      <c r="E149" t="s">
        <v>401</v>
      </c>
      <c r="F149" t="s">
        <v>400</v>
      </c>
      <c r="G149" t="s">
        <v>20</v>
      </c>
      <c r="I149" t="s">
        <v>400</v>
      </c>
      <c r="J149" t="s">
        <v>586</v>
      </c>
      <c r="K149" s="3">
        <v>10849.2973861625</v>
      </c>
      <c r="L149" s="4">
        <v>44235</v>
      </c>
      <c r="M149">
        <v>18424.574000000001</v>
      </c>
      <c r="O149" t="str">
        <f t="shared" si="2"/>
        <v>SI</v>
      </c>
    </row>
    <row r="150" spans="1:15">
      <c r="A150">
        <v>9</v>
      </c>
      <c r="B150" t="s">
        <v>402</v>
      </c>
      <c r="C150">
        <v>27.187000000000001</v>
      </c>
      <c r="D150" s="1">
        <v>320</v>
      </c>
      <c r="E150" t="s">
        <v>403</v>
      </c>
      <c r="F150" t="s">
        <v>402</v>
      </c>
      <c r="G150" t="s">
        <v>109</v>
      </c>
      <c r="I150" t="s">
        <v>402</v>
      </c>
      <c r="J150" t="s">
        <v>587</v>
      </c>
      <c r="K150" s="3">
        <v>25129.340648777699</v>
      </c>
      <c r="L150" s="4">
        <v>44235</v>
      </c>
      <c r="M150">
        <v>30111.300999999999</v>
      </c>
      <c r="O150" t="str">
        <f t="shared" si="2"/>
        <v>SI</v>
      </c>
    </row>
    <row r="151" spans="1:15">
      <c r="A151">
        <v>41</v>
      </c>
      <c r="B151" t="s">
        <v>405</v>
      </c>
      <c r="C151">
        <v>986</v>
      </c>
      <c r="D151" s="1">
        <v>99</v>
      </c>
      <c r="E151" t="s">
        <v>404</v>
      </c>
      <c r="F151" t="s">
        <v>405</v>
      </c>
      <c r="G151" t="s">
        <v>125</v>
      </c>
      <c r="I151" t="s">
        <v>405</v>
      </c>
      <c r="J151" t="s">
        <v>590</v>
      </c>
      <c r="K151" s="3">
        <v>67293.482759028804</v>
      </c>
      <c r="L151" s="4">
        <v>44235</v>
      </c>
      <c r="M151">
        <v>33294.203999999998</v>
      </c>
      <c r="O151" t="str">
        <f t="shared" si="2"/>
        <v>SI</v>
      </c>
    </row>
    <row r="152" spans="1:15">
      <c r="A152">
        <v>102</v>
      </c>
      <c r="B152" t="s">
        <v>406</v>
      </c>
      <c r="C152">
        <v>328</v>
      </c>
      <c r="D152" s="1">
        <v>7</v>
      </c>
      <c r="E152" t="s">
        <v>407</v>
      </c>
      <c r="F152" t="s">
        <v>406</v>
      </c>
      <c r="G152" t="s">
        <v>408</v>
      </c>
      <c r="I152" t="s">
        <v>406</v>
      </c>
      <c r="J152" t="s">
        <v>588</v>
      </c>
      <c r="K152" s="3">
        <v>1697.7065105802801</v>
      </c>
      <c r="L152" s="4">
        <v>44235</v>
      </c>
      <c r="M152">
        <v>871.428</v>
      </c>
      <c r="O152" t="str">
        <f t="shared" si="2"/>
        <v>SI</v>
      </c>
    </row>
    <row r="153" spans="1:15">
      <c r="A153">
        <v>5</v>
      </c>
      <c r="B153" t="s">
        <v>409</v>
      </c>
      <c r="C153">
        <v>116.28700000000001</v>
      </c>
      <c r="D153" s="1">
        <v>1707</v>
      </c>
      <c r="E153" t="s">
        <v>410</v>
      </c>
      <c r="F153" t="s">
        <v>409</v>
      </c>
      <c r="G153" t="s">
        <v>229</v>
      </c>
      <c r="I153" t="s">
        <v>409</v>
      </c>
      <c r="J153" t="s">
        <v>591</v>
      </c>
      <c r="K153" s="3">
        <v>39753.243893491497</v>
      </c>
      <c r="L153" s="4">
        <v>44235</v>
      </c>
      <c r="M153">
        <v>58499.760999999999</v>
      </c>
      <c r="O153" t="str">
        <f t="shared" si="2"/>
        <v>SI</v>
      </c>
    </row>
    <row r="154" spans="1:15">
      <c r="A154">
        <v>17</v>
      </c>
      <c r="B154" t="s">
        <v>411</v>
      </c>
      <c r="C154">
        <v>24.173999999999999</v>
      </c>
      <c r="D154" s="1">
        <v>555</v>
      </c>
      <c r="E154" t="s">
        <v>412</v>
      </c>
      <c r="F154" t="s">
        <v>411</v>
      </c>
      <c r="G154" t="s">
        <v>413</v>
      </c>
      <c r="I154" t="s">
        <v>411</v>
      </c>
      <c r="J154" t="s">
        <v>589</v>
      </c>
      <c r="K154" s="3">
        <v>7894.3929257858099</v>
      </c>
      <c r="L154" s="4">
        <v>44235</v>
      </c>
      <c r="M154">
        <v>29520.100999999999</v>
      </c>
      <c r="O154" t="str">
        <f t="shared" si="2"/>
        <v>SI</v>
      </c>
    </row>
    <row r="155" spans="1:15">
      <c r="A155">
        <v>101</v>
      </c>
      <c r="B155" t="s">
        <v>414</v>
      </c>
      <c r="C155">
        <v>524</v>
      </c>
      <c r="D155" s="1">
        <v>151</v>
      </c>
      <c r="E155" t="s">
        <v>415</v>
      </c>
      <c r="F155" t="s">
        <v>414</v>
      </c>
      <c r="G155" t="s">
        <v>322</v>
      </c>
      <c r="I155" t="s">
        <v>414</v>
      </c>
      <c r="J155" t="s">
        <v>592</v>
      </c>
      <c r="K155" s="3">
        <v>20551.409420038701</v>
      </c>
      <c r="L155" s="4">
        <v>44235</v>
      </c>
      <c r="M155">
        <v>13141.504999999999</v>
      </c>
      <c r="O155" t="str">
        <f t="shared" si="2"/>
        <v>SI</v>
      </c>
    </row>
    <row r="156" spans="1:15">
      <c r="A156">
        <v>1</v>
      </c>
      <c r="B156" t="s">
        <v>416</v>
      </c>
      <c r="C156">
        <v>487.65899999999999</v>
      </c>
      <c r="D156" s="1">
        <v>1468</v>
      </c>
      <c r="E156" t="s">
        <v>417</v>
      </c>
      <c r="F156" t="s">
        <v>416</v>
      </c>
      <c r="G156" t="s">
        <v>418</v>
      </c>
      <c r="I156" t="s">
        <v>416</v>
      </c>
      <c r="J156" t="s">
        <v>416</v>
      </c>
      <c r="K156" s="3">
        <v>54225.446123162103</v>
      </c>
      <c r="L156" s="4">
        <v>44235</v>
      </c>
      <c r="M156">
        <v>81863.680999999997</v>
      </c>
      <c r="O156" t="str">
        <f t="shared" si="2"/>
        <v>SI</v>
      </c>
    </row>
    <row r="157" spans="1:15">
      <c r="A157">
        <v>87</v>
      </c>
      <c r="B157" t="s">
        <v>419</v>
      </c>
      <c r="C157">
        <v>622</v>
      </c>
      <c r="D157" s="1">
        <v>18</v>
      </c>
      <c r="E157" t="s">
        <v>420</v>
      </c>
      <c r="F157" t="s">
        <v>419</v>
      </c>
      <c r="G157" t="s">
        <v>291</v>
      </c>
      <c r="I157" t="s">
        <v>419</v>
      </c>
      <c r="J157" t="s">
        <v>593</v>
      </c>
      <c r="K157" s="3">
        <v>6253.1038603445304</v>
      </c>
      <c r="L157" s="4">
        <v>44235</v>
      </c>
      <c r="M157">
        <v>2365.2190000000001</v>
      </c>
      <c r="O157" t="str">
        <f t="shared" si="2"/>
        <v>SI</v>
      </c>
    </row>
    <row r="158" spans="1:15">
      <c r="A158">
        <v>76</v>
      </c>
      <c r="B158" t="s">
        <v>421</v>
      </c>
      <c r="C158">
        <v>1.26</v>
      </c>
      <c r="D158" s="1">
        <v>44</v>
      </c>
      <c r="E158" t="s">
        <v>422</v>
      </c>
      <c r="F158" t="s">
        <v>423</v>
      </c>
      <c r="G158" t="s">
        <v>20</v>
      </c>
      <c r="I158" s="5" t="s">
        <v>421</v>
      </c>
      <c r="J158" t="s">
        <v>594</v>
      </c>
      <c r="K158" s="6"/>
      <c r="L158" s="4">
        <v>44235</v>
      </c>
      <c r="M158">
        <v>4592.6379999999999</v>
      </c>
      <c r="O158" t="str">
        <f t="shared" si="2"/>
        <v>SI</v>
      </c>
    </row>
    <row r="159" spans="1:15">
      <c r="A159">
        <v>172</v>
      </c>
      <c r="B159" t="s">
        <v>424</v>
      </c>
      <c r="C159">
        <v>35</v>
      </c>
      <c r="D159" s="1">
        <v>0.4</v>
      </c>
      <c r="E159" t="s">
        <v>425</v>
      </c>
      <c r="F159" t="s">
        <v>424</v>
      </c>
      <c r="G159" t="s">
        <v>337</v>
      </c>
      <c r="I159" t="s">
        <v>424</v>
      </c>
      <c r="J159" t="s">
        <v>595</v>
      </c>
      <c r="K159" s="3">
        <v>6171.8841923361997</v>
      </c>
      <c r="L159" s="4">
        <v>44235</v>
      </c>
      <c r="M159">
        <v>21.061</v>
      </c>
      <c r="O159" t="str">
        <f t="shared" si="2"/>
        <v>SI</v>
      </c>
    </row>
    <row r="160" spans="1:15">
      <c r="A160">
        <v>173</v>
      </c>
      <c r="B160" t="s">
        <v>426</v>
      </c>
      <c r="C160">
        <v>616</v>
      </c>
      <c r="D160" s="1">
        <v>20</v>
      </c>
      <c r="E160" t="s">
        <v>427</v>
      </c>
      <c r="F160" t="s">
        <v>426</v>
      </c>
      <c r="G160" t="s">
        <v>428</v>
      </c>
      <c r="I160" s="5" t="s">
        <v>426</v>
      </c>
      <c r="J160" t="s">
        <v>596</v>
      </c>
      <c r="K160" s="6"/>
      <c r="L160" s="4">
        <v>44235</v>
      </c>
      <c r="M160">
        <v>71.447999999999993</v>
      </c>
      <c r="O160" t="str">
        <f t="shared" si="2"/>
        <v>SI</v>
      </c>
    </row>
    <row r="161" spans="1:15">
      <c r="A161">
        <v>92</v>
      </c>
      <c r="B161" t="s">
        <v>429</v>
      </c>
      <c r="C161">
        <v>931</v>
      </c>
      <c r="D161" s="1">
        <v>50</v>
      </c>
      <c r="E161" t="s">
        <v>430</v>
      </c>
      <c r="F161" t="s">
        <v>429</v>
      </c>
      <c r="G161" t="s">
        <v>431</v>
      </c>
      <c r="I161" t="s">
        <v>429</v>
      </c>
      <c r="J161" t="s">
        <v>597</v>
      </c>
      <c r="K161" s="3">
        <v>3689.2508261797798</v>
      </c>
      <c r="L161" s="4">
        <v>44235</v>
      </c>
      <c r="M161">
        <v>3458.07</v>
      </c>
      <c r="O161" t="str">
        <f t="shared" si="2"/>
        <v>SI</v>
      </c>
    </row>
    <row r="162" spans="1:15">
      <c r="A162">
        <v>105</v>
      </c>
      <c r="B162" t="s">
        <v>432</v>
      </c>
      <c r="C162">
        <v>1.3640000000000001</v>
      </c>
      <c r="D162" s="1">
        <v>91</v>
      </c>
      <c r="E162" t="s">
        <v>433</v>
      </c>
      <c r="F162" t="s">
        <v>432</v>
      </c>
      <c r="G162" t="s">
        <v>434</v>
      </c>
      <c r="I162" t="s">
        <v>432</v>
      </c>
      <c r="J162" t="s">
        <v>598</v>
      </c>
      <c r="K162" s="3">
        <v>1899.77497716634</v>
      </c>
      <c r="L162" s="4">
        <v>44235</v>
      </c>
      <c r="M162">
        <v>2331.8420000000001</v>
      </c>
      <c r="O162" t="str">
        <f t="shared" si="2"/>
        <v>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</dc:creator>
  <cp:lastModifiedBy>ORTIZ</cp:lastModifiedBy>
  <dcterms:created xsi:type="dcterms:W3CDTF">2021-02-12T20:13:49Z</dcterms:created>
  <dcterms:modified xsi:type="dcterms:W3CDTF">2021-02-13T10:22:48Z</dcterms:modified>
</cp:coreProperties>
</file>