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ny\Desktop\TecIA\Actividades\grupal\"/>
    </mc:Choice>
  </mc:AlternateContent>
  <xr:revisionPtr revIDLastSave="0" documentId="8_{17410209-BFA9-4B70-916E-109FBA881D11}" xr6:coauthVersionLast="45" xr6:coauthVersionMax="45" xr10:uidLastSave="{00000000-0000-0000-0000-000000000000}"/>
  <bookViews>
    <workbookView xWindow="-120" yWindow="-120" windowWidth="20730" windowHeight="11160" xr2:uid="{9F4823DC-F34C-4D1D-9356-D7134CF82783}"/>
  </bookViews>
  <sheets>
    <sheet name="Hoja1" sheetId="1" r:id="rId1"/>
  </sheets>
  <externalReferences>
    <externalReference r:id="rId2"/>
  </externalReferences>
  <definedNames>
    <definedName name="_xlnm._FilterDatabase" localSheetId="0" hidden="1">Hoja1!$A$1:$M$48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MyOECD</author>
  </authors>
  <commentList>
    <comment ref="M4" authorId="0" shapeId="0" xr:uid="{D3E4DA94-CCAB-4AB6-9035-F755C59450E3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K13" authorId="0" shapeId="0" xr:uid="{BFE519DB-A582-411A-A73A-6198898D4913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L13" authorId="0" shapeId="0" xr:uid="{53A4B950-C774-43A8-9FA9-0A372D26D82C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L18" authorId="0" shapeId="0" xr:uid="{3D6D3A41-CC07-4099-BB79-6D29CFB137D3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M27" authorId="0" shapeId="0" xr:uid="{36890AB2-F6E3-4598-AD4E-37046840D1C4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L31" authorId="0" shapeId="0" xr:uid="{EEB264D6-14D5-427E-AEF3-10FA64EC8E88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M31" authorId="0" shapeId="0" xr:uid="{7E171739-A94D-4F5D-9945-AF7E2077932A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K36" authorId="0" shapeId="0" xr:uid="{EFFCEBE1-EA6B-41AA-8A4D-88363EFA5DD7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L36" authorId="0" shapeId="0" xr:uid="{2E4E9090-E760-43BA-896F-D9DDA36EB6F7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M36" authorId="0" shapeId="0" xr:uid="{6588446F-89B3-41EA-9487-0BC0F0FE2801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L37" authorId="0" shapeId="0" xr:uid="{AF537353-A0E2-4D6A-A10E-4D00608A322E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L45" authorId="0" shapeId="0" xr:uid="{D48C1D3F-6C0A-4BEC-BB28-815F8758A167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</commentList>
</comments>
</file>

<file path=xl/sharedStrings.xml><?xml version="1.0" encoding="utf-8"?>
<sst xmlns="http://schemas.openxmlformats.org/spreadsheetml/2006/main" count="181" uniqueCount="54">
  <si>
    <t>Country</t>
  </si>
  <si>
    <t>Unit</t>
  </si>
  <si>
    <t/>
  </si>
  <si>
    <t>Turkey</t>
  </si>
  <si>
    <t>Percentage</t>
  </si>
  <si>
    <t>i</t>
  </si>
  <si>
    <t>..</t>
  </si>
  <si>
    <t>Saudi Arabia</t>
  </si>
  <si>
    <t>India</t>
  </si>
  <si>
    <t>Estonia</t>
  </si>
  <si>
    <t>Colombia</t>
  </si>
  <si>
    <t>Latvia</t>
  </si>
  <si>
    <t>Indonesia</t>
  </si>
  <si>
    <t>Chile</t>
  </si>
  <si>
    <t>Lithuania</t>
  </si>
  <si>
    <t>Argentina</t>
  </si>
  <si>
    <t>Israel</t>
  </si>
  <si>
    <t>Poland</t>
  </si>
  <si>
    <t>Brazil</t>
  </si>
  <si>
    <t>Germany</t>
  </si>
  <si>
    <t>Mexico</t>
  </si>
  <si>
    <t>South Africa</t>
  </si>
  <si>
    <t>Sweden</t>
  </si>
  <si>
    <t>Canada</t>
  </si>
  <si>
    <t>Austria</t>
  </si>
  <si>
    <t>Australia</t>
  </si>
  <si>
    <t>Russia</t>
  </si>
  <si>
    <t>Finland</t>
  </si>
  <si>
    <t>Luxembourg</t>
  </si>
  <si>
    <t>Bulgaria</t>
  </si>
  <si>
    <t>France</t>
  </si>
  <si>
    <t>Hungary</t>
  </si>
  <si>
    <t>Romania</t>
  </si>
  <si>
    <t>Switzerland</t>
  </si>
  <si>
    <t>Iceland</t>
  </si>
  <si>
    <t>New Zealand</t>
  </si>
  <si>
    <t>Belgium</t>
  </si>
  <si>
    <t>United States</t>
  </si>
  <si>
    <t>Netherlands</t>
  </si>
  <si>
    <t>Denmark</t>
  </si>
  <si>
    <t>United Kingdom</t>
  </si>
  <si>
    <t>Norway</t>
  </si>
  <si>
    <t>Slovenia</t>
  </si>
  <si>
    <t>Italy</t>
  </si>
  <si>
    <t>Ireland</t>
  </si>
  <si>
    <t>Japan</t>
  </si>
  <si>
    <t>Spain</t>
  </si>
  <si>
    <t>Portugal</t>
  </si>
  <si>
    <t>Greece</t>
  </si>
  <si>
    <t>Total confirmed cases of COVID-19 per million people</t>
  </si>
  <si>
    <t>China</t>
  </si>
  <si>
    <t>Czechia</t>
  </si>
  <si>
    <t>South Korea</t>
  </si>
  <si>
    <t>Slovakia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</si>
</sst>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vid-19-cases-per-million-people-vs-gdp-per-capi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id cases"/>
    </sheetNames>
    <sheetDataSet>
      <sheetData sheetId="0">
        <row r="2">
          <cell r="A2" t="str">
            <v>Argentina</v>
          </cell>
          <cell r="B2" t="str">
            <v>ARG</v>
          </cell>
          <cell r="C2">
            <v>43931.118000000002</v>
          </cell>
        </row>
        <row r="3">
          <cell r="A3" t="str">
            <v>Australia</v>
          </cell>
          <cell r="B3" t="str">
            <v>AUS</v>
          </cell>
          <cell r="C3">
            <v>1131.77</v>
          </cell>
        </row>
        <row r="4">
          <cell r="A4" t="str">
            <v>Austria</v>
          </cell>
          <cell r="B4" t="str">
            <v>AUT</v>
          </cell>
          <cell r="C4">
            <v>47177.118000000002</v>
          </cell>
        </row>
        <row r="5">
          <cell r="A5" t="str">
            <v>Bahamas</v>
          </cell>
          <cell r="B5" t="str">
            <v>BHS</v>
          </cell>
          <cell r="C5">
            <v>21078.302</v>
          </cell>
        </row>
        <row r="6">
          <cell r="A6" t="str">
            <v>Bahrain</v>
          </cell>
          <cell r="B6" t="str">
            <v>BHR</v>
          </cell>
          <cell r="C6">
            <v>63498.519</v>
          </cell>
        </row>
        <row r="7">
          <cell r="A7" t="str">
            <v>Bangladesh</v>
          </cell>
          <cell r="B7" t="str">
            <v>BGD</v>
          </cell>
          <cell r="C7">
            <v>3269.0509999999999</v>
          </cell>
        </row>
        <row r="8">
          <cell r="A8" t="str">
            <v>Barbados</v>
          </cell>
          <cell r="B8" t="str">
            <v>BRB</v>
          </cell>
          <cell r="C8">
            <v>6027.0519999999997</v>
          </cell>
        </row>
        <row r="9">
          <cell r="A9" t="str">
            <v>Belarus</v>
          </cell>
          <cell r="B9" t="str">
            <v>BLR</v>
          </cell>
          <cell r="C9">
            <v>27462.185000000001</v>
          </cell>
        </row>
        <row r="10">
          <cell r="A10" t="str">
            <v>Belgium</v>
          </cell>
          <cell r="B10" t="str">
            <v>BEL</v>
          </cell>
          <cell r="C10">
            <v>62683.957999999999</v>
          </cell>
        </row>
        <row r="11">
          <cell r="A11" t="str">
            <v>Belize</v>
          </cell>
          <cell r="B11" t="str">
            <v>BLZ</v>
          </cell>
          <cell r="C11">
            <v>30355.54</v>
          </cell>
        </row>
        <row r="12">
          <cell r="A12" t="str">
            <v>Benin</v>
          </cell>
          <cell r="B12" t="str">
            <v>BEN</v>
          </cell>
          <cell r="C12">
            <v>345.86599999999999</v>
          </cell>
        </row>
        <row r="13">
          <cell r="A13" t="str">
            <v>Bhutan</v>
          </cell>
          <cell r="B13" t="str">
            <v>BTN</v>
          </cell>
          <cell r="C13">
            <v>1115.846</v>
          </cell>
        </row>
        <row r="14">
          <cell r="A14" t="str">
            <v>Bolivia</v>
          </cell>
          <cell r="B14" t="str">
            <v>BOL</v>
          </cell>
          <cell r="C14">
            <v>19633.893</v>
          </cell>
        </row>
        <row r="15">
          <cell r="A15" t="str">
            <v>Bosnia and Herzegovina</v>
          </cell>
          <cell r="B15" t="str">
            <v>BIH</v>
          </cell>
          <cell r="C15">
            <v>37826.271999999997</v>
          </cell>
        </row>
        <row r="16">
          <cell r="A16" t="str">
            <v>Botswana</v>
          </cell>
          <cell r="B16" t="str">
            <v>BWA</v>
          </cell>
          <cell r="C16">
            <v>10390.687</v>
          </cell>
        </row>
        <row r="17">
          <cell r="A17" t="str">
            <v>Brazil</v>
          </cell>
          <cell r="B17" t="str">
            <v>BRA</v>
          </cell>
          <cell r="C17">
            <v>44809.307999999997</v>
          </cell>
        </row>
        <row r="18">
          <cell r="A18" t="str">
            <v>Brunei</v>
          </cell>
          <cell r="B18" t="str">
            <v>BRN</v>
          </cell>
          <cell r="C18">
            <v>416.01600000000002</v>
          </cell>
        </row>
        <row r="19">
          <cell r="A19" t="str">
            <v>Bulgaria</v>
          </cell>
          <cell r="B19" t="str">
            <v>BGR</v>
          </cell>
          <cell r="C19">
            <v>32359.614000000001</v>
          </cell>
        </row>
        <row r="20">
          <cell r="A20" t="str">
            <v>Burkina Faso</v>
          </cell>
          <cell r="B20" t="str">
            <v>BFA</v>
          </cell>
          <cell r="C20">
            <v>541.01599999999996</v>
          </cell>
        </row>
        <row r="21">
          <cell r="A21" t="str">
            <v>Burundi</v>
          </cell>
          <cell r="B21" t="str">
            <v>BDI</v>
          </cell>
          <cell r="C21">
            <v>145.32300000000001</v>
          </cell>
        </row>
        <row r="22">
          <cell r="A22" t="str">
            <v>Cambodia</v>
          </cell>
          <cell r="B22" t="str">
            <v>KHM</v>
          </cell>
          <cell r="C22">
            <v>28.471</v>
          </cell>
        </row>
        <row r="23">
          <cell r="A23" t="str">
            <v>Cameroon</v>
          </cell>
          <cell r="B23" t="str">
            <v>CMR</v>
          </cell>
          <cell r="C23">
            <v>1182.6320000000001</v>
          </cell>
        </row>
        <row r="24">
          <cell r="A24" t="str">
            <v>Canada</v>
          </cell>
          <cell r="B24" t="str">
            <v>CAN</v>
          </cell>
          <cell r="C24">
            <v>21535.705999999998</v>
          </cell>
        </row>
        <row r="25">
          <cell r="A25" t="str">
            <v>Cape Verde</v>
          </cell>
          <cell r="B25" t="str">
            <v>CPV</v>
          </cell>
          <cell r="C25">
            <v>25991.567999999999</v>
          </cell>
        </row>
        <row r="26">
          <cell r="A26" t="str">
            <v>Central African Republic</v>
          </cell>
          <cell r="B26" t="str">
            <v>CAF</v>
          </cell>
          <cell r="C26">
            <v>1032.97</v>
          </cell>
        </row>
        <row r="27">
          <cell r="A27" t="str">
            <v>Chad</v>
          </cell>
          <cell r="B27" t="str">
            <v>TCD</v>
          </cell>
          <cell r="C27">
            <v>213.566</v>
          </cell>
        </row>
        <row r="28">
          <cell r="A28" t="str">
            <v>Chile</v>
          </cell>
          <cell r="B28" t="str">
            <v>CHL</v>
          </cell>
          <cell r="C28">
            <v>39513.588000000003</v>
          </cell>
        </row>
        <row r="29">
          <cell r="A29" t="str">
            <v>China</v>
          </cell>
          <cell r="B29" t="str">
            <v>CHN</v>
          </cell>
          <cell r="C29">
            <v>69.778999999999996</v>
          </cell>
        </row>
        <row r="30">
          <cell r="A30" t="str">
            <v>Colombia</v>
          </cell>
          <cell r="B30" t="str">
            <v>COL</v>
          </cell>
          <cell r="C30">
            <v>42479.156999999999</v>
          </cell>
        </row>
        <row r="31">
          <cell r="A31" t="str">
            <v>Comoros</v>
          </cell>
          <cell r="B31" t="str">
            <v>COM</v>
          </cell>
          <cell r="C31">
            <v>3551.078</v>
          </cell>
        </row>
        <row r="32">
          <cell r="A32" t="str">
            <v>Congo</v>
          </cell>
          <cell r="B32" t="str">
            <v>COG</v>
          </cell>
          <cell r="C32">
            <v>1460.65</v>
          </cell>
        </row>
        <row r="33">
          <cell r="A33" t="str">
            <v>Costa Rica</v>
          </cell>
          <cell r="B33" t="str">
            <v>CRI</v>
          </cell>
          <cell r="C33">
            <v>38757.476000000002</v>
          </cell>
        </row>
        <row r="34">
          <cell r="A34" t="str">
            <v>Cote d'Ivoire</v>
          </cell>
          <cell r="B34" t="str">
            <v>CIV</v>
          </cell>
          <cell r="C34">
            <v>1136.049</v>
          </cell>
        </row>
        <row r="35">
          <cell r="A35" t="str">
            <v>Croatia</v>
          </cell>
          <cell r="B35" t="str">
            <v>HRV</v>
          </cell>
          <cell r="C35">
            <v>57358.74</v>
          </cell>
        </row>
        <row r="36">
          <cell r="A36" t="str">
            <v>Cuba</v>
          </cell>
          <cell r="B36" t="str">
            <v>CUB</v>
          </cell>
          <cell r="C36">
            <v>2956.223</v>
          </cell>
        </row>
        <row r="37">
          <cell r="A37" t="str">
            <v>Cyprus</v>
          </cell>
          <cell r="B37" t="str">
            <v>CYP</v>
          </cell>
          <cell r="C37">
            <v>36378.624000000003</v>
          </cell>
        </row>
        <row r="38">
          <cell r="A38" t="str">
            <v>Czechia</v>
          </cell>
          <cell r="B38" t="str">
            <v>CZE</v>
          </cell>
          <cell r="C38">
            <v>96872.42</v>
          </cell>
        </row>
        <row r="39">
          <cell r="A39" t="str">
            <v>Democratic Republic of Congo</v>
          </cell>
          <cell r="B39" t="str">
            <v>COD</v>
          </cell>
          <cell r="C39">
            <v>264.29899999999998</v>
          </cell>
        </row>
        <row r="40">
          <cell r="A40" t="str">
            <v>Denmark</v>
          </cell>
          <cell r="B40" t="str">
            <v>DNK</v>
          </cell>
          <cell r="C40">
            <v>35001.707999999999</v>
          </cell>
        </row>
        <row r="41">
          <cell r="A41" t="str">
            <v>Djibouti</v>
          </cell>
          <cell r="B41" t="str">
            <v>DJI</v>
          </cell>
          <cell r="C41">
            <v>6022.2550000000001</v>
          </cell>
        </row>
        <row r="42">
          <cell r="A42" t="str">
            <v>Dominica</v>
          </cell>
          <cell r="B42" t="str">
            <v>DMA</v>
          </cell>
          <cell r="C42">
            <v>1680.7660000000001</v>
          </cell>
        </row>
        <row r="43">
          <cell r="A43" t="str">
            <v>Dominican Republic</v>
          </cell>
          <cell r="B43" t="str">
            <v>DOM</v>
          </cell>
          <cell r="C43">
            <v>20660.12</v>
          </cell>
        </row>
        <row r="44">
          <cell r="A44" t="str">
            <v>Ecuador</v>
          </cell>
          <cell r="B44" t="str">
            <v>ECU</v>
          </cell>
          <cell r="C44">
            <v>14657.718000000001</v>
          </cell>
        </row>
        <row r="45">
          <cell r="A45" t="str">
            <v>Egypt</v>
          </cell>
          <cell r="B45" t="str">
            <v>EGY</v>
          </cell>
          <cell r="C45">
            <v>1663.2429999999999</v>
          </cell>
        </row>
        <row r="46">
          <cell r="A46" t="str">
            <v>El Salvador</v>
          </cell>
          <cell r="B46" t="str">
            <v>SLV</v>
          </cell>
          <cell r="C46">
            <v>8734.3889999999992</v>
          </cell>
        </row>
        <row r="47">
          <cell r="A47" t="str">
            <v>Equatorial Guinea</v>
          </cell>
          <cell r="B47" t="str">
            <v>GNQ</v>
          </cell>
          <cell r="C47">
            <v>4001.4679999999998</v>
          </cell>
        </row>
        <row r="48">
          <cell r="A48" t="str">
            <v>Eritrea</v>
          </cell>
          <cell r="B48" t="str">
            <v>ERI</v>
          </cell>
          <cell r="C48">
            <v>655.87099999999998</v>
          </cell>
        </row>
        <row r="49">
          <cell r="A49" t="str">
            <v>Estonia</v>
          </cell>
          <cell r="B49" t="str">
            <v>EST</v>
          </cell>
          <cell r="C49">
            <v>36385.661999999997</v>
          </cell>
        </row>
        <row r="50">
          <cell r="A50" t="str">
            <v>Eswatini</v>
          </cell>
          <cell r="B50" t="str">
            <v>SWZ</v>
          </cell>
          <cell r="C50">
            <v>13992.849</v>
          </cell>
        </row>
        <row r="51">
          <cell r="A51" t="str">
            <v>Ethiopia</v>
          </cell>
          <cell r="B51" t="str">
            <v>ETH</v>
          </cell>
          <cell r="C51">
            <v>1243.82</v>
          </cell>
        </row>
        <row r="52">
          <cell r="A52" t="str">
            <v>Fiji</v>
          </cell>
          <cell r="B52" t="str">
            <v>FJI</v>
          </cell>
          <cell r="C52">
            <v>62.469000000000001</v>
          </cell>
        </row>
        <row r="53">
          <cell r="A53" t="str">
            <v>Finland</v>
          </cell>
          <cell r="B53" t="str">
            <v>FIN</v>
          </cell>
          <cell r="C53">
            <v>8657.5419999999995</v>
          </cell>
        </row>
        <row r="54">
          <cell r="A54" t="str">
            <v>France</v>
          </cell>
          <cell r="B54" t="str">
            <v>FRA</v>
          </cell>
          <cell r="C54">
            <v>52093.474000000002</v>
          </cell>
        </row>
        <row r="55">
          <cell r="A55" t="str">
            <v>Gabon</v>
          </cell>
          <cell r="B55" t="str">
            <v>GAB</v>
          </cell>
          <cell r="C55">
            <v>5317.8109999999997</v>
          </cell>
        </row>
        <row r="56">
          <cell r="A56" t="str">
            <v>Gambia</v>
          </cell>
          <cell r="B56" t="str">
            <v>GMB</v>
          </cell>
          <cell r="C56">
            <v>1780.14</v>
          </cell>
        </row>
        <row r="57">
          <cell r="A57" t="str">
            <v>Georgia</v>
          </cell>
          <cell r="B57" t="str">
            <v>GEO</v>
          </cell>
          <cell r="C57">
            <v>65734.895000000004</v>
          </cell>
        </row>
        <row r="58">
          <cell r="A58" t="str">
            <v>Germany</v>
          </cell>
          <cell r="B58" t="str">
            <v>DEU</v>
          </cell>
          <cell r="C58">
            <v>27407.672999999999</v>
          </cell>
        </row>
        <row r="59">
          <cell r="A59" t="str">
            <v>Ghana</v>
          </cell>
          <cell r="B59" t="str">
            <v>GHA</v>
          </cell>
          <cell r="C59">
            <v>2327.6840000000002</v>
          </cell>
        </row>
        <row r="60">
          <cell r="A60" t="str">
            <v>Greece</v>
          </cell>
          <cell r="B60" t="str">
            <v>GRC</v>
          </cell>
          <cell r="C60">
            <v>15789.514999999999</v>
          </cell>
        </row>
        <row r="61">
          <cell r="A61" t="str">
            <v>Grenada</v>
          </cell>
          <cell r="B61" t="str">
            <v>GRD</v>
          </cell>
          <cell r="C61">
            <v>1315.3330000000001</v>
          </cell>
        </row>
        <row r="62">
          <cell r="A62" t="str">
            <v>Guatemala</v>
          </cell>
          <cell r="B62" t="str">
            <v>GTM</v>
          </cell>
          <cell r="C62">
            <v>9112.02</v>
          </cell>
        </row>
        <row r="63">
          <cell r="A63" t="str">
            <v>Guinea</v>
          </cell>
          <cell r="B63" t="str">
            <v>GIN</v>
          </cell>
          <cell r="C63">
            <v>1124.2090000000001</v>
          </cell>
        </row>
        <row r="64">
          <cell r="A64" t="str">
            <v>Guinea-Bissau</v>
          </cell>
          <cell r="B64" t="str">
            <v>GNB</v>
          </cell>
          <cell r="C64">
            <v>1412.6030000000001</v>
          </cell>
        </row>
        <row r="65">
          <cell r="A65" t="str">
            <v>Guyana</v>
          </cell>
          <cell r="B65" t="str">
            <v>GUY</v>
          </cell>
          <cell r="C65">
            <v>10200.125</v>
          </cell>
        </row>
        <row r="66">
          <cell r="A66" t="str">
            <v>Haiti</v>
          </cell>
          <cell r="B66" t="str">
            <v>HTI</v>
          </cell>
          <cell r="C66">
            <v>1035.384</v>
          </cell>
        </row>
        <row r="67">
          <cell r="A67" t="str">
            <v>Honduras</v>
          </cell>
          <cell r="B67" t="str">
            <v>HND</v>
          </cell>
          <cell r="C67">
            <v>15723.49</v>
          </cell>
        </row>
        <row r="68">
          <cell r="A68" t="str">
            <v>Hong Kong</v>
          </cell>
        </row>
        <row r="69">
          <cell r="A69" t="str">
            <v>Hungary</v>
          </cell>
          <cell r="B69" t="str">
            <v>HUN</v>
          </cell>
          <cell r="C69">
            <v>39093.303999999996</v>
          </cell>
        </row>
        <row r="70">
          <cell r="A70" t="str">
            <v>Iceland</v>
          </cell>
          <cell r="B70" t="str">
            <v>ISL</v>
          </cell>
          <cell r="C70">
            <v>17641.026000000002</v>
          </cell>
        </row>
        <row r="71">
          <cell r="A71" t="str">
            <v>India</v>
          </cell>
          <cell r="B71" t="str">
            <v>IND</v>
          </cell>
          <cell r="C71">
            <v>7860.34</v>
          </cell>
        </row>
        <row r="72">
          <cell r="A72" t="str">
            <v>Indonesia</v>
          </cell>
          <cell r="B72" t="str">
            <v>IDN</v>
          </cell>
          <cell r="C72">
            <v>4263.1750000000002</v>
          </cell>
        </row>
        <row r="73">
          <cell r="A73" t="str">
            <v>Iran</v>
          </cell>
          <cell r="B73" t="str">
            <v>IRN</v>
          </cell>
          <cell r="C73">
            <v>17546.186000000002</v>
          </cell>
        </row>
        <row r="74">
          <cell r="A74" t="str">
            <v>Iraq</v>
          </cell>
          <cell r="B74" t="str">
            <v>IRQ</v>
          </cell>
          <cell r="C74">
            <v>15669.413</v>
          </cell>
        </row>
        <row r="75">
          <cell r="A75" t="str">
            <v>Ireland</v>
          </cell>
          <cell r="B75" t="str">
            <v>IRL</v>
          </cell>
          <cell r="C75">
            <v>41394.379000000001</v>
          </cell>
        </row>
        <row r="76">
          <cell r="A76" t="str">
            <v>Israel</v>
          </cell>
          <cell r="B76" t="str">
            <v>ISR</v>
          </cell>
          <cell r="C76">
            <v>80471.92</v>
          </cell>
        </row>
        <row r="77">
          <cell r="A77" t="str">
            <v>Italy</v>
          </cell>
          <cell r="B77" t="str">
            <v>ITA</v>
          </cell>
          <cell r="C77">
            <v>43741.764000000003</v>
          </cell>
        </row>
        <row r="78">
          <cell r="A78" t="str">
            <v>Jamaica</v>
          </cell>
          <cell r="B78" t="str">
            <v>JAM</v>
          </cell>
          <cell r="C78">
            <v>5841.6279999999997</v>
          </cell>
        </row>
        <row r="79">
          <cell r="A79" t="str">
            <v>Japan</v>
          </cell>
          <cell r="B79" t="str">
            <v>JPN</v>
          </cell>
          <cell r="C79">
            <v>3217.9270000000001</v>
          </cell>
        </row>
        <row r="80">
          <cell r="A80" t="str">
            <v>Jordan</v>
          </cell>
          <cell r="B80" t="str">
            <v>JOR</v>
          </cell>
          <cell r="C80">
            <v>33013.267999999996</v>
          </cell>
        </row>
        <row r="81">
          <cell r="A81" t="str">
            <v>Kazakhstan</v>
          </cell>
          <cell r="B81" t="str">
            <v>KAZ</v>
          </cell>
          <cell r="C81">
            <v>13066.775</v>
          </cell>
        </row>
        <row r="82">
          <cell r="A82" t="str">
            <v>Kenya</v>
          </cell>
          <cell r="B82" t="str">
            <v>KEN</v>
          </cell>
          <cell r="C82">
            <v>1895.8810000000001</v>
          </cell>
        </row>
        <row r="83">
          <cell r="A83" t="str">
            <v>Kiribati</v>
          </cell>
        </row>
        <row r="84">
          <cell r="A84" t="str">
            <v>Kosovo</v>
          </cell>
          <cell r="B84" t="str">
            <v>OWID_KOS</v>
          </cell>
          <cell r="C84">
            <v>32361.776000000002</v>
          </cell>
        </row>
        <row r="85">
          <cell r="A85" t="str">
            <v>Kuwait</v>
          </cell>
          <cell r="B85" t="str">
            <v>KWT</v>
          </cell>
          <cell r="C85">
            <v>40274.315000000002</v>
          </cell>
        </row>
        <row r="86">
          <cell r="A86" t="str">
            <v>Kyrgyzstan</v>
          </cell>
          <cell r="B86" t="str">
            <v>KGZ</v>
          </cell>
          <cell r="C86">
            <v>13045.754999999999</v>
          </cell>
        </row>
        <row r="87">
          <cell r="A87" t="str">
            <v>Laos</v>
          </cell>
          <cell r="B87" t="str">
            <v>LAO</v>
          </cell>
          <cell r="C87">
            <v>6.1849999999999996</v>
          </cell>
        </row>
        <row r="88">
          <cell r="A88" t="str">
            <v>Latvia</v>
          </cell>
          <cell r="B88" t="str">
            <v>LVA</v>
          </cell>
          <cell r="C88">
            <v>38218.6</v>
          </cell>
        </row>
        <row r="89">
          <cell r="A89" t="str">
            <v>Lebanon</v>
          </cell>
          <cell r="B89" t="str">
            <v>LBN</v>
          </cell>
          <cell r="C89">
            <v>47173.502</v>
          </cell>
        </row>
        <row r="90">
          <cell r="A90" t="str">
            <v>Lesotho</v>
          </cell>
          <cell r="B90" t="str">
            <v>LSO</v>
          </cell>
          <cell r="C90">
            <v>4378.57</v>
          </cell>
        </row>
        <row r="91">
          <cell r="A91" t="str">
            <v>Liberia</v>
          </cell>
          <cell r="B91" t="str">
            <v>LBR</v>
          </cell>
          <cell r="C91">
            <v>386.73899999999998</v>
          </cell>
        </row>
        <row r="92">
          <cell r="A92" t="str">
            <v>Libya</v>
          </cell>
          <cell r="B92" t="str">
            <v>LBY</v>
          </cell>
          <cell r="C92">
            <v>18174.47</v>
          </cell>
        </row>
        <row r="93">
          <cell r="A93" t="str">
            <v>Liechtenstein</v>
          </cell>
          <cell r="B93" t="str">
            <v>LIE</v>
          </cell>
          <cell r="C93">
            <v>66234.89</v>
          </cell>
        </row>
        <row r="94">
          <cell r="A94" t="str">
            <v>Lithuania</v>
          </cell>
          <cell r="B94" t="str">
            <v>LTU</v>
          </cell>
          <cell r="C94">
            <v>68706.467999999993</v>
          </cell>
        </row>
        <row r="95">
          <cell r="A95" t="str">
            <v>Luxembourg</v>
          </cell>
          <cell r="B95" t="str">
            <v>LUX</v>
          </cell>
          <cell r="C95">
            <v>82876.979000000007</v>
          </cell>
        </row>
        <row r="96">
          <cell r="A96" t="str">
            <v>Macao</v>
          </cell>
        </row>
        <row r="97">
          <cell r="A97" t="str">
            <v>Madagascar</v>
          </cell>
          <cell r="B97" t="str">
            <v>MDG</v>
          </cell>
          <cell r="C97">
            <v>699.14400000000001</v>
          </cell>
        </row>
        <row r="98">
          <cell r="A98" t="str">
            <v>Malawi</v>
          </cell>
          <cell r="B98" t="str">
            <v>MWI</v>
          </cell>
          <cell r="C98">
            <v>1433.4590000000001</v>
          </cell>
        </row>
        <row r="99">
          <cell r="A99" t="str">
            <v>Malaysia</v>
          </cell>
          <cell r="B99" t="str">
            <v>MYS</v>
          </cell>
          <cell r="C99">
            <v>7586.7269999999999</v>
          </cell>
        </row>
        <row r="100">
          <cell r="A100" t="str">
            <v>Maldives</v>
          </cell>
          <cell r="B100" t="str">
            <v>MDV</v>
          </cell>
          <cell r="C100">
            <v>31281.565999999999</v>
          </cell>
        </row>
        <row r="101">
          <cell r="A101" t="str">
            <v>Mali</v>
          </cell>
          <cell r="B101" t="str">
            <v>MLI</v>
          </cell>
          <cell r="C101">
            <v>403.983</v>
          </cell>
        </row>
        <row r="102">
          <cell r="A102" t="str">
            <v>Malta</v>
          </cell>
          <cell r="B102" t="str">
            <v>MLT</v>
          </cell>
          <cell r="C102">
            <v>42607.788</v>
          </cell>
        </row>
        <row r="103">
          <cell r="A103" t="str">
            <v>Marshall Islands</v>
          </cell>
          <cell r="B103" t="str">
            <v>MHL</v>
          </cell>
          <cell r="C103">
            <v>67.573999999999998</v>
          </cell>
        </row>
        <row r="104">
          <cell r="A104" t="str">
            <v>Mauritania</v>
          </cell>
          <cell r="B104" t="str">
            <v>MRT</v>
          </cell>
          <cell r="C104">
            <v>3618.9740000000002</v>
          </cell>
        </row>
        <row r="105">
          <cell r="A105" t="str">
            <v>Mauritius</v>
          </cell>
          <cell r="B105" t="str">
            <v>MUS</v>
          </cell>
          <cell r="C105">
            <v>466.28</v>
          </cell>
        </row>
        <row r="106">
          <cell r="A106" t="str">
            <v>Mexico</v>
          </cell>
          <cell r="B106" t="str">
            <v>MEX</v>
          </cell>
          <cell r="C106">
            <v>15015.68</v>
          </cell>
        </row>
        <row r="107">
          <cell r="A107" t="str">
            <v>Micronesia (country)</v>
          </cell>
          <cell r="B107" t="str">
            <v>FSM</v>
          </cell>
          <cell r="C107">
            <v>8.6940000000000008</v>
          </cell>
        </row>
        <row r="108">
          <cell r="A108" t="str">
            <v>Moldova</v>
          </cell>
          <cell r="B108" t="str">
            <v>MDA</v>
          </cell>
          <cell r="C108">
            <v>40867.504000000001</v>
          </cell>
        </row>
        <row r="109">
          <cell r="A109" t="str">
            <v>Monaco</v>
          </cell>
          <cell r="B109" t="str">
            <v>MCO</v>
          </cell>
          <cell r="C109">
            <v>42426.868000000002</v>
          </cell>
        </row>
        <row r="110">
          <cell r="A110" t="str">
            <v>Mongolia</v>
          </cell>
          <cell r="B110" t="str">
            <v>MNG</v>
          </cell>
          <cell r="C110">
            <v>646.678</v>
          </cell>
        </row>
        <row r="111">
          <cell r="A111" t="str">
            <v>Montenegro</v>
          </cell>
          <cell r="B111" t="str">
            <v>MNE</v>
          </cell>
          <cell r="C111">
            <v>104539.042</v>
          </cell>
        </row>
        <row r="112">
          <cell r="A112" t="str">
            <v>Morocco</v>
          </cell>
          <cell r="B112" t="str">
            <v>MAR</v>
          </cell>
          <cell r="C112">
            <v>12884.904</v>
          </cell>
        </row>
        <row r="113">
          <cell r="A113" t="str">
            <v>Mozambique</v>
          </cell>
          <cell r="B113" t="str">
            <v>MOZ</v>
          </cell>
          <cell r="C113">
            <v>1436.934</v>
          </cell>
        </row>
        <row r="114">
          <cell r="A114" t="str">
            <v>Myanmar</v>
          </cell>
          <cell r="B114" t="str">
            <v>MMR</v>
          </cell>
          <cell r="C114">
            <v>2599.2930000000001</v>
          </cell>
        </row>
        <row r="115">
          <cell r="A115" t="str">
            <v>Namibia</v>
          </cell>
          <cell r="B115" t="str">
            <v>NAM</v>
          </cell>
          <cell r="C115">
            <v>13802.109</v>
          </cell>
        </row>
        <row r="116">
          <cell r="A116" t="str">
            <v>Nauru</v>
          </cell>
        </row>
        <row r="117">
          <cell r="A117" t="str">
            <v>Nepal</v>
          </cell>
          <cell r="B117" t="str">
            <v>NPL</v>
          </cell>
          <cell r="C117">
            <v>9337.1589999999997</v>
          </cell>
        </row>
        <row r="118">
          <cell r="A118" t="str">
            <v>Netherlands</v>
          </cell>
          <cell r="B118" t="str">
            <v>NLD</v>
          </cell>
          <cell r="C118">
            <v>59642.461000000003</v>
          </cell>
        </row>
        <row r="119">
          <cell r="A119" t="str">
            <v>New Zealand</v>
          </cell>
          <cell r="B119" t="str">
            <v>NZL</v>
          </cell>
          <cell r="C119">
            <v>481.52</v>
          </cell>
        </row>
        <row r="120">
          <cell r="A120" t="str">
            <v>Nicaragua</v>
          </cell>
          <cell r="B120" t="str">
            <v>NIC</v>
          </cell>
          <cell r="C120">
            <v>950.85599999999999</v>
          </cell>
        </row>
        <row r="121">
          <cell r="A121" t="str">
            <v>Niger</v>
          </cell>
          <cell r="B121" t="str">
            <v>NER</v>
          </cell>
          <cell r="C121">
            <v>190.898</v>
          </cell>
        </row>
        <row r="122">
          <cell r="A122" t="str">
            <v>Nigeria</v>
          </cell>
          <cell r="B122" t="str">
            <v>NGA</v>
          </cell>
          <cell r="C122">
            <v>681.048</v>
          </cell>
        </row>
        <row r="123">
          <cell r="A123" t="str">
            <v>North Macedonia</v>
          </cell>
          <cell r="B123" t="str">
            <v>MKD</v>
          </cell>
          <cell r="C123">
            <v>45537.06</v>
          </cell>
        </row>
        <row r="124">
          <cell r="A124" t="str">
            <v>Norway</v>
          </cell>
          <cell r="B124" t="str">
            <v>NOR</v>
          </cell>
          <cell r="C124">
            <v>12011.638999999999</v>
          </cell>
        </row>
        <row r="125">
          <cell r="A125" t="str">
            <v>Oman</v>
          </cell>
          <cell r="B125" t="str">
            <v>OMN</v>
          </cell>
          <cell r="C125">
            <v>26630.128000000001</v>
          </cell>
        </row>
        <row r="126">
          <cell r="A126" t="str">
            <v>Pakistan</v>
          </cell>
          <cell r="B126" t="str">
            <v>PAK</v>
          </cell>
          <cell r="C126">
            <v>2519.413</v>
          </cell>
        </row>
        <row r="127">
          <cell r="A127" t="str">
            <v>Palau</v>
          </cell>
        </row>
        <row r="128">
          <cell r="A128" t="str">
            <v>Palestine</v>
          </cell>
          <cell r="B128" t="str">
            <v>PSE</v>
          </cell>
          <cell r="C128">
            <v>31993.666000000001</v>
          </cell>
        </row>
        <row r="129">
          <cell r="A129" t="str">
            <v>Panama</v>
          </cell>
          <cell r="B129" t="str">
            <v>PAN</v>
          </cell>
          <cell r="C129">
            <v>75937.801999999996</v>
          </cell>
        </row>
        <row r="130">
          <cell r="A130" t="str">
            <v>Papua New Guinea</v>
          </cell>
          <cell r="B130" t="str">
            <v>PNG</v>
          </cell>
          <cell r="C130">
            <v>100.592</v>
          </cell>
        </row>
        <row r="131">
          <cell r="A131" t="str">
            <v>Paraguay</v>
          </cell>
          <cell r="B131" t="str">
            <v>PRY</v>
          </cell>
          <cell r="C131">
            <v>19480.465</v>
          </cell>
        </row>
        <row r="132">
          <cell r="A132" t="str">
            <v>Peru</v>
          </cell>
          <cell r="B132" t="str">
            <v>PER</v>
          </cell>
          <cell r="C132">
            <v>35991.250999999997</v>
          </cell>
        </row>
        <row r="133">
          <cell r="A133" t="str">
            <v>Philippines</v>
          </cell>
          <cell r="B133" t="str">
            <v>PHL</v>
          </cell>
          <cell r="C133">
            <v>4918.6859999999997</v>
          </cell>
        </row>
        <row r="134">
          <cell r="A134" t="str">
            <v>Poland</v>
          </cell>
          <cell r="B134" t="str">
            <v>POL</v>
          </cell>
          <cell r="C134">
            <v>41025.767</v>
          </cell>
        </row>
        <row r="135">
          <cell r="A135" t="str">
            <v>Portugal</v>
          </cell>
          <cell r="B135" t="str">
            <v>PRT</v>
          </cell>
          <cell r="C135">
            <v>75310.490000000005</v>
          </cell>
        </row>
        <row r="136">
          <cell r="A136" t="str">
            <v>Qatar</v>
          </cell>
          <cell r="B136" t="str">
            <v>QAT</v>
          </cell>
          <cell r="C136">
            <v>53634.773000000001</v>
          </cell>
        </row>
        <row r="137">
          <cell r="A137" t="str">
            <v>Romania</v>
          </cell>
          <cell r="B137" t="str">
            <v>ROU</v>
          </cell>
          <cell r="C137">
            <v>38811.173000000003</v>
          </cell>
        </row>
        <row r="138">
          <cell r="A138" t="str">
            <v>Russia</v>
          </cell>
          <cell r="B138" t="str">
            <v>RUS</v>
          </cell>
          <cell r="C138">
            <v>26992.679</v>
          </cell>
        </row>
        <row r="139">
          <cell r="A139" t="str">
            <v>Rwanda</v>
          </cell>
          <cell r="B139" t="str">
            <v>RWA</v>
          </cell>
          <cell r="C139">
            <v>1283.2560000000001</v>
          </cell>
        </row>
        <row r="140">
          <cell r="A140" t="str">
            <v>Saint Kitts and Nevis</v>
          </cell>
          <cell r="B140" t="str">
            <v>KNA</v>
          </cell>
          <cell r="C140">
            <v>751.99300000000005</v>
          </cell>
        </row>
        <row r="141">
          <cell r="A141" t="str">
            <v>Saint Lucia</v>
          </cell>
          <cell r="B141" t="str">
            <v>LCA</v>
          </cell>
          <cell r="C141">
            <v>11038.561</v>
          </cell>
        </row>
        <row r="142">
          <cell r="A142" t="str">
            <v>Saint Vincent and the Grenadines</v>
          </cell>
          <cell r="B142" t="str">
            <v>VCT</v>
          </cell>
          <cell r="C142">
            <v>11564.08</v>
          </cell>
        </row>
        <row r="143">
          <cell r="A143" t="str">
            <v>Samoa</v>
          </cell>
          <cell r="B143" t="str">
            <v>WSM</v>
          </cell>
          <cell r="C143">
            <v>10.08</v>
          </cell>
        </row>
        <row r="144">
          <cell r="A144" t="str">
            <v>San Marino</v>
          </cell>
          <cell r="B144" t="str">
            <v>SMR</v>
          </cell>
          <cell r="C144">
            <v>92433.260999999999</v>
          </cell>
        </row>
        <row r="145">
          <cell r="A145" t="str">
            <v>Sao Tome and Principe</v>
          </cell>
          <cell r="B145" t="str">
            <v>STP</v>
          </cell>
          <cell r="C145">
            <v>6182.6689999999999</v>
          </cell>
        </row>
        <row r="146">
          <cell r="A146" t="str">
            <v>Saudi Arabia</v>
          </cell>
          <cell r="B146" t="str">
            <v>SAU</v>
          </cell>
          <cell r="C146">
            <v>10646.16</v>
          </cell>
        </row>
        <row r="147">
          <cell r="A147" t="str">
            <v>Senegal</v>
          </cell>
          <cell r="B147" t="str">
            <v>SEN</v>
          </cell>
          <cell r="C147">
            <v>1735.375</v>
          </cell>
        </row>
        <row r="148">
          <cell r="A148" t="str">
            <v>Serbia</v>
          </cell>
          <cell r="B148" t="str">
            <v>SRB</v>
          </cell>
          <cell r="C148">
            <v>60230.027000000002</v>
          </cell>
        </row>
        <row r="149">
          <cell r="A149" t="str">
            <v>Seychelles</v>
          </cell>
          <cell r="B149" t="str">
            <v>SYC</v>
          </cell>
          <cell r="C149">
            <v>16015.862999999999</v>
          </cell>
        </row>
        <row r="150">
          <cell r="A150" t="str">
            <v>Sierra Leone</v>
          </cell>
          <cell r="B150" t="str">
            <v>SLE</v>
          </cell>
          <cell r="C150">
            <v>474.99099999999999</v>
          </cell>
        </row>
        <row r="151">
          <cell r="A151" t="str">
            <v>Singapore</v>
          </cell>
          <cell r="B151" t="str">
            <v>SGP</v>
          </cell>
          <cell r="C151">
            <v>10208.119000000001</v>
          </cell>
        </row>
        <row r="152">
          <cell r="A152" t="str">
            <v>Slovakia</v>
          </cell>
          <cell r="B152" t="str">
            <v>SVK</v>
          </cell>
          <cell r="C152">
            <v>48370.012000000002</v>
          </cell>
        </row>
        <row r="153">
          <cell r="A153" t="str">
            <v>Slovenia</v>
          </cell>
          <cell r="B153" t="str">
            <v>SVN</v>
          </cell>
          <cell r="C153">
            <v>83696.820999999996</v>
          </cell>
        </row>
        <row r="154">
          <cell r="A154" t="str">
            <v>Solomon Islands</v>
          </cell>
          <cell r="B154" t="str">
            <v>SLB</v>
          </cell>
          <cell r="C154">
            <v>24.75</v>
          </cell>
        </row>
        <row r="155">
          <cell r="A155" t="str">
            <v>Somalia</v>
          </cell>
          <cell r="B155" t="str">
            <v>SOM</v>
          </cell>
          <cell r="C155">
            <v>305.91699999999997</v>
          </cell>
        </row>
        <row r="156">
          <cell r="A156" t="str">
            <v>South Africa</v>
          </cell>
          <cell r="B156" t="str">
            <v>ZAF</v>
          </cell>
          <cell r="C156">
            <v>24912.218000000001</v>
          </cell>
        </row>
        <row r="157">
          <cell r="A157" t="str">
            <v>South Korea</v>
          </cell>
          <cell r="B157" t="str">
            <v>KOR</v>
          </cell>
          <cell r="C157">
            <v>1589.395</v>
          </cell>
        </row>
        <row r="158">
          <cell r="A158" t="str">
            <v>South Sudan</v>
          </cell>
          <cell r="B158" t="str">
            <v>SSD</v>
          </cell>
          <cell r="C158">
            <v>411.74799999999999</v>
          </cell>
        </row>
        <row r="159">
          <cell r="A159" t="str">
            <v>Spain</v>
          </cell>
          <cell r="B159" t="str">
            <v>ESP</v>
          </cell>
          <cell r="C159">
            <v>63931.106</v>
          </cell>
        </row>
        <row r="160">
          <cell r="A160" t="str">
            <v>Sri Lanka</v>
          </cell>
          <cell r="B160" t="str">
            <v>LKA</v>
          </cell>
          <cell r="C160">
            <v>3279.9789999999998</v>
          </cell>
        </row>
        <row r="161">
          <cell r="A161" t="str">
            <v>Sudan</v>
          </cell>
          <cell r="B161" t="str">
            <v>SDN</v>
          </cell>
          <cell r="C161">
            <v>678.803</v>
          </cell>
        </row>
        <row r="162">
          <cell r="A162" t="str">
            <v>Suriname</v>
          </cell>
          <cell r="B162" t="str">
            <v>SUR</v>
          </cell>
          <cell r="C162">
            <v>14813.325000000001</v>
          </cell>
        </row>
        <row r="163">
          <cell r="A163" t="str">
            <v>Sweden</v>
          </cell>
          <cell r="B163" t="str">
            <v>SWE</v>
          </cell>
          <cell r="C163">
            <v>58228.169000000002</v>
          </cell>
        </row>
        <row r="164">
          <cell r="A164" t="str">
            <v>Switzerland</v>
          </cell>
          <cell r="B164" t="str">
            <v>CHE</v>
          </cell>
          <cell r="C164">
            <v>61834.387000000002</v>
          </cell>
        </row>
        <row r="165">
          <cell r="A165" t="str">
            <v>Syria</v>
          </cell>
          <cell r="B165" t="str">
            <v>SYR</v>
          </cell>
          <cell r="C165">
            <v>831.45399999999995</v>
          </cell>
        </row>
        <row r="166">
          <cell r="A166" t="str">
            <v>Taiwan</v>
          </cell>
          <cell r="B166" t="str">
            <v>TWN</v>
          </cell>
          <cell r="C166">
            <v>38.963999999999999</v>
          </cell>
        </row>
        <row r="167">
          <cell r="A167" t="str">
            <v>Tajikistan</v>
          </cell>
          <cell r="B167" t="str">
            <v>TJK</v>
          </cell>
          <cell r="C167">
            <v>1395.3130000000001</v>
          </cell>
        </row>
        <row r="168">
          <cell r="A168" t="str">
            <v>Tanzania</v>
          </cell>
          <cell r="B168" t="str">
            <v>TZA</v>
          </cell>
          <cell r="C168">
            <v>8.5210000000000008</v>
          </cell>
        </row>
        <row r="169">
          <cell r="A169" t="str">
            <v>Thailand</v>
          </cell>
          <cell r="B169" t="str">
            <v>THA</v>
          </cell>
          <cell r="C169">
            <v>337.49299999999999</v>
          </cell>
        </row>
        <row r="170">
          <cell r="A170" t="str">
            <v>Timor</v>
          </cell>
          <cell r="B170" t="str">
            <v>TLS</v>
          </cell>
          <cell r="C170">
            <v>60.677999999999997</v>
          </cell>
        </row>
        <row r="171">
          <cell r="A171" t="str">
            <v>Togo</v>
          </cell>
          <cell r="B171" t="str">
            <v>TGO</v>
          </cell>
          <cell r="C171">
            <v>663.86900000000003</v>
          </cell>
        </row>
        <row r="172">
          <cell r="A172" t="str">
            <v>Tonga</v>
          </cell>
        </row>
        <row r="173">
          <cell r="A173" t="str">
            <v>Trinidad and Tobago</v>
          </cell>
          <cell r="B173" t="str">
            <v>TTO</v>
          </cell>
          <cell r="C173">
            <v>5441.9790000000003</v>
          </cell>
        </row>
        <row r="174">
          <cell r="A174" t="str">
            <v>Tunisia</v>
          </cell>
          <cell r="B174" t="str">
            <v>TUN</v>
          </cell>
          <cell r="C174">
            <v>18424.574000000001</v>
          </cell>
        </row>
        <row r="175">
          <cell r="A175" t="str">
            <v>Turkey</v>
          </cell>
          <cell r="B175" t="str">
            <v>TUR</v>
          </cell>
          <cell r="C175">
            <v>30111.300999999999</v>
          </cell>
        </row>
        <row r="176">
          <cell r="A176" t="str">
            <v>Turkmenistan</v>
          </cell>
        </row>
        <row r="177">
          <cell r="A177" t="str">
            <v>Tuvalu</v>
          </cell>
        </row>
        <row r="178">
          <cell r="A178" t="str">
            <v>Uganda</v>
          </cell>
          <cell r="B178" t="str">
            <v>UGA</v>
          </cell>
          <cell r="C178">
            <v>871.428</v>
          </cell>
        </row>
        <row r="179">
          <cell r="A179" t="str">
            <v>Ukraine</v>
          </cell>
          <cell r="B179" t="str">
            <v>UKR</v>
          </cell>
          <cell r="C179">
            <v>29520.100999999999</v>
          </cell>
        </row>
        <row r="180">
          <cell r="A180" t="str">
            <v>United Arab Emirates</v>
          </cell>
          <cell r="B180" t="str">
            <v>ARE</v>
          </cell>
          <cell r="C180">
            <v>33294.203999999998</v>
          </cell>
        </row>
        <row r="181">
          <cell r="A181" t="str">
            <v>United Kingdom</v>
          </cell>
          <cell r="B181" t="str">
            <v>GBR</v>
          </cell>
          <cell r="C181">
            <v>58499.760999999999</v>
          </cell>
        </row>
        <row r="182">
          <cell r="A182" t="str">
            <v>United States</v>
          </cell>
          <cell r="B182" t="str">
            <v>USA</v>
          </cell>
          <cell r="C182">
            <v>81863.680999999997</v>
          </cell>
        </row>
        <row r="183">
          <cell r="A183" t="str">
            <v>Uruguay</v>
          </cell>
          <cell r="B183" t="str">
            <v>URY</v>
          </cell>
          <cell r="C183">
            <v>13141.504999999999</v>
          </cell>
        </row>
        <row r="184">
          <cell r="A184" t="str">
            <v>Uzbekistan</v>
          </cell>
          <cell r="B184" t="str">
            <v>UZB</v>
          </cell>
          <cell r="C184">
            <v>2365.2190000000001</v>
          </cell>
        </row>
        <row r="185">
          <cell r="A185" t="str">
            <v>Vanuatu</v>
          </cell>
          <cell r="B185" t="str">
            <v>VUT</v>
          </cell>
          <cell r="C185">
            <v>3.2559999999999998</v>
          </cell>
        </row>
        <row r="186">
          <cell r="A186" t="str">
            <v>Vatican</v>
          </cell>
          <cell r="B186" t="str">
            <v>VAT</v>
          </cell>
          <cell r="C186">
            <v>33374.536</v>
          </cell>
        </row>
        <row r="187">
          <cell r="A187" t="str">
            <v>Venezuela</v>
          </cell>
          <cell r="B187" t="str">
            <v>VEN</v>
          </cell>
          <cell r="C187">
            <v>4592.6379999999999</v>
          </cell>
        </row>
        <row r="188">
          <cell r="A188" t="str">
            <v>Vietnam</v>
          </cell>
          <cell r="B188" t="str">
            <v>VNM</v>
          </cell>
          <cell r="C188">
            <v>21.061</v>
          </cell>
        </row>
        <row r="189">
          <cell r="A189" t="str">
            <v>Yemen</v>
          </cell>
          <cell r="B189" t="str">
            <v>YEM</v>
          </cell>
          <cell r="C189">
            <v>71.447999999999993</v>
          </cell>
        </row>
        <row r="190">
          <cell r="A190" t="str">
            <v>Zambia</v>
          </cell>
          <cell r="B190" t="str">
            <v>ZMB</v>
          </cell>
          <cell r="C190">
            <v>3458.07</v>
          </cell>
        </row>
        <row r="191">
          <cell r="A191" t="str">
            <v>Zimbabwe</v>
          </cell>
          <cell r="B191" t="str">
            <v>ZWE</v>
          </cell>
          <cell r="C191">
            <v>2331.8420000000001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stats.oecd.org/OECDStat_Metadata/ShowMetadata.ashx?Dataset=QNA&amp;Coords=%5bLOCATION%5d.%5bLVA%5d&amp;ShowOnWeb=true&amp;Lang=en" TargetMode="External"/><Relationship Id="rId18" Type="http://schemas.openxmlformats.org/officeDocument/2006/relationships/hyperlink" Target="http://stats.oecd.org/OECDStat_Metadata/ShowMetadata.ashx?Dataset=QNA&amp;Coords=%5bSUBJECT%5d.%5bB1_GE%5d,%5bMEASURE%5d.%5bGPSA%5d,%5bFREQUENCY%5d.%5bA%5d,%5bLOCATION%5d.%5bCHL%5d&amp;ShowOnWeb=true&amp;Lang=en" TargetMode="External"/><Relationship Id="rId26" Type="http://schemas.openxmlformats.org/officeDocument/2006/relationships/hyperlink" Target="http://stats.oecd.org/OECDStat_Metadata/ShowMetadata.ashx?Dataset=QNA&amp;Coords=%5bSUBJECT%5d.%5bB1_GE%5d,%5bMEASURE%5d.%5bGPSA%5d,%5bFREQUENCY%5d.%5bA%5d,%5bLOCATION%5d.%5bG-20%5d&amp;ShowOnWeb=true&amp;Lang=en" TargetMode="External"/><Relationship Id="rId39" Type="http://schemas.openxmlformats.org/officeDocument/2006/relationships/hyperlink" Target="http://stats.oecd.org/OECDStat_Metadata/ShowMetadata.ashx?Dataset=QNA&amp;Coords=%5bLOCATION%5d.%5bCAN%5d&amp;ShowOnWeb=true&amp;Lang=en" TargetMode="External"/><Relationship Id="rId21" Type="http://schemas.openxmlformats.org/officeDocument/2006/relationships/hyperlink" Target="http://stats.oecd.org/OECDStat_Metadata/ShowMetadata.ashx?Dataset=QNA&amp;Coords=%5bLOCATION%5d.%5bARG%5d&amp;ShowOnWeb=true&amp;Lang=en" TargetMode="External"/><Relationship Id="rId34" Type="http://schemas.openxmlformats.org/officeDocument/2006/relationships/hyperlink" Target="http://stats.oecd.org/OECDStat_Metadata/ShowMetadata.ashx?Dataset=QNA&amp;Coords=%5bSUBJECT%5d.%5bB1_GE%5d,%5bMEASURE%5d.%5bGPSA%5d,%5bFREQUENCY%5d.%5bA%5d,%5bLOCATION%5d.%5bMEX%5d&amp;ShowOnWeb=true&amp;Lang=en" TargetMode="External"/><Relationship Id="rId42" Type="http://schemas.openxmlformats.org/officeDocument/2006/relationships/hyperlink" Target="http://stats.oecd.org/OECDStat_Metadata/ShowMetadata.ashx?Dataset=QNA&amp;Coords=%5bSUBJECT%5d.%5bB1_GE%5d,%5bMEASURE%5d.%5bGPSA%5d,%5bFREQUENCY%5d.%5bA%5d,%5bLOCATION%5d.%5bAUT%5d&amp;ShowOnWeb=true&amp;Lang=en" TargetMode="External"/><Relationship Id="rId47" Type="http://schemas.openxmlformats.org/officeDocument/2006/relationships/hyperlink" Target="http://stats.oecd.org/OECDStat_Metadata/ShowMetadata.ashx?Dataset=QNA&amp;Coords=%5bLOCATION%5d.%5bRUS%5d&amp;ShowOnWeb=true&amp;Lang=en" TargetMode="External"/><Relationship Id="rId50" Type="http://schemas.openxmlformats.org/officeDocument/2006/relationships/hyperlink" Target="http://stats.oecd.org/OECDStat_Metadata/ShowMetadata.ashx?Dataset=QNA&amp;Coords=%5bSUBJECT%5d.%5bB1_GE%5d,%5bMEASURE%5d.%5bGPSA%5d,%5bFREQUENCY%5d.%5bA%5d,%5bLOCATION%5d.%5bFIN%5d&amp;ShowOnWeb=true&amp;Lang=en" TargetMode="External"/><Relationship Id="rId55" Type="http://schemas.openxmlformats.org/officeDocument/2006/relationships/hyperlink" Target="http://stats.oecd.org/OECDStat_Metadata/ShowMetadata.ashx?Dataset=QNA&amp;Coords=%5bLOCATION%5d.%5bFRA%5d&amp;ShowOnWeb=true&amp;Lang=en" TargetMode="External"/><Relationship Id="rId63" Type="http://schemas.openxmlformats.org/officeDocument/2006/relationships/hyperlink" Target="http://stats.oecd.org/OECDStat_Metadata/ShowMetadata.ashx?Dataset=QNA&amp;Coords=%5bLOCATION%5d.%5bISL%5d&amp;ShowOnWeb=true&amp;Lang=en" TargetMode="External"/><Relationship Id="rId68" Type="http://schemas.openxmlformats.org/officeDocument/2006/relationships/hyperlink" Target="http://stats.oecd.org/OECDStat_Metadata/ShowMetadata.ashx?Dataset=QNA&amp;Coords=%5bLOCATION%5d.%5bBEL%5d&amp;ShowOnWeb=true&amp;Lang=en" TargetMode="External"/><Relationship Id="rId76" Type="http://schemas.openxmlformats.org/officeDocument/2006/relationships/hyperlink" Target="http://stats.oecd.org/OECDStat_Metadata/ShowMetadata.ashx?Dataset=QNA&amp;Coords=%5bLOCATION%5d.%5bGBR%5d&amp;ShowOnWeb=true&amp;Lang=en" TargetMode="External"/><Relationship Id="rId84" Type="http://schemas.openxmlformats.org/officeDocument/2006/relationships/hyperlink" Target="http://stats.oecd.org/OECDStat_Metadata/ShowMetadata.ashx?Dataset=QNA&amp;Coords=%5bLOCATION%5d.%5bIRL%5d&amp;ShowOnWeb=true&amp;Lang=en" TargetMode="External"/><Relationship Id="rId89" Type="http://schemas.openxmlformats.org/officeDocument/2006/relationships/hyperlink" Target="http://stats.oecd.org/OECDStat_Metadata/ShowMetadata.ashx?Dataset=QNA&amp;Coords=%5bSUBJECT%5d.%5bB1_GE%5d,%5bMEASURE%5d.%5bGPSA%5d,%5bFREQUENCY%5d.%5bA%5d,%5bLOCATION%5d.%5bESP%5d&amp;ShowOnWeb=true&amp;Lang=en" TargetMode="External"/><Relationship Id="rId7" Type="http://schemas.openxmlformats.org/officeDocument/2006/relationships/hyperlink" Target="http://stats.oecd.org/OECDStat_Metadata/ShowMetadata.ashx?Dataset=QNA&amp;Coords=%5bLOCATION%5d.%5bIND%5d&amp;ShowOnWeb=true&amp;Lang=en" TargetMode="External"/><Relationship Id="rId71" Type="http://schemas.openxmlformats.org/officeDocument/2006/relationships/hyperlink" Target="http://stats.oecd.org/OECDStat_Metadata/ShowMetadata.ashx?Dataset=QNA&amp;Coords=%5bSUBJECT%5d.%5bB1_GE%5d,%5bMEASURE%5d.%5bGPSA%5d,%5bFREQUENCY%5d.%5bA%5d,%5bLOCATION%5d.%5bUSA%5d&amp;ShowOnWeb=true&amp;Lang=en" TargetMode="External"/><Relationship Id="rId92" Type="http://schemas.openxmlformats.org/officeDocument/2006/relationships/hyperlink" Target="http://stats.oecd.org/OECDStat_Metadata/ShowMetadata.ashx?Dataset=QNA&amp;Coords=%5bLOCATION%5d.%5bGRC%5d&amp;ShowOnWeb=true&amp;Lang=en" TargetMode="External"/><Relationship Id="rId2" Type="http://schemas.openxmlformats.org/officeDocument/2006/relationships/hyperlink" Target="http://stats.oecd.org/OECDStat_Metadata/ShowMetadata.ashx?Dataset=QNA&amp;Coords=%5bSUBJECT%5d.%5bB1_GE%5d,%5bMEASURE%5d.%5bGPSA%5d,%5bFREQUENCY%5d.%5bA%5d,%5bLOCATION%5d.%5bTUR%5d&amp;ShowOnWeb=true&amp;Lang=en" TargetMode="External"/><Relationship Id="rId16" Type="http://schemas.openxmlformats.org/officeDocument/2006/relationships/hyperlink" Target="http://stats.oecd.org/OECDStat_Metadata/ShowMetadata.ashx?Dataset=QNA&amp;Coords=%5bSUBJECT%5d.%5bB1_GE%5d,%5bMEASURE%5d.%5bGPSA%5d,%5bFREQUENCY%5d.%5bA%5d,%5bLOCATION%5d.%5bIDN%5d&amp;ShowOnWeb=true&amp;Lang=en" TargetMode="External"/><Relationship Id="rId29" Type="http://schemas.openxmlformats.org/officeDocument/2006/relationships/hyperlink" Target="http://stats.oecd.org/OECDStat_Metadata/ShowMetadata.ashx?Dataset=QNA&amp;Coords=%5bLOCATION%5d.%5bDEU%5d&amp;ShowOnWeb=true&amp;Lang=en" TargetMode="External"/><Relationship Id="rId11" Type="http://schemas.openxmlformats.org/officeDocument/2006/relationships/hyperlink" Target="http://stats.oecd.org/OECDStat_Metadata/ShowMetadata.ashx?Dataset=QNA&amp;Coords=%5bLOCATION%5d.%5bCOL%5d&amp;ShowOnWeb=true&amp;Lang=en" TargetMode="External"/><Relationship Id="rId24" Type="http://schemas.openxmlformats.org/officeDocument/2006/relationships/hyperlink" Target="http://stats.oecd.org/OECDStat_Metadata/ShowMetadata.ashx?Dataset=QNA&amp;Coords=%5bSUBJECT%5d.%5bB1_GE%5d,%5bMEASURE%5d.%5bGPSA%5d,%5bFREQUENCY%5d.%5bA%5d,%5bLOCATION%5d.%5bISR%5d&amp;ShowOnWeb=true&amp;Lang=en" TargetMode="External"/><Relationship Id="rId32" Type="http://schemas.openxmlformats.org/officeDocument/2006/relationships/hyperlink" Target="http://stats.oecd.org/OECDStat_Metadata/ShowMetadata.ashx?Dataset=QNA&amp;Coords=%5bSUBJECT%5d.%5bB1_GE%5d,%5bMEASURE%5d.%5bGPSA%5d,%5bFREQUENCY%5d.%5bA%5d,%5bLOCATION%5d.%5bKOR%5d&amp;ShowOnWeb=true&amp;Lang=en" TargetMode="External"/><Relationship Id="rId37" Type="http://schemas.openxmlformats.org/officeDocument/2006/relationships/hyperlink" Target="http://stats.oecd.org/OECDStat_Metadata/ShowMetadata.ashx?Dataset=QNA&amp;Coords=%5bLOCATION%5d.%5bSWE%5d&amp;ShowOnWeb=true&amp;Lang=en" TargetMode="External"/><Relationship Id="rId40" Type="http://schemas.openxmlformats.org/officeDocument/2006/relationships/hyperlink" Target="http://stats.oecd.org/OECDStat_Metadata/ShowMetadata.ashx?Dataset=QNA&amp;Coords=%5bSUBJECT%5d.%5bB1_GE%5d,%5bMEASURE%5d.%5bGPSA%5d,%5bFREQUENCY%5d.%5bA%5d,%5bLOCATION%5d.%5bCAN%5d&amp;ShowOnWeb=true&amp;Lang=en" TargetMode="External"/><Relationship Id="rId45" Type="http://schemas.openxmlformats.org/officeDocument/2006/relationships/hyperlink" Target="http://stats.oecd.org/OECDStat_Metadata/ShowMetadata.ashx?Dataset=QNA&amp;Coords=%5bLOCATION%5d.%5bAUS%5d&amp;ShowOnWeb=true&amp;Lang=en" TargetMode="External"/><Relationship Id="rId53" Type="http://schemas.openxmlformats.org/officeDocument/2006/relationships/hyperlink" Target="http://stats.oecd.org/OECDStat_Metadata/ShowMetadata.ashx?Dataset=QNA&amp;Coords=%5bLOCATION%5d.%5bBGR%5d&amp;ShowOnWeb=true&amp;Lang=en" TargetMode="External"/><Relationship Id="rId58" Type="http://schemas.openxmlformats.org/officeDocument/2006/relationships/hyperlink" Target="http://stats.oecd.org/OECDStat_Metadata/ShowMetadata.ashx?Dataset=QNA&amp;Coords=%5bSUBJECT%5d.%5bB1_GE%5d,%5bMEASURE%5d.%5bGPSA%5d,%5bFREQUENCY%5d.%5bA%5d,%5bLOCATION%5d.%5bHUN%5d&amp;ShowOnWeb=true&amp;Lang=en" TargetMode="External"/><Relationship Id="rId66" Type="http://schemas.openxmlformats.org/officeDocument/2006/relationships/hyperlink" Target="http://stats.oecd.org/OECDStat_Metadata/ShowMetadata.ashx?Dataset=QNA&amp;Coords=%5bSUBJECT%5d.%5bB1_GE%5d,%5bMEASURE%5d.%5bGPSA%5d,%5bFREQUENCY%5d.%5bA%5d,%5bLOCATION%5d.%5bEU27_2020%5d&amp;ShowOnWeb=true&amp;Lang=en" TargetMode="External"/><Relationship Id="rId74" Type="http://schemas.openxmlformats.org/officeDocument/2006/relationships/hyperlink" Target="http://stats.oecd.org/OECDStat_Metadata/ShowMetadata.ashx?Dataset=QNA&amp;Coords=%5bLOCATION%5d.%5bDNK%5d&amp;ShowOnWeb=true&amp;Lang=en" TargetMode="External"/><Relationship Id="rId79" Type="http://schemas.openxmlformats.org/officeDocument/2006/relationships/hyperlink" Target="http://stats.oecd.org/OECDStat_Metadata/ShowMetadata.ashx?Dataset=QNA&amp;Coords=%5bSUBJECT%5d.%5bB1_GE%5d,%5bMEASURE%5d.%5bGPSA%5d,%5bFREQUENCY%5d.%5bA%5d,%5bLOCATION%5d.%5bNOR%5d&amp;ShowOnWeb=true&amp;Lang=en" TargetMode="External"/><Relationship Id="rId87" Type="http://schemas.openxmlformats.org/officeDocument/2006/relationships/hyperlink" Target="http://stats.oecd.org/OECDStat_Metadata/ShowMetadata.ashx?Dataset=QNA&amp;Coords=%5bSUBJECT%5d.%5bB1_GE%5d,%5bMEASURE%5d.%5bGPSA%5d,%5bFREQUENCY%5d.%5bA%5d,%5bLOCATION%5d.%5bJPN%5d&amp;ShowOnWeb=true&amp;Lang=en" TargetMode="External"/><Relationship Id="rId5" Type="http://schemas.openxmlformats.org/officeDocument/2006/relationships/hyperlink" Target="http://stats.oecd.org/OECDStat_Metadata/ShowMetadata.ashx?Dataset=QNA&amp;Coords=%5bLOCATION%5d.%5bCHN%5d&amp;ShowOnWeb=true&amp;Lang=en" TargetMode="External"/><Relationship Id="rId61" Type="http://schemas.openxmlformats.org/officeDocument/2006/relationships/hyperlink" Target="http://stats.oecd.org/OECDStat_Metadata/ShowMetadata.ashx?Dataset=QNA&amp;Coords=%5bLOCATION%5d.%5bCHE%5d&amp;ShowOnWeb=true&amp;Lang=en" TargetMode="External"/><Relationship Id="rId82" Type="http://schemas.openxmlformats.org/officeDocument/2006/relationships/hyperlink" Target="http://stats.oecd.org/OECDStat_Metadata/ShowMetadata.ashx?Dataset=QNA&amp;Coords=%5bLOCATION%5d.%5bITA%5d&amp;ShowOnWeb=true&amp;Lang=en" TargetMode="External"/><Relationship Id="rId90" Type="http://schemas.openxmlformats.org/officeDocument/2006/relationships/hyperlink" Target="http://stats.oecd.org/OECDStat_Metadata/ShowMetadata.ashx?Dataset=QNA&amp;Coords=%5bLOCATION%5d.%5bPRT%5d&amp;ShowOnWeb=true&amp;Lang=en" TargetMode="External"/><Relationship Id="rId19" Type="http://schemas.openxmlformats.org/officeDocument/2006/relationships/hyperlink" Target="http://stats.oecd.org/OECDStat_Metadata/ShowMetadata.ashx?Dataset=QNA&amp;Coords=%5bLOCATION%5d.%5bLTU%5d&amp;ShowOnWeb=true&amp;Lang=en" TargetMode="External"/><Relationship Id="rId14" Type="http://schemas.openxmlformats.org/officeDocument/2006/relationships/hyperlink" Target="http://stats.oecd.org/OECDStat_Metadata/ShowMetadata.ashx?Dataset=QNA&amp;Coords=%5bSUBJECT%5d.%5bB1_GE%5d,%5bMEASURE%5d.%5bGPSA%5d,%5bFREQUENCY%5d.%5bA%5d,%5bLOCATION%5d.%5bLVA%5d&amp;ShowOnWeb=true&amp;Lang=en" TargetMode="External"/><Relationship Id="rId22" Type="http://schemas.openxmlformats.org/officeDocument/2006/relationships/hyperlink" Target="http://stats.oecd.org/OECDStat_Metadata/ShowMetadata.ashx?Dataset=QNA&amp;Coords=%5bSUBJECT%5d.%5bB1_GE%5d,%5bMEASURE%5d.%5bGPSA%5d,%5bFREQUENCY%5d.%5bA%5d,%5bLOCATION%5d.%5bARG%5d&amp;ShowOnWeb=true&amp;Lang=en" TargetMode="External"/><Relationship Id="rId27" Type="http://schemas.openxmlformats.org/officeDocument/2006/relationships/hyperlink" Target="http://stats.oecd.org/OECDStat_Metadata/ShowMetadata.ashx?Dataset=QNA&amp;Coords=%5bLOCATION%5d.%5bBRA%5d&amp;ShowOnWeb=true&amp;Lang=en" TargetMode="External"/><Relationship Id="rId30" Type="http://schemas.openxmlformats.org/officeDocument/2006/relationships/hyperlink" Target="http://stats.oecd.org/OECDStat_Metadata/ShowMetadata.ashx?Dataset=QNA&amp;Coords=%5bSUBJECT%5d.%5bB1_GE%5d,%5bMEASURE%5d.%5bGPSA%5d,%5bFREQUENCY%5d.%5bA%5d,%5bLOCATION%5d.%5bDEU%5d&amp;ShowOnWeb=true&amp;Lang=en" TargetMode="External"/><Relationship Id="rId35" Type="http://schemas.openxmlformats.org/officeDocument/2006/relationships/hyperlink" Target="http://stats.oecd.org/OECDStat_Metadata/ShowMetadata.ashx?Dataset=QNA&amp;Coords=%5bLOCATION%5d.%5bZAF%5d&amp;ShowOnWeb=true&amp;Lang=en" TargetMode="External"/><Relationship Id="rId43" Type="http://schemas.openxmlformats.org/officeDocument/2006/relationships/hyperlink" Target="http://stats.oecd.org/OECDStat_Metadata/ShowMetadata.ashx?Dataset=QNA&amp;Coords=%5bLOCATION%5d.%5bSVK%5d&amp;ShowOnWeb=true&amp;Lang=en" TargetMode="External"/><Relationship Id="rId48" Type="http://schemas.openxmlformats.org/officeDocument/2006/relationships/hyperlink" Target="http://stats.oecd.org/OECDStat_Metadata/ShowMetadata.ashx?Dataset=QNA&amp;Coords=%5bSUBJECT%5d.%5bB1_GE%5d,%5bMEASURE%5d.%5bGPSA%5d,%5bFREQUENCY%5d.%5bA%5d,%5bLOCATION%5d.%5bRUS%5d&amp;ShowOnWeb=true&amp;Lang=en" TargetMode="External"/><Relationship Id="rId56" Type="http://schemas.openxmlformats.org/officeDocument/2006/relationships/hyperlink" Target="http://stats.oecd.org/OECDStat_Metadata/ShowMetadata.ashx?Dataset=QNA&amp;Coords=%5bSUBJECT%5d.%5bB1_GE%5d,%5bMEASURE%5d.%5bGPSA%5d,%5bFREQUENCY%5d.%5bA%5d,%5bLOCATION%5d.%5bOECD%5d&amp;ShowOnWeb=true&amp;Lang=en" TargetMode="External"/><Relationship Id="rId64" Type="http://schemas.openxmlformats.org/officeDocument/2006/relationships/hyperlink" Target="http://stats.oecd.org/OECDStat_Metadata/ShowMetadata.ashx?Dataset=QNA&amp;Coords=%5bSUBJECT%5d.%5bB1_GE%5d,%5bMEASURE%5d.%5bGPSA%5d,%5bFREQUENCY%5d.%5bA%5d,%5bLOCATION%5d.%5bISL%5d&amp;ShowOnWeb=true&amp;Lang=en" TargetMode="External"/><Relationship Id="rId69" Type="http://schemas.openxmlformats.org/officeDocument/2006/relationships/hyperlink" Target="http://stats.oecd.org/OECDStat_Metadata/ShowMetadata.ashx?Dataset=QNA&amp;Coords=%5bSUBJECT%5d.%5bB1_GE%5d,%5bMEASURE%5d.%5bGPSA%5d,%5bFREQUENCY%5d.%5bA%5d,%5bLOCATION%5d.%5bG-7%5d&amp;ShowOnWeb=true&amp;Lang=en" TargetMode="External"/><Relationship Id="rId77" Type="http://schemas.openxmlformats.org/officeDocument/2006/relationships/hyperlink" Target="http://stats.oecd.org/OECDStat_Metadata/ShowMetadata.ashx?Dataset=QNA&amp;Coords=%5bSUBJECT%5d.%5bB1_GE%5d,%5bMEASURE%5d.%5bGPSA%5d,%5bFREQUENCY%5d.%5bA%5d,%5bLOCATION%5d.%5bGBR%5d&amp;ShowOnWeb=true&amp;Lang=en" TargetMode="External"/><Relationship Id="rId8" Type="http://schemas.openxmlformats.org/officeDocument/2006/relationships/hyperlink" Target="http://stats.oecd.org/OECDStat_Metadata/ShowMetadata.ashx?Dataset=QNA&amp;Coords=%5bSUBJECT%5d.%5bB1_GE%5d,%5bMEASURE%5d.%5bGPSA%5d,%5bFREQUENCY%5d.%5bA%5d,%5bLOCATION%5d.%5bIND%5d&amp;ShowOnWeb=true&amp;Lang=en" TargetMode="External"/><Relationship Id="rId51" Type="http://schemas.openxmlformats.org/officeDocument/2006/relationships/hyperlink" Target="http://stats.oecd.org/OECDStat_Metadata/ShowMetadata.ashx?Dataset=QNA&amp;Coords=%5bLOCATION%5d.%5bLUX%5d&amp;ShowOnWeb=true&amp;Lang=en" TargetMode="External"/><Relationship Id="rId72" Type="http://schemas.openxmlformats.org/officeDocument/2006/relationships/hyperlink" Target="http://stats.oecd.org/OECDStat_Metadata/ShowMetadata.ashx?Dataset=QNA&amp;Coords=%5bLOCATION%5d.%5bNLD%5d&amp;ShowOnWeb=true&amp;Lang=en" TargetMode="External"/><Relationship Id="rId80" Type="http://schemas.openxmlformats.org/officeDocument/2006/relationships/hyperlink" Target="http://stats.oecd.org/OECDStat_Metadata/ShowMetadata.ashx?Dataset=QNA&amp;Coords=%5bLOCATION%5d.%5bSVN%5d&amp;ShowOnWeb=true&amp;Lang=en" TargetMode="External"/><Relationship Id="rId85" Type="http://schemas.openxmlformats.org/officeDocument/2006/relationships/hyperlink" Target="http://stats.oecd.org/OECDStat_Metadata/ShowMetadata.ashx?Dataset=QNA&amp;Coords=%5bSUBJECT%5d.%5bB1_GE%5d,%5bMEASURE%5d.%5bGPSA%5d,%5bFREQUENCY%5d.%5bA%5d,%5bLOCATION%5d.%5bIRL%5d&amp;ShowOnWeb=true&amp;Lang=en" TargetMode="External"/><Relationship Id="rId93" Type="http://schemas.openxmlformats.org/officeDocument/2006/relationships/vmlDrawing" Target="../drawings/vmlDrawing1.vml"/><Relationship Id="rId3" Type="http://schemas.openxmlformats.org/officeDocument/2006/relationships/hyperlink" Target="http://stats.oecd.org/OECDStat_Metadata/ShowMetadata.ashx?Dataset=QNA&amp;Coords=%5bLOCATION%5d.%5bSAU%5d&amp;ShowOnWeb=true&amp;Lang=en" TargetMode="External"/><Relationship Id="rId12" Type="http://schemas.openxmlformats.org/officeDocument/2006/relationships/hyperlink" Target="http://stats.oecd.org/OECDStat_Metadata/ShowMetadata.ashx?Dataset=QNA&amp;Coords=%5bSUBJECT%5d.%5bB1_GE%5d,%5bMEASURE%5d.%5bGPSA%5d,%5bFREQUENCY%5d.%5bA%5d,%5bLOCATION%5d.%5bCOL%5d&amp;ShowOnWeb=true&amp;Lang=en" TargetMode="External"/><Relationship Id="rId17" Type="http://schemas.openxmlformats.org/officeDocument/2006/relationships/hyperlink" Target="http://stats.oecd.org/OECDStat_Metadata/ShowMetadata.ashx?Dataset=QNA&amp;Coords=%5bLOCATION%5d.%5bCHL%5d&amp;ShowOnWeb=true&amp;Lang=en" TargetMode="External"/><Relationship Id="rId25" Type="http://schemas.openxmlformats.org/officeDocument/2006/relationships/hyperlink" Target="http://stats.oecd.org/OECDStat_Metadata/ShowMetadata.ashx?Dataset=QNA&amp;Coords=%5bLOCATION%5d.%5bPOL%5d&amp;ShowOnWeb=true&amp;Lang=en" TargetMode="External"/><Relationship Id="rId33" Type="http://schemas.openxmlformats.org/officeDocument/2006/relationships/hyperlink" Target="http://stats.oecd.org/OECDStat_Metadata/ShowMetadata.ashx?Dataset=QNA&amp;Coords=%5bLOCATION%5d.%5bMEX%5d&amp;ShowOnWeb=true&amp;Lang=en" TargetMode="External"/><Relationship Id="rId38" Type="http://schemas.openxmlformats.org/officeDocument/2006/relationships/hyperlink" Target="http://stats.oecd.org/OECDStat_Metadata/ShowMetadata.ashx?Dataset=QNA&amp;Coords=%5bSUBJECT%5d.%5bB1_GE%5d,%5bMEASURE%5d.%5bGPSA%5d,%5bFREQUENCY%5d.%5bA%5d,%5bLOCATION%5d.%5bSWE%5d&amp;ShowOnWeb=true&amp;Lang=en" TargetMode="External"/><Relationship Id="rId46" Type="http://schemas.openxmlformats.org/officeDocument/2006/relationships/hyperlink" Target="http://stats.oecd.org/OECDStat_Metadata/ShowMetadata.ashx?Dataset=QNA&amp;Coords=%5bSUBJECT%5d.%5bB1_GE%5d,%5bMEASURE%5d.%5bGPSA%5d,%5bFREQUENCY%5d.%5bA%5d,%5bLOCATION%5d.%5bAUS%5d&amp;ShowOnWeb=true&amp;Lang=en" TargetMode="External"/><Relationship Id="rId59" Type="http://schemas.openxmlformats.org/officeDocument/2006/relationships/hyperlink" Target="http://stats.oecd.org/OECDStat_Metadata/ShowMetadata.ashx?Dataset=QNA&amp;Coords=%5bLOCATION%5d.%5bROU%5d&amp;ShowOnWeb=true&amp;Lang=en" TargetMode="External"/><Relationship Id="rId67" Type="http://schemas.openxmlformats.org/officeDocument/2006/relationships/hyperlink" Target="http://stats.oecd.org/OECDStat_Metadata/ShowMetadata.ashx?Dataset=QNA&amp;Coords=%5bSUBJECT%5d.%5bB1_GE%5d,%5bMEASURE%5d.%5bGPSA%5d,%5bFREQUENCY%5d.%5bA%5d,%5bLOCATION%5d.%5bEA19%5d&amp;ShowOnWeb=true&amp;Lang=en" TargetMode="External"/><Relationship Id="rId20" Type="http://schemas.openxmlformats.org/officeDocument/2006/relationships/hyperlink" Target="http://stats.oecd.org/OECDStat_Metadata/ShowMetadata.ashx?Dataset=QNA&amp;Coords=%5bSUBJECT%5d.%5bB1_GE%5d,%5bMEASURE%5d.%5bGPSA%5d,%5bFREQUENCY%5d.%5bA%5d,%5bLOCATION%5d.%5bLTU%5d&amp;ShowOnWeb=true&amp;Lang=en" TargetMode="External"/><Relationship Id="rId41" Type="http://schemas.openxmlformats.org/officeDocument/2006/relationships/hyperlink" Target="http://stats.oecd.org/OECDStat_Metadata/ShowMetadata.ashx?Dataset=QNA&amp;Coords=%5bLOCATION%5d.%5bAUT%5d&amp;ShowOnWeb=true&amp;Lang=en" TargetMode="External"/><Relationship Id="rId54" Type="http://schemas.openxmlformats.org/officeDocument/2006/relationships/hyperlink" Target="http://stats.oecd.org/OECDStat_Metadata/ShowMetadata.ashx?Dataset=QNA&amp;Coords=%5bSUBJECT%5d.%5bB1_GE%5d,%5bMEASURE%5d.%5bGPSA%5d,%5bFREQUENCY%5d.%5bA%5d,%5bLOCATION%5d.%5bBGR%5d&amp;ShowOnWeb=true&amp;Lang=en" TargetMode="External"/><Relationship Id="rId62" Type="http://schemas.openxmlformats.org/officeDocument/2006/relationships/hyperlink" Target="http://stats.oecd.org/OECDStat_Metadata/ShowMetadata.ashx?Dataset=QNA&amp;Coords=%5bSUBJECT%5d.%5bB1_GE%5d,%5bMEASURE%5d.%5bGPSA%5d,%5bFREQUENCY%5d.%5bA%5d,%5bLOCATION%5d.%5bNAFTA%5d&amp;ShowOnWeb=true&amp;Lang=en" TargetMode="External"/><Relationship Id="rId70" Type="http://schemas.openxmlformats.org/officeDocument/2006/relationships/hyperlink" Target="http://stats.oecd.org/OECDStat_Metadata/ShowMetadata.ashx?Dataset=QNA&amp;Coords=%5bLOCATION%5d.%5bUSA%5d&amp;ShowOnWeb=true&amp;Lang=en" TargetMode="External"/><Relationship Id="rId75" Type="http://schemas.openxmlformats.org/officeDocument/2006/relationships/hyperlink" Target="http://stats.oecd.org/OECDStat_Metadata/ShowMetadata.ashx?Dataset=QNA&amp;Coords=%5bSUBJECT%5d.%5bB1_GE%5d,%5bMEASURE%5d.%5bGPSA%5d,%5bFREQUENCY%5d.%5bA%5d,%5bLOCATION%5d.%5bDNK%5d&amp;ShowOnWeb=true&amp;Lang=en" TargetMode="External"/><Relationship Id="rId83" Type="http://schemas.openxmlformats.org/officeDocument/2006/relationships/hyperlink" Target="http://stats.oecd.org/OECDStat_Metadata/ShowMetadata.ashx?Dataset=QNA&amp;Coords=%5bSUBJECT%5d.%5bB1_GE%5d,%5bMEASURE%5d.%5bGPSA%5d,%5bFREQUENCY%5d.%5bA%5d,%5bLOCATION%5d.%5bITA%5d&amp;ShowOnWeb=true&amp;Lang=en" TargetMode="External"/><Relationship Id="rId88" Type="http://schemas.openxmlformats.org/officeDocument/2006/relationships/hyperlink" Target="http://stats.oecd.org/OECDStat_Metadata/ShowMetadata.ashx?Dataset=QNA&amp;Coords=%5bLOCATION%5d.%5bESP%5d&amp;ShowOnWeb=true&amp;Lang=en" TargetMode="External"/><Relationship Id="rId91" Type="http://schemas.openxmlformats.org/officeDocument/2006/relationships/hyperlink" Target="http://stats.oecd.org/OECDStat_Metadata/ShowMetadata.ashx?Dataset=QNA&amp;Coords=%5bSUBJECT%5d.%5bB1_GE%5d,%5bMEASURE%5d.%5bGPSA%5d,%5bFREQUENCY%5d.%5bA%5d,%5bLOCATION%5d.%5bPRT%5d&amp;ShowOnWeb=true&amp;Lang=en" TargetMode="External"/><Relationship Id="rId1" Type="http://schemas.openxmlformats.org/officeDocument/2006/relationships/hyperlink" Target="http://stats.oecd.org/OECDStat_Metadata/ShowMetadata.ashx?Dataset=QNA&amp;Coords=%5bLOCATION%5d.%5bTUR%5d&amp;ShowOnWeb=true&amp;Lang=en" TargetMode="External"/><Relationship Id="rId6" Type="http://schemas.openxmlformats.org/officeDocument/2006/relationships/hyperlink" Target="http://stats.oecd.org/OECDStat_Metadata/ShowMetadata.ashx?Dataset=QNA&amp;Coords=%5bSUBJECT%5d.%5bB1_GE%5d,%5bMEASURE%5d.%5bGPSA%5d,%5bFREQUENCY%5d.%5bA%5d,%5bLOCATION%5d.%5bCHN%5d&amp;ShowOnWeb=true&amp;Lang=en" TargetMode="External"/><Relationship Id="rId15" Type="http://schemas.openxmlformats.org/officeDocument/2006/relationships/hyperlink" Target="http://stats.oecd.org/OECDStat_Metadata/ShowMetadata.ashx?Dataset=QNA&amp;Coords=%5bLOCATION%5d.%5bIDN%5d&amp;ShowOnWeb=true&amp;Lang=en" TargetMode="External"/><Relationship Id="rId23" Type="http://schemas.openxmlformats.org/officeDocument/2006/relationships/hyperlink" Target="http://stats.oecd.org/OECDStat_Metadata/ShowMetadata.ashx?Dataset=QNA&amp;Coords=%5bLOCATION%5d.%5bISR%5d&amp;ShowOnWeb=true&amp;Lang=en" TargetMode="External"/><Relationship Id="rId28" Type="http://schemas.openxmlformats.org/officeDocument/2006/relationships/hyperlink" Target="http://stats.oecd.org/OECDStat_Metadata/ShowMetadata.ashx?Dataset=QNA&amp;Coords=%5bSUBJECT%5d.%5bB1_GE%5d,%5bMEASURE%5d.%5bGPSA%5d,%5bFREQUENCY%5d.%5bA%5d,%5bLOCATION%5d.%5bBRA%5d&amp;ShowOnWeb=true&amp;Lang=en" TargetMode="External"/><Relationship Id="rId36" Type="http://schemas.openxmlformats.org/officeDocument/2006/relationships/hyperlink" Target="http://stats.oecd.org/OECDStat_Metadata/ShowMetadata.ashx?Dataset=QNA&amp;Coords=%5bSUBJECT%5d.%5bB1_GE%5d,%5bMEASURE%5d.%5bGPSA%5d,%5bFREQUENCY%5d.%5bA%5d,%5bLOCATION%5d.%5bZAF%5d&amp;ShowOnWeb=true&amp;Lang=en" TargetMode="External"/><Relationship Id="rId49" Type="http://schemas.openxmlformats.org/officeDocument/2006/relationships/hyperlink" Target="http://stats.oecd.org/OECDStat_Metadata/ShowMetadata.ashx?Dataset=QNA&amp;Coords=%5bLOCATION%5d.%5bFIN%5d&amp;ShowOnWeb=true&amp;Lang=en" TargetMode="External"/><Relationship Id="rId57" Type="http://schemas.openxmlformats.org/officeDocument/2006/relationships/hyperlink" Target="http://stats.oecd.org/OECDStat_Metadata/ShowMetadata.ashx?Dataset=QNA&amp;Coords=%5bLOCATION%5d.%5bHUN%5d&amp;ShowOnWeb=true&amp;Lang=en" TargetMode="External"/><Relationship Id="rId10" Type="http://schemas.openxmlformats.org/officeDocument/2006/relationships/hyperlink" Target="http://stats.oecd.org/OECDStat_Metadata/ShowMetadata.ashx?Dataset=QNA&amp;Coords=%5bSUBJECT%5d.%5bB1_GE%5d,%5bMEASURE%5d.%5bGPSA%5d,%5bFREQUENCY%5d.%5bA%5d,%5bLOCATION%5d.%5bEST%5d&amp;ShowOnWeb=true&amp;Lang=en" TargetMode="External"/><Relationship Id="rId31" Type="http://schemas.openxmlformats.org/officeDocument/2006/relationships/hyperlink" Target="http://stats.oecd.org/OECDStat_Metadata/ShowMetadata.ashx?Dataset=QNA&amp;Coords=%5bLOCATION%5d.%5bKOR%5d&amp;ShowOnWeb=true&amp;Lang=en" TargetMode="External"/><Relationship Id="rId44" Type="http://schemas.openxmlformats.org/officeDocument/2006/relationships/hyperlink" Target="http://stats.oecd.org/OECDStat_Metadata/ShowMetadata.ashx?Dataset=QNA&amp;Coords=%5bSUBJECT%5d.%5bB1_GE%5d,%5bMEASURE%5d.%5bGPSA%5d,%5bFREQUENCY%5d.%5bA%5d,%5bLOCATION%5d.%5bSVK%5d&amp;ShowOnWeb=true&amp;Lang=en" TargetMode="External"/><Relationship Id="rId52" Type="http://schemas.openxmlformats.org/officeDocument/2006/relationships/hyperlink" Target="http://stats.oecd.org/OECDStat_Metadata/ShowMetadata.ashx?Dataset=QNA&amp;Coords=%5bSUBJECT%5d.%5bB1_GE%5d,%5bMEASURE%5d.%5bGPSA%5d,%5bFREQUENCY%5d.%5bA%5d,%5bLOCATION%5d.%5bOECDE%5d&amp;ShowOnWeb=true&amp;Lang=en" TargetMode="External"/><Relationship Id="rId60" Type="http://schemas.openxmlformats.org/officeDocument/2006/relationships/hyperlink" Target="http://stats.oecd.org/OECDStat_Metadata/ShowMetadata.ashx?Dataset=QNA&amp;Coords=%5bSUBJECT%5d.%5bB1_GE%5d,%5bMEASURE%5d.%5bGPSA%5d,%5bFREQUENCY%5d.%5bA%5d,%5bLOCATION%5d.%5bROU%5d&amp;ShowOnWeb=true&amp;Lang=en" TargetMode="External"/><Relationship Id="rId65" Type="http://schemas.openxmlformats.org/officeDocument/2006/relationships/hyperlink" Target="http://stats.oecd.org/OECDStat_Metadata/ShowMetadata.ashx?Dataset=QNA&amp;Coords=%5bLOCATION%5d.%5bNZL%5d&amp;ShowOnWeb=true&amp;Lang=en" TargetMode="External"/><Relationship Id="rId73" Type="http://schemas.openxmlformats.org/officeDocument/2006/relationships/hyperlink" Target="http://stats.oecd.org/OECDStat_Metadata/ShowMetadata.ashx?Dataset=QNA&amp;Coords=%5bSUBJECT%5d.%5bB1_GE%5d,%5bMEASURE%5d.%5bGPSA%5d,%5bFREQUENCY%5d.%5bA%5d,%5bLOCATION%5d.%5bNLD%5d&amp;ShowOnWeb=true&amp;Lang=en" TargetMode="External"/><Relationship Id="rId78" Type="http://schemas.openxmlformats.org/officeDocument/2006/relationships/hyperlink" Target="http://stats.oecd.org/OECDStat_Metadata/ShowMetadata.ashx?Dataset=QNA&amp;Coords=%5bLOCATION%5d.%5bNOR%5d&amp;ShowOnWeb=true&amp;Lang=en" TargetMode="External"/><Relationship Id="rId81" Type="http://schemas.openxmlformats.org/officeDocument/2006/relationships/hyperlink" Target="http://stats.oecd.org/OECDStat_Metadata/ShowMetadata.ashx?Dataset=QNA&amp;Coords=%5bSUBJECT%5d.%5bB1_GE%5d,%5bMEASURE%5d.%5bGPSA%5d,%5bFREQUENCY%5d.%5bA%5d,%5bLOCATION%5d.%5bSVN%5d&amp;ShowOnWeb=true&amp;Lang=en" TargetMode="External"/><Relationship Id="rId86" Type="http://schemas.openxmlformats.org/officeDocument/2006/relationships/hyperlink" Target="http://stats.oecd.org/OECDStat_Metadata/ShowMetadata.ashx?Dataset=QNA&amp;Coords=%5bLOCATION%5d.%5bJPN%5d&amp;ShowOnWeb=true&amp;Lang=en" TargetMode="External"/><Relationship Id="rId94" Type="http://schemas.openxmlformats.org/officeDocument/2006/relationships/comments" Target="../comments1.xml"/><Relationship Id="rId4" Type="http://schemas.openxmlformats.org/officeDocument/2006/relationships/hyperlink" Target="http://stats.oecd.org/OECDStat_Metadata/ShowMetadata.ashx?Dataset=QNA&amp;Coords=%5bSUBJECT%5d.%5bB1_GE%5d,%5bMEASURE%5d.%5bGPSA%5d,%5bFREQUENCY%5d.%5bA%5d,%5bLOCATION%5d.%5bSAU%5d&amp;ShowOnWeb=true&amp;Lang=en" TargetMode="External"/><Relationship Id="rId9" Type="http://schemas.openxmlformats.org/officeDocument/2006/relationships/hyperlink" Target="http://stats.oecd.org/OECDStat_Metadata/ShowMetadata.ashx?Dataset=QNA&amp;Coords=%5bLOCATION%5d.%5bEST%5d&amp;ShowOnWeb=true&amp;Lang=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14CD88-20E1-4648-A572-C0E0A6369716}">
  <dimension ref="A1:N48"/>
  <sheetViews>
    <sheetView tabSelected="1" topLeftCell="B1" workbookViewId="0">
      <selection activeCell="D47" sqref="D47"/>
    </sheetView>
  </sheetViews>
  <sheetFormatPr baseColWidth="10" defaultRowHeight="15" x14ac:dyDescent="0.25"/>
  <cols>
    <col min="1" max="1" width="26.5703125" customWidth="1"/>
    <col min="4" max="4" width="15.7109375" customWidth="1"/>
    <col min="12" max="12" width="16.28515625" customWidth="1"/>
    <col min="13" max="13" width="16.85546875" customWidth="1"/>
  </cols>
  <sheetData>
    <row r="1" spans="1:14" x14ac:dyDescent="0.25">
      <c r="A1" t="s">
        <v>0</v>
      </c>
      <c r="D1" s="1">
        <v>2011</v>
      </c>
      <c r="E1" s="1">
        <v>2012</v>
      </c>
      <c r="F1" s="1">
        <v>2013</v>
      </c>
      <c r="G1" s="1">
        <v>2014</v>
      </c>
      <c r="H1" s="1">
        <v>2015</v>
      </c>
      <c r="I1" s="1">
        <v>2016</v>
      </c>
      <c r="J1" s="1">
        <v>2017</v>
      </c>
      <c r="K1" s="1">
        <v>2018</v>
      </c>
      <c r="L1" s="1">
        <v>2019</v>
      </c>
      <c r="M1" s="1">
        <v>2020</v>
      </c>
      <c r="N1" t="s">
        <v>49</v>
      </c>
    </row>
    <row r="2" spans="1:14" x14ac:dyDescent="0.25">
      <c r="A2" t="s">
        <v>15</v>
      </c>
      <c r="B2" t="s">
        <v>4</v>
      </c>
      <c r="C2" t="s">
        <v>5</v>
      </c>
      <c r="D2">
        <v>6.0390104520000003</v>
      </c>
      <c r="E2">
        <v>3.8438644640000001</v>
      </c>
      <c r="F2">
        <v>3.5500712050000001</v>
      </c>
      <c r="G2">
        <v>3.5370120919999999</v>
      </c>
      <c r="H2">
        <v>2.0245836970000002</v>
      </c>
      <c r="I2">
        <v>2.5188264980000001</v>
      </c>
      <c r="J2">
        <v>4.2825983320000001</v>
      </c>
      <c r="K2">
        <v>3.936844727</v>
      </c>
      <c r="L2">
        <v>4.3388615870000002</v>
      </c>
      <c r="M2" t="s">
        <v>6</v>
      </c>
      <c r="N2">
        <f>VLOOKUP(A2,'[1]covid cases'!$A$2:$C$191,3,FALSE)</f>
        <v>43931.118000000002</v>
      </c>
    </row>
    <row r="3" spans="1:14" x14ac:dyDescent="0.25">
      <c r="A3" t="s">
        <v>25</v>
      </c>
      <c r="B3" t="s">
        <v>4</v>
      </c>
      <c r="C3" t="s">
        <v>5</v>
      </c>
      <c r="D3">
        <v>2.8472181779999999</v>
      </c>
      <c r="E3">
        <v>1.8967422709999999</v>
      </c>
      <c r="F3">
        <v>0.66653504200000002</v>
      </c>
      <c r="G3">
        <v>2.6415897460000002</v>
      </c>
      <c r="H3">
        <v>4.81489967</v>
      </c>
      <c r="I3">
        <v>2.1327277840000001</v>
      </c>
      <c r="J3">
        <v>3.0432795559999999</v>
      </c>
      <c r="K3">
        <v>3.768631509</v>
      </c>
      <c r="L3">
        <v>2.3170234550000002</v>
      </c>
      <c r="M3" t="s">
        <v>6</v>
      </c>
      <c r="N3">
        <f>VLOOKUP(A3,'[1]covid cases'!$A$2:$C$191,3,FALSE)</f>
        <v>1131.77</v>
      </c>
    </row>
    <row r="4" spans="1:14" x14ac:dyDescent="0.25">
      <c r="A4" t="s">
        <v>24</v>
      </c>
      <c r="B4" t="s">
        <v>4</v>
      </c>
      <c r="C4" t="s">
        <v>5</v>
      </c>
      <c r="D4">
        <v>3.1461004950000002</v>
      </c>
      <c r="E4">
        <v>1.7609615599999999</v>
      </c>
      <c r="F4">
        <v>2.3291225209999999</v>
      </c>
      <c r="G4">
        <v>2.8700360410000001</v>
      </c>
      <c r="H4">
        <v>0.65917688900000004</v>
      </c>
      <c r="I4">
        <v>1.0013944269999999</v>
      </c>
      <c r="J4">
        <v>3.0398801940000002</v>
      </c>
      <c r="K4">
        <v>2.4295475870000001</v>
      </c>
      <c r="L4">
        <v>1.8614153440000001</v>
      </c>
      <c r="M4">
        <v>-5.3590846040000004</v>
      </c>
      <c r="N4">
        <f>VLOOKUP(A4,'[1]covid cases'!$A$2:$C$191,3,FALSE)</f>
        <v>47177.118000000002</v>
      </c>
    </row>
    <row r="5" spans="1:14" x14ac:dyDescent="0.25">
      <c r="A5" t="s">
        <v>36</v>
      </c>
      <c r="B5" t="s">
        <v>4</v>
      </c>
      <c r="C5" t="s">
        <v>5</v>
      </c>
      <c r="D5">
        <v>1.695619</v>
      </c>
      <c r="E5">
        <v>-0.881969</v>
      </c>
      <c r="F5">
        <v>-0.23621800000000001</v>
      </c>
      <c r="G5">
        <v>1.3977040000000001</v>
      </c>
      <c r="H5">
        <v>2.0394290000000002</v>
      </c>
      <c r="I5">
        <v>1.862298</v>
      </c>
      <c r="J5">
        <v>2.6039059999999998</v>
      </c>
      <c r="K5">
        <v>1.883011</v>
      </c>
      <c r="L5">
        <v>1.2872729999999999</v>
      </c>
      <c r="M5" t="s">
        <v>6</v>
      </c>
      <c r="N5">
        <f>VLOOKUP(A5,'[1]covid cases'!$A$2:$C$191,3,FALSE)</f>
        <v>62683.957999999999</v>
      </c>
    </row>
    <row r="6" spans="1:14" x14ac:dyDescent="0.25">
      <c r="A6" t="s">
        <v>18</v>
      </c>
      <c r="B6" t="s">
        <v>4</v>
      </c>
      <c r="C6" t="s">
        <v>5</v>
      </c>
      <c r="D6">
        <v>4.0353500000000002</v>
      </c>
      <c r="E6">
        <v>3.04542</v>
      </c>
      <c r="F6">
        <v>3.2944900000000001</v>
      </c>
      <c r="G6">
        <v>3.4634800000000001</v>
      </c>
      <c r="H6">
        <v>3.5213399999999999</v>
      </c>
      <c r="I6">
        <v>3.2067000000000001</v>
      </c>
      <c r="J6">
        <v>3.75712</v>
      </c>
      <c r="K6">
        <v>3.5922299999999998</v>
      </c>
      <c r="L6">
        <v>2.8301400000000001</v>
      </c>
      <c r="M6" t="s">
        <v>6</v>
      </c>
      <c r="N6">
        <f>VLOOKUP(A6,'[1]covid cases'!$A$2:$C$191,3,FALSE)</f>
        <v>44809.307999999997</v>
      </c>
    </row>
    <row r="7" spans="1:14" x14ac:dyDescent="0.25">
      <c r="A7" t="s">
        <v>29</v>
      </c>
      <c r="B7" t="s">
        <v>4</v>
      </c>
      <c r="C7" t="s">
        <v>5</v>
      </c>
      <c r="D7">
        <v>2.4029509999999998</v>
      </c>
      <c r="E7">
        <v>2.3182999999999999E-2</v>
      </c>
      <c r="F7">
        <v>0.94679800000000003</v>
      </c>
      <c r="G7">
        <v>2.0807129999999998</v>
      </c>
      <c r="H7">
        <v>2.6594820000000001</v>
      </c>
      <c r="I7">
        <v>2.0737130000000001</v>
      </c>
      <c r="J7">
        <v>3.076746</v>
      </c>
      <c r="K7">
        <v>2.154976</v>
      </c>
      <c r="L7">
        <v>1.4984</v>
      </c>
      <c r="M7" t="s">
        <v>6</v>
      </c>
      <c r="N7">
        <f>VLOOKUP(A7,'[1]covid cases'!$A$2:$C$191,3,FALSE)</f>
        <v>32359.614000000001</v>
      </c>
    </row>
    <row r="8" spans="1:14" x14ac:dyDescent="0.25">
      <c r="A8" t="s">
        <v>23</v>
      </c>
      <c r="B8" t="s">
        <v>4</v>
      </c>
      <c r="C8" t="s">
        <v>5</v>
      </c>
      <c r="D8">
        <v>3.1953331359999999</v>
      </c>
      <c r="E8">
        <v>-0.58829145299999996</v>
      </c>
      <c r="F8">
        <v>1.1877748889999999</v>
      </c>
      <c r="G8">
        <v>2.6578126019999999</v>
      </c>
      <c r="H8">
        <v>4.4892796559999999</v>
      </c>
      <c r="I8">
        <v>2.0705938979999998</v>
      </c>
      <c r="J8">
        <v>2.5679275960000001</v>
      </c>
      <c r="K8">
        <v>1.950021046</v>
      </c>
      <c r="L8">
        <v>1.3358722810000001</v>
      </c>
      <c r="M8">
        <v>-2.8436074580000001</v>
      </c>
      <c r="N8">
        <f>VLOOKUP(A8,'[1]covid cases'!$A$2:$C$191,3,FALSE)</f>
        <v>21535.705999999998</v>
      </c>
    </row>
    <row r="9" spans="1:14" x14ac:dyDescent="0.25">
      <c r="A9" t="s">
        <v>13</v>
      </c>
      <c r="B9" t="s">
        <v>4</v>
      </c>
      <c r="C9" t="s">
        <v>5</v>
      </c>
      <c r="D9">
        <v>6.1697842080000003</v>
      </c>
      <c r="E9">
        <v>6.030050653</v>
      </c>
      <c r="F9">
        <v>5.557263689</v>
      </c>
      <c r="G9">
        <v>5.0066684260000001</v>
      </c>
      <c r="H9">
        <v>4.8763223</v>
      </c>
      <c r="I9">
        <v>5.0330691830000003</v>
      </c>
      <c r="J9">
        <v>5.0697859010000004</v>
      </c>
      <c r="K9">
        <v>5.1742915399999996</v>
      </c>
      <c r="L9">
        <v>5.0181597150000004</v>
      </c>
      <c r="M9">
        <v>-2.0695434989999999</v>
      </c>
      <c r="N9">
        <f>VLOOKUP(A9,'[1]covid cases'!$A$2:$C$191,3,FALSE)</f>
        <v>39513.588000000003</v>
      </c>
    </row>
    <row r="10" spans="1:14" x14ac:dyDescent="0.25">
      <c r="A10" t="s">
        <v>50</v>
      </c>
      <c r="B10" t="s">
        <v>4</v>
      </c>
      <c r="C10" t="s">
        <v>5</v>
      </c>
      <c r="D10">
        <v>9.9969158650000001</v>
      </c>
      <c r="E10">
        <v>5.4114582520000001</v>
      </c>
      <c r="F10">
        <v>2.6992079320000002</v>
      </c>
      <c r="G10">
        <v>3.6524680840000001</v>
      </c>
      <c r="H10">
        <v>4.106394087</v>
      </c>
      <c r="I10">
        <v>1.670664036</v>
      </c>
      <c r="J10">
        <v>-0.74152841400000002</v>
      </c>
      <c r="K10">
        <v>2.4340990840000001</v>
      </c>
      <c r="L10">
        <v>0.33142321000000002</v>
      </c>
      <c r="M10" t="s">
        <v>6</v>
      </c>
      <c r="N10">
        <f>VLOOKUP(A10,'[1]covid cases'!$A$2:$C$191,3,FALSE)</f>
        <v>69.778999999999996</v>
      </c>
    </row>
    <row r="11" spans="1:14" x14ac:dyDescent="0.25">
      <c r="A11" t="s">
        <v>10</v>
      </c>
      <c r="B11" t="s">
        <v>4</v>
      </c>
      <c r="C11" t="s">
        <v>5</v>
      </c>
      <c r="D11">
        <v>7.4266734039999998</v>
      </c>
      <c r="E11">
        <v>3.1102350990000001</v>
      </c>
      <c r="F11">
        <v>1.3461878359999999</v>
      </c>
      <c r="G11">
        <v>2.9873263240000001</v>
      </c>
      <c r="H11">
        <v>1.844885171</v>
      </c>
      <c r="I11">
        <v>3.1878194739999999</v>
      </c>
      <c r="J11">
        <v>5.499151758</v>
      </c>
      <c r="K11">
        <v>4.3554652069999999</v>
      </c>
      <c r="L11">
        <v>4.996442493</v>
      </c>
      <c r="M11" t="s">
        <v>6</v>
      </c>
      <c r="N11">
        <f>VLOOKUP(A11,'[1]covid cases'!$A$2:$C$191,3,FALSE)</f>
        <v>42479.156999999999</v>
      </c>
    </row>
    <row r="12" spans="1:14" x14ac:dyDescent="0.25">
      <c r="A12" t="s">
        <v>51</v>
      </c>
      <c r="B12" t="s">
        <v>4</v>
      </c>
      <c r="C12" t="s">
        <v>5</v>
      </c>
      <c r="D12">
        <v>1.8399049999999999</v>
      </c>
      <c r="E12">
        <v>-0.74346999999999996</v>
      </c>
      <c r="F12">
        <v>-4.0825E-2</v>
      </c>
      <c r="G12">
        <v>1.5782989999999999</v>
      </c>
      <c r="H12">
        <v>2.294902</v>
      </c>
      <c r="I12">
        <v>2.0085959999999998</v>
      </c>
      <c r="J12">
        <v>2.8058450000000001</v>
      </c>
      <c r="K12">
        <v>2.115497</v>
      </c>
      <c r="L12">
        <v>1.5522199999999999</v>
      </c>
      <c r="M12" t="s">
        <v>6</v>
      </c>
      <c r="N12">
        <f>VLOOKUP(A12,'[1]covid cases'!$A$2:$C$191,3,FALSE)</f>
        <v>96872.42</v>
      </c>
    </row>
    <row r="13" spans="1:14" x14ac:dyDescent="0.25">
      <c r="A13" t="s">
        <v>39</v>
      </c>
      <c r="B13" t="s">
        <v>4</v>
      </c>
      <c r="C13" t="s">
        <v>5</v>
      </c>
      <c r="D13">
        <v>1.5496632180000001</v>
      </c>
      <c r="E13">
        <v>-1.0311713069999999</v>
      </c>
      <c r="F13">
        <v>-0.12699285799999999</v>
      </c>
      <c r="G13">
        <v>1.4240840340000001</v>
      </c>
      <c r="H13">
        <v>1.9582758920000001</v>
      </c>
      <c r="I13">
        <v>2.191713719</v>
      </c>
      <c r="J13">
        <v>2.910989684</v>
      </c>
      <c r="K13">
        <v>2.360689265</v>
      </c>
      <c r="L13">
        <v>1.677483568</v>
      </c>
      <c r="M13" t="s">
        <v>6</v>
      </c>
      <c r="N13">
        <f>VLOOKUP(A13,'[1]covid cases'!$A$2:$C$191,3,FALSE)</f>
        <v>35001.707999999999</v>
      </c>
    </row>
    <row r="14" spans="1:14" x14ac:dyDescent="0.25">
      <c r="A14" t="s">
        <v>9</v>
      </c>
      <c r="B14" t="s">
        <v>4</v>
      </c>
      <c r="C14" t="s">
        <v>5</v>
      </c>
      <c r="D14">
        <v>7.8717800000000002</v>
      </c>
      <c r="E14">
        <v>4.9256500000000001</v>
      </c>
      <c r="F14">
        <v>6.1259199999999998</v>
      </c>
      <c r="G14">
        <v>6.9629099999999999</v>
      </c>
      <c r="H14">
        <v>7.4800500000000003</v>
      </c>
      <c r="I14">
        <v>9.0021000000000004</v>
      </c>
      <c r="J14">
        <v>6.5524300000000002</v>
      </c>
      <c r="K14">
        <v>6.7561</v>
      </c>
      <c r="L14">
        <v>4.8504399999999999</v>
      </c>
      <c r="M14" t="s">
        <v>6</v>
      </c>
      <c r="N14">
        <f>VLOOKUP(A14,'[1]covid cases'!$A$2:$C$191,3,FALSE)</f>
        <v>36385.661999999997</v>
      </c>
    </row>
    <row r="15" spans="1:14" x14ac:dyDescent="0.25">
      <c r="A15" t="s">
        <v>27</v>
      </c>
      <c r="B15" t="s">
        <v>4</v>
      </c>
      <c r="C15" t="s">
        <v>5</v>
      </c>
      <c r="D15">
        <v>2.5906966219999998</v>
      </c>
      <c r="E15">
        <v>4.0240863149999999</v>
      </c>
      <c r="F15">
        <v>1.755422064</v>
      </c>
      <c r="G15">
        <v>0.73626728299999999</v>
      </c>
      <c r="H15">
        <v>-1.972719253</v>
      </c>
      <c r="I15">
        <v>0.19367110100000001</v>
      </c>
      <c r="J15">
        <v>1.825809276</v>
      </c>
      <c r="K15">
        <v>2.5363313949999999</v>
      </c>
      <c r="L15">
        <v>1.3418754799999999</v>
      </c>
      <c r="M15" t="s">
        <v>6</v>
      </c>
      <c r="N15">
        <f>VLOOKUP(A15,'[1]covid cases'!$A$2:$C$191,3,FALSE)</f>
        <v>8657.5419999999995</v>
      </c>
    </row>
    <row r="16" spans="1:14" x14ac:dyDescent="0.25">
      <c r="A16" t="s">
        <v>30</v>
      </c>
      <c r="B16" t="s">
        <v>4</v>
      </c>
      <c r="C16" t="s">
        <v>5</v>
      </c>
      <c r="D16">
        <v>2.3545544500000002</v>
      </c>
      <c r="E16">
        <v>0.35658937499999999</v>
      </c>
      <c r="F16">
        <v>0.32576824300000001</v>
      </c>
      <c r="G16">
        <v>1.885465824</v>
      </c>
      <c r="H16">
        <v>3.9898505040000001</v>
      </c>
      <c r="I16">
        <v>3.82043453</v>
      </c>
      <c r="J16">
        <v>3.5027504519999999</v>
      </c>
      <c r="K16">
        <v>3.0924487269999998</v>
      </c>
      <c r="L16">
        <v>3.6943083799999998</v>
      </c>
      <c r="M16" t="s">
        <v>6</v>
      </c>
      <c r="N16">
        <f>VLOOKUP(A16,'[1]covid cases'!$A$2:$C$191,3,FALSE)</f>
        <v>52093.474000000002</v>
      </c>
    </row>
    <row r="17" spans="1:14" x14ac:dyDescent="0.25">
      <c r="A17" t="s">
        <v>19</v>
      </c>
      <c r="B17" t="s">
        <v>4</v>
      </c>
      <c r="C17" t="s">
        <v>5</v>
      </c>
      <c r="D17">
        <v>3.974423077</v>
      </c>
      <c r="E17">
        <v>1.921175981</v>
      </c>
      <c r="F17">
        <v>3.0048226709999999</v>
      </c>
      <c r="G17">
        <v>0.50395575000000004</v>
      </c>
      <c r="H17">
        <v>-3.5457633949999998</v>
      </c>
      <c r="I17">
        <v>-3.2759169149999998</v>
      </c>
      <c r="J17">
        <v>1.322869048</v>
      </c>
      <c r="K17">
        <v>1.783666773</v>
      </c>
      <c r="L17">
        <v>1.411152975</v>
      </c>
      <c r="M17" t="s">
        <v>6</v>
      </c>
      <c r="N17">
        <f>VLOOKUP(A17,'[1]covid cases'!$A$2:$C$191,3,FALSE)</f>
        <v>27407.672999999999</v>
      </c>
    </row>
    <row r="18" spans="1:14" x14ac:dyDescent="0.25">
      <c r="A18" t="s">
        <v>48</v>
      </c>
      <c r="B18" t="s">
        <v>4</v>
      </c>
      <c r="C18" t="s">
        <v>5</v>
      </c>
      <c r="D18">
        <v>-1.6961646720000001</v>
      </c>
      <c r="E18">
        <v>-4.0572938440000001</v>
      </c>
      <c r="F18">
        <v>-0.922644299</v>
      </c>
      <c r="G18">
        <v>0.79218993800000004</v>
      </c>
      <c r="H18">
        <v>1.7920463099999999</v>
      </c>
      <c r="I18">
        <v>2.0194856699999999</v>
      </c>
      <c r="J18">
        <v>3.5063443759999999</v>
      </c>
      <c r="K18">
        <v>2.8493257999999999</v>
      </c>
      <c r="L18">
        <v>2.235976789</v>
      </c>
      <c r="M18" t="s">
        <v>6</v>
      </c>
      <c r="N18">
        <f>VLOOKUP(A18,'[1]covid cases'!$A$2:$C$191,3,FALSE)</f>
        <v>15789.514999999999</v>
      </c>
    </row>
    <row r="19" spans="1:14" x14ac:dyDescent="0.25">
      <c r="A19" t="s">
        <v>31</v>
      </c>
      <c r="B19" t="s">
        <v>4</v>
      </c>
      <c r="C19" t="s">
        <v>5</v>
      </c>
      <c r="D19">
        <v>2.0831346559999999</v>
      </c>
      <c r="E19">
        <v>1.368891141</v>
      </c>
      <c r="F19">
        <v>1.6081248159999999</v>
      </c>
      <c r="G19">
        <v>2.1972058890000001</v>
      </c>
      <c r="H19">
        <v>2.6575185889999999</v>
      </c>
      <c r="I19">
        <v>1.873201302</v>
      </c>
      <c r="J19">
        <v>2.617026412</v>
      </c>
      <c r="K19">
        <v>2.378112518</v>
      </c>
      <c r="L19">
        <v>1.6193121260000001</v>
      </c>
      <c r="M19" t="s">
        <v>6</v>
      </c>
      <c r="N19">
        <f>VLOOKUP(A19,'[1]covid cases'!$A$2:$C$191,3,FALSE)</f>
        <v>39093.303999999996</v>
      </c>
    </row>
    <row r="20" spans="1:14" x14ac:dyDescent="0.25">
      <c r="A20" t="s">
        <v>34</v>
      </c>
      <c r="B20" t="s">
        <v>4</v>
      </c>
      <c r="C20" t="s">
        <v>5</v>
      </c>
      <c r="D20">
        <v>1.874288</v>
      </c>
      <c r="E20">
        <v>2.3534920000000001</v>
      </c>
      <c r="F20">
        <v>1.828503</v>
      </c>
      <c r="G20">
        <v>2.5849419999999999</v>
      </c>
      <c r="H20">
        <v>2.9139499999999998</v>
      </c>
      <c r="I20">
        <v>1.7530049999999999</v>
      </c>
      <c r="J20">
        <v>2.361774</v>
      </c>
      <c r="K20">
        <v>2.8710369999999998</v>
      </c>
      <c r="L20">
        <v>1.911621</v>
      </c>
      <c r="M20" t="s">
        <v>6</v>
      </c>
      <c r="N20">
        <f>VLOOKUP(A20,'[1]covid cases'!$A$2:$C$191,3,FALSE)</f>
        <v>17641.026000000002</v>
      </c>
    </row>
    <row r="21" spans="1:14" x14ac:dyDescent="0.25">
      <c r="A21" t="s">
        <v>8</v>
      </c>
      <c r="B21" t="s">
        <v>4</v>
      </c>
      <c r="C21" t="s">
        <v>5</v>
      </c>
      <c r="D21">
        <v>9.6</v>
      </c>
      <c r="E21">
        <v>7.9</v>
      </c>
      <c r="F21">
        <v>7.8</v>
      </c>
      <c r="G21">
        <v>7.4</v>
      </c>
      <c r="H21">
        <v>7</v>
      </c>
      <c r="I21">
        <v>6.8</v>
      </c>
      <c r="J21">
        <v>6.9</v>
      </c>
      <c r="K21">
        <v>6.7</v>
      </c>
      <c r="L21">
        <v>6</v>
      </c>
      <c r="M21">
        <v>2.2999999999999998</v>
      </c>
      <c r="N21">
        <f>VLOOKUP(A21,'[1]covid cases'!$A$2:$C$191,3,FALSE)</f>
        <v>7860.34</v>
      </c>
    </row>
    <row r="22" spans="1:14" x14ac:dyDescent="0.25">
      <c r="A22" t="s">
        <v>12</v>
      </c>
      <c r="B22" t="s">
        <v>4</v>
      </c>
      <c r="C22" t="s">
        <v>5</v>
      </c>
      <c r="D22">
        <v>6.4688444609999998</v>
      </c>
      <c r="E22">
        <v>4.2517228539999996</v>
      </c>
      <c r="F22">
        <v>2.3101847329999998</v>
      </c>
      <c r="G22">
        <v>1.073629669</v>
      </c>
      <c r="H22">
        <v>4.0068694589999998</v>
      </c>
      <c r="I22">
        <v>2.3729240310000002</v>
      </c>
      <c r="J22">
        <v>3.2507122069999999</v>
      </c>
      <c r="K22">
        <v>4.0243150510000003</v>
      </c>
      <c r="L22">
        <v>2.0540815079999999</v>
      </c>
      <c r="M22" t="s">
        <v>6</v>
      </c>
      <c r="N22">
        <f>VLOOKUP(A22,'[1]covid cases'!$A$2:$C$191,3,FALSE)</f>
        <v>4263.1750000000002</v>
      </c>
    </row>
    <row r="23" spans="1:14" x14ac:dyDescent="0.25">
      <c r="A23" t="s">
        <v>44</v>
      </c>
      <c r="B23" t="s">
        <v>4</v>
      </c>
      <c r="C23" t="s">
        <v>5</v>
      </c>
      <c r="D23">
        <v>0.70724884099999996</v>
      </c>
      <c r="E23">
        <v>-2.9809603820000001</v>
      </c>
      <c r="F23">
        <v>-1.8412520509999999</v>
      </c>
      <c r="G23">
        <v>-4.5475400000000001E-3</v>
      </c>
      <c r="H23">
        <v>0.77824299699999999</v>
      </c>
      <c r="I23">
        <v>1.2934023219999999</v>
      </c>
      <c r="J23">
        <v>1.6678540719999999</v>
      </c>
      <c r="K23">
        <v>0.94403728399999998</v>
      </c>
      <c r="L23">
        <v>0.34266709400000001</v>
      </c>
      <c r="M23" t="s">
        <v>6</v>
      </c>
      <c r="N23">
        <f>VLOOKUP(A23,'[1]covid cases'!$A$2:$C$191,3,FALSE)</f>
        <v>41394.379000000001</v>
      </c>
    </row>
    <row r="24" spans="1:14" x14ac:dyDescent="0.25">
      <c r="A24" t="s">
        <v>16</v>
      </c>
      <c r="B24" t="s">
        <v>4</v>
      </c>
      <c r="C24" t="s">
        <v>5</v>
      </c>
      <c r="D24">
        <v>6.003951689</v>
      </c>
      <c r="E24">
        <v>-1.0264204649999999</v>
      </c>
      <c r="F24">
        <v>2.405323788</v>
      </c>
      <c r="G24">
        <v>-2.5126153279999999</v>
      </c>
      <c r="H24">
        <v>2.731159839</v>
      </c>
      <c r="I24">
        <v>-2.080327847</v>
      </c>
      <c r="J24">
        <v>2.818502971</v>
      </c>
      <c r="K24">
        <v>-2.5653518759999998</v>
      </c>
      <c r="L24">
        <v>-2.0880148639999998</v>
      </c>
      <c r="M24" t="s">
        <v>6</v>
      </c>
      <c r="N24">
        <f>VLOOKUP(A24,'[1]covid cases'!$A$2:$C$191,3,FALSE)</f>
        <v>80471.92</v>
      </c>
    </row>
    <row r="25" spans="1:14" x14ac:dyDescent="0.25">
      <c r="A25" t="s">
        <v>43</v>
      </c>
      <c r="B25" t="s">
        <v>4</v>
      </c>
      <c r="C25" t="s">
        <v>5</v>
      </c>
      <c r="D25">
        <v>0.86132910900000004</v>
      </c>
      <c r="E25">
        <v>-2.6394387090000002</v>
      </c>
      <c r="F25">
        <v>-1.029284045</v>
      </c>
      <c r="G25">
        <v>2.7681581120000001</v>
      </c>
      <c r="H25">
        <v>2.2100817159999999</v>
      </c>
      <c r="I25">
        <v>3.1918536390000001</v>
      </c>
      <c r="J25">
        <v>4.7935493530000004</v>
      </c>
      <c r="K25">
        <v>4.384499742</v>
      </c>
      <c r="L25">
        <v>3.1843430599999998</v>
      </c>
      <c r="M25" t="s">
        <v>6</v>
      </c>
      <c r="N25">
        <f>VLOOKUP(A25,'[1]covid cases'!$A$2:$C$191,3,FALSE)</f>
        <v>43741.764000000003</v>
      </c>
    </row>
    <row r="26" spans="1:14" x14ac:dyDescent="0.25">
      <c r="A26" t="s">
        <v>45</v>
      </c>
      <c r="B26" t="s">
        <v>4</v>
      </c>
      <c r="C26" t="s">
        <v>5</v>
      </c>
      <c r="D26">
        <v>0.60108841300000004</v>
      </c>
      <c r="E26">
        <v>0.12780889200000001</v>
      </c>
      <c r="F26">
        <v>1.2268541829999999</v>
      </c>
      <c r="G26">
        <v>8.6404466949999996</v>
      </c>
      <c r="H26">
        <v>25.176403008000001</v>
      </c>
      <c r="I26">
        <v>1.993759887</v>
      </c>
      <c r="J26">
        <v>9.1294405530000002</v>
      </c>
      <c r="K26">
        <v>8.5163951299999994</v>
      </c>
      <c r="L26">
        <v>5.5652002420000004</v>
      </c>
      <c r="M26" t="s">
        <v>6</v>
      </c>
      <c r="N26">
        <f>VLOOKUP(A26,'[1]covid cases'!$A$2:$C$191,3,FALSE)</f>
        <v>3217.9270000000001</v>
      </c>
    </row>
    <row r="27" spans="1:14" x14ac:dyDescent="0.25">
      <c r="A27" t="s">
        <v>52</v>
      </c>
      <c r="B27" t="s">
        <v>4</v>
      </c>
      <c r="C27" t="s">
        <v>5</v>
      </c>
      <c r="D27">
        <v>3.914107461</v>
      </c>
      <c r="E27">
        <v>0.42636660599999998</v>
      </c>
      <c r="F27">
        <v>0.43237058699999997</v>
      </c>
      <c r="G27">
        <v>2.2173808959999999</v>
      </c>
      <c r="H27">
        <v>1.4867817839999999</v>
      </c>
      <c r="I27">
        <v>2.2299998599999999</v>
      </c>
      <c r="J27">
        <v>2.6044213169999999</v>
      </c>
      <c r="K27">
        <v>1.267964694</v>
      </c>
      <c r="L27">
        <v>0.55543781599999997</v>
      </c>
      <c r="M27">
        <v>-4.9619657559999997</v>
      </c>
      <c r="N27">
        <f>VLOOKUP(A27,'[1]covid cases'!$A$2:$C$191,3,FALSE)</f>
        <v>1589.395</v>
      </c>
    </row>
    <row r="28" spans="1:14" x14ac:dyDescent="0.25">
      <c r="A28" t="s">
        <v>11</v>
      </c>
      <c r="B28" t="s">
        <v>4</v>
      </c>
      <c r="C28" t="s">
        <v>5</v>
      </c>
      <c r="D28">
        <v>6.9478919819999998</v>
      </c>
      <c r="E28">
        <v>3.9126357669999998</v>
      </c>
      <c r="F28">
        <v>5.1339935199999998</v>
      </c>
      <c r="G28">
        <v>4.4990300010000004</v>
      </c>
      <c r="H28">
        <v>2.9559013749999998</v>
      </c>
      <c r="I28">
        <v>2.0873825020000001</v>
      </c>
      <c r="J28">
        <v>1.359360868</v>
      </c>
      <c r="K28">
        <v>2.5153244560000001</v>
      </c>
      <c r="L28">
        <v>3.2602167020000001</v>
      </c>
      <c r="M28" t="s">
        <v>6</v>
      </c>
      <c r="N28">
        <f>VLOOKUP(A28,'[1]covid cases'!$A$2:$C$191,3,FALSE)</f>
        <v>38218.6</v>
      </c>
    </row>
    <row r="29" spans="1:14" x14ac:dyDescent="0.25">
      <c r="A29" t="s">
        <v>14</v>
      </c>
      <c r="B29" t="s">
        <v>4</v>
      </c>
      <c r="C29" t="s">
        <v>5</v>
      </c>
      <c r="D29">
        <v>6.1109188230000004</v>
      </c>
      <c r="E29">
        <v>5.3186280090000002</v>
      </c>
      <c r="F29">
        <v>4.0450042899999996</v>
      </c>
      <c r="G29">
        <v>1.7667397869999999</v>
      </c>
      <c r="H29">
        <v>2.3037670349999999</v>
      </c>
      <c r="I29">
        <v>1.711089297</v>
      </c>
      <c r="J29">
        <v>1.1885725840000001</v>
      </c>
      <c r="K29">
        <v>3.9493208919999998</v>
      </c>
      <c r="L29">
        <v>1.054442544</v>
      </c>
      <c r="M29" t="s">
        <v>6</v>
      </c>
      <c r="N29">
        <f>VLOOKUP(A29,'[1]covid cases'!$A$2:$C$191,3,FALSE)</f>
        <v>68706.467999999993</v>
      </c>
    </row>
    <row r="30" spans="1:14" x14ac:dyDescent="0.25">
      <c r="A30" t="s">
        <v>28</v>
      </c>
      <c r="B30" t="s">
        <v>4</v>
      </c>
      <c r="C30" t="s">
        <v>5</v>
      </c>
      <c r="D30">
        <v>2.5475303359999999</v>
      </c>
      <c r="E30">
        <v>-1.3973545629999999</v>
      </c>
      <c r="F30">
        <v>-0.90201850299999997</v>
      </c>
      <c r="G30">
        <v>-0.36494027299999998</v>
      </c>
      <c r="H30">
        <v>0.54355927500000001</v>
      </c>
      <c r="I30">
        <v>2.8116511430000002</v>
      </c>
      <c r="J30">
        <v>3.1920975239999998</v>
      </c>
      <c r="K30">
        <v>1.270181918</v>
      </c>
      <c r="L30">
        <v>1.1261150259999999</v>
      </c>
      <c r="M30" t="s">
        <v>6</v>
      </c>
      <c r="N30">
        <f>VLOOKUP(A30,'[1]covid cases'!$A$2:$C$191,3,FALSE)</f>
        <v>82876.979000000007</v>
      </c>
    </row>
    <row r="31" spans="1:14" x14ac:dyDescent="0.25">
      <c r="A31" t="s">
        <v>20</v>
      </c>
      <c r="B31" t="s">
        <v>4</v>
      </c>
      <c r="C31" t="s">
        <v>5</v>
      </c>
      <c r="D31">
        <v>3.6856677819999999</v>
      </c>
      <c r="E31">
        <v>2.402530992</v>
      </c>
      <c r="F31">
        <v>3.1647086359999999</v>
      </c>
      <c r="G31">
        <v>3.2024537949999998</v>
      </c>
      <c r="H31">
        <v>2.8091032679999999</v>
      </c>
      <c r="I31">
        <v>2.946881715</v>
      </c>
      <c r="J31">
        <v>3.1596357400000001</v>
      </c>
      <c r="K31">
        <v>2.907398095</v>
      </c>
      <c r="L31">
        <v>2.0393483400000001</v>
      </c>
      <c r="M31">
        <v>-0.99398125999999998</v>
      </c>
      <c r="N31">
        <f>VLOOKUP(A31,'[1]covid cases'!$A$2:$C$191,3,FALSE)</f>
        <v>15015.68</v>
      </c>
    </row>
    <row r="32" spans="1:14" x14ac:dyDescent="0.25">
      <c r="A32" t="s">
        <v>38</v>
      </c>
      <c r="B32" t="s">
        <v>4</v>
      </c>
      <c r="C32" t="s">
        <v>5</v>
      </c>
      <c r="D32">
        <v>1.5508338530000001</v>
      </c>
      <c r="E32">
        <v>2.249547395</v>
      </c>
      <c r="F32">
        <v>1.8420810139999999</v>
      </c>
      <c r="G32">
        <v>2.5259710009999998</v>
      </c>
      <c r="H32">
        <v>3.075514954</v>
      </c>
      <c r="I32">
        <v>1.711424912</v>
      </c>
      <c r="J32">
        <v>2.3326812650000002</v>
      </c>
      <c r="K32">
        <v>2.9964622529999998</v>
      </c>
      <c r="L32">
        <v>2.1611776269999998</v>
      </c>
      <c r="M32">
        <v>-3.5047288769999998</v>
      </c>
      <c r="N32">
        <f>VLOOKUP(A32,'[1]covid cases'!$A$2:$C$191,3,FALSE)</f>
        <v>59642.461000000003</v>
      </c>
    </row>
    <row r="33" spans="1:14" x14ac:dyDescent="0.25">
      <c r="A33" t="s">
        <v>35</v>
      </c>
      <c r="B33" t="s">
        <v>4</v>
      </c>
      <c r="C33" t="s">
        <v>5</v>
      </c>
      <c r="D33">
        <v>1.8457791779999999</v>
      </c>
      <c r="E33">
        <v>1.0636365679999999</v>
      </c>
      <c r="F33">
        <v>4.5524603160000003</v>
      </c>
      <c r="G33">
        <v>1.6872150210000001</v>
      </c>
      <c r="H33">
        <v>4.4366637290000002</v>
      </c>
      <c r="I33">
        <v>6.3036871249999997</v>
      </c>
      <c r="J33">
        <v>4.1571496440000004</v>
      </c>
      <c r="K33">
        <v>4.5564771290000001</v>
      </c>
      <c r="L33">
        <v>1.9266086659999999</v>
      </c>
      <c r="M33" t="s">
        <v>6</v>
      </c>
      <c r="N33">
        <f>VLOOKUP(A33,'[1]covid cases'!$A$2:$C$191,3,FALSE)</f>
        <v>481.52</v>
      </c>
    </row>
    <row r="34" spans="1:14" x14ac:dyDescent="0.25">
      <c r="A34" t="s">
        <v>41</v>
      </c>
      <c r="B34" t="s">
        <v>4</v>
      </c>
      <c r="C34" t="s">
        <v>5</v>
      </c>
      <c r="D34">
        <v>1.275708437</v>
      </c>
      <c r="E34">
        <v>1.430342614</v>
      </c>
      <c r="F34">
        <v>2.1861671720000002</v>
      </c>
      <c r="G34">
        <v>2.8627286330000001</v>
      </c>
      <c r="H34">
        <v>2.3630695259999999</v>
      </c>
      <c r="I34">
        <v>1.722385879</v>
      </c>
      <c r="J34">
        <v>1.740309449</v>
      </c>
      <c r="K34">
        <v>1.252590654</v>
      </c>
      <c r="L34">
        <v>1.4342662589999999</v>
      </c>
      <c r="M34" t="s">
        <v>6</v>
      </c>
      <c r="N34">
        <f>VLOOKUP(A34,'[1]covid cases'!$A$2:$C$191,3,FALSE)</f>
        <v>12011.638999999999</v>
      </c>
    </row>
    <row r="35" spans="1:14" x14ac:dyDescent="0.25">
      <c r="A35" t="s">
        <v>17</v>
      </c>
      <c r="B35" t="s">
        <v>4</v>
      </c>
      <c r="C35" t="s">
        <v>5</v>
      </c>
      <c r="D35">
        <v>4.825100881</v>
      </c>
      <c r="E35">
        <v>1.7940609970000001</v>
      </c>
      <c r="F35">
        <v>4.2702703340000001</v>
      </c>
      <c r="G35">
        <v>4.1726315339999998</v>
      </c>
      <c r="H35">
        <v>2.0918297030000002</v>
      </c>
      <c r="I35">
        <v>3.8264495909999998</v>
      </c>
      <c r="J35">
        <v>3.5702945270000002</v>
      </c>
      <c r="K35">
        <v>3.5864927170000001</v>
      </c>
      <c r="L35">
        <v>3.404501577</v>
      </c>
      <c r="M35" t="s">
        <v>6</v>
      </c>
      <c r="N35">
        <f>VLOOKUP(A35,'[1]covid cases'!$A$2:$C$191,3,FALSE)</f>
        <v>41025.767</v>
      </c>
    </row>
    <row r="36" spans="1:14" x14ac:dyDescent="0.25">
      <c r="A36" t="s">
        <v>47</v>
      </c>
      <c r="B36" t="s">
        <v>4</v>
      </c>
      <c r="C36" t="s">
        <v>5</v>
      </c>
      <c r="D36">
        <v>-0.81437345500000002</v>
      </c>
      <c r="E36">
        <v>-2.9593478609999999</v>
      </c>
      <c r="F36">
        <v>-1.4354891670000001</v>
      </c>
      <c r="G36">
        <v>1.3839079430000001</v>
      </c>
      <c r="H36">
        <v>3.83517266</v>
      </c>
      <c r="I36">
        <v>3.0313013299999998</v>
      </c>
      <c r="J36">
        <v>2.973641191</v>
      </c>
      <c r="K36">
        <v>2.4300471450000001</v>
      </c>
      <c r="L36">
        <v>1.9502122879999999</v>
      </c>
      <c r="M36">
        <v>-10.963154059000001</v>
      </c>
      <c r="N36">
        <f>VLOOKUP(A36,'[1]covid cases'!$A$2:$C$191,3,FALSE)</f>
        <v>75310.490000000005</v>
      </c>
    </row>
    <row r="37" spans="1:14" x14ac:dyDescent="0.25">
      <c r="A37" t="s">
        <v>32</v>
      </c>
      <c r="B37" t="s">
        <v>4</v>
      </c>
      <c r="C37" t="s">
        <v>5</v>
      </c>
      <c r="D37">
        <v>1.9371077940000001</v>
      </c>
      <c r="E37">
        <v>-1.3806202160000001</v>
      </c>
      <c r="F37">
        <v>1.8607484110000001</v>
      </c>
      <c r="G37">
        <v>4.2289507349999997</v>
      </c>
      <c r="H37">
        <v>3.8194283790000001</v>
      </c>
      <c r="I37">
        <v>2.139992849</v>
      </c>
      <c r="J37">
        <v>4.3167811069999997</v>
      </c>
      <c r="K37">
        <v>5.405296935</v>
      </c>
      <c r="L37">
        <v>4.5781879119999997</v>
      </c>
      <c r="M37" t="s">
        <v>6</v>
      </c>
      <c r="N37">
        <f>VLOOKUP(A37,'[1]covid cases'!$A$2:$C$191,3,FALSE)</f>
        <v>38811.173000000003</v>
      </c>
    </row>
    <row r="38" spans="1:14" x14ac:dyDescent="0.25">
      <c r="A38" t="s">
        <v>26</v>
      </c>
      <c r="B38" t="s">
        <v>4</v>
      </c>
      <c r="C38" t="s">
        <v>5</v>
      </c>
      <c r="D38">
        <v>2.7325290999999998</v>
      </c>
      <c r="E38">
        <v>3.9299165199999999</v>
      </c>
      <c r="F38">
        <v>2.099552021</v>
      </c>
      <c r="G38">
        <v>2.5490583739999999</v>
      </c>
      <c r="H38">
        <v>2.2954792359999998</v>
      </c>
      <c r="I38">
        <v>2.7300648839999999</v>
      </c>
      <c r="J38">
        <v>2.4409031739999998</v>
      </c>
      <c r="K38">
        <v>2.879399888</v>
      </c>
      <c r="L38">
        <v>1.939601181</v>
      </c>
      <c r="M38" t="s">
        <v>6</v>
      </c>
      <c r="N38">
        <f>VLOOKUP(A38,'[1]covid cases'!$A$2:$C$191,3,FALSE)</f>
        <v>26992.679</v>
      </c>
    </row>
    <row r="39" spans="1:14" x14ac:dyDescent="0.25">
      <c r="A39" t="s">
        <v>7</v>
      </c>
      <c r="B39" t="s">
        <v>4</v>
      </c>
      <c r="C39" t="s">
        <v>5</v>
      </c>
      <c r="D39">
        <v>11.200110560000001</v>
      </c>
      <c r="E39">
        <v>4.7884926520000004</v>
      </c>
      <c r="F39">
        <v>8.4858170229999992</v>
      </c>
      <c r="G39">
        <v>4.939715133</v>
      </c>
      <c r="H39">
        <v>6.0844870029999996</v>
      </c>
      <c r="I39">
        <v>3.3230841670000002</v>
      </c>
      <c r="J39">
        <v>7.501997437</v>
      </c>
      <c r="K39">
        <v>2.9589668109999998</v>
      </c>
      <c r="L39">
        <v>0.91653472199999997</v>
      </c>
      <c r="M39" t="s">
        <v>6</v>
      </c>
      <c r="N39">
        <f>VLOOKUP(A39,'[1]covid cases'!$A$2:$C$191,3,FALSE)</f>
        <v>10646.16</v>
      </c>
    </row>
    <row r="40" spans="1:14" x14ac:dyDescent="0.25">
      <c r="A40" t="s">
        <v>53</v>
      </c>
      <c r="B40" t="s">
        <v>4</v>
      </c>
      <c r="C40" t="s">
        <v>5</v>
      </c>
      <c r="D40">
        <v>2.9227991050000002</v>
      </c>
      <c r="E40">
        <v>0.68044437700000004</v>
      </c>
      <c r="F40">
        <v>2.5505511000000002E-2</v>
      </c>
      <c r="G40">
        <v>0.66127626799999994</v>
      </c>
      <c r="H40">
        <v>1.0145025240000001</v>
      </c>
      <c r="I40">
        <v>1.9894367070000001</v>
      </c>
      <c r="J40">
        <v>2.3995871059999998</v>
      </c>
      <c r="K40">
        <v>2.5801187570000002</v>
      </c>
      <c r="L40">
        <v>1.4187367930000001</v>
      </c>
      <c r="M40" t="s">
        <v>6</v>
      </c>
      <c r="N40">
        <f>VLOOKUP(A40,'[1]covid cases'!$A$2:$C$191,3,FALSE)</f>
        <v>48370.012000000002</v>
      </c>
    </row>
    <row r="41" spans="1:14" x14ac:dyDescent="0.25">
      <c r="A41" t="s">
        <v>42</v>
      </c>
      <c r="B41" t="s">
        <v>4</v>
      </c>
      <c r="C41" t="s">
        <v>5</v>
      </c>
      <c r="D41">
        <v>0.98146299999999997</v>
      </c>
      <c r="E41">
        <v>2.703062224</v>
      </c>
      <c r="F41">
        <v>1.0341031789999999</v>
      </c>
      <c r="G41">
        <v>1.9695388920000001</v>
      </c>
      <c r="H41">
        <v>1.9671129679999999</v>
      </c>
      <c r="I41">
        <v>1.0715453290000001</v>
      </c>
      <c r="J41">
        <v>2.323265143</v>
      </c>
      <c r="K41">
        <v>1.1188544170000001</v>
      </c>
      <c r="L41">
        <v>0.85185289399999997</v>
      </c>
      <c r="M41" t="s">
        <v>6</v>
      </c>
      <c r="N41">
        <f>VLOOKUP(A41,'[1]covid cases'!$A$2:$C$191,3,FALSE)</f>
        <v>83696.820999999996</v>
      </c>
    </row>
    <row r="42" spans="1:14" x14ac:dyDescent="0.25">
      <c r="A42" t="s">
        <v>21</v>
      </c>
      <c r="B42" t="s">
        <v>4</v>
      </c>
      <c r="C42" t="s">
        <v>5</v>
      </c>
      <c r="D42">
        <v>3.6630079119999999</v>
      </c>
      <c r="E42">
        <v>3.6423226799999999</v>
      </c>
      <c r="F42">
        <v>1.35409198</v>
      </c>
      <c r="G42">
        <v>2.8497732610000002</v>
      </c>
      <c r="H42">
        <v>3.2931515039999999</v>
      </c>
      <c r="I42">
        <v>2.6305324360000002</v>
      </c>
      <c r="J42">
        <v>2.1131291330000002</v>
      </c>
      <c r="K42">
        <v>2.1949920629999999</v>
      </c>
      <c r="L42">
        <v>-5.4527935999999999E-2</v>
      </c>
      <c r="M42" t="s">
        <v>6</v>
      </c>
      <c r="N42">
        <f>VLOOKUP(A42,'[1]covid cases'!$A$2:$C$191,3,FALSE)</f>
        <v>24912.218000000001</v>
      </c>
    </row>
    <row r="43" spans="1:14" x14ac:dyDescent="0.25">
      <c r="A43" t="s">
        <v>46</v>
      </c>
      <c r="B43" t="s">
        <v>4</v>
      </c>
      <c r="C43" t="s">
        <v>5</v>
      </c>
      <c r="D43">
        <v>2.3809523999999999E-2</v>
      </c>
      <c r="E43">
        <v>1.3747314239999999</v>
      </c>
      <c r="F43">
        <v>2.005119874</v>
      </c>
      <c r="G43">
        <v>0.29618658399999997</v>
      </c>
      <c r="H43">
        <v>1.5606647410000001</v>
      </c>
      <c r="I43">
        <v>0.75382660599999995</v>
      </c>
      <c r="J43">
        <v>1.675312997</v>
      </c>
      <c r="K43">
        <v>0.55883313400000001</v>
      </c>
      <c r="L43">
        <v>0.270340776</v>
      </c>
      <c r="M43" t="s">
        <v>6</v>
      </c>
      <c r="N43">
        <f>VLOOKUP(A43,'[1]covid cases'!$A$2:$C$191,3,FALSE)</f>
        <v>63931.106</v>
      </c>
    </row>
    <row r="44" spans="1:14" x14ac:dyDescent="0.25">
      <c r="A44" t="s">
        <v>22</v>
      </c>
      <c r="B44" t="s">
        <v>4</v>
      </c>
      <c r="C44" t="s">
        <v>5</v>
      </c>
      <c r="D44">
        <v>3.2841666649999999</v>
      </c>
      <c r="E44">
        <v>2.2133538609999999</v>
      </c>
      <c r="F44">
        <v>2.4851994660000001</v>
      </c>
      <c r="G44">
        <v>1.8469935449999999</v>
      </c>
      <c r="H44">
        <v>1.1937362949999999</v>
      </c>
      <c r="I44">
        <v>0.39905628199999998</v>
      </c>
      <c r="J44">
        <v>1.4145813810000001</v>
      </c>
      <c r="K44">
        <v>0.78701436400000002</v>
      </c>
      <c r="L44">
        <v>0.152583893</v>
      </c>
      <c r="M44" t="s">
        <v>6</v>
      </c>
      <c r="N44">
        <f>VLOOKUP(A44,'[1]covid cases'!$A$2:$C$191,3,FALSE)</f>
        <v>58228.169000000002</v>
      </c>
    </row>
    <row r="45" spans="1:14" x14ac:dyDescent="0.25">
      <c r="A45" t="s">
        <v>33</v>
      </c>
      <c r="B45" t="s">
        <v>4</v>
      </c>
      <c r="C45" t="s">
        <v>5</v>
      </c>
      <c r="D45">
        <v>1.9254203839999999</v>
      </c>
      <c r="E45">
        <v>2.0222746090000001</v>
      </c>
      <c r="F45">
        <v>3.7572700760000002</v>
      </c>
      <c r="G45">
        <v>3.6176415190000002</v>
      </c>
      <c r="H45">
        <v>2.956886978</v>
      </c>
      <c r="I45">
        <v>4.6977557819999998</v>
      </c>
      <c r="J45">
        <v>7.3426157319999996</v>
      </c>
      <c r="K45">
        <v>4.4745011090000002</v>
      </c>
      <c r="L45">
        <v>4.1427904409999998</v>
      </c>
      <c r="M45" t="s">
        <v>6</v>
      </c>
      <c r="N45">
        <f>VLOOKUP(A45,'[1]covid cases'!$A$2:$C$191,3,FALSE)</f>
        <v>61834.387000000002</v>
      </c>
    </row>
    <row r="46" spans="1:14" x14ac:dyDescent="0.25">
      <c r="A46" t="s">
        <v>3</v>
      </c>
      <c r="B46" t="s">
        <v>1</v>
      </c>
      <c r="C46" t="s">
        <v>2</v>
      </c>
      <c r="N46">
        <f>VLOOKUP(A46,'[1]covid cases'!$A$2:$C$191,3,FALSE)</f>
        <v>30111.300999999999</v>
      </c>
    </row>
    <row r="47" spans="1:14" x14ac:dyDescent="0.25">
      <c r="A47" t="s">
        <v>40</v>
      </c>
      <c r="B47" t="s">
        <v>4</v>
      </c>
      <c r="C47" t="s">
        <v>5</v>
      </c>
      <c r="D47">
        <v>1.3367805580000001</v>
      </c>
      <c r="E47">
        <v>0.22651211900000001</v>
      </c>
      <c r="F47">
        <v>0.93333820499999998</v>
      </c>
      <c r="G47">
        <v>1.619396343</v>
      </c>
      <c r="H47">
        <v>2.342587725</v>
      </c>
      <c r="I47">
        <v>3.2459494260000001</v>
      </c>
      <c r="J47">
        <v>2.8217493469999999</v>
      </c>
      <c r="K47">
        <v>2.1756341369999999</v>
      </c>
      <c r="L47">
        <v>2.8495126220000002</v>
      </c>
      <c r="M47" t="s">
        <v>6</v>
      </c>
      <c r="N47">
        <f>VLOOKUP(A47,'[1]covid cases'!$A$2:$C$191,3,FALSE)</f>
        <v>58499.760999999999</v>
      </c>
    </row>
    <row r="48" spans="1:14" x14ac:dyDescent="0.25">
      <c r="A48" t="s">
        <v>37</v>
      </c>
      <c r="B48" t="s">
        <v>4</v>
      </c>
      <c r="C48" t="s">
        <v>5</v>
      </c>
      <c r="D48">
        <v>1.6127940000000001</v>
      </c>
      <c r="E48">
        <v>1.342832</v>
      </c>
      <c r="F48">
        <v>1.4270350000000001</v>
      </c>
      <c r="G48">
        <v>1.9276500000000001</v>
      </c>
      <c r="H48">
        <v>2.23733</v>
      </c>
      <c r="I48">
        <v>1.5292889999999999</v>
      </c>
      <c r="J48">
        <v>2.2136110000000002</v>
      </c>
      <c r="K48">
        <v>2.0976699999999999</v>
      </c>
      <c r="L48">
        <v>1.495403</v>
      </c>
      <c r="M48" t="s">
        <v>6</v>
      </c>
      <c r="N48">
        <f>VLOOKUP(A48,'[1]covid cases'!$A$2:$C$191,3,FALSE)</f>
        <v>81863.680999999997</v>
      </c>
    </row>
  </sheetData>
  <hyperlinks>
    <hyperlink ref="A46" r:id="rId1" display="http://stats.oecd.org/OECDStat_Metadata/ShowMetadata.ashx?Dataset=QNA&amp;Coords=[LOCATION].[TUR]&amp;ShowOnWeb=true&amp;Lang=en" xr:uid="{34D8853C-BDFA-4872-96DF-99BBD7D57BC1}"/>
    <hyperlink ref="C39" r:id="rId2" display="http://stats.oecd.org/OECDStat_Metadata/ShowMetadata.ashx?Dataset=QNA&amp;Coords=[SUBJECT].[B1_GE],[MEASURE].[GPSA],[FREQUENCY].[A],[LOCATION].[TUR]&amp;ShowOnWeb=true&amp;Lang=en" xr:uid="{54823ED5-4B17-4060-AEFA-8D402EDE684B}"/>
    <hyperlink ref="A39" r:id="rId3" display="http://stats.oecd.org/OECDStat_Metadata/ShowMetadata.ashx?Dataset=QNA&amp;Coords=%5bLOCATION%5d.%5bSAU%5d&amp;ShowOnWeb=true&amp;Lang=en" xr:uid="{61D0BAD8-2848-4988-9C42-B1794710F07B}"/>
    <hyperlink ref="C10" r:id="rId4" display="http://stats.oecd.org/OECDStat_Metadata/ShowMetadata.ashx?Dataset=QNA&amp;Coords=[SUBJECT].[B1_GE],[MEASURE].[GPSA],[FREQUENCY].[A],[LOCATION].[SAU]&amp;ShowOnWeb=true&amp;Lang=en" xr:uid="{839C1D7A-A441-4BF2-99AF-89AC8E624AA4}"/>
    <hyperlink ref="A10" r:id="rId5" display="http://stats.oecd.org/OECDStat_Metadata/ShowMetadata.ashx?Dataset=QNA&amp;Coords=%5bLOCATION%5d.%5bCHN%5d&amp;ShowOnWeb=true&amp;Lang=en" xr:uid="{A20170AF-0DD3-4C4C-B0AD-424710F23BFF}"/>
    <hyperlink ref="C21" r:id="rId6" display="http://stats.oecd.org/OECDStat_Metadata/ShowMetadata.ashx?Dataset=QNA&amp;Coords=[SUBJECT].[B1_GE],[MEASURE].[GPSA],[FREQUENCY].[A],[LOCATION].[CHN]&amp;ShowOnWeb=true&amp;Lang=en" xr:uid="{BB350BDD-3FB4-481C-9AE4-DB8AE832EE13}"/>
    <hyperlink ref="A21" r:id="rId7" display="http://stats.oecd.org/OECDStat_Metadata/ShowMetadata.ashx?Dataset=QNA&amp;Coords=[LOCATION].[IND]&amp;ShowOnWeb=true&amp;Lang=en" xr:uid="{2EFE5662-D9F3-4D75-BF87-270C3D102065}"/>
    <hyperlink ref="C14" r:id="rId8" display="http://stats.oecd.org/OECDStat_Metadata/ShowMetadata.ashx?Dataset=QNA&amp;Coords=[SUBJECT].[B1_GE],[MEASURE].[GPSA],[FREQUENCY].[A],[LOCATION].[IND]&amp;ShowOnWeb=true&amp;Lang=en" xr:uid="{22B07498-9A02-4BCA-AA49-905772BCF41F}"/>
    <hyperlink ref="A14" r:id="rId9" display="http://stats.oecd.org/OECDStat_Metadata/ShowMetadata.ashx?Dataset=QNA&amp;Coords=[LOCATION].[EST]&amp;ShowOnWeb=true&amp;Lang=en" xr:uid="{D1A7AE13-67A0-4E5E-9CDD-9391B5F8E581}"/>
    <hyperlink ref="C11" r:id="rId10" display="http://stats.oecd.org/OECDStat_Metadata/ShowMetadata.ashx?Dataset=QNA&amp;Coords=[SUBJECT].[B1_GE],[MEASURE].[GPSA],[FREQUENCY].[A],[LOCATION].[EST]&amp;ShowOnWeb=true&amp;Lang=en" xr:uid="{1C02D51B-F354-47F7-B21A-192BE1705783}"/>
    <hyperlink ref="A11" r:id="rId11" display="http://stats.oecd.org/OECDStat_Metadata/ShowMetadata.ashx?Dataset=QNA&amp;Coords=[LOCATION].[COL]&amp;ShowOnWeb=true&amp;Lang=en" xr:uid="{6A1E5DE7-566C-4687-B73C-497D0B9AF009}"/>
    <hyperlink ref="C28" r:id="rId12" display="http://stats.oecd.org/OECDStat_Metadata/ShowMetadata.ashx?Dataset=QNA&amp;Coords=[SUBJECT].[B1_GE],[MEASURE].[GPSA],[FREQUENCY].[A],[LOCATION].[COL]&amp;ShowOnWeb=true&amp;Lang=en" xr:uid="{92D92EE0-72B4-4525-A9D7-12E0029D4007}"/>
    <hyperlink ref="A28" r:id="rId13" display="http://stats.oecd.org/OECDStat_Metadata/ShowMetadata.ashx?Dataset=QNA&amp;Coords=[LOCATION].[LVA]&amp;ShowOnWeb=true&amp;Lang=en" xr:uid="{97A06742-E80A-4653-81ED-6942FF77221E}"/>
    <hyperlink ref="C22" r:id="rId14" display="http://stats.oecd.org/OECDStat_Metadata/ShowMetadata.ashx?Dataset=QNA&amp;Coords=[SUBJECT].[B1_GE],[MEASURE].[GPSA],[FREQUENCY].[A],[LOCATION].[LVA]&amp;ShowOnWeb=true&amp;Lang=en" xr:uid="{1C3D082E-90CE-419F-94B2-350BE22DF495}"/>
    <hyperlink ref="A22" r:id="rId15" display="http://stats.oecd.org/OECDStat_Metadata/ShowMetadata.ashx?Dataset=QNA&amp;Coords=[LOCATION].[IDN]&amp;ShowOnWeb=true&amp;Lang=en" xr:uid="{F0ADBEAA-53BC-49A1-8DA5-FDEA606B7D1D}"/>
    <hyperlink ref="C9" r:id="rId16" display="http://stats.oecd.org/OECDStat_Metadata/ShowMetadata.ashx?Dataset=QNA&amp;Coords=[SUBJECT].[B1_GE],[MEASURE].[GPSA],[FREQUENCY].[A],[LOCATION].[IDN]&amp;ShowOnWeb=true&amp;Lang=en" xr:uid="{CEEBA4D6-1D6E-44E7-BB26-907446157CC3}"/>
    <hyperlink ref="A9" r:id="rId17" display="http://stats.oecd.org/OECDStat_Metadata/ShowMetadata.ashx?Dataset=QNA&amp;Coords=[LOCATION].[CHL]&amp;ShowOnWeb=true&amp;Lang=en" xr:uid="{FB331F1C-786F-441A-A833-20D5017254C1}"/>
    <hyperlink ref="C29" r:id="rId18" display="http://stats.oecd.org/OECDStat_Metadata/ShowMetadata.ashx?Dataset=QNA&amp;Coords=[SUBJECT].[B1_GE],[MEASURE].[GPSA],[FREQUENCY].[A],[LOCATION].[CHL]&amp;ShowOnWeb=true&amp;Lang=en" xr:uid="{717B8484-8F04-4497-8C37-A85FCB0068E8}"/>
    <hyperlink ref="A29" r:id="rId19" display="http://stats.oecd.org/OECDStat_Metadata/ShowMetadata.ashx?Dataset=QNA&amp;Coords=[LOCATION].[LTU]&amp;ShowOnWeb=true&amp;Lang=en" xr:uid="{292E8D85-F9E0-4282-BAB5-E9E9470E584D}"/>
    <hyperlink ref="C2" r:id="rId20" display="http://stats.oecd.org/OECDStat_Metadata/ShowMetadata.ashx?Dataset=QNA&amp;Coords=[SUBJECT].[B1_GE],[MEASURE].[GPSA],[FREQUENCY].[A],[LOCATION].[LTU]&amp;ShowOnWeb=true&amp;Lang=en" xr:uid="{6DB06BA1-9691-4D08-9CF4-793AA6248127}"/>
    <hyperlink ref="A2" r:id="rId21" display="http://stats.oecd.org/OECDStat_Metadata/ShowMetadata.ashx?Dataset=QNA&amp;Coords=%5bLOCATION%5d.%5bARG%5d&amp;ShowOnWeb=true&amp;Lang=en" xr:uid="{D8053C4F-1493-49F7-9EE9-FFB25D29953F}"/>
    <hyperlink ref="C24" r:id="rId22" display="http://stats.oecd.org/OECDStat_Metadata/ShowMetadata.ashx?Dataset=QNA&amp;Coords=[SUBJECT].[B1_GE],[MEASURE].[GPSA],[FREQUENCY].[A],[LOCATION].[ARG]&amp;ShowOnWeb=true&amp;Lang=en" xr:uid="{EF7F835A-AD44-494C-B164-1CBCFF636BC8}"/>
    <hyperlink ref="A24" r:id="rId23" display="http://stats.oecd.org/OECDStat_Metadata/ShowMetadata.ashx?Dataset=QNA&amp;Coords=[LOCATION].[ISR]&amp;ShowOnWeb=true&amp;Lang=en" xr:uid="{AC7421A8-66C0-4237-8B3B-8194D0A77616}"/>
    <hyperlink ref="C35" r:id="rId24" display="http://stats.oecd.org/OECDStat_Metadata/ShowMetadata.ashx?Dataset=QNA&amp;Coords=[SUBJECT].[B1_GE],[MEASURE].[GPSA],[FREQUENCY].[A],[LOCATION].[ISR]&amp;ShowOnWeb=true&amp;Lang=en" xr:uid="{61482C29-5BC2-437D-889A-E1744B7F5D99}"/>
    <hyperlink ref="A35" r:id="rId25" display="http://stats.oecd.org/OECDStat_Metadata/ShowMetadata.ashx?Dataset=QNA&amp;Coords=[LOCATION].[POL]&amp;ShowOnWeb=true&amp;Lang=en" xr:uid="{B7EDAC15-1D7D-4E9E-AE2D-2A6B48375E11}"/>
    <hyperlink ref="C6" r:id="rId26" display="http://stats.oecd.org/OECDStat_Metadata/ShowMetadata.ashx?Dataset=QNA&amp;Coords=[SUBJECT].[B1_GE],[MEASURE].[GPSA],[FREQUENCY].[A],[LOCATION].[G-20]&amp;ShowOnWeb=true&amp;Lang=en" xr:uid="{DFA2F734-3B5C-4178-9B6B-E39741B502A7}"/>
    <hyperlink ref="A6" r:id="rId27" display="http://stats.oecd.org/OECDStat_Metadata/ShowMetadata.ashx?Dataset=QNA&amp;Coords=[LOCATION].[BRA]&amp;ShowOnWeb=true&amp;Lang=en" xr:uid="{03E4AC22-E33F-411D-A1D4-4CD1FB54361A}"/>
    <hyperlink ref="C17" r:id="rId28" display="http://stats.oecd.org/OECDStat_Metadata/ShowMetadata.ashx?Dataset=QNA&amp;Coords=[SUBJECT].[B1_GE],[MEASURE].[GPSA],[FREQUENCY].[A],[LOCATION].[BRA]&amp;ShowOnWeb=true&amp;Lang=en" xr:uid="{08A87225-0B2D-4B59-BCF8-9EA37A307F58}"/>
    <hyperlink ref="A17" r:id="rId29" display="http://stats.oecd.org/OECDStat_Metadata/ShowMetadata.ashx?Dataset=QNA&amp;Coords=[LOCATION].[DEU]&amp;ShowOnWeb=true&amp;Lang=en" xr:uid="{1E73F48E-4980-4929-9E05-85C729E6A79B}"/>
    <hyperlink ref="C27" r:id="rId30" display="http://stats.oecd.org/OECDStat_Metadata/ShowMetadata.ashx?Dataset=QNA&amp;Coords=[SUBJECT].[B1_GE],[MEASURE].[GPSA],[FREQUENCY].[A],[LOCATION].[DEU]&amp;ShowOnWeb=true&amp;Lang=en" xr:uid="{FCEA8B72-AA64-4498-98B9-F2BDE0AA1559}"/>
    <hyperlink ref="A27" r:id="rId31" display="http://stats.oecd.org/OECDStat_Metadata/ShowMetadata.ashx?Dataset=QNA&amp;Coords=[LOCATION].[KOR]&amp;ShowOnWeb=true&amp;Lang=en" xr:uid="{A8706EA9-1671-4D24-BA2E-2E7EEC11AAA4}"/>
    <hyperlink ref="C31" r:id="rId32" display="http://stats.oecd.org/OECDStat_Metadata/ShowMetadata.ashx?Dataset=QNA&amp;Coords=[SUBJECT].[B1_GE],[MEASURE].[GPSA],[FREQUENCY].[A],[LOCATION].[KOR]&amp;ShowOnWeb=true&amp;Lang=en" xr:uid="{B0FCC20B-02F9-4433-BB23-C62500A28307}"/>
    <hyperlink ref="A31" r:id="rId33" display="http://stats.oecd.org/OECDStat_Metadata/ShowMetadata.ashx?Dataset=QNA&amp;Coords=[LOCATION].[MEX]&amp;ShowOnWeb=true&amp;Lang=en" xr:uid="{7DB63E29-0800-41F2-A24B-0FF9041E4217}"/>
    <hyperlink ref="C42" r:id="rId34" display="http://stats.oecd.org/OECDStat_Metadata/ShowMetadata.ashx?Dataset=QNA&amp;Coords=[SUBJECT].[B1_GE],[MEASURE].[GPSA],[FREQUENCY].[A],[LOCATION].[MEX]&amp;ShowOnWeb=true&amp;Lang=en" xr:uid="{00636842-A3F8-4AEE-9EED-BCF05B1BE29B}"/>
    <hyperlink ref="A42" r:id="rId35" display="http://stats.oecd.org/OECDStat_Metadata/ShowMetadata.ashx?Dataset=QNA&amp;Coords=[LOCATION].[ZAF]&amp;ShowOnWeb=true&amp;Lang=en" xr:uid="{44F52CC6-BDAD-4C78-974B-594893B9AD47}"/>
    <hyperlink ref="C44" r:id="rId36" display="http://stats.oecd.org/OECDStat_Metadata/ShowMetadata.ashx?Dataset=QNA&amp;Coords=[SUBJECT].[B1_GE],[MEASURE].[GPSA],[FREQUENCY].[A],[LOCATION].[ZAF]&amp;ShowOnWeb=true&amp;Lang=en" xr:uid="{98553FC6-CF96-4B11-B441-252AF538144A}"/>
    <hyperlink ref="A44" r:id="rId37" display="http://stats.oecd.org/OECDStat_Metadata/ShowMetadata.ashx?Dataset=QNA&amp;Coords=[LOCATION].[SWE]&amp;ShowOnWeb=true&amp;Lang=en" xr:uid="{108A094E-BF7A-41C0-A56C-C4271C648A23}"/>
    <hyperlink ref="C8" r:id="rId38" display="http://stats.oecd.org/OECDStat_Metadata/ShowMetadata.ashx?Dataset=QNA&amp;Coords=[SUBJECT].[B1_GE],[MEASURE].[GPSA],[FREQUENCY].[A],[LOCATION].[SWE]&amp;ShowOnWeb=true&amp;Lang=en" xr:uid="{2C83666D-5A8A-4644-935E-4A10E398CF25}"/>
    <hyperlink ref="A8" r:id="rId39" display="http://stats.oecd.org/OECDStat_Metadata/ShowMetadata.ashx?Dataset=QNA&amp;Coords=[LOCATION].[CAN]&amp;ShowOnWeb=true&amp;Lang=en" xr:uid="{1D8420FB-A06E-4097-92EF-51AD861A8FF9}"/>
    <hyperlink ref="C4" r:id="rId40" display="http://stats.oecd.org/OECDStat_Metadata/ShowMetadata.ashx?Dataset=QNA&amp;Coords=[SUBJECT].[B1_GE],[MEASURE].[GPSA],[FREQUENCY].[A],[LOCATION].[CAN]&amp;ShowOnWeb=true&amp;Lang=en" xr:uid="{F8AB49E1-8F87-4C3B-A040-91A94CCA5855}"/>
    <hyperlink ref="A4" r:id="rId41" display="http://stats.oecd.org/OECDStat_Metadata/ShowMetadata.ashx?Dataset=QNA&amp;Coords=[LOCATION].[AUT]&amp;ShowOnWeb=true&amp;Lang=en" xr:uid="{ADD7CBCF-D8BF-4807-97CC-5FCB1C9165C7}"/>
    <hyperlink ref="C40" r:id="rId42" display="http://stats.oecd.org/OECDStat_Metadata/ShowMetadata.ashx?Dataset=QNA&amp;Coords=[SUBJECT].[B1_GE],[MEASURE].[GPSA],[FREQUENCY].[A],[LOCATION].[AUT]&amp;ShowOnWeb=true&amp;Lang=en" xr:uid="{5F0CC122-2BDD-4329-9733-E1F636CA950A}"/>
    <hyperlink ref="A40" r:id="rId43" display="http://stats.oecd.org/OECDStat_Metadata/ShowMetadata.ashx?Dataset=QNA&amp;Coords=[LOCATION].[SVK]&amp;ShowOnWeb=true&amp;Lang=en" xr:uid="{2023085F-96E4-4169-A7E3-9D4C9FB9C60B}"/>
    <hyperlink ref="C3" r:id="rId44" display="http://stats.oecd.org/OECDStat_Metadata/ShowMetadata.ashx?Dataset=QNA&amp;Coords=[SUBJECT].[B1_GE],[MEASURE].[GPSA],[FREQUENCY].[A],[LOCATION].[SVK]&amp;ShowOnWeb=true&amp;Lang=en" xr:uid="{F3F2B2B1-0399-4221-A5CE-AB275A8D2775}"/>
    <hyperlink ref="A3" r:id="rId45" display="http://stats.oecd.org/OECDStat_Metadata/ShowMetadata.ashx?Dataset=QNA&amp;Coords=[LOCATION].[AUS]&amp;ShowOnWeb=true&amp;Lang=en" xr:uid="{43A42B0E-9BFF-41C3-BE2E-E5980D15E050}"/>
    <hyperlink ref="C38" r:id="rId46" display="http://stats.oecd.org/OECDStat_Metadata/ShowMetadata.ashx?Dataset=QNA&amp;Coords=[SUBJECT].[B1_GE],[MEASURE].[GPSA],[FREQUENCY].[A],[LOCATION].[AUS]&amp;ShowOnWeb=true&amp;Lang=en" xr:uid="{713A7918-1E30-471E-85F9-291E5649070D}"/>
    <hyperlink ref="A38" r:id="rId47" display="http://stats.oecd.org/OECDStat_Metadata/ShowMetadata.ashx?Dataset=QNA&amp;Coords=[LOCATION].[RUS]&amp;ShowOnWeb=true&amp;Lang=en" xr:uid="{754979C6-0993-4990-B26A-F24897BDFBDF}"/>
    <hyperlink ref="C15" r:id="rId48" display="http://stats.oecd.org/OECDStat_Metadata/ShowMetadata.ashx?Dataset=QNA&amp;Coords=[SUBJECT].[B1_GE],[MEASURE].[GPSA],[FREQUENCY].[A],[LOCATION].[RUS]&amp;ShowOnWeb=true&amp;Lang=en" xr:uid="{B9EDEF4D-E632-4EDE-83F0-DCDB96314AE6}"/>
    <hyperlink ref="A15" r:id="rId49" display="http://stats.oecd.org/OECDStat_Metadata/ShowMetadata.ashx?Dataset=QNA&amp;Coords=[LOCATION].[FIN]&amp;ShowOnWeb=true&amp;Lang=en" xr:uid="{9F4713A6-4B70-4D2D-A0C4-CCE82A4F94FB}"/>
    <hyperlink ref="C30" r:id="rId50" display="http://stats.oecd.org/OECDStat_Metadata/ShowMetadata.ashx?Dataset=QNA&amp;Coords=[SUBJECT].[B1_GE],[MEASURE].[GPSA],[FREQUENCY].[A],[LOCATION].[FIN]&amp;ShowOnWeb=true&amp;Lang=en" xr:uid="{AF16ED59-08A1-42FA-9FD4-380AD7BF0227}"/>
    <hyperlink ref="A30" r:id="rId51" display="http://stats.oecd.org/OECDStat_Metadata/ShowMetadata.ashx?Dataset=QNA&amp;Coords=[LOCATION].[LUX]&amp;ShowOnWeb=true&amp;Lang=en" xr:uid="{53732774-CB35-4108-9DB9-657F76CA07B5}"/>
    <hyperlink ref="C7" r:id="rId52" display="http://stats.oecd.org/OECDStat_Metadata/ShowMetadata.ashx?Dataset=QNA&amp;Coords=[SUBJECT].[B1_GE],[MEASURE].[GPSA],[FREQUENCY].[A],[LOCATION].[OECDE]&amp;ShowOnWeb=true&amp;Lang=en" xr:uid="{41565707-DEEC-4E29-8E5D-184340220D3B}"/>
    <hyperlink ref="A7" r:id="rId53" display="http://stats.oecd.org/OECDStat_Metadata/ShowMetadata.ashx?Dataset=QNA&amp;Coords=[LOCATION].[BGR]&amp;ShowOnWeb=true&amp;Lang=en" xr:uid="{022749F7-9CFF-4BA5-8DBC-5EC6042344F0}"/>
    <hyperlink ref="C16" r:id="rId54" display="http://stats.oecd.org/OECDStat_Metadata/ShowMetadata.ashx?Dataset=QNA&amp;Coords=[SUBJECT].[B1_GE],[MEASURE].[GPSA],[FREQUENCY].[A],[LOCATION].[BGR]&amp;ShowOnWeb=true&amp;Lang=en" xr:uid="{F8FC1643-917C-41D3-8D14-3F2A502DF743}"/>
    <hyperlink ref="A16" r:id="rId55" display="http://stats.oecd.org/OECDStat_Metadata/ShowMetadata.ashx?Dataset=QNA&amp;Coords=[LOCATION].[FRA]&amp;ShowOnWeb=true&amp;Lang=en" xr:uid="{686DA189-FCAC-47C2-9339-90A02BCF2202}"/>
    <hyperlink ref="C19" r:id="rId56" display="http://stats.oecd.org/OECDStat_Metadata/ShowMetadata.ashx?Dataset=QNA&amp;Coords=[SUBJECT].[B1_GE],[MEASURE].[GPSA],[FREQUENCY].[A],[LOCATION].[OECD]&amp;ShowOnWeb=true&amp;Lang=en" xr:uid="{F2A5DB70-77E8-42D2-AE1B-AA0284811E32}"/>
    <hyperlink ref="A19" r:id="rId57" display="http://stats.oecd.org/OECDStat_Metadata/ShowMetadata.ashx?Dataset=QNA&amp;Coords=[LOCATION].[HUN]&amp;ShowOnWeb=true&amp;Lang=en" xr:uid="{8D4A095C-AE09-47F0-B6B9-4453C17891E9}"/>
    <hyperlink ref="C37" r:id="rId58" display="http://stats.oecd.org/OECDStat_Metadata/ShowMetadata.ashx?Dataset=QNA&amp;Coords=[SUBJECT].[B1_GE],[MEASURE].[GPSA],[FREQUENCY].[A],[LOCATION].[HUN]&amp;ShowOnWeb=true&amp;Lang=en" xr:uid="{CC49DD6D-F064-49BD-A847-B6F30B6B2860}"/>
    <hyperlink ref="A37" r:id="rId59" display="http://stats.oecd.org/OECDStat_Metadata/ShowMetadata.ashx?Dataset=QNA&amp;Coords=[LOCATION].[ROU]&amp;ShowOnWeb=true&amp;Lang=en" xr:uid="{46AB65E6-3BDC-42D9-867C-EF7B6C9D5A10}"/>
    <hyperlink ref="C45" r:id="rId60" display="http://stats.oecd.org/OECDStat_Metadata/ShowMetadata.ashx?Dataset=QNA&amp;Coords=[SUBJECT].[B1_GE],[MEASURE].[GPSA],[FREQUENCY].[A],[LOCATION].[ROU]&amp;ShowOnWeb=true&amp;Lang=en" xr:uid="{D4D3F268-9DAB-4A47-B74F-572FE58327F8}"/>
    <hyperlink ref="A45" r:id="rId61" display="http://stats.oecd.org/OECDStat_Metadata/ShowMetadata.ashx?Dataset=QNA&amp;Coords=[LOCATION].[CHE]&amp;ShowOnWeb=true&amp;Lang=en" xr:uid="{B1558DAC-A62C-4841-9AFF-5C422E04C76A}"/>
    <hyperlink ref="C20" r:id="rId62" display="http://stats.oecd.org/OECDStat_Metadata/ShowMetadata.ashx?Dataset=QNA&amp;Coords=[SUBJECT].[B1_GE],[MEASURE].[GPSA],[FREQUENCY].[A],[LOCATION].[NAFTA]&amp;ShowOnWeb=true&amp;Lang=en" xr:uid="{906D280C-C2EE-4441-8732-5EFE55E6D7D7}"/>
    <hyperlink ref="A20" r:id="rId63" display="http://stats.oecd.org/OECDStat_Metadata/ShowMetadata.ashx?Dataset=QNA&amp;Coords=[LOCATION].[ISL]&amp;ShowOnWeb=true&amp;Lang=en" xr:uid="{22F21A7D-ACBF-4E00-A294-701E446BE15D}"/>
    <hyperlink ref="C33" r:id="rId64" display="http://stats.oecd.org/OECDStat_Metadata/ShowMetadata.ashx?Dataset=QNA&amp;Coords=[SUBJECT].[B1_GE],[MEASURE].[GPSA],[FREQUENCY].[A],[LOCATION].[ISL]&amp;ShowOnWeb=true&amp;Lang=en" xr:uid="{E1291CA1-377B-46FC-9A68-F61E293D6901}"/>
    <hyperlink ref="A33" r:id="rId65" display="http://stats.oecd.org/OECDStat_Metadata/ShowMetadata.ashx?Dataset=QNA&amp;Coords=[LOCATION].[NZL]&amp;ShowOnWeb=true&amp;Lang=en" xr:uid="{8FAFF5B6-E08E-48AC-8328-E44462272A62}"/>
    <hyperlink ref="C12" r:id="rId66" display="http://stats.oecd.org/OECDStat_Metadata/ShowMetadata.ashx?Dataset=QNA&amp;Coords=[SUBJECT].[B1_GE],[MEASURE].[GPSA],[FREQUENCY].[A],[LOCATION].[EU27_2020]&amp;ShowOnWeb=true&amp;Lang=en" xr:uid="{5240BDEA-1AFF-4CFA-A87B-AEA291DF6337}"/>
    <hyperlink ref="C5" r:id="rId67" display="http://stats.oecd.org/OECDStat_Metadata/ShowMetadata.ashx?Dataset=QNA&amp;Coords=[SUBJECT].[B1_GE],[MEASURE].[GPSA],[FREQUENCY].[A],[LOCATION].[EA19]&amp;ShowOnWeb=true&amp;Lang=en" xr:uid="{B69F6274-67B7-4F5E-94C7-60219DCE3C84}"/>
    <hyperlink ref="A5" r:id="rId68" display="http://stats.oecd.org/OECDStat_Metadata/ShowMetadata.ashx?Dataset=QNA&amp;Coords=[LOCATION].[BEL]&amp;ShowOnWeb=true&amp;Lang=en" xr:uid="{BB69613E-E015-4C1D-8246-F3380579C667}"/>
    <hyperlink ref="C48" r:id="rId69" display="http://stats.oecd.org/OECDStat_Metadata/ShowMetadata.ashx?Dataset=QNA&amp;Coords=[SUBJECT].[B1_GE],[MEASURE].[GPSA],[FREQUENCY].[A],[LOCATION].[G-7]&amp;ShowOnWeb=true&amp;Lang=en" xr:uid="{3BAEFC6E-B12C-4723-AF8B-763901F9378B}"/>
    <hyperlink ref="A48" r:id="rId70" display="http://stats.oecd.org/OECDStat_Metadata/ShowMetadata.ashx?Dataset=QNA&amp;Coords=[LOCATION].[USA]&amp;ShowOnWeb=true&amp;Lang=en" xr:uid="{7BB5665D-729D-41A5-A42B-0F9F331A4B2F}"/>
    <hyperlink ref="C32" r:id="rId71" display="http://stats.oecd.org/OECDStat_Metadata/ShowMetadata.ashx?Dataset=QNA&amp;Coords=[SUBJECT].[B1_GE],[MEASURE].[GPSA],[FREQUENCY].[A],[LOCATION].[USA]&amp;ShowOnWeb=true&amp;Lang=en" xr:uid="{C83BB018-36FE-4259-A787-490A582A338E}"/>
    <hyperlink ref="A32" r:id="rId72" display="http://stats.oecd.org/OECDStat_Metadata/ShowMetadata.ashx?Dataset=QNA&amp;Coords=[LOCATION].[NLD]&amp;ShowOnWeb=true&amp;Lang=en" xr:uid="{FCF8DF5A-F439-48D5-9700-B8B0976595F6}"/>
    <hyperlink ref="C13" r:id="rId73" display="http://stats.oecd.org/OECDStat_Metadata/ShowMetadata.ashx?Dataset=QNA&amp;Coords=[SUBJECT].[B1_GE],[MEASURE].[GPSA],[FREQUENCY].[A],[LOCATION].[NLD]&amp;ShowOnWeb=true&amp;Lang=en" xr:uid="{4ACC47DE-CA6F-4351-97A5-5C651B5F3C8E}"/>
    <hyperlink ref="A13" r:id="rId74" display="http://stats.oecd.org/OECDStat_Metadata/ShowMetadata.ashx?Dataset=QNA&amp;Coords=[LOCATION].[DNK]&amp;ShowOnWeb=true&amp;Lang=en" xr:uid="{F1234EFC-6968-4EF8-987D-35B32408C5EA}"/>
    <hyperlink ref="C47" r:id="rId75" display="http://stats.oecd.org/OECDStat_Metadata/ShowMetadata.ashx?Dataset=QNA&amp;Coords=[SUBJECT].[B1_GE],[MEASURE].[GPSA],[FREQUENCY].[A],[LOCATION].[DNK]&amp;ShowOnWeb=true&amp;Lang=en" xr:uid="{A666C4C6-E92D-48E3-B136-F494D1DC2DAA}"/>
    <hyperlink ref="A47" r:id="rId76" display="http://stats.oecd.org/OECDStat_Metadata/ShowMetadata.ashx?Dataset=QNA&amp;Coords=[LOCATION].[GBR]&amp;ShowOnWeb=true&amp;Lang=en" xr:uid="{08AC9CD6-DDFB-4FC6-B7ED-D696EDB2321C}"/>
    <hyperlink ref="C34" r:id="rId77" display="http://stats.oecd.org/OECDStat_Metadata/ShowMetadata.ashx?Dataset=QNA&amp;Coords=[SUBJECT].[B1_GE],[MEASURE].[GPSA],[FREQUENCY].[A],[LOCATION].[GBR]&amp;ShowOnWeb=true&amp;Lang=en" xr:uid="{55CA5D81-759C-4D25-8AC7-4BEB053FA618}"/>
    <hyperlink ref="A34" r:id="rId78" display="http://stats.oecd.org/OECDStat_Metadata/ShowMetadata.ashx?Dataset=QNA&amp;Coords=[LOCATION].[NOR]&amp;ShowOnWeb=true&amp;Lang=en" xr:uid="{50E88CFC-ABF0-48B1-9B69-856FB2F6F9CC}"/>
    <hyperlink ref="C41" r:id="rId79" display="http://stats.oecd.org/OECDStat_Metadata/ShowMetadata.ashx?Dataset=QNA&amp;Coords=[SUBJECT].[B1_GE],[MEASURE].[GPSA],[FREQUENCY].[A],[LOCATION].[NOR]&amp;ShowOnWeb=true&amp;Lang=en" xr:uid="{2B84578B-1034-4D32-9503-1FC86BDB146F}"/>
    <hyperlink ref="A41" r:id="rId80" display="http://stats.oecd.org/OECDStat_Metadata/ShowMetadata.ashx?Dataset=QNA&amp;Coords=[LOCATION].[SVN]&amp;ShowOnWeb=true&amp;Lang=en" xr:uid="{DE0B3FB6-E28E-42AB-90C6-F7D60A55E89C}"/>
    <hyperlink ref="C25" r:id="rId81" display="http://stats.oecd.org/OECDStat_Metadata/ShowMetadata.ashx?Dataset=QNA&amp;Coords=[SUBJECT].[B1_GE],[MEASURE].[GPSA],[FREQUENCY].[A],[LOCATION].[SVN]&amp;ShowOnWeb=true&amp;Lang=en" xr:uid="{39DED36C-BF80-4B5E-85BD-D7C928413305}"/>
    <hyperlink ref="A25" r:id="rId82" display="http://stats.oecd.org/OECDStat_Metadata/ShowMetadata.ashx?Dataset=QNA&amp;Coords=[LOCATION].[ITA]&amp;ShowOnWeb=true&amp;Lang=en" xr:uid="{31E71345-389B-4770-A372-048796FD6373}"/>
    <hyperlink ref="C23" r:id="rId83" display="http://stats.oecd.org/OECDStat_Metadata/ShowMetadata.ashx?Dataset=QNA&amp;Coords=[SUBJECT].[B1_GE],[MEASURE].[GPSA],[FREQUENCY].[A],[LOCATION].[ITA]&amp;ShowOnWeb=true&amp;Lang=en" xr:uid="{CCBC47CF-A145-418A-8850-8ECE68B46D96}"/>
    <hyperlink ref="A23" r:id="rId84" display="http://stats.oecd.org/OECDStat_Metadata/ShowMetadata.ashx?Dataset=QNA&amp;Coords=[LOCATION].[IRL]&amp;ShowOnWeb=true&amp;Lang=en" xr:uid="{036A8201-4AD4-4447-A659-D70BB2E66C4C}"/>
    <hyperlink ref="C26" r:id="rId85" display="http://stats.oecd.org/OECDStat_Metadata/ShowMetadata.ashx?Dataset=QNA&amp;Coords=[SUBJECT].[B1_GE],[MEASURE].[GPSA],[FREQUENCY].[A],[LOCATION].[IRL]&amp;ShowOnWeb=true&amp;Lang=en" xr:uid="{0668D97F-D895-4E90-AE42-CDFBFBE6E4B8}"/>
    <hyperlink ref="A26" r:id="rId86" display="http://stats.oecd.org/OECDStat_Metadata/ShowMetadata.ashx?Dataset=QNA&amp;Coords=[LOCATION].[JPN]&amp;ShowOnWeb=true&amp;Lang=en" xr:uid="{C5D66FE1-1D31-4CA4-8CF3-2C76A79AE0A6}"/>
    <hyperlink ref="C43" r:id="rId87" display="http://stats.oecd.org/OECDStat_Metadata/ShowMetadata.ashx?Dataset=QNA&amp;Coords=[SUBJECT].[B1_GE],[MEASURE].[GPSA],[FREQUENCY].[A],[LOCATION].[JPN]&amp;ShowOnWeb=true&amp;Lang=en" xr:uid="{63F4B09C-529D-47ED-B761-DD2418145A7A}"/>
    <hyperlink ref="A43" r:id="rId88" display="http://stats.oecd.org/OECDStat_Metadata/ShowMetadata.ashx?Dataset=QNA&amp;Coords=[LOCATION].[ESP]&amp;ShowOnWeb=true&amp;Lang=en" xr:uid="{316DE95E-D69F-489F-8033-F9579CE507E6}"/>
    <hyperlink ref="C36" r:id="rId89" display="http://stats.oecd.org/OECDStat_Metadata/ShowMetadata.ashx?Dataset=QNA&amp;Coords=[SUBJECT].[B1_GE],[MEASURE].[GPSA],[FREQUENCY].[A],[LOCATION].[ESP]&amp;ShowOnWeb=true&amp;Lang=en" xr:uid="{EE814F05-4084-403F-A5FD-AFB3CCFDCB8C}"/>
    <hyperlink ref="A36" r:id="rId90" display="http://stats.oecd.org/OECDStat_Metadata/ShowMetadata.ashx?Dataset=QNA&amp;Coords=[LOCATION].[PRT]&amp;ShowOnWeb=true&amp;Lang=en" xr:uid="{433FEE0B-ED7F-41C5-B8BC-18BD1842F49A}"/>
    <hyperlink ref="C18" r:id="rId91" display="http://stats.oecd.org/OECDStat_Metadata/ShowMetadata.ashx?Dataset=QNA&amp;Coords=[SUBJECT].[B1_GE],[MEASURE].[GPSA],[FREQUENCY].[A],[LOCATION].[PRT]&amp;ShowOnWeb=true&amp;Lang=en" xr:uid="{68743264-8900-4F2C-AD92-095493389934}"/>
    <hyperlink ref="A18" r:id="rId92" display="http://stats.oecd.org/OECDStat_Metadata/ShowMetadata.ashx?Dataset=QNA&amp;Coords=[LOCATION].[GRC]&amp;ShowOnWeb=true&amp;Lang=en" xr:uid="{F8FD7593-F52C-4FEB-8658-CF6A19F34652}"/>
  </hyperlinks>
  <pageMargins left="0.7" right="0.7" top="0.75" bottom="0.75" header="0.3" footer="0.3"/>
  <legacyDrawing r:id="rId9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Cony</dc:creator>
  <cp:lastModifiedBy>Cony</cp:lastModifiedBy>
  <dcterms:created xsi:type="dcterms:W3CDTF">2021-02-10T08:50:52Z</dcterms:created>
  <dcterms:modified xsi:type="dcterms:W3CDTF">2021-02-10T09:54:57Z</dcterms:modified>
</cp:coreProperties>
</file>