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PC\Downloads\"/>
    </mc:Choice>
  </mc:AlternateContent>
  <bookViews>
    <workbookView xWindow="-105" yWindow="-105" windowWidth="23250" windowHeight="12450" activeTab="3"/>
  </bookViews>
  <sheets>
    <sheet name="bike_buyers" sheetId="1" r:id="rId1"/>
    <sheet name="WORKSHEET" sheetId="2" r:id="rId2"/>
    <sheet name="PIVOT DABLE" sheetId="3" r:id="rId3"/>
    <sheet name="DASHBOARD" sheetId="4" r:id="rId4"/>
  </sheets>
  <definedNames>
    <definedName name="_xlnm._FilterDatabase" localSheetId="0" hidden="1">bike_buyers!$A$1:$M$1001</definedName>
    <definedName name="_xlnm._FilterDatabase" localSheetId="1" hidden="1">WORKSHEET!$A$1:$N$1001</definedName>
    <definedName name="Slicer_Education">#N/A</definedName>
    <definedName name="Slicer_Marital_status">#N/A</definedName>
    <definedName name="Slicer_Region">#N/A</definedName>
  </definedNames>
  <calcPr calcId="162913"/>
  <pivotCaches>
    <pivotCache cacheId="3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2" l="1"/>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<sst xmlns="http://schemas.openxmlformats.org/spreadsheetml/2006/main" count="16066" uniqueCount="52">
  <si>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</si>
  <si>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</si>
  <si>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</si>
  <si>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</si>
  <si>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</si>
  <si>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</si>
  <si>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</si>
  <si>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</si>
  <si>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</si>
  <si>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</si>
  <si>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</si>
  <si>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</si>
  <si>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</si>
  <si>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</si>
  <si>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</si>
  <si>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</si>
  <si>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</si>
  <si>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</si>
  <si>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</si>
  <si>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</si>
  <si>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</si>
  <si>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</si>
  <si>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</si>
  <si>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</si>
  <si>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</si>
  <si>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</si>
  <si>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</si>
  <si>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</si>
  <si>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</si>
  <si>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</si>
  <si>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</si>
  <si>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</si>
  <si>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</si>
  <si>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</si>
  <si>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</si>
  <si>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</si>
  <si>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</si>
  <si>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</si>
  <si>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</si>
  <si>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</si>
  <si>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Marital status</t>
  </si>
  <si>
    <t>Age Bracket</t>
  </si>
  <si>
    <t>Row Labels</t>
  </si>
  <si>
    <t>Grand Total</t>
  </si>
  <si>
    <t>Average of Income</t>
  </si>
  <si>
    <t>Column Labels</t>
  </si>
  <si>
    <t>Count of Purchased Bike</t>
  </si>
  <si>
    <t>more than 10 miles</t>
  </si>
  <si>
    <t>Adolescent</t>
  </si>
  <si>
    <t>Middle age</t>
  </si>
  <si>
    <t>old</t>
  </si>
  <si>
    <r>
      <rPr>
        <b/>
        <sz val="16"/>
        <color theme="0"/>
        <rFont val="Calibri"/>
        <family val="2"/>
        <scheme val="minor"/>
      </rPr>
      <t>BIKE</t>
    </r>
    <r>
      <rPr>
        <b/>
        <sz val="11"/>
        <color theme="0"/>
        <rFont val="Calibri"/>
        <family val="2"/>
        <scheme val="minor"/>
      </rPr>
      <t xml:space="preserve"> </t>
    </r>
    <r>
      <rPr>
        <b/>
        <sz val="16"/>
        <color theme="0"/>
        <rFont val="Calibri"/>
        <family val="2"/>
        <scheme val="minor"/>
      </rPr>
      <t>SALES</t>
    </r>
    <r>
      <rPr>
        <b/>
        <sz val="11"/>
        <color theme="0"/>
        <rFont val="Calibri"/>
        <family val="2"/>
        <scheme val="minor"/>
      </rPr>
      <t xml:space="preserve"> </t>
    </r>
    <r>
      <rPr>
        <b/>
        <sz val="16"/>
        <color theme="0"/>
        <rFont val="Calibri"/>
        <family val="2"/>
        <scheme val="minor"/>
      </rPr>
      <t>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</si>
</sst>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164" fontId="0" fillId="0" borderId="0" xfId="42" applyNumberFormat="1" applyFont="1"/>
    <xf numFmtId="0" fontId="0" fillId="0" borderId="0" xfId="0" applyNumberFormat="1"/>
    <xf numFmtId="0" fontId="0" fillId="0" borderId="0" xfId="0" pivotButton="1"/>
    <xf numFmtId="0" fontId="0" fillId="0" borderId="0" xfId="0" applyAlignment="1">
      <alignment horizontal="left"/>
    </xf>
    <xf numFmtId="0" fontId="13" fillId="33" borderId="0" xfId="0" applyFont="1" applyFill="1" applyAlignment="1">
      <alignment horizontal="center"/>
    </xf>
    <xf numFmtId="0" fontId="16"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DABLE!PivotTable1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p>
          <a:p>
            <a:pPr>
              <a:defRPr/>
            </a:pPr>
            <a:r>
              <a:rPr lang="en-US" baseline="0"/>
              <a:t> INCOME PER PURCHASE</a:t>
            </a:r>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DABLE'!$B$3:$B$4</c:f>
              <c:strCache>
                <c:ptCount val="1"/>
                <c:pt idx="0">
                  <c:v>No</c:v>
                </c:pt>
              </c:strCache>
            </c:strRef>
          </c:tx>
          <c:spPr>
            <a:solidFill>
              <a:schemeClr val="accent1"/>
            </a:solidFill>
            <a:ln>
              <a:noFill/>
            </a:ln>
            <a:effectLst/>
          </c:spPr>
          <c:invertIfNegative val="0"/>
          <c:cat>
            <c:strRef>
              <c:f>'PIVOT DABLE'!$A$5:$A$7</c:f>
              <c:strCache>
                <c:ptCount val="2"/>
                <c:pt idx="0">
                  <c:v>Female</c:v>
                </c:pt>
                <c:pt idx="1">
                  <c:v>Male</c:v>
                </c:pt>
              </c:strCache>
            </c:strRef>
          </c:cat>
          <c:val>
            <c:numRef>
              <c:f>'PIVOT DABLE'!$B$5:$B$7</c:f>
              <c:numCache>
                <c:formatCode>General</c:formatCode>
                <c:ptCount val="2"/>
                <c:pt idx="0">
                  <c:v>46942.14876033058</c:v>
                </c:pt>
                <c:pt idx="1">
                  <c:v>47818.181818181816</c:v>
                </c:pt>
              </c:numCache>
            </c:numRef>
          </c:val>
          <c:extLst>
            <c:ext xmlns:c16="http://schemas.microsoft.com/office/drawing/2014/chart" uri="{C3380CC4-5D6E-409C-BE32-E72D297353CC}">
              <c16:uniqueId val="{00000000-3963-4144-A1A6-3A43437E9F4E}"/>
            </c:ext>
          </c:extLst>
        </c:ser>
        <c:ser>
          <c:idx val="1"/>
          <c:order val="1"/>
          <c:tx>
            <c:strRef>
              <c:f>'PIVOT DABLE'!$C$3:$C$4</c:f>
              <c:strCache>
                <c:ptCount val="1"/>
                <c:pt idx="0">
                  <c:v>Yes</c:v>
                </c:pt>
              </c:strCache>
            </c:strRef>
          </c:tx>
          <c:spPr>
            <a:solidFill>
              <a:schemeClr val="accent2"/>
            </a:solidFill>
            <a:ln>
              <a:noFill/>
            </a:ln>
            <a:effectLst/>
          </c:spPr>
          <c:invertIfNegative val="0"/>
          <c:cat>
            <c:strRef>
              <c:f>'PIVOT DABLE'!$A$5:$A$7</c:f>
              <c:strCache>
                <c:ptCount val="2"/>
                <c:pt idx="0">
                  <c:v>Female</c:v>
                </c:pt>
                <c:pt idx="1">
                  <c:v>Male</c:v>
                </c:pt>
              </c:strCache>
            </c:strRef>
          </c:cat>
          <c:val>
            <c:numRef>
              <c:f>'PIVOT DABLE'!$C$5:$C$7</c:f>
              <c:numCache>
                <c:formatCode>General</c:formatCode>
                <c:ptCount val="2"/>
                <c:pt idx="0">
                  <c:v>47984.496124031008</c:v>
                </c:pt>
                <c:pt idx="1">
                  <c:v>55681.818181818184</c:v>
                </c:pt>
              </c:numCache>
            </c:numRef>
          </c:val>
          <c:extLst>
            <c:ext xmlns:c16="http://schemas.microsoft.com/office/drawing/2014/chart" uri="{C3380CC4-5D6E-409C-BE32-E72D297353CC}">
              <c16:uniqueId val="{00000001-3963-4144-A1A6-3A43437E9F4E}"/>
            </c:ext>
          </c:extLst>
        </c:ser>
        <c:dLbls>
          <c:showLegendKey val="0"/>
          <c:showVal val="0"/>
          <c:showCatName val="0"/>
          <c:showSerName val="0"/>
          <c:showPercent val="0"/>
          <c:showBubbleSize val="0"/>
        </c:dLbls>
        <c:gapWidth val="219"/>
        <c:overlap val="-27"/>
        <c:axId val="1886486016"/>
        <c:axId val="1884899056"/>
      </c:barChart>
      <c:catAx>
        <c:axId val="1886486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899056"/>
        <c:crosses val="autoZero"/>
        <c:auto val="1"/>
        <c:lblAlgn val="ctr"/>
        <c:lblOffset val="100"/>
        <c:noMultiLvlLbl val="0"/>
      </c:catAx>
      <c:valAx>
        <c:axId val="1884899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4860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DABLE!PivotTable2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DABLE'!$B$30:$B$31</c:f>
              <c:strCache>
                <c:ptCount val="1"/>
                <c:pt idx="0">
                  <c:v>No</c:v>
                </c:pt>
              </c:strCache>
            </c:strRef>
          </c:tx>
          <c:spPr>
            <a:ln w="28575" cap="rnd">
              <a:solidFill>
                <a:schemeClr val="accent1"/>
              </a:solidFill>
              <a:round/>
            </a:ln>
            <a:effectLst/>
          </c:spPr>
          <c:marker>
            <c:symbol val="none"/>
          </c:marker>
          <c:cat>
            <c:strRef>
              <c:f>'PIVOT DABLE'!$A$32:$A$37</c:f>
              <c:strCache>
                <c:ptCount val="5"/>
                <c:pt idx="0">
                  <c:v>0-1 Miles</c:v>
                </c:pt>
                <c:pt idx="1">
                  <c:v>1-2 Miles</c:v>
                </c:pt>
                <c:pt idx="2">
                  <c:v>2-5 Miles</c:v>
                </c:pt>
                <c:pt idx="3">
                  <c:v>5-10 Miles</c:v>
                </c:pt>
                <c:pt idx="4">
                  <c:v>more than 10 miles</c:v>
                </c:pt>
              </c:strCache>
            </c:strRef>
          </c:cat>
          <c:val>
            <c:numRef>
              <c:f>'PIVOT DABLE'!$B$32:$B$37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321-4EB9-AF69-E990800721CE}"/>
            </c:ext>
          </c:extLst>
        </c:ser>
        <c:ser>
          <c:idx val="1"/>
          <c:order val="1"/>
          <c:tx>
            <c:strRef>
              <c:f>'PIVOT DABLE'!$C$30:$C$31</c:f>
              <c:strCache>
                <c:ptCount val="1"/>
                <c:pt idx="0">
                  <c:v>Yes</c:v>
                </c:pt>
              </c:strCache>
            </c:strRef>
          </c:tx>
          <c:spPr>
            <a:ln w="28575" cap="rnd">
              <a:solidFill>
                <a:schemeClr val="accent2"/>
              </a:solidFill>
              <a:round/>
            </a:ln>
            <a:effectLst/>
          </c:spPr>
          <c:marker>
            <c:symbol val="none"/>
          </c:marker>
          <c:cat>
            <c:strRef>
              <c:f>'PIVOT DABLE'!$A$32:$A$37</c:f>
              <c:strCache>
                <c:ptCount val="5"/>
                <c:pt idx="0">
                  <c:v>0-1 Miles</c:v>
                </c:pt>
                <c:pt idx="1">
                  <c:v>1-2 Miles</c:v>
                </c:pt>
                <c:pt idx="2">
                  <c:v>2-5 Miles</c:v>
                </c:pt>
                <c:pt idx="3">
                  <c:v>5-10 Miles</c:v>
                </c:pt>
                <c:pt idx="4">
                  <c:v>more than 10 miles</c:v>
                </c:pt>
              </c:strCache>
            </c:strRef>
          </c:cat>
          <c:val>
            <c:numRef>
              <c:f>'PIVOT DABLE'!$C$32:$C$37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321-4EB9-AF69-E990800721CE}"/>
            </c:ext>
          </c:extLst>
        </c:ser>
        <c:dLbls>
          <c:showLegendKey val="0"/>
          <c:showVal val="0"/>
          <c:showCatName val="0"/>
          <c:showSerName val="0"/>
          <c:showPercent val="0"/>
          <c:showBubbleSize val="0"/>
        </c:dLbls>
        <c:smooth val="0"/>
        <c:axId val="1950769408"/>
        <c:axId val="1950764832"/>
      </c:lineChart>
      <c:catAx>
        <c:axId val="195076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764832"/>
        <c:crosses val="autoZero"/>
        <c:auto val="1"/>
        <c:lblAlgn val="ctr"/>
        <c:lblOffset val="100"/>
        <c:noMultiLvlLbl val="0"/>
      </c:catAx>
      <c:valAx>
        <c:axId val="1950764832"/>
        <c:scaling>
          <c:orientation val="minMax"/>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7694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DABLE!PivotTable3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DABLE'!$B$50:$B$51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'PIVOT DABLE'!$A$52:$A$55</c:f>
              <c:strCache>
                <c:ptCount val="3"/>
                <c:pt idx="0">
                  <c:v>Adolescent</c:v>
                </c:pt>
                <c:pt idx="1">
                  <c:v>Middle age</c:v>
                </c:pt>
                <c:pt idx="2">
                  <c:v>old</c:v>
                </c:pt>
              </c:strCache>
            </c:strRef>
          </c:cat>
          <c:val>
            <c:numRef>
              <c:f>'PIVOT DABLE'!$B$52:$B$55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045-4B22-ADAF-669EDA836CF2}"/>
            </c:ext>
          </c:extLst>
        </c:ser>
        <c:ser>
          <c:idx val="1"/>
          <c:order val="1"/>
          <c:tx>
            <c:strRef>
              <c:f>'PIVOT DABLE'!$C$50:$C$51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DABLE'!$A$52:$A$55</c:f>
              <c:strCache>
                <c:ptCount val="3"/>
                <c:pt idx="0">
                  <c:v>Adolescent</c:v>
                </c:pt>
                <c:pt idx="1">
                  <c:v>Middle age</c:v>
                </c:pt>
                <c:pt idx="2">
                  <c:v>old</c:v>
                </c:pt>
              </c:strCache>
            </c:strRef>
          </c:cat>
          <c:val>
            <c:numRef>
              <c:f>'PIVOT DABLE'!$C$52:$C$55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045-4B22-ADAF-669EDA836CF2}"/>
            </c:ext>
          </c:extLst>
        </c:ser>
        <c:dLbls>
          <c:dLblPos val="t"/>
          <c:showLegendKey val="0"/>
          <c:showVal val="1"/>
          <c:showCatName val="0"/>
          <c:showSerName val="0"/>
          <c:showPercent val="0"/>
          <c:showBubbleSize val="0"/>
        </c:dLbls>
        <c:marker val="1"/>
        <c:smooth val="0"/>
        <c:axId val="1957368752"/>
        <c:axId val="1957371248"/>
      </c:lineChart>
      <c:catAx>
        <c:axId val="1957368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a:p>
                <a:pPr>
                  <a:defRPr/>
                </a:pP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371248"/>
        <c:crosses val="autoZero"/>
        <c:auto val="1"/>
        <c:lblAlgn val="ctr"/>
        <c:lblOffset val="100"/>
        <c:noMultiLvlLbl val="0"/>
      </c:catAx>
      <c:valAx>
        <c:axId val="1957371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3687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DABLE!PivotTable1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p>
          <a:p>
            <a:pPr>
              <a:defRPr/>
            </a:pPr>
            <a:r>
              <a:rPr lang="en-US" baseline="0"/>
              <a:t> INCOME PER PURCHASE</a:t>
            </a:r>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manualLayout>
          <c:layoutTarget val="inner"/>
          <c:xMode val="edge"/>
          <c:yMode val="edge"/>
          <c:x val="0.20163236123756487"/>
          <c:y val="0.2564627382172639"/>
          <c:w val="0.58626233738668032"/>
          <c:h val="0.42895698713595248"/>
        </c:manualLayout>
      </c:layout>
      <c:barChart>
        <c:barDir val="col"/>
        <c:grouping val="clustered"/>
        <c:varyColors val="0"/>
        <c:ser>
          <c:idx val="0"/>
          <c:order val="0"/>
          <c:tx>
            <c:strRef>
              <c:f>'PIVOT DABLE'!$B$3:$B$4</c:f>
              <c:strCache>
                <c:ptCount val="1"/>
                <c:pt idx="0">
                  <c:v>No</c:v>
                </c:pt>
              </c:strCache>
            </c:strRef>
          </c:tx>
          <c:spPr>
            <a:solidFill>
              <a:schemeClr val="accent1"/>
            </a:solidFill>
            <a:ln>
              <a:noFill/>
            </a:ln>
            <a:effectLst/>
          </c:spPr>
          <c:invertIfNegative val="0"/>
          <c:cat>
            <c:strRef>
              <c:f>'PIVOT DABLE'!$A$5:$A$7</c:f>
              <c:strCache>
                <c:ptCount val="2"/>
                <c:pt idx="0">
                  <c:v>Female</c:v>
                </c:pt>
                <c:pt idx="1">
                  <c:v>Male</c:v>
                </c:pt>
              </c:strCache>
            </c:strRef>
          </c:cat>
          <c:val>
            <c:numRef>
              <c:f>'PIVOT DABLE'!$B$5:$B$7</c:f>
              <c:numCache>
                <c:formatCode>General</c:formatCode>
                <c:ptCount val="2"/>
                <c:pt idx="0">
                  <c:v>46942.14876033058</c:v>
                </c:pt>
                <c:pt idx="1">
                  <c:v>47818.181818181816</c:v>
                </c:pt>
              </c:numCache>
            </c:numRef>
          </c:val>
          <c:extLst>
            <c:ext xmlns:c16="http://schemas.microsoft.com/office/drawing/2014/chart" uri="{C3380CC4-5D6E-409C-BE32-E72D297353CC}">
              <c16:uniqueId val="{00000000-8929-4DA1-87AF-EBC911188F87}"/>
            </c:ext>
          </c:extLst>
        </c:ser>
        <c:ser>
          <c:idx val="1"/>
          <c:order val="1"/>
          <c:tx>
            <c:strRef>
              <c:f>'PIVOT DABLE'!$C$3:$C$4</c:f>
              <c:strCache>
                <c:ptCount val="1"/>
                <c:pt idx="0">
                  <c:v>Yes</c:v>
                </c:pt>
              </c:strCache>
            </c:strRef>
          </c:tx>
          <c:spPr>
            <a:solidFill>
              <a:schemeClr val="accent2"/>
            </a:solidFill>
            <a:ln>
              <a:noFill/>
            </a:ln>
            <a:effectLst/>
          </c:spPr>
          <c:invertIfNegative val="0"/>
          <c:cat>
            <c:strRef>
              <c:f>'PIVOT DABLE'!$A$5:$A$7</c:f>
              <c:strCache>
                <c:ptCount val="2"/>
                <c:pt idx="0">
                  <c:v>Female</c:v>
                </c:pt>
                <c:pt idx="1">
                  <c:v>Male</c:v>
                </c:pt>
              </c:strCache>
            </c:strRef>
          </c:cat>
          <c:val>
            <c:numRef>
              <c:f>'PIVOT DABLE'!$C$5:$C$7</c:f>
              <c:numCache>
                <c:formatCode>General</c:formatCode>
                <c:ptCount val="2"/>
                <c:pt idx="0">
                  <c:v>47984.496124031008</c:v>
                </c:pt>
                <c:pt idx="1">
                  <c:v>55681.818181818184</c:v>
                </c:pt>
              </c:numCache>
            </c:numRef>
          </c:val>
          <c:extLst>
            <c:ext xmlns:c16="http://schemas.microsoft.com/office/drawing/2014/chart" uri="{C3380CC4-5D6E-409C-BE32-E72D297353CC}">
              <c16:uniqueId val="{00000001-8929-4DA1-87AF-EBC911188F87}"/>
            </c:ext>
          </c:extLst>
        </c:ser>
        <c:dLbls>
          <c:showLegendKey val="0"/>
          <c:showVal val="0"/>
          <c:showCatName val="0"/>
          <c:showSerName val="0"/>
          <c:showPercent val="0"/>
          <c:showBubbleSize val="0"/>
        </c:dLbls>
        <c:gapWidth val="219"/>
        <c:axId val="1886486016"/>
        <c:axId val="1884899056"/>
      </c:barChart>
      <c:catAx>
        <c:axId val="1886486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899056"/>
        <c:crosses val="autoZero"/>
        <c:auto val="1"/>
        <c:lblAlgn val="ctr"/>
        <c:lblOffset val="100"/>
        <c:noMultiLvlLbl val="0"/>
      </c:catAx>
      <c:valAx>
        <c:axId val="18848990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4860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DABLE!PivotTable2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manualLayout>
          <c:layoutTarget val="inner"/>
          <c:xMode val="edge"/>
          <c:yMode val="edge"/>
          <c:x val="0.25922286165451475"/>
          <c:y val="0.32002834121095319"/>
          <c:w val="0.73628849124290185"/>
          <c:h val="0.54341580333087913"/>
        </c:manualLayout>
      </c:layout>
      <c:lineChart>
        <c:grouping val="standard"/>
        <c:varyColors val="0"/>
        <c:ser>
          <c:idx val="0"/>
          <c:order val="0"/>
          <c:tx>
            <c:strRef>
              <c:f>'PIVOT DABLE'!$B$30:$B$31</c:f>
              <c:strCache>
                <c:ptCount val="1"/>
                <c:pt idx="0">
                  <c:v>No</c:v>
                </c:pt>
              </c:strCache>
            </c:strRef>
          </c:tx>
          <c:spPr>
            <a:ln w="28575" cap="rnd">
              <a:solidFill>
                <a:schemeClr val="accent1"/>
              </a:solidFill>
              <a:round/>
            </a:ln>
            <a:effectLst/>
          </c:spPr>
          <c:marker>
            <c:symbol val="none"/>
          </c:marker>
          <c:cat>
            <c:strRef>
              <c:f>'PIVOT DABLE'!$A$32:$A$37</c:f>
              <c:strCache>
                <c:ptCount val="5"/>
                <c:pt idx="0">
                  <c:v>0-1 Miles</c:v>
                </c:pt>
                <c:pt idx="1">
                  <c:v>1-2 Miles</c:v>
                </c:pt>
                <c:pt idx="2">
                  <c:v>2-5 Miles</c:v>
                </c:pt>
                <c:pt idx="3">
                  <c:v>5-10 Miles</c:v>
                </c:pt>
                <c:pt idx="4">
                  <c:v>more than 10 miles</c:v>
                </c:pt>
              </c:strCache>
            </c:strRef>
          </c:cat>
          <c:val>
            <c:numRef>
              <c:f>'PIVOT DABLE'!$B$32:$B$37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914-4F1C-96D5-9475101A65C0}"/>
            </c:ext>
          </c:extLst>
        </c:ser>
        <c:ser>
          <c:idx val="1"/>
          <c:order val="1"/>
          <c:tx>
            <c:strRef>
              <c:f>'PIVOT DABLE'!$C$30:$C$31</c:f>
              <c:strCache>
                <c:ptCount val="1"/>
                <c:pt idx="0">
                  <c:v>Yes</c:v>
                </c:pt>
              </c:strCache>
            </c:strRef>
          </c:tx>
          <c:spPr>
            <a:ln w="28575" cap="rnd">
              <a:solidFill>
                <a:schemeClr val="accent2"/>
              </a:solidFill>
              <a:round/>
            </a:ln>
            <a:effectLst/>
          </c:spPr>
          <c:marker>
            <c:symbol val="none"/>
          </c:marker>
          <c:cat>
            <c:strRef>
              <c:f>'PIVOT DABLE'!$A$32:$A$37</c:f>
              <c:strCache>
                <c:ptCount val="5"/>
                <c:pt idx="0">
                  <c:v>0-1 Miles</c:v>
                </c:pt>
                <c:pt idx="1">
                  <c:v>1-2 Miles</c:v>
                </c:pt>
                <c:pt idx="2">
                  <c:v>2-5 Miles</c:v>
                </c:pt>
                <c:pt idx="3">
                  <c:v>5-10 Miles</c:v>
                </c:pt>
                <c:pt idx="4">
                  <c:v>more than 10 miles</c:v>
                </c:pt>
              </c:strCache>
            </c:strRef>
          </c:cat>
          <c:val>
            <c:numRef>
              <c:f>'PIVOT DABLE'!$C$32:$C$37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914-4F1C-96D5-9475101A65C0}"/>
            </c:ext>
          </c:extLst>
        </c:ser>
        <c:dLbls>
          <c:showLegendKey val="0"/>
          <c:showVal val="0"/>
          <c:showCatName val="0"/>
          <c:showSerName val="0"/>
          <c:showPercent val="0"/>
          <c:showBubbleSize val="0"/>
        </c:dLbls>
        <c:smooth val="0"/>
        <c:axId val="1950769408"/>
        <c:axId val="1950764832"/>
      </c:lineChart>
      <c:catAx>
        <c:axId val="195076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764832"/>
        <c:crosses val="autoZero"/>
        <c:auto val="1"/>
        <c:lblAlgn val="ctr"/>
        <c:lblOffset val="100"/>
        <c:noMultiLvlLbl val="0"/>
      </c:catAx>
      <c:valAx>
        <c:axId val="1950764832"/>
        <c:scaling>
          <c:orientation val="minMax"/>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7694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DABLE!PivotTable3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DABLE'!$B$50:$B$51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'PIVOT DABLE'!$A$52:$A$55</c:f>
              <c:strCache>
                <c:ptCount val="3"/>
                <c:pt idx="0">
                  <c:v>Adolescent</c:v>
                </c:pt>
                <c:pt idx="1">
                  <c:v>Middle age</c:v>
                </c:pt>
                <c:pt idx="2">
                  <c:v>old</c:v>
                </c:pt>
              </c:strCache>
            </c:strRef>
          </c:cat>
          <c:val>
            <c:numRef>
              <c:f>'PIVOT DABLE'!$B$52:$B$55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861-4A28-8ADC-553899CB3D08}"/>
            </c:ext>
          </c:extLst>
        </c:ser>
        <c:ser>
          <c:idx val="1"/>
          <c:order val="1"/>
          <c:tx>
            <c:strRef>
              <c:f>'PIVOT DABLE'!$C$50:$C$51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DABLE'!$A$52:$A$55</c:f>
              <c:strCache>
                <c:ptCount val="3"/>
                <c:pt idx="0">
                  <c:v>Adolescent</c:v>
                </c:pt>
                <c:pt idx="1">
                  <c:v>Middle age</c:v>
                </c:pt>
                <c:pt idx="2">
                  <c:v>old</c:v>
                </c:pt>
              </c:strCache>
            </c:strRef>
          </c:cat>
          <c:val>
            <c:numRef>
              <c:f>'PIVOT DABLE'!$C$52:$C$55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861-4A28-8ADC-553899CB3D08}"/>
            </c:ext>
          </c:extLst>
        </c:ser>
        <c:dLbls>
          <c:dLblPos val="t"/>
          <c:showLegendKey val="0"/>
          <c:showVal val="1"/>
          <c:showCatName val="0"/>
          <c:showSerName val="0"/>
          <c:showPercent val="0"/>
          <c:showBubbleSize val="0"/>
        </c:dLbls>
        <c:marker val="1"/>
        <c:smooth val="0"/>
        <c:axId val="1957368752"/>
        <c:axId val="1957371248"/>
      </c:lineChart>
      <c:catAx>
        <c:axId val="1957368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a:p>
                <a:pPr>
                  <a:defRPr/>
                </a:pP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371248"/>
        <c:crosses val="autoZero"/>
        <c:auto val="1"/>
        <c:lblAlgn val="ctr"/>
        <c:lblOffset val="100"/>
        <c:noMultiLvlLbl val="0"/>
      </c:catAx>
      <c:valAx>
        <c:axId val="1957371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3687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276226</xdr:colOff>
      <xdr:row>1</xdr:row>
      <xdr:rowOff>133350</xdr:rowOff>
    </xdr:from>
    <xdr:to>
      <xdr:col>13</xdr:col>
      <xdr:colOff>19050</xdr:colOff>
      <xdr:row>18</xdr:row>
      <xdr:rowOff>95249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285750</xdr:colOff>
      <xdr:row>23</xdr:row>
      <xdr:rowOff>95250</xdr:rowOff>
    </xdr:from>
    <xdr:to>
      <xdr:col>12</xdr:col>
      <xdr:colOff>600075</xdr:colOff>
      <xdr:row>39</xdr:row>
      <xdr:rowOff>104775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314324</xdr:colOff>
      <xdr:row>46</xdr:row>
      <xdr:rowOff>85726</xdr:rowOff>
    </xdr:from>
    <xdr:to>
      <xdr:col>12</xdr:col>
      <xdr:colOff>228599</xdr:colOff>
      <xdr:row>63</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159710</xdr:colOff>
      <xdr:row>2</xdr:row>
      <xdr:rowOff>81295</xdr:rowOff>
    </xdr:from>
    <xdr:to>
      <xdr:col>11</xdr:col>
      <xdr:colOff>466968</xdr:colOff>
      <xdr:row>14</xdr:row>
      <xdr:rowOff>101780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555624</xdr:colOff>
      <xdr:row>14</xdr:row>
      <xdr:rowOff>65611</xdr:rowOff>
    </xdr:from>
    <xdr:to>
      <xdr:col>18</xdr:col>
      <xdr:colOff>565547</xdr:colOff>
      <xdr:row>27</xdr:row>
      <xdr:rowOff>29766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501856</xdr:colOff>
      <xdr:row>2</xdr:row>
      <xdr:rowOff>71693</xdr:rowOff>
    </xdr:from>
    <xdr:to>
      <xdr:col>18</xdr:col>
      <xdr:colOff>604274</xdr:colOff>
      <xdr:row>14</xdr:row>
      <xdr:rowOff>40968</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472281</xdr:colOff>
      <xdr:row>3</xdr:row>
      <xdr:rowOff>158750</xdr:rowOff>
    </xdr:from>
    <xdr:to>
      <xdr:col>5</xdr:col>
      <xdr:colOff>119062</xdr:colOff>
      <xdr:row>8</xdr:row>
      <xdr:rowOff>119063</xdr:rowOff>
    </xdr:to>
    <mc:AlternateContent xmlns:mc="http://schemas.openxmlformats.org/markup-compatibility/2006">
      <mc:Choice xmlns:a14="http://schemas.microsoft.com/office/drawing/2010/main" Requires="a14">
        <xdr:graphicFrame macro="">
          <xdr:nvGraphicFramePr>
            <xdr:cNvPr id="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682750" y="724297"/>
              <a:ext cx="1462484" cy="9028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534195</xdr:colOff>
      <xdr:row>14</xdr:row>
      <xdr:rowOff>167086</xdr:rowOff>
    </xdr:from>
    <xdr:to>
      <xdr:col>4</xdr:col>
      <xdr:colOff>466328</xdr:colOff>
      <xdr:row>23</xdr:row>
      <xdr:rowOff>89298</xdr:rowOff>
    </xdr:to>
    <mc:AlternateContent xmlns:mc="http://schemas.openxmlformats.org/markup-compatibility/2006">
      <mc:Choice xmlns:a14="http://schemas.microsoft.com/office/drawing/2010/main" Requires="a14">
        <xdr:graphicFrame macro="">
          <xdr:nvGraphicFramePr>
            <xdr:cNvPr id="6"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139429" y="2806305"/>
              <a:ext cx="1747837" cy="16188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226615</xdr:colOff>
      <xdr:row>8</xdr:row>
      <xdr:rowOff>137319</xdr:rowOff>
    </xdr:from>
    <xdr:to>
      <xdr:col>5</xdr:col>
      <xdr:colOff>138906</xdr:colOff>
      <xdr:row>14</xdr:row>
      <xdr:rowOff>99219</xdr:rowOff>
    </xdr:to>
    <mc:AlternateContent xmlns:mc="http://schemas.openxmlformats.org/markup-compatibility/2006">
      <mc:Choice xmlns:a14="http://schemas.microsoft.com/office/drawing/2010/main"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437084" y="1645444"/>
              <a:ext cx="1727994" cy="10929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C" refreshedDate="45300.988968287034" createdVersion="6" refreshedVersion="6" minRefreshableVersion="3" recordCount="1000">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4">
        <s v="Middle age"/>
        <s v="old"/>
        <s v="Adolescent"/>
        <s v="Middle age 31-54" u="1"/>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3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0:D37" firstHeaderRow="1" firstDataRow="2" firstDataCol="1"/>
  <pivotFields count="14">
    <pivotField showAll="0"/>
    <pivotField showAll="0">
      <items count="3">
        <item x="0"/>
        <item x="1"/>
        <item t="default"/>
      </items>
    </pivotField>
    <pivotField showAll="0"/>
    <pivotField numFmtId="164"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9" baseItem="2"/>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3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0"/>
          </reference>
        </references>
      </pivotArea>
    </chartFormat>
    <chartFormat chart="2"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3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70:D125" firstHeaderRow="1" firstDataRow="2" firstDataCol="1"/>
  <pivotFields count="14">
    <pivotField showAll="0"/>
    <pivotField showAll="0">
      <items count="3">
        <item x="0"/>
        <item x="1"/>
        <item t="default"/>
      </items>
    </pivotField>
    <pivotField showAll="0"/>
    <pivotField numFmtId="164"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3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50:D55" firstHeaderRow="1" firstDataRow="2" firstDataCol="1"/>
  <pivotFields count="14">
    <pivotField showAll="0"/>
    <pivotField showAll="0">
      <items count="3">
        <item x="0"/>
        <item x="1"/>
        <item t="default"/>
      </items>
    </pivotField>
    <pivotField showAll="0"/>
    <pivotField numFmtId="164" showAll="0"/>
    <pivotField showAll="0"/>
    <pivotField showAll="0"/>
    <pivotField showAll="0"/>
    <pivotField showAll="0"/>
    <pivotField showAll="0"/>
    <pivotField showAll="0"/>
    <pivotField showAll="0"/>
    <pivotField showAll="0"/>
    <pivotField axis="axisRow" showAll="0">
      <items count="5">
        <item x="2"/>
        <item x="0"/>
        <item x="1"/>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3"/>
    <pivotTable tabId="3" name="PivotTable1"/>
    <pivotTable tabId="3" name="PivotTable2"/>
    <pivotTable tabId="3" name="PivotTable5"/>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s>
  <data>
    <tabular pivotCacheId="1">
      <items count="3">
        <i x="0" s="1"/>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workbookViewId="0">
      <selection activeCell="I11" sqref="I11"/>
    </sheetView>
  </sheetViews>
  <sheetFormatPr defaultColWidth="11.85546875" defaultRowHeight="15" x14ac:dyDescent="0.25"/>
  <cols>
    <col min="2" max="2" width="18.140625"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sheetData>
  <autoFilter ref="A1:M100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C1" workbookViewId="0">
      <selection activeCell="M5" sqref="M5"/>
    </sheetView>
  </sheetViews>
  <sheetFormatPr defaultColWidth="11.85546875" defaultRowHeight="15" x14ac:dyDescent="0.25"/>
  <cols>
    <col min="2" max="2" width="18.140625" customWidth="1"/>
    <col min="4" max="4" width="14.7109375" style="3" customWidth="1"/>
    <col min="6" max="6" width="18.5703125" customWidth="1"/>
    <col min="7" max="7" width="17.7109375" customWidth="1"/>
    <col min="8" max="8" width="16.85546875" customWidth="1"/>
    <col min="10" max="10" width="21" customWidth="1"/>
    <col min="13" max="13" width="18.140625" customWidth="1"/>
    <col min="14" max="14" width="20" customWidth="1"/>
  </cols>
  <sheetData>
    <row r="1" spans="1:14" x14ac:dyDescent="0.25">
      <c r="A1" t="s">
        <v>0</v>
      </c>
      <c r="B1" t="s">
        <v>40</v>
      </c>
      <c r="C1" t="s">
        <v>2</v>
      </c>
      <c r="D1" s="3" t="s">
        <v>3</v>
      </c>
      <c r="E1" t="s">
        <v>4</v>
      </c>
      <c r="F1" t="s">
        <v>5</v>
      </c>
      <c r="G1" t="s">
        <v>6</v>
      </c>
      <c r="H1" t="s">
        <v>7</v>
      </c>
      <c r="I1" t="s">
        <v>8</v>
      </c>
      <c r="J1" t="s">
        <v>9</v>
      </c>
      <c r="K1" t="s">
        <v>10</v>
      </c>
      <c r="L1" t="s">
        <v>11</v>
      </c>
      <c r="M1" t="s">
        <v>41</v>
      </c>
      <c r="N1" t="s">
        <v>12</v>
      </c>
    </row>
    <row r="2" spans="1:14" x14ac:dyDescent="0.25">
      <c r="A2">
        <v>12496</v>
      </c>
      <c r="B2" t="s">
        <v>36</v>
      </c>
      <c r="C2" t="s">
        <v>39</v>
      </c>
      <c r="D2" s="3">
        <v>40000</v>
      </c>
      <c r="E2">
        <v>1</v>
      </c>
      <c r="F2" t="s">
        <v>13</v>
      </c>
      <c r="G2" t="s">
        <v>14</v>
      </c>
      <c r="H2" t="s">
        <v>15</v>
      </c>
      <c r="I2">
        <v>0</v>
      </c>
      <c r="J2" t="s">
        <v>16</v>
      </c>
      <c r="K2" t="s">
        <v>17</v>
      </c>
      <c r="L2">
        <v>42</v>
      </c>
      <c r="M2" t="str">
        <f>IF(L2&gt;54,"old",IF(L2&lt;31,"Adolescent ","Middle age"))</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IF(L3&gt;54,"old",IF(L3&lt;31,"Adolescent","Middle age"))</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47</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47</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47</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47</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47</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IF(L67&gt;54,"old",IF(L67&lt;31,"Adolescent","Middle age"))</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47</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47</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47</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47</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IF(L131&gt;54,"old",IF(L131&lt;31,"Adolescent","Middle age"))</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47</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47</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47</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47</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47</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47</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47</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47</v>
      </c>
      <c r="K195" t="s">
        <v>24</v>
      </c>
      <c r="L195">
        <v>41</v>
      </c>
      <c r="M195" t="str">
        <f t="shared" ref="M195:M258" si="3">IF(L195&gt;54,"old",IF(L195&lt;31,"Adolescent","Middle age"))</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47</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47</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47</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47</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47</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47</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47</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47</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47</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47</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IF(L259&gt;54,"old",IF(L259&lt;31,"Adolescent","Middle age"))</f>
        <v>Middle age</v>
      </c>
      <c r="N259" t="s">
        <v>15</v>
      </c>
    </row>
    <row r="260" spans="1:14" x14ac:dyDescent="0.25">
      <c r="A260">
        <v>14193</v>
      </c>
      <c r="B260" t="s">
        <v>37</v>
      </c>
      <c r="C260" t="s">
        <v>39</v>
      </c>
      <c r="D260" s="3">
        <v>100000</v>
      </c>
      <c r="E260">
        <v>3</v>
      </c>
      <c r="F260" t="s">
        <v>19</v>
      </c>
      <c r="G260" t="s">
        <v>28</v>
      </c>
      <c r="H260" t="s">
        <v>15</v>
      </c>
      <c r="I260">
        <v>4</v>
      </c>
      <c r="J260" t="s">
        <v>47</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47</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47</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47</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47</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IF(L323&gt;54,"old",IF(L323&lt;31,"Adolescent","Middle age"))</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47</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47</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47</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47</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47</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47</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47</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IF(L387&gt;54,"old",IF(L387&lt;31,"Adolescent","Middle age"))</f>
        <v>Middle age</v>
      </c>
      <c r="N387" t="s">
        <v>18</v>
      </c>
    </row>
    <row r="388" spans="1:14" x14ac:dyDescent="0.25">
      <c r="A388">
        <v>28957</v>
      </c>
      <c r="B388" t="s">
        <v>37</v>
      </c>
      <c r="C388" t="s">
        <v>39</v>
      </c>
      <c r="D388" s="3">
        <v>120000</v>
      </c>
      <c r="E388">
        <v>0</v>
      </c>
      <c r="F388" t="s">
        <v>29</v>
      </c>
      <c r="G388" t="s">
        <v>21</v>
      </c>
      <c r="H388" t="s">
        <v>15</v>
      </c>
      <c r="I388">
        <v>4</v>
      </c>
      <c r="J388" t="s">
        <v>47</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47</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47</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47</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47</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47</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47</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IF(L451&gt;54,"old",IF(L451&lt;31,"Adolescent","Middle age"))</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47</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47</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47</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47</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47</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47</v>
      </c>
      <c r="K515" t="s">
        <v>32</v>
      </c>
      <c r="L515">
        <v>61</v>
      </c>
      <c r="M515" t="str">
        <f t="shared" ref="M515:M578" si="8">IF(L515&gt;54,"old",IF(L515&lt;31,"Adolescent","Middle age"))</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47</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47</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47</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47</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47</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47</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47</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47</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47</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47</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47</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IF(L579&gt;54,"old",IF(L579&lt;31,"Adolescent","Middle age"))</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47</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47</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47</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47</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47</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47</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47</v>
      </c>
      <c r="K643" t="s">
        <v>32</v>
      </c>
      <c r="L643">
        <v>64</v>
      </c>
      <c r="M643" t="str">
        <f t="shared" ref="M643:M706" si="10">IF(L643&gt;54,"old",IF(L643&lt;31,"Adolescent","Middle age"))</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47</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47</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47</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47</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47</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47</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47</v>
      </c>
      <c r="K707" t="s">
        <v>32</v>
      </c>
      <c r="L707">
        <v>59</v>
      </c>
      <c r="M707" t="str">
        <f t="shared" ref="M707:M770" si="11">IF(L707&gt;54,"old",IF(L707&lt;31,"Adolescent","Middle age"))</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47</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47</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47</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47</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47</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47</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47</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47</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IF(L771&gt;54,"old",IF(L771&lt;31,"Adolescent","Middle age"))</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47</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47</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47</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47</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IF(L835&gt;54,"old",IF(L835&lt;31,"Adolescent","Middle age"))</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47</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47</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47</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47</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47</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IF(L899&gt;54,"old",IF(L899&lt;31,"Adolescent","Middle age"))</f>
        <v>Adolescent</v>
      </c>
      <c r="N899" t="s">
        <v>18</v>
      </c>
    </row>
    <row r="900" spans="1:14" x14ac:dyDescent="0.25">
      <c r="A900">
        <v>18066</v>
      </c>
      <c r="B900" t="s">
        <v>37</v>
      </c>
      <c r="C900" t="s">
        <v>38</v>
      </c>
      <c r="D900" s="3">
        <v>70000</v>
      </c>
      <c r="E900">
        <v>5</v>
      </c>
      <c r="F900" t="s">
        <v>13</v>
      </c>
      <c r="G900" t="s">
        <v>28</v>
      </c>
      <c r="H900" t="s">
        <v>15</v>
      </c>
      <c r="I900">
        <v>3</v>
      </c>
      <c r="J900" t="s">
        <v>47</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47</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47</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47</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47</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47</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47</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47</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IF(L963&gt;54,"old",IF(L963&lt;31,"Adolescent","Middle age"))</f>
        <v>old</v>
      </c>
      <c r="N963" t="s">
        <v>18</v>
      </c>
    </row>
    <row r="964" spans="1:14" x14ac:dyDescent="0.25">
      <c r="A964">
        <v>16813</v>
      </c>
      <c r="B964" t="s">
        <v>36</v>
      </c>
      <c r="C964" t="s">
        <v>38</v>
      </c>
      <c r="D964" s="3">
        <v>60000</v>
      </c>
      <c r="E964">
        <v>2</v>
      </c>
      <c r="F964" t="s">
        <v>19</v>
      </c>
      <c r="G964" t="s">
        <v>21</v>
      </c>
      <c r="H964" t="s">
        <v>15</v>
      </c>
      <c r="I964">
        <v>2</v>
      </c>
      <c r="J964" t="s">
        <v>47</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47</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47</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47</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47</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47</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47</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47</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47</v>
      </c>
      <c r="K1001" t="s">
        <v>32</v>
      </c>
      <c r="L1001">
        <v>53</v>
      </c>
      <c r="M1001" t="str">
        <f t="shared" si="15"/>
        <v>Middle age</v>
      </c>
      <c r="N1001" t="s">
        <v>15</v>
      </c>
    </row>
  </sheetData>
  <autoFilter ref="A1:N100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25"/>
  <sheetViews>
    <sheetView topLeftCell="A41" workbookViewId="0">
      <selection activeCell="H76" sqref="H76"/>
    </sheetView>
  </sheetViews>
  <sheetFormatPr defaultRowHeight="15" x14ac:dyDescent="0.25"/>
  <cols>
    <col min="1" max="1" width="17.85546875" customWidth="1"/>
    <col min="2" max="2" width="16.28515625" customWidth="1"/>
    <col min="3" max="4" width="12" customWidth="1"/>
  </cols>
  <sheetData>
    <row r="3" spans="1:4" x14ac:dyDescent="0.25">
      <c r="A3" s="5" t="s">
        <v>44</v>
      </c>
      <c r="B3" s="5" t="s">
        <v>45</v>
      </c>
    </row>
    <row r="4" spans="1:4" x14ac:dyDescent="0.25">
      <c r="A4" s="5" t="s">
        <v>42</v>
      </c>
      <c r="B4" t="s">
        <v>18</v>
      </c>
      <c r="C4" t="s">
        <v>15</v>
      </c>
      <c r="D4" t="s">
        <v>43</v>
      </c>
    </row>
    <row r="5" spans="1:4" x14ac:dyDescent="0.25">
      <c r="A5" s="6" t="s">
        <v>39</v>
      </c>
      <c r="B5" s="4">
        <v>46942.14876033058</v>
      </c>
      <c r="C5" s="4">
        <v>47984.496124031008</v>
      </c>
      <c r="D5" s="4">
        <v>47480</v>
      </c>
    </row>
    <row r="6" spans="1:4" x14ac:dyDescent="0.25">
      <c r="A6" s="6" t="s">
        <v>38</v>
      </c>
      <c r="B6" s="4">
        <v>47818.181818181816</v>
      </c>
      <c r="C6" s="4">
        <v>55681.818181818184</v>
      </c>
      <c r="D6" s="4">
        <v>52107.438016528926</v>
      </c>
    </row>
    <row r="7" spans="1:4" x14ac:dyDescent="0.25">
      <c r="A7" s="6" t="s">
        <v>43</v>
      </c>
      <c r="B7" s="4">
        <v>47359.307359307357</v>
      </c>
      <c r="C7" s="4">
        <v>51877.394636015328</v>
      </c>
      <c r="D7" s="4">
        <v>49756.097560975613</v>
      </c>
    </row>
    <row r="30" spans="1:4" x14ac:dyDescent="0.25">
      <c r="A30" s="5" t="s">
        <v>46</v>
      </c>
      <c r="B30" s="5" t="s">
        <v>45</v>
      </c>
    </row>
    <row r="31" spans="1:4" x14ac:dyDescent="0.25">
      <c r="A31" s="5" t="s">
        <v>42</v>
      </c>
      <c r="B31" t="s">
        <v>18</v>
      </c>
      <c r="C31" t="s">
        <v>15</v>
      </c>
      <c r="D31" t="s">
        <v>43</v>
      </c>
    </row>
    <row r="32" spans="1:4" x14ac:dyDescent="0.25">
      <c r="A32" s="6" t="s">
        <v>16</v>
      </c>
      <c r="B32" s="4">
        <v>166</v>
      </c>
      <c r="C32" s="4">
        <v>200</v>
      </c>
      <c r="D32" s="4">
        <v>366</v>
      </c>
    </row>
    <row r="33" spans="1:4" x14ac:dyDescent="0.25">
      <c r="A33" s="6" t="s">
        <v>26</v>
      </c>
      <c r="B33" s="4">
        <v>92</v>
      </c>
      <c r="C33" s="4">
        <v>77</v>
      </c>
      <c r="D33" s="4">
        <v>169</v>
      </c>
    </row>
    <row r="34" spans="1:4" x14ac:dyDescent="0.25">
      <c r="A34" s="6" t="s">
        <v>22</v>
      </c>
      <c r="B34" s="4">
        <v>67</v>
      </c>
      <c r="C34" s="4">
        <v>95</v>
      </c>
      <c r="D34" s="4">
        <v>162</v>
      </c>
    </row>
    <row r="35" spans="1:4" x14ac:dyDescent="0.25">
      <c r="A35" s="6" t="s">
        <v>23</v>
      </c>
      <c r="B35" s="4">
        <v>116</v>
      </c>
      <c r="C35" s="4">
        <v>76</v>
      </c>
      <c r="D35" s="4">
        <v>192</v>
      </c>
    </row>
    <row r="36" spans="1:4" x14ac:dyDescent="0.25">
      <c r="A36" s="6" t="s">
        <v>47</v>
      </c>
      <c r="B36" s="4">
        <v>78</v>
      </c>
      <c r="C36" s="4">
        <v>33</v>
      </c>
      <c r="D36" s="4">
        <v>111</v>
      </c>
    </row>
    <row r="37" spans="1:4" x14ac:dyDescent="0.25">
      <c r="A37" s="6" t="s">
        <v>43</v>
      </c>
      <c r="B37" s="4">
        <v>519</v>
      </c>
      <c r="C37" s="4">
        <v>481</v>
      </c>
      <c r="D37" s="4">
        <v>1000</v>
      </c>
    </row>
    <row r="50" spans="1:4" x14ac:dyDescent="0.25">
      <c r="A50" s="5" t="s">
        <v>46</v>
      </c>
      <c r="B50" s="5" t="s">
        <v>45</v>
      </c>
    </row>
    <row r="51" spans="1:4" x14ac:dyDescent="0.25">
      <c r="A51" s="5" t="s">
        <v>42</v>
      </c>
      <c r="B51" t="s">
        <v>18</v>
      </c>
      <c r="C51" t="s">
        <v>15</v>
      </c>
      <c r="D51" t="s">
        <v>43</v>
      </c>
    </row>
    <row r="52" spans="1:4" x14ac:dyDescent="0.25">
      <c r="A52" s="6" t="s">
        <v>48</v>
      </c>
      <c r="B52" s="4">
        <v>71</v>
      </c>
      <c r="C52" s="4">
        <v>39</v>
      </c>
      <c r="D52" s="4">
        <v>110</v>
      </c>
    </row>
    <row r="53" spans="1:4" x14ac:dyDescent="0.25">
      <c r="A53" s="6" t="s">
        <v>49</v>
      </c>
      <c r="B53" s="4">
        <v>318</v>
      </c>
      <c r="C53" s="4">
        <v>383</v>
      </c>
      <c r="D53" s="4">
        <v>701</v>
      </c>
    </row>
    <row r="54" spans="1:4" x14ac:dyDescent="0.25">
      <c r="A54" s="6" t="s">
        <v>50</v>
      </c>
      <c r="B54" s="4">
        <v>130</v>
      </c>
      <c r="C54" s="4">
        <v>59</v>
      </c>
      <c r="D54" s="4">
        <v>189</v>
      </c>
    </row>
    <row r="55" spans="1:4" x14ac:dyDescent="0.25">
      <c r="A55" s="6" t="s">
        <v>43</v>
      </c>
      <c r="B55" s="4">
        <v>519</v>
      </c>
      <c r="C55" s="4">
        <v>481</v>
      </c>
      <c r="D55" s="4">
        <v>1000</v>
      </c>
    </row>
    <row r="70" spans="1:4" x14ac:dyDescent="0.25">
      <c r="A70" s="5" t="s">
        <v>46</v>
      </c>
      <c r="B70" s="5" t="s">
        <v>45</v>
      </c>
    </row>
    <row r="71" spans="1:4" x14ac:dyDescent="0.25">
      <c r="A71" s="5" t="s">
        <v>42</v>
      </c>
      <c r="B71" t="s">
        <v>18</v>
      </c>
      <c r="C71" t="s">
        <v>15</v>
      </c>
      <c r="D71" t="s">
        <v>43</v>
      </c>
    </row>
    <row r="72" spans="1:4" x14ac:dyDescent="0.25">
      <c r="A72" s="6">
        <v>25</v>
      </c>
      <c r="B72" s="4">
        <v>2</v>
      </c>
      <c r="C72" s="4">
        <v>4</v>
      </c>
      <c r="D72" s="4">
        <v>6</v>
      </c>
    </row>
    <row r="73" spans="1:4" x14ac:dyDescent="0.25">
      <c r="A73" s="6">
        <v>26</v>
      </c>
      <c r="B73" s="4">
        <v>8</v>
      </c>
      <c r="C73" s="4">
        <v>8</v>
      </c>
      <c r="D73" s="4">
        <v>16</v>
      </c>
    </row>
    <row r="74" spans="1:4" x14ac:dyDescent="0.25">
      <c r="A74" s="6">
        <v>27</v>
      </c>
      <c r="B74" s="4">
        <v>15</v>
      </c>
      <c r="C74" s="4">
        <v>8</v>
      </c>
      <c r="D74" s="4">
        <v>23</v>
      </c>
    </row>
    <row r="75" spans="1:4" x14ac:dyDescent="0.25">
      <c r="A75" s="6">
        <v>28</v>
      </c>
      <c r="B75" s="4">
        <v>12</v>
      </c>
      <c r="C75" s="4">
        <v>10</v>
      </c>
      <c r="D75" s="4">
        <v>22</v>
      </c>
    </row>
    <row r="76" spans="1:4" x14ac:dyDescent="0.25">
      <c r="A76" s="6">
        <v>29</v>
      </c>
      <c r="B76" s="4">
        <v>11</v>
      </c>
      <c r="C76" s="4">
        <v>5</v>
      </c>
      <c r="D76" s="4">
        <v>16</v>
      </c>
    </row>
    <row r="77" spans="1:4" x14ac:dyDescent="0.25">
      <c r="A77" s="6">
        <v>30</v>
      </c>
      <c r="B77" s="4">
        <v>23</v>
      </c>
      <c r="C77" s="4">
        <v>4</v>
      </c>
      <c r="D77" s="4">
        <v>27</v>
      </c>
    </row>
    <row r="78" spans="1:4" x14ac:dyDescent="0.25">
      <c r="A78" s="6">
        <v>31</v>
      </c>
      <c r="B78" s="4">
        <v>17</v>
      </c>
      <c r="C78" s="4">
        <v>8</v>
      </c>
      <c r="D78" s="4">
        <v>25</v>
      </c>
    </row>
    <row r="79" spans="1:4" x14ac:dyDescent="0.25">
      <c r="A79" s="6">
        <v>32</v>
      </c>
      <c r="B79" s="4">
        <v>19</v>
      </c>
      <c r="C79" s="4">
        <v>14</v>
      </c>
      <c r="D79" s="4">
        <v>33</v>
      </c>
    </row>
    <row r="80" spans="1:4" x14ac:dyDescent="0.25">
      <c r="A80" s="6">
        <v>33</v>
      </c>
      <c r="B80" s="4">
        <v>8</v>
      </c>
      <c r="C80" s="4">
        <v>13</v>
      </c>
      <c r="D80" s="4">
        <v>21</v>
      </c>
    </row>
    <row r="81" spans="1:4" x14ac:dyDescent="0.25">
      <c r="A81" s="6">
        <v>34</v>
      </c>
      <c r="B81" s="4">
        <v>12</v>
      </c>
      <c r="C81" s="4">
        <v>19</v>
      </c>
      <c r="D81" s="4">
        <v>31</v>
      </c>
    </row>
    <row r="82" spans="1:4" x14ac:dyDescent="0.25">
      <c r="A82" s="6">
        <v>35</v>
      </c>
      <c r="B82" s="4">
        <v>14</v>
      </c>
      <c r="C82" s="4">
        <v>22</v>
      </c>
      <c r="D82" s="4">
        <v>36</v>
      </c>
    </row>
    <row r="83" spans="1:4" x14ac:dyDescent="0.25">
      <c r="A83" s="6">
        <v>36</v>
      </c>
      <c r="B83" s="4">
        <v>7</v>
      </c>
      <c r="C83" s="4">
        <v>30</v>
      </c>
      <c r="D83" s="4">
        <v>37</v>
      </c>
    </row>
    <row r="84" spans="1:4" x14ac:dyDescent="0.25">
      <c r="A84" s="6">
        <v>37</v>
      </c>
      <c r="B84" s="4">
        <v>4</v>
      </c>
      <c r="C84" s="4">
        <v>28</v>
      </c>
      <c r="D84" s="4">
        <v>32</v>
      </c>
    </row>
    <row r="85" spans="1:4" x14ac:dyDescent="0.25">
      <c r="A85" s="6">
        <v>38</v>
      </c>
      <c r="B85" s="4">
        <v>8</v>
      </c>
      <c r="C85" s="4">
        <v>29</v>
      </c>
      <c r="D85" s="4">
        <v>37</v>
      </c>
    </row>
    <row r="86" spans="1:4" x14ac:dyDescent="0.25">
      <c r="A86" s="6">
        <v>39</v>
      </c>
      <c r="B86" s="4">
        <v>10</v>
      </c>
      <c r="C86" s="4">
        <v>12</v>
      </c>
      <c r="D86" s="4">
        <v>22</v>
      </c>
    </row>
    <row r="87" spans="1:4" x14ac:dyDescent="0.25">
      <c r="A87" s="6">
        <v>40</v>
      </c>
      <c r="B87" s="4">
        <v>24</v>
      </c>
      <c r="C87" s="4">
        <v>18</v>
      </c>
      <c r="D87" s="4">
        <v>42</v>
      </c>
    </row>
    <row r="88" spans="1:4" x14ac:dyDescent="0.25">
      <c r="A88" s="6">
        <v>41</v>
      </c>
      <c r="B88" s="4">
        <v>13</v>
      </c>
      <c r="C88" s="4">
        <v>15</v>
      </c>
      <c r="D88" s="4">
        <v>28</v>
      </c>
    </row>
    <row r="89" spans="1:4" x14ac:dyDescent="0.25">
      <c r="A89" s="6">
        <v>42</v>
      </c>
      <c r="B89" s="4">
        <v>22</v>
      </c>
      <c r="C89" s="4">
        <v>12</v>
      </c>
      <c r="D89" s="4">
        <v>34</v>
      </c>
    </row>
    <row r="90" spans="1:4" x14ac:dyDescent="0.25">
      <c r="A90" s="6">
        <v>43</v>
      </c>
      <c r="B90" s="4">
        <v>17</v>
      </c>
      <c r="C90" s="4">
        <v>19</v>
      </c>
      <c r="D90" s="4">
        <v>36</v>
      </c>
    </row>
    <row r="91" spans="1:4" x14ac:dyDescent="0.25">
      <c r="A91" s="6">
        <v>44</v>
      </c>
      <c r="B91" s="4">
        <v>15</v>
      </c>
      <c r="C91" s="4">
        <v>12</v>
      </c>
      <c r="D91" s="4">
        <v>27</v>
      </c>
    </row>
    <row r="92" spans="1:4" x14ac:dyDescent="0.25">
      <c r="A92" s="6">
        <v>45</v>
      </c>
      <c r="B92" s="4">
        <v>18</v>
      </c>
      <c r="C92" s="4">
        <v>13</v>
      </c>
      <c r="D92" s="4">
        <v>31</v>
      </c>
    </row>
    <row r="93" spans="1:4" x14ac:dyDescent="0.25">
      <c r="A93" s="6">
        <v>46</v>
      </c>
      <c r="B93" s="4">
        <v>12</v>
      </c>
      <c r="C93" s="4">
        <v>15</v>
      </c>
      <c r="D93" s="4">
        <v>27</v>
      </c>
    </row>
    <row r="94" spans="1:4" x14ac:dyDescent="0.25">
      <c r="A94" s="6">
        <v>47</v>
      </c>
      <c r="B94" s="4">
        <v>19</v>
      </c>
      <c r="C94" s="4">
        <v>20</v>
      </c>
      <c r="D94" s="4">
        <v>39</v>
      </c>
    </row>
    <row r="95" spans="1:4" x14ac:dyDescent="0.25">
      <c r="A95" s="6">
        <v>48</v>
      </c>
      <c r="B95" s="4">
        <v>16</v>
      </c>
      <c r="C95" s="4">
        <v>13</v>
      </c>
      <c r="D95" s="4">
        <v>29</v>
      </c>
    </row>
    <row r="96" spans="1:4" x14ac:dyDescent="0.25">
      <c r="A96" s="6">
        <v>49</v>
      </c>
      <c r="B96" s="4">
        <v>15</v>
      </c>
      <c r="C96" s="4">
        <v>8</v>
      </c>
      <c r="D96" s="4">
        <v>23</v>
      </c>
    </row>
    <row r="97" spans="1:4" x14ac:dyDescent="0.25">
      <c r="A97" s="6">
        <v>50</v>
      </c>
      <c r="B97" s="4">
        <v>12</v>
      </c>
      <c r="C97" s="4">
        <v>12</v>
      </c>
      <c r="D97" s="4">
        <v>24</v>
      </c>
    </row>
    <row r="98" spans="1:4" x14ac:dyDescent="0.25">
      <c r="A98" s="6">
        <v>51</v>
      </c>
      <c r="B98" s="4">
        <v>10</v>
      </c>
      <c r="C98" s="4">
        <v>12</v>
      </c>
      <c r="D98" s="4">
        <v>22</v>
      </c>
    </row>
    <row r="99" spans="1:4" x14ac:dyDescent="0.25">
      <c r="A99" s="6">
        <v>52</v>
      </c>
      <c r="B99" s="4">
        <v>10</v>
      </c>
      <c r="C99" s="4">
        <v>15</v>
      </c>
      <c r="D99" s="4">
        <v>25</v>
      </c>
    </row>
    <row r="100" spans="1:4" x14ac:dyDescent="0.25">
      <c r="A100" s="6">
        <v>53</v>
      </c>
      <c r="B100" s="4">
        <v>11</v>
      </c>
      <c r="C100" s="4">
        <v>13</v>
      </c>
      <c r="D100" s="4">
        <v>24</v>
      </c>
    </row>
    <row r="101" spans="1:4" x14ac:dyDescent="0.25">
      <c r="A101" s="6">
        <v>54</v>
      </c>
      <c r="B101" s="4">
        <v>5</v>
      </c>
      <c r="C101" s="4">
        <v>11</v>
      </c>
      <c r="D101" s="4">
        <v>16</v>
      </c>
    </row>
    <row r="102" spans="1:4" x14ac:dyDescent="0.25">
      <c r="A102" s="6">
        <v>55</v>
      </c>
      <c r="B102" s="4">
        <v>13</v>
      </c>
      <c r="C102" s="4">
        <v>5</v>
      </c>
      <c r="D102" s="4">
        <v>18</v>
      </c>
    </row>
    <row r="103" spans="1:4" x14ac:dyDescent="0.25">
      <c r="A103" s="6">
        <v>56</v>
      </c>
      <c r="B103" s="4">
        <v>13</v>
      </c>
      <c r="C103" s="4">
        <v>3</v>
      </c>
      <c r="D103" s="4">
        <v>16</v>
      </c>
    </row>
    <row r="104" spans="1:4" x14ac:dyDescent="0.25">
      <c r="A104" s="6">
        <v>57</v>
      </c>
      <c r="B104" s="4">
        <v>4</v>
      </c>
      <c r="C104" s="4">
        <v>4</v>
      </c>
      <c r="D104" s="4">
        <v>8</v>
      </c>
    </row>
    <row r="105" spans="1:4" x14ac:dyDescent="0.25">
      <c r="A105" s="6">
        <v>58</v>
      </c>
      <c r="B105" s="4">
        <v>8</v>
      </c>
      <c r="C105" s="4">
        <v>4</v>
      </c>
      <c r="D105" s="4">
        <v>12</v>
      </c>
    </row>
    <row r="106" spans="1:4" x14ac:dyDescent="0.25">
      <c r="A106" s="6">
        <v>59</v>
      </c>
      <c r="B106" s="4">
        <v>14</v>
      </c>
      <c r="C106" s="4">
        <v>6</v>
      </c>
      <c r="D106" s="4">
        <v>20</v>
      </c>
    </row>
    <row r="107" spans="1:4" x14ac:dyDescent="0.25">
      <c r="A107" s="6">
        <v>60</v>
      </c>
      <c r="B107" s="4">
        <v>8</v>
      </c>
      <c r="C107" s="4">
        <v>7</v>
      </c>
      <c r="D107" s="4">
        <v>15</v>
      </c>
    </row>
    <row r="108" spans="1:4" x14ac:dyDescent="0.25">
      <c r="A108" s="6">
        <v>61</v>
      </c>
      <c r="B108" s="4">
        <v>5</v>
      </c>
      <c r="C108" s="4">
        <v>4</v>
      </c>
      <c r="D108" s="4">
        <v>9</v>
      </c>
    </row>
    <row r="109" spans="1:4" x14ac:dyDescent="0.25">
      <c r="A109" s="6">
        <v>62</v>
      </c>
      <c r="B109" s="4">
        <v>9</v>
      </c>
      <c r="C109" s="4">
        <v>4</v>
      </c>
      <c r="D109" s="4">
        <v>13</v>
      </c>
    </row>
    <row r="110" spans="1:4" x14ac:dyDescent="0.25">
      <c r="A110" s="6">
        <v>63</v>
      </c>
      <c r="B110" s="4">
        <v>7</v>
      </c>
      <c r="C110" s="4">
        <v>2</v>
      </c>
      <c r="D110" s="4">
        <v>9</v>
      </c>
    </row>
    <row r="111" spans="1:4" x14ac:dyDescent="0.25">
      <c r="A111" s="6">
        <v>64</v>
      </c>
      <c r="B111" s="4">
        <v>7</v>
      </c>
      <c r="C111" s="4">
        <v>3</v>
      </c>
      <c r="D111" s="4">
        <v>10</v>
      </c>
    </row>
    <row r="112" spans="1:4" x14ac:dyDescent="0.25">
      <c r="A112" s="6">
        <v>65</v>
      </c>
      <c r="B112" s="4">
        <v>6</v>
      </c>
      <c r="C112" s="4">
        <v>3</v>
      </c>
      <c r="D112" s="4">
        <v>9</v>
      </c>
    </row>
    <row r="113" spans="1:4" x14ac:dyDescent="0.25">
      <c r="A113" s="6">
        <v>66</v>
      </c>
      <c r="B113" s="4">
        <v>8</v>
      </c>
      <c r="C113" s="4">
        <v>6</v>
      </c>
      <c r="D113" s="4">
        <v>14</v>
      </c>
    </row>
    <row r="114" spans="1:4" x14ac:dyDescent="0.25">
      <c r="A114" s="6">
        <v>67</v>
      </c>
      <c r="B114" s="4">
        <v>8</v>
      </c>
      <c r="C114" s="4">
        <v>2</v>
      </c>
      <c r="D114" s="4">
        <v>10</v>
      </c>
    </row>
    <row r="115" spans="1:4" x14ac:dyDescent="0.25">
      <c r="A115" s="6">
        <v>68</v>
      </c>
      <c r="B115" s="4">
        <v>3</v>
      </c>
      <c r="C115" s="4"/>
      <c r="D115" s="4">
        <v>3</v>
      </c>
    </row>
    <row r="116" spans="1:4" x14ac:dyDescent="0.25">
      <c r="A116" s="6">
        <v>69</v>
      </c>
      <c r="B116" s="4">
        <v>8</v>
      </c>
      <c r="C116" s="4"/>
      <c r="D116" s="4">
        <v>8</v>
      </c>
    </row>
    <row r="117" spans="1:4" x14ac:dyDescent="0.25">
      <c r="A117" s="6">
        <v>70</v>
      </c>
      <c r="B117" s="4">
        <v>3</v>
      </c>
      <c r="C117" s="4">
        <v>1</v>
      </c>
      <c r="D117" s="4">
        <v>4</v>
      </c>
    </row>
    <row r="118" spans="1:4" x14ac:dyDescent="0.25">
      <c r="A118" s="6">
        <v>71</v>
      </c>
      <c r="B118" s="4">
        <v>1</v>
      </c>
      <c r="C118" s="4"/>
      <c r="D118" s="4">
        <v>1</v>
      </c>
    </row>
    <row r="119" spans="1:4" x14ac:dyDescent="0.25">
      <c r="A119" s="6">
        <v>72</v>
      </c>
      <c r="B119" s="4"/>
      <c r="C119" s="4">
        <v>1</v>
      </c>
      <c r="D119" s="4">
        <v>1</v>
      </c>
    </row>
    <row r="120" spans="1:4" x14ac:dyDescent="0.25">
      <c r="A120" s="6">
        <v>73</v>
      </c>
      <c r="B120" s="4">
        <v>2</v>
      </c>
      <c r="C120" s="4">
        <v>2</v>
      </c>
      <c r="D120" s="4">
        <v>4</v>
      </c>
    </row>
    <row r="121" spans="1:4" x14ac:dyDescent="0.25">
      <c r="A121" s="6">
        <v>74</v>
      </c>
      <c r="B121" s="4"/>
      <c r="C121" s="4">
        <v>1</v>
      </c>
      <c r="D121" s="4">
        <v>1</v>
      </c>
    </row>
    <row r="122" spans="1:4" x14ac:dyDescent="0.25">
      <c r="A122" s="6">
        <v>78</v>
      </c>
      <c r="B122" s="4">
        <v>1</v>
      </c>
      <c r="C122" s="4">
        <v>1</v>
      </c>
      <c r="D122" s="4">
        <v>2</v>
      </c>
    </row>
    <row r="123" spans="1:4" x14ac:dyDescent="0.25">
      <c r="A123" s="6">
        <v>80</v>
      </c>
      <c r="B123" s="4">
        <v>1</v>
      </c>
      <c r="C123" s="4"/>
      <c r="D123" s="4">
        <v>1</v>
      </c>
    </row>
    <row r="124" spans="1:4" x14ac:dyDescent="0.25">
      <c r="A124" s="6">
        <v>89</v>
      </c>
      <c r="B124" s="4">
        <v>1</v>
      </c>
      <c r="C124" s="4"/>
      <c r="D124" s="4">
        <v>1</v>
      </c>
    </row>
    <row r="125" spans="1:4" x14ac:dyDescent="0.25">
      <c r="A125" s="6" t="s">
        <v>43</v>
      </c>
      <c r="B125" s="4">
        <v>519</v>
      </c>
      <c r="C125" s="4">
        <v>481</v>
      </c>
      <c r="D125"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R2"/>
  <sheetViews>
    <sheetView showGridLines="0" tabSelected="1" zoomScale="96" zoomScaleNormal="96" workbookViewId="0">
      <selection activeCell="B12" sqref="B12"/>
    </sheetView>
  </sheetViews>
  <sheetFormatPr defaultRowHeight="15" x14ac:dyDescent="0.25"/>
  <cols>
    <col min="18" max="18" width="9.140625" customWidth="1"/>
  </cols>
  <sheetData>
    <row r="1" spans="6:18" x14ac:dyDescent="0.25">
      <c r="F1" s="7" t="s">
        <v>51</v>
      </c>
      <c r="G1" s="8"/>
      <c r="H1" s="8"/>
      <c r="I1" s="8"/>
      <c r="J1" s="8"/>
      <c r="K1" s="8"/>
      <c r="L1" s="8"/>
      <c r="M1" s="8"/>
      <c r="N1" s="8"/>
      <c r="O1" s="8"/>
      <c r="P1" s="8"/>
      <c r="Q1" s="8"/>
      <c r="R1" s="8"/>
    </row>
    <row r="2" spans="6:18" x14ac:dyDescent="0.25">
      <c r="F2" s="8"/>
      <c r="G2" s="8"/>
      <c r="H2" s="8"/>
      <c r="I2" s="8"/>
      <c r="J2" s="8"/>
      <c r="K2" s="8"/>
      <c r="L2" s="8"/>
      <c r="M2" s="8"/>
      <c r="N2" s="8"/>
      <c r="O2" s="8"/>
      <c r="P2" s="8"/>
      <c r="Q2" s="8"/>
      <c r="R2" s="8"/>
    </row>
  </sheetData>
  <mergeCells count="1">
    <mergeCell ref="F1:R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DABLE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2022-03-18T02:50:57Z</dcterms:created>
  <dcterms:modified xsi:type="dcterms:W3CDTF">2024-01-09T23:48:17Z</dcterms:modified>
</cp:coreProperties>
</file>