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2710" windowHeight="7110"/>
  </bookViews>
  <sheets>
    <sheet name="Main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N5" i="1"/>
  <c r="N4" i="1"/>
</calcChain>
</file>

<file path=xl/sharedStrings.xml><?xml version="1.0" encoding="utf-8"?>
<sst xmlns="http://schemas.openxmlformats.org/spreadsheetml/2006/main" count="31" uniqueCount="28">
  <si>
    <t>Price</t>
  </si>
  <si>
    <t>Shares</t>
  </si>
  <si>
    <t>MC</t>
  </si>
  <si>
    <t>Cash</t>
  </si>
  <si>
    <t>Debt</t>
  </si>
  <si>
    <t>EV</t>
  </si>
  <si>
    <t>Q216</t>
  </si>
  <si>
    <t>Generic Name</t>
  </si>
  <si>
    <t>Brand Name</t>
  </si>
  <si>
    <t>patisiran</t>
  </si>
  <si>
    <t>revusiran</t>
  </si>
  <si>
    <t>Indication</t>
  </si>
  <si>
    <t>Phase</t>
  </si>
  <si>
    <t>Economics</t>
  </si>
  <si>
    <t>MOA</t>
  </si>
  <si>
    <t>IP</t>
  </si>
  <si>
    <t>fitusiran</t>
  </si>
  <si>
    <t>ALN-CC5</t>
  </si>
  <si>
    <t>ALN-GO1</t>
  </si>
  <si>
    <t>ALN-AS1</t>
  </si>
  <si>
    <t>ALN-PCSsc</t>
  </si>
  <si>
    <t>ALN-HBV</t>
  </si>
  <si>
    <t>hATTR-CM</t>
  </si>
  <si>
    <t>III</t>
  </si>
  <si>
    <t>8/8/16: Completed enrollment in ENDEAVOUR Phase III for revusiran in hATTR-CM.</t>
  </si>
  <si>
    <t>Early 2018: Report results of ENDEAVOUR.</t>
  </si>
  <si>
    <t>hATTR-PN/FAP</t>
  </si>
  <si>
    <t>Mid 2017: Report results of APOLLO, a Phase III study of patisiran in FAP.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</si>
</sst>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7"/>
  <sheetViews>
    <sheetView tabSelected="1" workbookViewId="0">
      <selection activeCell="A17" sqref="A17"/>
    </sheetView>
  </sheetViews>
  <sheetFormatPr defaultRowHeight="12.75" x14ac:dyDescent="0.2"/>
  <cols>
    <col min="2" max="2" width="12.42578125" customWidth="1"/>
    <col min="3" max="3" width="14.85546875" customWidth="1"/>
    <col min="4" max="4" width="14.140625" bestFit="1" customWidth="1"/>
    <col min="6" max="6" width="11.140625" customWidth="1"/>
    <col min="7" max="7" width="10.28515625" customWidth="1"/>
  </cols>
  <sheetData>
    <row r="2" spans="2:15" x14ac:dyDescent="0.2">
      <c r="B2" s="4" t="s">
        <v>8</v>
      </c>
      <c r="C2" s="5" t="s">
        <v>7</v>
      </c>
      <c r="D2" s="10" t="s">
        <v>11</v>
      </c>
      <c r="E2" s="10" t="s">
        <v>12</v>
      </c>
      <c r="F2" s="10" t="s">
        <v>13</v>
      </c>
      <c r="G2" s="10" t="s">
        <v>14</v>
      </c>
      <c r="H2" s="11" t="s">
        <v>15</v>
      </c>
      <c r="M2" t="s">
        <v>0</v>
      </c>
      <c r="N2" s="1">
        <v>77.790000000000006</v>
      </c>
    </row>
    <row r="3" spans="2:15" x14ac:dyDescent="0.2">
      <c r="B3" s="6"/>
      <c r="C3" s="7" t="s">
        <v>9</v>
      </c>
      <c r="D3" s="12" t="s">
        <v>26</v>
      </c>
      <c r="E3" s="12" t="s">
        <v>23</v>
      </c>
      <c r="F3" s="12"/>
      <c r="G3" s="12"/>
      <c r="H3" s="13"/>
      <c r="M3" t="s">
        <v>1</v>
      </c>
      <c r="N3" s="3">
        <v>85.724637000000001</v>
      </c>
      <c r="O3" s="2" t="s">
        <v>6</v>
      </c>
    </row>
    <row r="4" spans="2:15" x14ac:dyDescent="0.2">
      <c r="B4" s="6"/>
      <c r="C4" s="7" t="s">
        <v>10</v>
      </c>
      <c r="D4" s="12" t="s">
        <v>22</v>
      </c>
      <c r="E4" s="12" t="s">
        <v>23</v>
      </c>
      <c r="F4" s="12"/>
      <c r="G4" s="12"/>
      <c r="H4" s="13"/>
      <c r="M4" t="s">
        <v>2</v>
      </c>
      <c r="N4" s="3">
        <f>+N3*N2</f>
        <v>6668.5195122300011</v>
      </c>
    </row>
    <row r="5" spans="2:15" x14ac:dyDescent="0.2">
      <c r="B5" s="6"/>
      <c r="C5" s="16" t="s">
        <v>16</v>
      </c>
      <c r="D5" s="12"/>
      <c r="E5" s="12"/>
      <c r="F5" s="12"/>
      <c r="G5" s="12"/>
      <c r="H5" s="13"/>
      <c r="M5" t="s">
        <v>3</v>
      </c>
      <c r="N5" s="3">
        <f>271.076+571.994+13.332+150+287.229</f>
        <v>1293.6310000000001</v>
      </c>
      <c r="O5" s="2" t="s">
        <v>6</v>
      </c>
    </row>
    <row r="6" spans="2:15" x14ac:dyDescent="0.2">
      <c r="B6" s="6" t="s">
        <v>17</v>
      </c>
      <c r="C6" s="7"/>
      <c r="D6" s="12"/>
      <c r="E6" s="12"/>
      <c r="F6" s="12"/>
      <c r="G6" s="12"/>
      <c r="H6" s="13"/>
      <c r="M6" t="s">
        <v>4</v>
      </c>
      <c r="N6" s="3">
        <v>150</v>
      </c>
      <c r="O6" s="2" t="s">
        <v>6</v>
      </c>
    </row>
    <row r="7" spans="2:15" x14ac:dyDescent="0.2">
      <c r="B7" s="6" t="s">
        <v>18</v>
      </c>
      <c r="C7" s="7"/>
      <c r="D7" s="12"/>
      <c r="E7" s="12"/>
      <c r="F7" s="12"/>
      <c r="G7" s="12"/>
      <c r="H7" s="13"/>
      <c r="M7" t="s">
        <v>5</v>
      </c>
      <c r="N7" s="3">
        <f>+N4-N5+N6</f>
        <v>5524.8885122300007</v>
      </c>
    </row>
    <row r="8" spans="2:15" x14ac:dyDescent="0.2">
      <c r="B8" s="6" t="s">
        <v>19</v>
      </c>
      <c r="C8" s="7"/>
      <c r="D8" s="12"/>
      <c r="E8" s="12"/>
      <c r="F8" s="12"/>
      <c r="G8" s="12"/>
      <c r="H8" s="13"/>
    </row>
    <row r="9" spans="2:15" x14ac:dyDescent="0.2">
      <c r="B9" s="6" t="s">
        <v>20</v>
      </c>
      <c r="C9" s="7"/>
      <c r="D9" s="12"/>
      <c r="E9" s="12"/>
      <c r="F9" s="12"/>
      <c r="G9" s="12"/>
      <c r="H9" s="13"/>
    </row>
    <row r="10" spans="2:15" x14ac:dyDescent="0.2">
      <c r="B10" s="6" t="s">
        <v>21</v>
      </c>
      <c r="C10" s="7"/>
      <c r="D10" s="12"/>
      <c r="E10" s="12"/>
      <c r="F10" s="12"/>
      <c r="G10" s="12"/>
      <c r="H10" s="13"/>
    </row>
    <row r="11" spans="2:15" x14ac:dyDescent="0.2">
      <c r="B11" s="8"/>
      <c r="C11" s="9"/>
      <c r="D11" s="14"/>
      <c r="E11" s="14"/>
      <c r="F11" s="14"/>
      <c r="G11" s="14"/>
      <c r="H11" s="15"/>
    </row>
    <row r="15" spans="2:15" x14ac:dyDescent="0.2">
      <c r="B15" t="s">
        <v>24</v>
      </c>
    </row>
    <row r="16" spans="2:15" x14ac:dyDescent="0.2">
      <c r="B16" t="s">
        <v>27</v>
      </c>
    </row>
    <row r="17" spans="2:2" x14ac:dyDescent="0.2">
      <c r="B17" t="s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2016-09-21T22:30:44Z</dcterms:created>
  <dcterms:modified xsi:type="dcterms:W3CDTF">2016-09-21T22:44:53Z</dcterms:modified>
</cp:coreProperties>
</file>