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s\Desktop\"/>
    </mc:Choice>
  </mc:AlternateContent>
  <xr:revisionPtr revIDLastSave="0" documentId="13_ncr:1_{E9C1C90E-916D-4F32-A6E2-1F49EFCF80DB}" xr6:coauthVersionLast="45" xr6:coauthVersionMax="47" xr10:uidLastSave="{00000000-0000-0000-0000-000000000000}"/>
  <bookViews>
    <workbookView xWindow="-108" yWindow="-108" windowWidth="23256" windowHeight="12456" xr2:uid="{27A90C68-A709-484D-8114-6724D20AAE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18" i="1"/>
  <c r="D14" i="1"/>
  <c r="D10" i="1"/>
  <c r="D2" i="1"/>
  <c r="F2" i="1"/>
  <c r="F18" i="1"/>
  <c r="F14" i="1"/>
  <c r="F10" i="1"/>
  <c r="F6" i="1"/>
</calcChain>
</file>

<file path=xl/sharedStrings.xml><?xml version="1.0" encoding="utf-8"?>
<sst xmlns="http://schemas.openxmlformats.org/spreadsheetml/2006/main" count="52" uniqueCount="11">
  <si>
    <t>Ano</t>
  </si>
  <si>
    <t>Idade</t>
  </si>
  <si>
    <t>Total_Mortes</t>
  </si>
  <si>
    <t>Envenenamento_Percentagem</t>
  </si>
  <si>
    <t>Envenenamento_Numero</t>
  </si>
  <si>
    <t>25-34</t>
  </si>
  <si>
    <t>35-44</t>
  </si>
  <si>
    <t>45-54</t>
  </si>
  <si>
    <t>15-24</t>
  </si>
  <si>
    <t>Envenenamento_Percentagem_media</t>
  </si>
  <si>
    <t>Total_Mortes_media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</si>
</sst>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0" borderId="0" xfId="0" applyNumberFormat="1"/>
    <xf numFmtId="0" fontId="1" fillId="5" borderId="0" xfId="0" applyFont="1" applyFill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D7799-7C6C-47DB-B066-97BF3F2DC622}">
  <dimension ref="A1:O24"/>
  <sheetViews>
    <sheetView tabSelected="1" topLeftCell="F1" zoomScaleNormal="100" workbookViewId="0">
      <selection activeCell="G11" sqref="G11"/>
    </sheetView>
  </sheetViews>
  <sheetFormatPr defaultRowHeight="14.4" x14ac:dyDescent="0.3"/>
  <cols>
    <col min="3" max="3" width="13.77734375" customWidth="1"/>
    <col min="4" max="4" width="27.5546875" customWidth="1"/>
    <col min="5" max="5" width="26.44140625" customWidth="1"/>
    <col min="6" max="6" width="31.88671875" customWidth="1"/>
    <col min="7" max="7" width="22" customWidth="1"/>
    <col min="11" max="11" width="13" customWidth="1"/>
    <col min="12" max="12" width="26.6640625" customWidth="1"/>
    <col min="13" max="13" width="26.109375" customWidth="1"/>
    <col min="14" max="14" width="23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9</v>
      </c>
      <c r="G1" t="s">
        <v>4</v>
      </c>
      <c r="J1" t="s">
        <v>0</v>
      </c>
      <c r="K1" t="s">
        <v>1</v>
      </c>
      <c r="L1" t="s">
        <v>2</v>
      </c>
      <c r="M1" t="s">
        <v>3</v>
      </c>
      <c r="N1" t="s">
        <v>4</v>
      </c>
    </row>
    <row r="2" spans="1:15" x14ac:dyDescent="0.3">
      <c r="A2" s="1">
        <v>2020</v>
      </c>
      <c r="B2" s="1" t="s">
        <v>8</v>
      </c>
      <c r="C2" s="1">
        <v>15117</v>
      </c>
      <c r="D2" s="1">
        <f>(AVERAGE(C2:C5))</f>
        <v>26327</v>
      </c>
      <c r="E2" s="1">
        <v>66.862525946032207</v>
      </c>
      <c r="F2" s="1">
        <f>(AVERAGE(E2:E5))</f>
        <v>61.645917167723155</v>
      </c>
      <c r="G2" s="1">
        <v>6664</v>
      </c>
      <c r="J2" s="1">
        <v>2020</v>
      </c>
      <c r="K2" s="1" t="s">
        <v>8</v>
      </c>
      <c r="L2" s="1">
        <v>15117</v>
      </c>
      <c r="M2" s="1">
        <v>66.862525946032207</v>
      </c>
      <c r="N2" s="1">
        <v>6664</v>
      </c>
      <c r="O2" s="6"/>
    </row>
    <row r="3" spans="1:15" x14ac:dyDescent="0.3">
      <c r="A3" s="1">
        <v>2020</v>
      </c>
      <c r="B3" s="1" t="s">
        <v>5</v>
      </c>
      <c r="C3" s="1">
        <v>31315</v>
      </c>
      <c r="D3" s="1"/>
      <c r="E3" s="1">
        <v>44.082820669999997</v>
      </c>
      <c r="F3" s="1"/>
      <c r="G3" s="1">
        <v>20938</v>
      </c>
      <c r="J3" s="2">
        <v>2019</v>
      </c>
      <c r="K3" s="2" t="s">
        <v>8</v>
      </c>
      <c r="L3" s="2">
        <v>11755</v>
      </c>
      <c r="M3" s="2">
        <v>36.971501488728201</v>
      </c>
      <c r="N3" s="2">
        <v>4346</v>
      </c>
      <c r="O3" s="6"/>
    </row>
    <row r="4" spans="1:15" x14ac:dyDescent="0.3">
      <c r="A4" s="1">
        <v>2020</v>
      </c>
      <c r="B4" s="1" t="s">
        <v>6</v>
      </c>
      <c r="C4" s="1">
        <v>31057</v>
      </c>
      <c r="D4" s="1"/>
      <c r="E4" s="1">
        <v>70.653958849856707</v>
      </c>
      <c r="F4" s="1"/>
      <c r="G4" s="1">
        <v>21943</v>
      </c>
      <c r="J4" s="3">
        <v>2018</v>
      </c>
      <c r="K4" s="3" t="s">
        <v>8</v>
      </c>
      <c r="L4" s="3">
        <v>12044</v>
      </c>
      <c r="M4" s="3">
        <v>35.245765526403098</v>
      </c>
      <c r="N4" s="3">
        <v>4245</v>
      </c>
      <c r="O4" s="6"/>
    </row>
    <row r="5" spans="1:15" x14ac:dyDescent="0.3">
      <c r="A5" s="1">
        <v>2020</v>
      </c>
      <c r="B5" s="1" t="s">
        <v>7</v>
      </c>
      <c r="C5" s="1">
        <v>27819</v>
      </c>
      <c r="D5" s="1"/>
      <c r="E5" s="1">
        <v>64.984363205003703</v>
      </c>
      <c r="F5" s="1"/>
      <c r="G5" s="1">
        <v>18078</v>
      </c>
      <c r="J5" s="7">
        <v>2017</v>
      </c>
      <c r="K5" s="7" t="s">
        <v>8</v>
      </c>
      <c r="L5" s="7">
        <v>13441</v>
      </c>
      <c r="M5" s="7">
        <v>37.4228108027676</v>
      </c>
      <c r="N5" s="7">
        <v>5030</v>
      </c>
      <c r="O5" s="6"/>
    </row>
    <row r="6" spans="1:15" x14ac:dyDescent="0.3">
      <c r="A6" s="2">
        <v>2019</v>
      </c>
      <c r="B6" s="2" t="s">
        <v>8</v>
      </c>
      <c r="C6" s="2">
        <v>11755</v>
      </c>
      <c r="D6" s="2">
        <f>(AVERAGE(C6:C9))</f>
        <v>20925</v>
      </c>
      <c r="E6" s="2">
        <v>36.971501488728201</v>
      </c>
      <c r="F6" s="2">
        <f>(AVERAGE(E6:E9))</f>
        <v>56.925280716241325</v>
      </c>
      <c r="G6" s="2">
        <v>4346</v>
      </c>
      <c r="J6" s="5">
        <v>2016</v>
      </c>
      <c r="K6" s="5" t="s">
        <v>8</v>
      </c>
      <c r="L6" s="5">
        <v>13895</v>
      </c>
      <c r="M6" s="5">
        <v>35.962576466354797</v>
      </c>
      <c r="N6" s="5">
        <v>4997</v>
      </c>
      <c r="O6" s="6"/>
    </row>
    <row r="7" spans="1:15" x14ac:dyDescent="0.3">
      <c r="A7" s="2">
        <v>2019</v>
      </c>
      <c r="B7" s="2" t="s">
        <v>5</v>
      </c>
      <c r="C7" s="2">
        <v>24516</v>
      </c>
      <c r="D7" s="2"/>
      <c r="E7" s="2">
        <v>63.611519007994701</v>
      </c>
      <c r="F7" s="2"/>
      <c r="G7" s="2">
        <v>15595</v>
      </c>
    </row>
    <row r="8" spans="1:15" x14ac:dyDescent="0.3">
      <c r="A8" s="2">
        <v>2019</v>
      </c>
      <c r="B8" s="2" t="s">
        <v>6</v>
      </c>
      <c r="C8" s="2">
        <v>24070</v>
      </c>
      <c r="D8" s="2"/>
      <c r="E8" s="2">
        <v>66.734524304112995</v>
      </c>
      <c r="F8" s="2"/>
      <c r="G8" s="2">
        <v>16063</v>
      </c>
      <c r="J8" s="1">
        <v>2020</v>
      </c>
      <c r="K8" s="1" t="s">
        <v>5</v>
      </c>
      <c r="L8" s="1">
        <v>31315</v>
      </c>
      <c r="M8" s="1">
        <v>66.862525946032207</v>
      </c>
      <c r="N8" s="1">
        <v>20938</v>
      </c>
      <c r="O8" s="6"/>
    </row>
    <row r="9" spans="1:15" x14ac:dyDescent="0.3">
      <c r="A9" s="2">
        <v>2019</v>
      </c>
      <c r="B9" s="2" t="s">
        <v>7</v>
      </c>
      <c r="C9" s="2">
        <v>23359</v>
      </c>
      <c r="D9" s="2"/>
      <c r="E9" s="2">
        <v>60.383578064129402</v>
      </c>
      <c r="F9" s="2"/>
      <c r="G9" s="2">
        <v>14105</v>
      </c>
      <c r="J9" s="2">
        <v>2019</v>
      </c>
      <c r="K9" s="2" t="s">
        <v>5</v>
      </c>
      <c r="L9" s="2">
        <v>24516</v>
      </c>
      <c r="M9" s="2">
        <v>63.611519007994701</v>
      </c>
      <c r="N9" s="2">
        <v>15595</v>
      </c>
      <c r="O9" s="6"/>
    </row>
    <row r="10" spans="1:15" x14ac:dyDescent="0.3">
      <c r="A10" s="3">
        <v>2018</v>
      </c>
      <c r="B10" s="3" t="s">
        <v>8</v>
      </c>
      <c r="C10" s="3">
        <v>12044</v>
      </c>
      <c r="D10" s="3">
        <f>(AVERAGE(C10:C13))</f>
        <v>20595.25</v>
      </c>
      <c r="E10" s="3">
        <v>35.245765526403098</v>
      </c>
      <c r="F10" s="3">
        <f>(AVERAGE(E10:E13))</f>
        <v>55.693209168712897</v>
      </c>
      <c r="G10" s="3">
        <v>4245</v>
      </c>
      <c r="J10" s="3">
        <v>2018</v>
      </c>
      <c r="K10" s="3" t="s">
        <v>5</v>
      </c>
      <c r="L10" s="3">
        <v>24614</v>
      </c>
      <c r="M10" s="3">
        <v>62.375071097749199</v>
      </c>
      <c r="N10" s="3">
        <v>15353</v>
      </c>
      <c r="O10" s="6"/>
    </row>
    <row r="11" spans="1:15" x14ac:dyDescent="0.3">
      <c r="A11" s="3">
        <v>2018</v>
      </c>
      <c r="B11" s="3" t="s">
        <v>5</v>
      </c>
      <c r="C11" s="3">
        <v>24614</v>
      </c>
      <c r="D11" s="3"/>
      <c r="E11" s="3">
        <v>62.375071097749199</v>
      </c>
      <c r="F11" s="3"/>
      <c r="G11" s="3">
        <v>15353</v>
      </c>
      <c r="J11" s="4">
        <v>2017</v>
      </c>
      <c r="K11" s="4" t="s">
        <v>5</v>
      </c>
      <c r="L11" s="4">
        <v>25669</v>
      </c>
      <c r="M11" s="4">
        <v>64.194164166893898</v>
      </c>
      <c r="N11" s="4">
        <v>16478</v>
      </c>
      <c r="O11" s="6"/>
    </row>
    <row r="12" spans="1:15" x14ac:dyDescent="0.3">
      <c r="A12" s="3">
        <v>2018</v>
      </c>
      <c r="B12" s="3" t="s">
        <v>6</v>
      </c>
      <c r="C12" s="3">
        <v>22667</v>
      </c>
      <c r="D12" s="3"/>
      <c r="E12" s="3">
        <v>66.078440022940796</v>
      </c>
      <c r="F12" s="3"/>
      <c r="G12" s="3">
        <v>14978</v>
      </c>
      <c r="J12" s="5">
        <v>2016</v>
      </c>
      <c r="K12" s="5" t="s">
        <v>5</v>
      </c>
      <c r="L12" s="5">
        <v>23984</v>
      </c>
      <c r="M12" s="5">
        <v>61.003168779186097</v>
      </c>
      <c r="N12" s="5">
        <v>14631</v>
      </c>
      <c r="O12" s="6"/>
    </row>
    <row r="13" spans="1:15" x14ac:dyDescent="0.3">
      <c r="A13" s="3">
        <v>2018</v>
      </c>
      <c r="B13" s="3" t="s">
        <v>7</v>
      </c>
      <c r="C13" s="3">
        <v>23056</v>
      </c>
      <c r="D13" s="3"/>
      <c r="E13" s="3">
        <v>59.073560027758496</v>
      </c>
      <c r="F13" s="3"/>
      <c r="G13" s="3">
        <v>13620</v>
      </c>
      <c r="O13" s="6"/>
    </row>
    <row r="14" spans="1:15" x14ac:dyDescent="0.3">
      <c r="A14" s="7">
        <v>2017</v>
      </c>
      <c r="B14" s="7" t="s">
        <v>8</v>
      </c>
      <c r="C14" s="7">
        <v>13441</v>
      </c>
      <c r="D14" s="4">
        <f>(AVERAGE(C14:C17))</f>
        <v>21599.5</v>
      </c>
      <c r="E14" s="7">
        <v>37.4228108027676</v>
      </c>
      <c r="F14" s="4">
        <f>(AVERAGE(E14:E17))</f>
        <v>56.897552963911025</v>
      </c>
      <c r="G14" s="7">
        <v>5030</v>
      </c>
      <c r="J14" s="1">
        <v>2020</v>
      </c>
      <c r="K14" s="1" t="s">
        <v>6</v>
      </c>
      <c r="L14" s="1">
        <v>31057</v>
      </c>
      <c r="M14" s="1">
        <v>70.653958849856707</v>
      </c>
      <c r="N14" s="1">
        <v>21943</v>
      </c>
      <c r="O14" s="6"/>
    </row>
    <row r="15" spans="1:15" x14ac:dyDescent="0.3">
      <c r="A15" s="4">
        <v>2017</v>
      </c>
      <c r="B15" s="4" t="s">
        <v>5</v>
      </c>
      <c r="C15" s="4">
        <v>25669</v>
      </c>
      <c r="D15" s="4"/>
      <c r="E15" s="4">
        <v>64.194164166893898</v>
      </c>
      <c r="F15" s="4"/>
      <c r="G15" s="4">
        <v>16478</v>
      </c>
      <c r="J15" s="2">
        <v>2019</v>
      </c>
      <c r="K15" s="2" t="s">
        <v>6</v>
      </c>
      <c r="L15" s="2">
        <v>24070</v>
      </c>
      <c r="M15" s="2">
        <v>66.734524304112995</v>
      </c>
      <c r="N15" s="2">
        <v>16063</v>
      </c>
      <c r="O15" s="6"/>
    </row>
    <row r="16" spans="1:15" x14ac:dyDescent="0.3">
      <c r="A16" s="4">
        <v>2017</v>
      </c>
      <c r="B16" s="4" t="s">
        <v>6</v>
      </c>
      <c r="C16" s="4">
        <v>22827</v>
      </c>
      <c r="D16" s="4"/>
      <c r="E16" s="4">
        <v>65.8489574207114</v>
      </c>
      <c r="F16" s="4"/>
      <c r="G16" s="4">
        <v>15032</v>
      </c>
      <c r="J16" s="3">
        <v>2018</v>
      </c>
      <c r="K16" s="3" t="s">
        <v>6</v>
      </c>
      <c r="L16" s="3">
        <v>22667</v>
      </c>
      <c r="M16" s="3">
        <v>66.078440022940796</v>
      </c>
      <c r="N16" s="3">
        <v>14978</v>
      </c>
      <c r="O16" s="6"/>
    </row>
    <row r="17" spans="1:15" x14ac:dyDescent="0.3">
      <c r="A17" s="4">
        <v>2017</v>
      </c>
      <c r="B17" s="4" t="s">
        <v>7</v>
      </c>
      <c r="C17" s="4">
        <v>24461</v>
      </c>
      <c r="D17" s="4"/>
      <c r="E17" s="4">
        <v>60.124279465271201</v>
      </c>
      <c r="F17" s="4"/>
      <c r="G17" s="4">
        <v>14707</v>
      </c>
      <c r="J17" s="4">
        <v>2017</v>
      </c>
      <c r="K17" s="4" t="s">
        <v>6</v>
      </c>
      <c r="L17" s="4">
        <v>22827</v>
      </c>
      <c r="M17" s="4">
        <v>65.8489574207114</v>
      </c>
      <c r="N17" s="4">
        <v>15032</v>
      </c>
      <c r="O17" s="6"/>
    </row>
    <row r="18" spans="1:15" x14ac:dyDescent="0.3">
      <c r="A18" s="5">
        <v>2016</v>
      </c>
      <c r="B18" s="5" t="s">
        <v>8</v>
      </c>
      <c r="C18" s="5">
        <v>13895</v>
      </c>
      <c r="D18" s="5">
        <f>(AVERAGE(C18:C21))</f>
        <v>20557.75</v>
      </c>
      <c r="E18" s="5">
        <v>35.962576466354797</v>
      </c>
      <c r="F18" s="5">
        <f>(AVERAGE(E18:E21))</f>
        <v>54.439451964332598</v>
      </c>
      <c r="G18" s="5">
        <v>4997</v>
      </c>
      <c r="J18" s="5">
        <v>2016</v>
      </c>
      <c r="K18" s="5" t="s">
        <v>6</v>
      </c>
      <c r="L18" s="5">
        <v>20975</v>
      </c>
      <c r="M18" s="5">
        <v>63.303933253873602</v>
      </c>
      <c r="N18" s="5">
        <v>13278</v>
      </c>
      <c r="O18" s="6"/>
    </row>
    <row r="19" spans="1:15" x14ac:dyDescent="0.3">
      <c r="A19" s="5">
        <v>2016</v>
      </c>
      <c r="B19" s="5" t="s">
        <v>5</v>
      </c>
      <c r="C19" s="5">
        <v>23984</v>
      </c>
      <c r="D19" s="5"/>
      <c r="E19" s="5">
        <v>61.003168779186097</v>
      </c>
      <c r="F19" s="5"/>
      <c r="G19" s="5">
        <v>14631</v>
      </c>
      <c r="O19" s="6"/>
    </row>
    <row r="20" spans="1:15" x14ac:dyDescent="0.3">
      <c r="A20" s="5">
        <v>2016</v>
      </c>
      <c r="B20" s="5" t="s">
        <v>6</v>
      </c>
      <c r="C20" s="5">
        <v>20975</v>
      </c>
      <c r="D20" s="5"/>
      <c r="E20" s="5">
        <v>63.303933253873602</v>
      </c>
      <c r="F20" s="5"/>
      <c r="G20" s="5">
        <v>13278</v>
      </c>
      <c r="J20" s="1">
        <v>2020</v>
      </c>
      <c r="K20" s="1" t="s">
        <v>7</v>
      </c>
      <c r="L20" s="1">
        <v>27819</v>
      </c>
      <c r="M20" s="1">
        <v>64.984363205003703</v>
      </c>
      <c r="N20" s="1">
        <v>18078</v>
      </c>
      <c r="O20" s="6"/>
    </row>
    <row r="21" spans="1:15" x14ac:dyDescent="0.3">
      <c r="A21" s="5">
        <v>2016</v>
      </c>
      <c r="B21" s="5" t="s">
        <v>7</v>
      </c>
      <c r="C21" s="5">
        <v>23377</v>
      </c>
      <c r="D21" s="5"/>
      <c r="E21" s="5">
        <v>57.488129357915902</v>
      </c>
      <c r="F21" s="5"/>
      <c r="G21" s="5">
        <v>13439</v>
      </c>
      <c r="J21" s="2">
        <v>2019</v>
      </c>
      <c r="K21" s="2" t="s">
        <v>7</v>
      </c>
      <c r="L21" s="2">
        <v>23359</v>
      </c>
      <c r="M21" s="2">
        <v>60.383578064129402</v>
      </c>
      <c r="N21" s="2">
        <v>14105</v>
      </c>
      <c r="O21" s="6"/>
    </row>
    <row r="22" spans="1:15" x14ac:dyDescent="0.3">
      <c r="J22" s="3">
        <v>2018</v>
      </c>
      <c r="K22" s="3" t="s">
        <v>7</v>
      </c>
      <c r="L22" s="3">
        <v>23056</v>
      </c>
      <c r="M22" s="3">
        <v>59.073560027758496</v>
      </c>
      <c r="N22" s="3">
        <v>13620</v>
      </c>
      <c r="O22" s="6"/>
    </row>
    <row r="23" spans="1:15" x14ac:dyDescent="0.3">
      <c r="J23" s="4">
        <v>2017</v>
      </c>
      <c r="K23" s="4" t="s">
        <v>7</v>
      </c>
      <c r="L23" s="4">
        <v>24461</v>
      </c>
      <c r="M23" s="4">
        <v>60.124279465271201</v>
      </c>
      <c r="N23" s="4">
        <v>14707</v>
      </c>
      <c r="O23" s="6"/>
    </row>
    <row r="24" spans="1:15" x14ac:dyDescent="0.3">
      <c r="D24" s="9"/>
      <c r="G24" s="8"/>
      <c r="J24" s="5">
        <v>2016</v>
      </c>
      <c r="K24" s="5" t="s">
        <v>7</v>
      </c>
      <c r="L24" s="5">
        <v>23377</v>
      </c>
      <c r="M24" s="5">
        <v>57.488129357915902</v>
      </c>
      <c r="N24" s="5">
        <v>13439</v>
      </c>
      <c r="O24" s="6"/>
    </row>
  </sheetData>
  <pageMargins left="0.7" right="0.7" top="0.75" bottom="0.75" header="0.3" footer="0.3"/>
  <ignoredErrors>
    <ignoredError sqref="D2:D20 F2:F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Sierra ™</dc:creator>
  <cp:lastModifiedBy>Sierra ™</cp:lastModifiedBy>
  <dcterms:created xsi:type="dcterms:W3CDTF">2023-05-25T13:30:00Z</dcterms:created>
  <dcterms:modified xsi:type="dcterms:W3CDTF">2023-05-25T18:40:54Z</dcterms:modified>
</cp:coreProperties>
</file>