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IITPMainProject\data\"/>
    </mc:Choice>
  </mc:AlternateContent>
  <xr:revisionPtr revIDLastSave="0" documentId="13_ncr:1_{46F6ECA7-AE01-44B9-985D-1C54415BA8CA}" xr6:coauthVersionLast="45" xr6:coauthVersionMax="45" xr10:uidLastSave="{00000000-0000-0000-0000-000000000000}"/>
  <bookViews>
    <workbookView xWindow="-120" yWindow="-120" windowWidth="38640" windowHeight="21240" xr2:uid="{73A00DB1-2FE3-423B-A1BF-8E392DFC0F7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2" l="1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</calcChain>
</file>

<file path=xl/sharedStrings.xml><?xml version="1.0" encoding="utf-8"?>
<sst xmlns="http://schemas.openxmlformats.org/spreadsheetml/2006/main" count="4" uniqueCount="4">
  <si>
    <t>전체</t>
  </si>
  <si>
    <t>입원</t>
  </si>
  <si>
    <t>외래</t>
  </si>
  <si>
    <t>열1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</si>
</sst>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1" xfId="0" applyBorder="1" applyAlignment="1"/>
    <xf numFmtId="0" fontId="0" fillId="0" borderId="6" xfId="0" applyBorder="1" applyAlignment="1"/>
    <xf numFmtId="0" fontId="1" fillId="2" borderId="7" xfId="0" applyFont="1" applyFill="1" applyBorder="1" applyAlignment="1">
      <alignment horizontal="center" vertical="center"/>
    </xf>
    <xf numFmtId="0" fontId="0" fillId="0" borderId="8" xfId="0" applyBorder="1" applyAlignment="1"/>
    <xf numFmtId="0" fontId="0" fillId="0" borderId="9" xfId="0" applyBorder="1" applyAlignment="1"/>
  </cellXfs>
  <cellStyles count="1">
    <cellStyle name="표준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DCC93-D349-4944-AB26-9F15780FCB9C}" name="표1" displayName="표1" ref="A1:D59" totalsRowShown="0" headerRowDxfId="0" dataDxfId="8" headerRowBorderDxfId="6" tableBorderDxfId="7" totalsRowBorderDxfId="5">
  <autoFilter ref="A1:D59" xr:uid="{1709236B-FE27-4F3F-BAEC-9382B275E83B}"/>
  <tableColumns count="4">
    <tableColumn id="1" xr3:uid="{3CC835D8-ADEB-4402-8E15-64210ED5D9D5}" name="열1" dataDxfId="4"/>
    <tableColumn id="2" xr3:uid="{333884B5-7E50-40AF-81B1-02577C8539EC}" name="전체" dataDxfId="3">
      <calculatedColumnFormula xml:space="preserve"> 0.2646*(A2-2010) + 18.299</calculatedColumnFormula>
    </tableColumn>
    <tableColumn id="3" xr3:uid="{D9C9C402-C9D6-4A10-907E-4BD1D91A23C1}" name="입원" dataDxfId="2">
      <calculatedColumnFormula xml:space="preserve"> 0.0917*(A2-2010) + 2.0707</calculatedColumnFormula>
    </tableColumn>
    <tableColumn id="4" xr3:uid="{A5CA95B1-E2C5-4F04-8E26-5DB110A211A2}" name="외래" dataDxfId="1">
      <calculatedColumnFormula>0.1725*(A2-2010) + 16.231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294E-B995-433E-89F7-D55A7A641829}">
  <dimension ref="A1:D59"/>
  <sheetViews>
    <sheetView tabSelected="1" topLeftCell="A19" workbookViewId="0">
      <selection activeCell="I38" sqref="I38"/>
    </sheetView>
  </sheetViews>
  <sheetFormatPr defaultRowHeight="16.5" x14ac:dyDescent="0.3"/>
  <sheetData>
    <row r="1" spans="1:4" x14ac:dyDescent="0.3">
      <c r="A1" s="1" t="s">
        <v>3</v>
      </c>
      <c r="B1" s="2" t="s">
        <v>0</v>
      </c>
      <c r="C1" s="2" t="s">
        <v>1</v>
      </c>
      <c r="D1" s="3" t="s">
        <v>2</v>
      </c>
    </row>
    <row r="2" spans="1:4" x14ac:dyDescent="0.3">
      <c r="A2" s="4">
        <v>1990</v>
      </c>
      <c r="B2" s="5">
        <v>7.91</v>
      </c>
      <c r="C2" s="5">
        <v>0.63</v>
      </c>
      <c r="D2" s="6">
        <v>7.29</v>
      </c>
    </row>
    <row r="3" spans="1:4" x14ac:dyDescent="0.3">
      <c r="A3" s="4">
        <v>1991</v>
      </c>
      <c r="B3" s="5">
        <v>7.88</v>
      </c>
      <c r="C3" s="5">
        <v>0.65</v>
      </c>
      <c r="D3" s="6">
        <v>7.22</v>
      </c>
    </row>
    <row r="4" spans="1:4" x14ac:dyDescent="0.3">
      <c r="A4" s="4">
        <v>1992</v>
      </c>
      <c r="B4" s="5">
        <v>8.0399999999999991</v>
      </c>
      <c r="C4" s="5">
        <v>0.68</v>
      </c>
      <c r="D4" s="6">
        <v>7.36</v>
      </c>
    </row>
    <row r="5" spans="1:4" x14ac:dyDescent="0.3">
      <c r="A5" s="4">
        <v>1993</v>
      </c>
      <c r="B5" s="5">
        <v>8.6199999999999992</v>
      </c>
      <c r="C5" s="5">
        <v>0.69</v>
      </c>
      <c r="D5" s="6">
        <v>7.93</v>
      </c>
    </row>
    <row r="6" spans="1:4" x14ac:dyDescent="0.3">
      <c r="A6" s="4">
        <v>1994</v>
      </c>
      <c r="B6" s="5">
        <v>8.74</v>
      </c>
      <c r="C6" s="5">
        <v>0.71</v>
      </c>
      <c r="D6" s="6">
        <v>8.0299999999999994</v>
      </c>
    </row>
    <row r="7" spans="1:4" x14ac:dyDescent="0.3">
      <c r="A7" s="4">
        <v>1995</v>
      </c>
      <c r="B7" s="5">
        <v>9.5</v>
      </c>
      <c r="C7" s="5">
        <v>0.76</v>
      </c>
      <c r="D7" s="6">
        <v>8.74</v>
      </c>
    </row>
    <row r="8" spans="1:4" x14ac:dyDescent="0.3">
      <c r="A8" s="4">
        <v>1996</v>
      </c>
      <c r="B8" s="5">
        <v>9.94</v>
      </c>
      <c r="C8" s="5">
        <v>0.8</v>
      </c>
      <c r="D8" s="6">
        <v>9.1300000000000008</v>
      </c>
    </row>
    <row r="9" spans="1:4" x14ac:dyDescent="0.3">
      <c r="A9" s="4">
        <v>1997</v>
      </c>
      <c r="B9" s="5">
        <v>10.35</v>
      </c>
      <c r="C9" s="5">
        <v>0.82</v>
      </c>
      <c r="D9" s="6">
        <v>9.5299999999999994</v>
      </c>
    </row>
    <row r="10" spans="1:4" x14ac:dyDescent="0.3">
      <c r="A10" s="4">
        <v>1998</v>
      </c>
      <c r="B10" s="5">
        <v>10.51</v>
      </c>
      <c r="C10" s="5">
        <v>0.82</v>
      </c>
      <c r="D10" s="6">
        <v>9.69</v>
      </c>
    </row>
    <row r="11" spans="1:4" x14ac:dyDescent="0.3">
      <c r="A11" s="4">
        <v>1999</v>
      </c>
      <c r="B11" s="5">
        <v>11.56</v>
      </c>
      <c r="C11" s="5">
        <v>0.88</v>
      </c>
      <c r="D11" s="6">
        <v>10.68</v>
      </c>
    </row>
    <row r="12" spans="1:4" x14ac:dyDescent="0.3">
      <c r="A12" s="4">
        <v>2000</v>
      </c>
      <c r="B12" s="5">
        <v>11.63</v>
      </c>
      <c r="C12" s="5">
        <v>0.88</v>
      </c>
      <c r="D12" s="6">
        <v>10.76</v>
      </c>
    </row>
    <row r="13" spans="1:4" x14ac:dyDescent="0.3">
      <c r="A13" s="4">
        <v>2001</v>
      </c>
      <c r="B13" s="5">
        <v>13.16</v>
      </c>
      <c r="C13" s="5">
        <v>0.93</v>
      </c>
      <c r="D13" s="6">
        <v>12.23</v>
      </c>
    </row>
    <row r="14" spans="1:4" x14ac:dyDescent="0.3">
      <c r="A14" s="4">
        <v>2002</v>
      </c>
      <c r="B14" s="5">
        <v>13.94</v>
      </c>
      <c r="C14" s="5">
        <v>0.97</v>
      </c>
      <c r="D14" s="6">
        <v>12.97</v>
      </c>
    </row>
    <row r="15" spans="1:4" x14ac:dyDescent="0.3">
      <c r="A15" s="4">
        <v>2003</v>
      </c>
      <c r="B15" s="5">
        <v>14.68</v>
      </c>
      <c r="C15" s="5">
        <v>1.0900000000000001</v>
      </c>
      <c r="D15" s="6">
        <v>13.58</v>
      </c>
    </row>
    <row r="16" spans="1:4" x14ac:dyDescent="0.3">
      <c r="A16" s="4">
        <v>2004</v>
      </c>
      <c r="B16" s="5">
        <v>14.9</v>
      </c>
      <c r="C16" s="5">
        <v>1.1299999999999999</v>
      </c>
      <c r="D16" s="6">
        <v>13.77</v>
      </c>
    </row>
    <row r="17" spans="1:4" x14ac:dyDescent="0.3">
      <c r="A17" s="4">
        <v>2005</v>
      </c>
      <c r="B17" s="5">
        <v>15.32</v>
      </c>
      <c r="C17" s="5">
        <v>1.19</v>
      </c>
      <c r="D17" s="6">
        <v>14.13</v>
      </c>
    </row>
    <row r="18" spans="1:4" x14ac:dyDescent="0.3">
      <c r="A18" s="4">
        <v>2006</v>
      </c>
      <c r="B18" s="5">
        <v>16.010000000000002</v>
      </c>
      <c r="C18" s="5">
        <v>1.32</v>
      </c>
      <c r="D18" s="6">
        <v>14.69</v>
      </c>
    </row>
    <row r="19" spans="1:4" x14ac:dyDescent="0.3">
      <c r="A19" s="4">
        <v>2007</v>
      </c>
      <c r="B19" s="5">
        <v>16.579999999999998</v>
      </c>
      <c r="C19" s="5">
        <v>1.57</v>
      </c>
      <c r="D19" s="6">
        <v>15.01</v>
      </c>
    </row>
    <row r="20" spans="1:4" x14ac:dyDescent="0.3">
      <c r="A20" s="4">
        <v>2008</v>
      </c>
      <c r="B20" s="5">
        <v>16.829999999999998</v>
      </c>
      <c r="C20" s="5">
        <v>1.75</v>
      </c>
      <c r="D20" s="6">
        <v>15.08</v>
      </c>
    </row>
    <row r="21" spans="1:4" x14ac:dyDescent="0.3">
      <c r="A21" s="4">
        <v>2009</v>
      </c>
      <c r="B21" s="5">
        <v>17.98</v>
      </c>
      <c r="C21" s="5">
        <v>1.91</v>
      </c>
      <c r="D21" s="6">
        <v>16.07</v>
      </c>
    </row>
    <row r="22" spans="1:4" x14ac:dyDescent="0.3">
      <c r="A22" s="4">
        <v>2010</v>
      </c>
      <c r="B22" s="5">
        <v>18.57</v>
      </c>
      <c r="C22" s="5">
        <v>2.13</v>
      </c>
      <c r="D22" s="6">
        <v>16.440000000000001</v>
      </c>
    </row>
    <row r="23" spans="1:4" x14ac:dyDescent="0.3">
      <c r="A23" s="4">
        <v>2011</v>
      </c>
      <c r="B23" s="5">
        <v>18.82</v>
      </c>
      <c r="C23" s="5">
        <v>2.21</v>
      </c>
      <c r="D23" s="6">
        <v>16.62</v>
      </c>
    </row>
    <row r="24" spans="1:4" x14ac:dyDescent="0.3">
      <c r="A24" s="4">
        <v>2012</v>
      </c>
      <c r="B24" s="5">
        <v>19.2</v>
      </c>
      <c r="C24" s="5">
        <v>2.31</v>
      </c>
      <c r="D24" s="6">
        <v>16.899999999999999</v>
      </c>
    </row>
    <row r="25" spans="1:4" x14ac:dyDescent="0.3">
      <c r="A25" s="4">
        <v>2013</v>
      </c>
      <c r="B25" s="5">
        <v>19.420000000000002</v>
      </c>
      <c r="C25" s="5">
        <v>2.4900000000000002</v>
      </c>
      <c r="D25" s="6">
        <v>16.93</v>
      </c>
    </row>
    <row r="26" spans="1:4" x14ac:dyDescent="0.3">
      <c r="A26" s="4">
        <v>2014</v>
      </c>
      <c r="B26" s="5">
        <v>19.68</v>
      </c>
      <c r="C26" s="5">
        <v>2.58</v>
      </c>
      <c r="D26" s="6">
        <v>17.09</v>
      </c>
    </row>
    <row r="27" spans="1:4" x14ac:dyDescent="0.3">
      <c r="A27" s="4">
        <v>2015</v>
      </c>
      <c r="B27" s="5">
        <v>19.61</v>
      </c>
      <c r="C27" s="5">
        <v>2.65</v>
      </c>
      <c r="D27" s="6">
        <v>16.95</v>
      </c>
    </row>
    <row r="28" spans="1:4" x14ac:dyDescent="0.3">
      <c r="A28" s="4">
        <v>2016</v>
      </c>
      <c r="B28" s="5">
        <v>20.16</v>
      </c>
      <c r="C28" s="5">
        <v>2.8</v>
      </c>
      <c r="D28" s="6">
        <v>17.36</v>
      </c>
    </row>
    <row r="29" spans="1:4" x14ac:dyDescent="0.3">
      <c r="A29" s="4">
        <v>2017</v>
      </c>
      <c r="B29" s="5">
        <v>20.28</v>
      </c>
      <c r="C29" s="5">
        <v>2.78</v>
      </c>
      <c r="D29" s="6">
        <v>17.510000000000002</v>
      </c>
    </row>
    <row r="30" spans="1:4" x14ac:dyDescent="0.3">
      <c r="A30" s="4">
        <v>2018</v>
      </c>
      <c r="B30" s="5">
        <v>20.61</v>
      </c>
      <c r="C30" s="5">
        <v>2.89</v>
      </c>
      <c r="D30" s="6">
        <v>17.72</v>
      </c>
    </row>
    <row r="31" spans="1:4" x14ac:dyDescent="0.3">
      <c r="A31" s="4">
        <v>2019</v>
      </c>
      <c r="B31" s="5">
        <v>21.19</v>
      </c>
      <c r="C31" s="5">
        <v>2.91</v>
      </c>
      <c r="D31" s="6">
        <v>18.28</v>
      </c>
    </row>
    <row r="32" spans="1:4" x14ac:dyDescent="0.3">
      <c r="A32" s="4">
        <v>2020</v>
      </c>
      <c r="B32" s="7">
        <f xml:space="preserve"> 0.2646*(A32-2010) + 18.299</f>
        <v>20.945</v>
      </c>
      <c r="C32" s="7">
        <f xml:space="preserve"> 0.0917*(A32-2010) + 2.0707</f>
        <v>2.9877000000000002</v>
      </c>
      <c r="D32" s="8">
        <f>0.1725*(A32-2010) + 16.231</f>
        <v>17.956000000000003</v>
      </c>
    </row>
    <row r="33" spans="1:4" x14ac:dyDescent="0.3">
      <c r="A33" s="4">
        <v>2021</v>
      </c>
      <c r="B33" s="7">
        <f xml:space="preserve"> 0.2646*(A33-2010) + 18.299</f>
        <v>21.209599999999998</v>
      </c>
      <c r="C33" s="7">
        <f xml:space="preserve"> 0.0917*(A33-2010) + 2.0707</f>
        <v>3.0794000000000001</v>
      </c>
      <c r="D33" s="8">
        <f>0.1725*(A33-2010) + 16.231</f>
        <v>18.128500000000003</v>
      </c>
    </row>
    <row r="34" spans="1:4" x14ac:dyDescent="0.3">
      <c r="A34" s="4">
        <v>2022</v>
      </c>
      <c r="B34" s="7">
        <f xml:space="preserve"> 0.2646*(A34-2010) + 18.299</f>
        <v>21.4742</v>
      </c>
      <c r="C34" s="7">
        <f xml:space="preserve"> 0.0917*(A34-2010) + 2.0707</f>
        <v>3.1711</v>
      </c>
      <c r="D34" s="8">
        <f>0.1725*(A34-2010) + 16.231</f>
        <v>18.301000000000002</v>
      </c>
    </row>
    <row r="35" spans="1:4" x14ac:dyDescent="0.3">
      <c r="A35" s="4">
        <v>2023</v>
      </c>
      <c r="B35" s="7">
        <f xml:space="preserve"> 0.2646*(A35-2010) + 18.299</f>
        <v>21.738799999999998</v>
      </c>
      <c r="C35" s="7">
        <f xml:space="preserve"> 0.0917*(A35-2010) + 2.0707</f>
        <v>3.2627999999999999</v>
      </c>
      <c r="D35" s="8">
        <f>0.1725*(A35-2010) + 16.231</f>
        <v>18.473500000000001</v>
      </c>
    </row>
    <row r="36" spans="1:4" x14ac:dyDescent="0.3">
      <c r="A36" s="4">
        <v>2024</v>
      </c>
      <c r="B36" s="7">
        <f xml:space="preserve"> 0.2646*(A36-2010) + 18.299</f>
        <v>22.003399999999999</v>
      </c>
      <c r="C36" s="7">
        <f xml:space="preserve"> 0.0917*(A36-2010) + 2.0707</f>
        <v>3.3544999999999998</v>
      </c>
      <c r="D36" s="8">
        <f>0.1725*(A36-2010) + 16.231</f>
        <v>18.646000000000001</v>
      </c>
    </row>
    <row r="37" spans="1:4" x14ac:dyDescent="0.3">
      <c r="A37" s="4">
        <v>2025</v>
      </c>
      <c r="B37" s="7">
        <f xml:space="preserve"> 0.2646*(A37-2010) + 18.299</f>
        <v>22.268000000000001</v>
      </c>
      <c r="C37" s="7">
        <f xml:space="preserve"> 0.0917*(A37-2010) + 2.0707</f>
        <v>3.4462000000000002</v>
      </c>
      <c r="D37" s="8">
        <f>0.1725*(A37-2010) + 16.231</f>
        <v>18.8185</v>
      </c>
    </row>
    <row r="38" spans="1:4" x14ac:dyDescent="0.3">
      <c r="A38" s="4">
        <v>2026</v>
      </c>
      <c r="B38" s="7">
        <f xml:space="preserve"> 0.2646*(A38-2010) + 18.299</f>
        <v>22.532599999999999</v>
      </c>
      <c r="C38" s="7">
        <f xml:space="preserve"> 0.0917*(A38-2010) + 2.0707</f>
        <v>3.5379</v>
      </c>
      <c r="D38" s="8">
        <f>0.1725*(A38-2010) + 16.231</f>
        <v>18.991</v>
      </c>
    </row>
    <row r="39" spans="1:4" x14ac:dyDescent="0.3">
      <c r="A39" s="4">
        <v>2027</v>
      </c>
      <c r="B39" s="7">
        <f xml:space="preserve"> 0.2646*(A39-2010) + 18.299</f>
        <v>22.7972</v>
      </c>
      <c r="C39" s="7">
        <f xml:space="preserve"> 0.0917*(A39-2010) + 2.0707</f>
        <v>3.6295999999999999</v>
      </c>
      <c r="D39" s="8">
        <f>0.1725*(A39-2010) + 16.231</f>
        <v>19.163500000000003</v>
      </c>
    </row>
    <row r="40" spans="1:4" x14ac:dyDescent="0.3">
      <c r="A40" s="4">
        <v>2028</v>
      </c>
      <c r="B40" s="7">
        <f xml:space="preserve"> 0.2646*(A40-2010) + 18.299</f>
        <v>23.061799999999998</v>
      </c>
      <c r="C40" s="7">
        <f xml:space="preserve"> 0.0917*(A40-2010) + 2.0707</f>
        <v>3.7213000000000003</v>
      </c>
      <c r="D40" s="8">
        <f>0.1725*(A40-2010) + 16.231</f>
        <v>19.336000000000002</v>
      </c>
    </row>
    <row r="41" spans="1:4" x14ac:dyDescent="0.3">
      <c r="A41" s="4">
        <v>2029</v>
      </c>
      <c r="B41" s="7">
        <f xml:space="preserve"> 0.2646*(A41-2010) + 18.299</f>
        <v>23.3264</v>
      </c>
      <c r="C41" s="7">
        <f xml:space="preserve"> 0.0917*(A41-2010) + 2.0707</f>
        <v>3.8130000000000002</v>
      </c>
      <c r="D41" s="8">
        <f>0.1725*(A41-2010) + 16.231</f>
        <v>19.508500000000002</v>
      </c>
    </row>
    <row r="42" spans="1:4" x14ac:dyDescent="0.3">
      <c r="A42" s="4">
        <v>2030</v>
      </c>
      <c r="B42" s="7">
        <f xml:space="preserve"> 0.2646*(A42-2010) + 18.299</f>
        <v>23.591000000000001</v>
      </c>
      <c r="C42" s="7">
        <f xml:space="preserve"> 0.0917*(A42-2010) + 2.0707</f>
        <v>3.9047000000000001</v>
      </c>
      <c r="D42" s="8">
        <f>0.1725*(A42-2010) + 16.231</f>
        <v>19.681000000000001</v>
      </c>
    </row>
    <row r="43" spans="1:4" x14ac:dyDescent="0.3">
      <c r="A43" s="4">
        <v>2031</v>
      </c>
      <c r="B43" s="7">
        <f xml:space="preserve"> 0.2646*(A43-2010) + 18.299</f>
        <v>23.855599999999999</v>
      </c>
      <c r="C43" s="7">
        <f xml:space="preserve"> 0.0917*(A43-2010) + 2.0707</f>
        <v>3.9964</v>
      </c>
      <c r="D43" s="8">
        <f>0.1725*(A43-2010) + 16.231</f>
        <v>19.8535</v>
      </c>
    </row>
    <row r="44" spans="1:4" x14ac:dyDescent="0.3">
      <c r="A44" s="4">
        <v>2032</v>
      </c>
      <c r="B44" s="7">
        <f xml:space="preserve"> 0.2646*(A44-2010) + 18.299</f>
        <v>24.120200000000001</v>
      </c>
      <c r="C44" s="7">
        <f xml:space="preserve"> 0.0917*(A44-2010) + 2.0707</f>
        <v>4.0881000000000007</v>
      </c>
      <c r="D44" s="8">
        <f>0.1725*(A44-2010) + 16.231</f>
        <v>20.026000000000003</v>
      </c>
    </row>
    <row r="45" spans="1:4" x14ac:dyDescent="0.3">
      <c r="A45" s="4">
        <v>2033</v>
      </c>
      <c r="B45" s="7">
        <f xml:space="preserve"> 0.2646*(A45-2010) + 18.299</f>
        <v>24.384799999999998</v>
      </c>
      <c r="C45" s="7">
        <f xml:space="preserve"> 0.0917*(A45-2010) + 2.0707</f>
        <v>4.1798000000000002</v>
      </c>
      <c r="D45" s="8">
        <f>0.1725*(A45-2010) + 16.231</f>
        <v>20.198500000000003</v>
      </c>
    </row>
    <row r="46" spans="1:4" x14ac:dyDescent="0.3">
      <c r="A46" s="4">
        <v>2034</v>
      </c>
      <c r="B46" s="7">
        <f xml:space="preserve"> 0.2646*(A46-2010) + 18.299</f>
        <v>24.6494</v>
      </c>
      <c r="C46" s="7">
        <f xml:space="preserve"> 0.0917*(A46-2010) + 2.0707</f>
        <v>4.2714999999999996</v>
      </c>
      <c r="D46" s="8">
        <f>0.1725*(A46-2010) + 16.231</f>
        <v>20.371000000000002</v>
      </c>
    </row>
    <row r="47" spans="1:4" x14ac:dyDescent="0.3">
      <c r="A47" s="4">
        <v>2035</v>
      </c>
      <c r="B47" s="7">
        <f xml:space="preserve"> 0.2646*(A47-2010) + 18.299</f>
        <v>24.914000000000001</v>
      </c>
      <c r="C47" s="7">
        <f xml:space="preserve"> 0.0917*(A47-2010) + 2.0707</f>
        <v>4.3632</v>
      </c>
      <c r="D47" s="8">
        <f>0.1725*(A47-2010) + 16.231</f>
        <v>20.543500000000002</v>
      </c>
    </row>
    <row r="48" spans="1:4" x14ac:dyDescent="0.3">
      <c r="A48" s="4">
        <v>2036</v>
      </c>
      <c r="B48" s="7">
        <f xml:space="preserve"> 0.2646*(A48-2010) + 18.299</f>
        <v>25.178599999999999</v>
      </c>
      <c r="C48" s="7">
        <f xml:space="preserve"> 0.0917*(A48-2010) + 2.0707</f>
        <v>4.4549000000000003</v>
      </c>
      <c r="D48" s="8">
        <f>0.1725*(A48-2010) + 16.231</f>
        <v>20.716000000000001</v>
      </c>
    </row>
    <row r="49" spans="1:4" x14ac:dyDescent="0.3">
      <c r="A49" s="4">
        <v>2037</v>
      </c>
      <c r="B49" s="7">
        <f xml:space="preserve"> 0.2646*(A49-2010) + 18.299</f>
        <v>25.443199999999997</v>
      </c>
      <c r="C49" s="7">
        <f xml:space="preserve"> 0.0917*(A49-2010) + 2.0707</f>
        <v>4.5465999999999998</v>
      </c>
      <c r="D49" s="8">
        <f>0.1725*(A49-2010) + 16.231</f>
        <v>20.888500000000001</v>
      </c>
    </row>
    <row r="50" spans="1:4" x14ac:dyDescent="0.3">
      <c r="A50" s="4">
        <v>2038</v>
      </c>
      <c r="B50" s="7">
        <f xml:space="preserve"> 0.2646*(A50-2010) + 18.299</f>
        <v>25.707799999999999</v>
      </c>
      <c r="C50" s="7">
        <f xml:space="preserve"> 0.0917*(A50-2010) + 2.0707</f>
        <v>4.6383000000000001</v>
      </c>
      <c r="D50" s="8">
        <f>0.1725*(A50-2010) + 16.231</f>
        <v>21.061</v>
      </c>
    </row>
    <row r="51" spans="1:4" x14ac:dyDescent="0.3">
      <c r="A51" s="4">
        <v>2039</v>
      </c>
      <c r="B51" s="7">
        <f xml:space="preserve"> 0.2646*(A51-2010) + 18.299</f>
        <v>25.9724</v>
      </c>
      <c r="C51" s="7">
        <f xml:space="preserve"> 0.0917*(A51-2010) + 2.0707</f>
        <v>4.7300000000000004</v>
      </c>
      <c r="D51" s="8">
        <f>0.1725*(A51-2010) + 16.231</f>
        <v>21.233499999999999</v>
      </c>
    </row>
    <row r="52" spans="1:4" x14ac:dyDescent="0.3">
      <c r="A52" s="4">
        <v>2040</v>
      </c>
      <c r="B52" s="7">
        <f xml:space="preserve"> 0.2646*(A52-2010) + 18.299</f>
        <v>26.236999999999998</v>
      </c>
      <c r="C52" s="7">
        <f xml:space="preserve"> 0.0917*(A52-2010) + 2.0707</f>
        <v>4.8216999999999999</v>
      </c>
      <c r="D52" s="8">
        <f>0.1725*(A52-2010) + 16.231</f>
        <v>21.406000000000002</v>
      </c>
    </row>
    <row r="53" spans="1:4" x14ac:dyDescent="0.3">
      <c r="A53" s="4">
        <v>2041</v>
      </c>
      <c r="B53" s="7">
        <f xml:space="preserve"> 0.2646*(A53-2010) + 18.299</f>
        <v>26.5016</v>
      </c>
      <c r="C53" s="7">
        <f xml:space="preserve"> 0.0917*(A53-2010) + 2.0707</f>
        <v>4.9134000000000002</v>
      </c>
      <c r="D53" s="8">
        <f>0.1725*(A53-2010) + 16.231</f>
        <v>21.578500000000002</v>
      </c>
    </row>
    <row r="54" spans="1:4" x14ac:dyDescent="0.3">
      <c r="A54" s="4">
        <v>2042</v>
      </c>
      <c r="B54" s="7">
        <f xml:space="preserve"> 0.2646*(A54-2010) + 18.299</f>
        <v>26.766199999999998</v>
      </c>
      <c r="C54" s="7">
        <f xml:space="preserve"> 0.0917*(A54-2010) + 2.0707</f>
        <v>5.0051000000000005</v>
      </c>
      <c r="D54" s="8">
        <f>0.1725*(A54-2010) + 16.231</f>
        <v>21.751000000000001</v>
      </c>
    </row>
    <row r="55" spans="1:4" x14ac:dyDescent="0.3">
      <c r="A55" s="4">
        <v>2043</v>
      </c>
      <c r="B55" s="7">
        <f xml:space="preserve"> 0.2646*(A55-2010) + 18.299</f>
        <v>27.030799999999999</v>
      </c>
      <c r="C55" s="7">
        <f xml:space="preserve"> 0.0917*(A55-2010) + 2.0707</f>
        <v>5.0968</v>
      </c>
      <c r="D55" s="8">
        <f>0.1725*(A55-2010) + 16.231</f>
        <v>21.923500000000001</v>
      </c>
    </row>
    <row r="56" spans="1:4" x14ac:dyDescent="0.3">
      <c r="A56" s="4">
        <v>2044</v>
      </c>
      <c r="B56" s="7">
        <f xml:space="preserve"> 0.2646*(A56-2010) + 18.299</f>
        <v>27.295400000000001</v>
      </c>
      <c r="C56" s="7">
        <f xml:space="preserve"> 0.0917*(A56-2010) + 2.0707</f>
        <v>5.1884999999999994</v>
      </c>
      <c r="D56" s="8">
        <f>0.1725*(A56-2010) + 16.231</f>
        <v>22.096</v>
      </c>
    </row>
    <row r="57" spans="1:4" x14ac:dyDescent="0.3">
      <c r="A57" s="4">
        <v>2045</v>
      </c>
      <c r="B57" s="7">
        <f xml:space="preserve"> 0.2646*(A57-2010) + 18.299</f>
        <v>27.56</v>
      </c>
      <c r="C57" s="7">
        <f xml:space="preserve"> 0.0917*(A57-2010) + 2.0707</f>
        <v>5.2802000000000007</v>
      </c>
      <c r="D57" s="8">
        <f>0.1725*(A57-2010) + 16.231</f>
        <v>22.268500000000003</v>
      </c>
    </row>
    <row r="58" spans="1:4" x14ac:dyDescent="0.3">
      <c r="A58" s="4">
        <v>2046</v>
      </c>
      <c r="B58" s="7">
        <f xml:space="preserve"> 0.2646*(A58-2010) + 18.299</f>
        <v>27.8246</v>
      </c>
      <c r="C58" s="7">
        <f xml:space="preserve"> 0.0917*(A58-2010) + 2.0707</f>
        <v>5.3719000000000001</v>
      </c>
      <c r="D58" s="8">
        <f>0.1725*(A58-2010) + 16.231</f>
        <v>22.441000000000003</v>
      </c>
    </row>
    <row r="59" spans="1:4" x14ac:dyDescent="0.3">
      <c r="A59" s="9">
        <v>2047</v>
      </c>
      <c r="B59" s="10">
        <f xml:space="preserve"> 0.2646*(A59-2010) + 18.299</f>
        <v>28.089199999999998</v>
      </c>
      <c r="C59" s="10">
        <f xml:space="preserve"> 0.0917*(A59-2010) + 2.0707</f>
        <v>5.4635999999999996</v>
      </c>
      <c r="D59" s="11">
        <f>0.1725*(A59-2010) + 16.231</f>
        <v>22.613500000000002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2020-11-17T07:17:31Z</dcterms:created>
  <dcterms:modified xsi:type="dcterms:W3CDTF">2020-11-17T07:28:47Z</dcterms:modified>
</cp:coreProperties>
</file>