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IITPMainProject\data\"/>
    </mc:Choice>
  </mc:AlternateContent>
  <xr:revisionPtr revIDLastSave="0" documentId="13_ncr:1_{8D70A558-0D3F-426B-ADED-68188F510553}" xr6:coauthVersionLast="45" xr6:coauthVersionMax="45" xr10:uidLastSave="{00000000-0000-0000-0000-000000000000}"/>
  <bookViews>
    <workbookView xWindow="-120" yWindow="-120" windowWidth="38640" windowHeight="21240" xr2:uid="{D1A41AC5-5442-4F52-8890-14D3A446F7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B39" i="1" l="1"/>
  <c r="B38" i="1"/>
  <c r="B36" i="1" l="1"/>
  <c r="B35" i="1"/>
  <c r="B34" i="1"/>
  <c r="B33" i="1"/>
  <c r="B31" i="1"/>
  <c r="B30" i="1"/>
  <c r="B29" i="1"/>
  <c r="B28" i="1"/>
  <c r="B26" i="1"/>
  <c r="B25" i="1"/>
  <c r="B24" i="1"/>
  <c r="B23" i="1"/>
  <c r="B21" i="1"/>
  <c r="B20" i="1"/>
  <c r="B19" i="1"/>
  <c r="B18" i="1"/>
  <c r="B16" i="1"/>
  <c r="B15" i="1"/>
  <c r="B14" i="1"/>
  <c r="B13" i="1"/>
  <c r="B11" i="1"/>
  <c r="B10" i="1"/>
  <c r="B9" i="1"/>
  <c r="B8" i="1"/>
</calcChain>
</file>

<file path=xl/sharedStrings.xml><?xml version="1.0" encoding="utf-8"?>
<sst xmlns="http://schemas.openxmlformats.org/spreadsheetml/2006/main" count="6" uniqueCount="6">
  <si>
    <t>연도</t>
    <phoneticPr fontId="1" type="noConversion"/>
  </si>
  <si>
    <t>한보연내원일수</t>
    <phoneticPr fontId="1" type="noConversion"/>
  </si>
  <si>
    <t>국내내원일수</t>
    <phoneticPr fontId="1" type="noConversion"/>
  </si>
  <si>
    <t>OECD평균내원일수</t>
    <phoneticPr fontId="1" type="noConversion"/>
  </si>
  <si>
    <t>oecd1000명당의사수</t>
    <phoneticPr fontId="1" type="noConversion"/>
  </si>
  <si>
    <t>OECD1인당연간외래진료수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</si>
</sst>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2A0D-6669-4E5D-90E0-B0F36435EF83}">
  <dimension ref="A1:F39"/>
  <sheetViews>
    <sheetView tabSelected="1" workbookViewId="0">
      <selection activeCell="N13" sqref="N13"/>
    </sheetView>
  </sheetViews>
  <sheetFormatPr defaultRowHeight="16.5" x14ac:dyDescent="0.3"/>
  <cols>
    <col min="2" max="2" width="13.625" customWidth="1"/>
    <col min="5" max="5" width="11.875" customWidth="1"/>
    <col min="6" max="6" width="12" customWidth="1"/>
  </cols>
  <sheetData>
    <row r="1" spans="1:6" ht="49.5" x14ac:dyDescent="0.3">
      <c r="A1" s="1" t="s">
        <v>0</v>
      </c>
      <c r="B1" s="1" t="s">
        <v>1</v>
      </c>
      <c r="C1" s="2" t="s">
        <v>2</v>
      </c>
      <c r="D1" s="2" t="s">
        <v>3</v>
      </c>
      <c r="E1" s="6" t="s">
        <v>4</v>
      </c>
      <c r="F1" s="6" t="s">
        <v>5</v>
      </c>
    </row>
    <row r="2" spans="1:6" x14ac:dyDescent="0.3">
      <c r="A2" s="3">
        <v>2010</v>
      </c>
      <c r="B2" s="1">
        <v>13.75</v>
      </c>
      <c r="C2" s="4">
        <v>16.440000000000001</v>
      </c>
      <c r="D2" s="2">
        <v>6.875</v>
      </c>
      <c r="E2">
        <v>3.1319999999999908</v>
      </c>
      <c r="F2">
        <f>D2/E2*1000</f>
        <v>2195.0830140485377</v>
      </c>
    </row>
    <row r="3" spans="1:6" x14ac:dyDescent="0.3">
      <c r="A3" s="3">
        <v>2011</v>
      </c>
      <c r="B3" s="1">
        <v>13.85</v>
      </c>
      <c r="C3" s="4">
        <v>16.62</v>
      </c>
      <c r="D3" s="2">
        <v>6.9083333333333341</v>
      </c>
      <c r="E3">
        <v>3.1699999999999875</v>
      </c>
      <c r="F3">
        <f t="shared" ref="F3:F39" si="0">D3/E3*1000</f>
        <v>2179.2849631966437</v>
      </c>
    </row>
    <row r="4" spans="1:6" x14ac:dyDescent="0.3">
      <c r="A4" s="3">
        <v>2012</v>
      </c>
      <c r="B4" s="1">
        <v>14.06</v>
      </c>
      <c r="C4" s="4">
        <v>16.899999999999999</v>
      </c>
      <c r="D4" s="2">
        <v>7.0333333333333341</v>
      </c>
      <c r="E4">
        <v>3.2079999999999984</v>
      </c>
      <c r="F4">
        <f t="shared" si="0"/>
        <v>2192.4355777223623</v>
      </c>
    </row>
    <row r="5" spans="1:6" x14ac:dyDescent="0.3">
      <c r="A5" s="3">
        <v>2013</v>
      </c>
      <c r="B5" s="1">
        <v>14.01</v>
      </c>
      <c r="C5" s="4">
        <v>16.93</v>
      </c>
      <c r="D5" s="2">
        <v>7.0041666666666655</v>
      </c>
      <c r="E5">
        <v>3.2459999999999951</v>
      </c>
      <c r="F5">
        <f t="shared" si="0"/>
        <v>2157.7839392072324</v>
      </c>
    </row>
    <row r="6" spans="1:6" x14ac:dyDescent="0.3">
      <c r="A6" s="3">
        <v>2014</v>
      </c>
      <c r="B6" s="1">
        <v>14.17</v>
      </c>
      <c r="C6" s="4">
        <v>17.09</v>
      </c>
      <c r="D6" s="2">
        <v>7.1791666666666645</v>
      </c>
      <c r="E6">
        <v>3.2839999999999918</v>
      </c>
      <c r="F6">
        <f t="shared" si="0"/>
        <v>2186.1043442955793</v>
      </c>
    </row>
    <row r="7" spans="1:6" x14ac:dyDescent="0.3">
      <c r="A7" s="3">
        <v>2015</v>
      </c>
      <c r="B7" s="3">
        <v>13.456077784418751</v>
      </c>
      <c r="C7" s="5">
        <v>16.95</v>
      </c>
      <c r="D7" s="5">
        <v>7.2375000000000007</v>
      </c>
      <c r="E7">
        <v>3.3219999999999885</v>
      </c>
      <c r="F7">
        <f t="shared" si="0"/>
        <v>2178.6574352799594</v>
      </c>
    </row>
    <row r="8" spans="1:6" x14ac:dyDescent="0.3">
      <c r="A8" s="3">
        <v>2016</v>
      </c>
      <c r="B8" s="3">
        <f>(0.1784*(A8)) - 346.15</f>
        <v>13.504400000000032</v>
      </c>
      <c r="C8" s="5">
        <v>17.36</v>
      </c>
      <c r="D8" s="5">
        <v>7.2875000000000005</v>
      </c>
      <c r="E8">
        <v>3.3599999999999994</v>
      </c>
      <c r="F8">
        <f t="shared" si="0"/>
        <v>2168.8988095238101</v>
      </c>
    </row>
    <row r="9" spans="1:6" x14ac:dyDescent="0.3">
      <c r="A9" s="3">
        <v>2017</v>
      </c>
      <c r="B9" s="3">
        <f>(0.1784*(A9)) - 346.15</f>
        <v>13.682800000000043</v>
      </c>
      <c r="C9" s="5">
        <v>17.510000000000002</v>
      </c>
      <c r="D9" s="5">
        <v>7.2541666666666664</v>
      </c>
      <c r="E9">
        <v>3.3979999999999961</v>
      </c>
      <c r="F9">
        <f t="shared" si="0"/>
        <v>2134.8342162056138</v>
      </c>
    </row>
    <row r="10" spans="1:6" x14ac:dyDescent="0.3">
      <c r="A10" s="3">
        <v>2018</v>
      </c>
      <c r="B10" s="3">
        <f>(0.1784*(A10)) - 346.15</f>
        <v>13.861200000000053</v>
      </c>
      <c r="C10" s="5">
        <v>17.72</v>
      </c>
      <c r="D10" s="5">
        <v>7.3194999999999997</v>
      </c>
      <c r="E10">
        <v>3.4359999999999928</v>
      </c>
      <c r="F10">
        <f t="shared" si="0"/>
        <v>2130.2386495925539</v>
      </c>
    </row>
    <row r="11" spans="1:6" x14ac:dyDescent="0.3">
      <c r="A11" s="3">
        <v>2019</v>
      </c>
      <c r="B11" s="3">
        <f>(0.1784*(A11)) - 346.15</f>
        <v>14.039600000000007</v>
      </c>
      <c r="C11" s="5">
        <v>18.28</v>
      </c>
      <c r="D11" s="5">
        <v>7.383</v>
      </c>
      <c r="E11">
        <v>3.4739999999999895</v>
      </c>
      <c r="F11">
        <f t="shared" si="0"/>
        <v>2125.2158894646004</v>
      </c>
    </row>
    <row r="12" spans="1:6" x14ac:dyDescent="0.3">
      <c r="A12" s="3">
        <v>2020</v>
      </c>
      <c r="B12" s="3">
        <v>14.146917708278233</v>
      </c>
      <c r="C12" s="5">
        <v>17.956000000000003</v>
      </c>
      <c r="D12" s="5">
        <v>7.4464999999999995</v>
      </c>
      <c r="E12">
        <v>3.5120000000000005</v>
      </c>
      <c r="F12">
        <f t="shared" si="0"/>
        <v>2120.3018223234621</v>
      </c>
    </row>
    <row r="13" spans="1:6" x14ac:dyDescent="0.3">
      <c r="A13" s="3">
        <v>2021</v>
      </c>
      <c r="B13" s="3">
        <f>(0.1784*(A13)) - 346.15</f>
        <v>14.396400000000028</v>
      </c>
      <c r="C13" s="5">
        <v>18.128500000000003</v>
      </c>
      <c r="D13" s="5">
        <v>7.51</v>
      </c>
      <c r="E13">
        <v>3.5499999999999972</v>
      </c>
      <c r="F13">
        <f t="shared" si="0"/>
        <v>2115.4929577464804</v>
      </c>
    </row>
    <row r="14" spans="1:6" x14ac:dyDescent="0.3">
      <c r="A14" s="3">
        <v>2022</v>
      </c>
      <c r="B14" s="3">
        <f>(0.1784*(A14)) - 346.15</f>
        <v>14.574800000000039</v>
      </c>
      <c r="C14" s="5">
        <v>18.301000000000002</v>
      </c>
      <c r="D14" s="5">
        <v>7.5734999999999992</v>
      </c>
      <c r="E14">
        <v>3.5879999999999939</v>
      </c>
      <c r="F14">
        <f t="shared" si="0"/>
        <v>2110.785953177261</v>
      </c>
    </row>
    <row r="15" spans="1:6" x14ac:dyDescent="0.3">
      <c r="A15" s="3">
        <v>2023</v>
      </c>
      <c r="B15" s="3">
        <f>(0.1784*(A15)) - 346.15</f>
        <v>14.753200000000049</v>
      </c>
      <c r="C15" s="5">
        <v>18.473500000000001</v>
      </c>
      <c r="D15" s="5">
        <v>7.6369999999999996</v>
      </c>
      <c r="E15">
        <v>3.6259999999999906</v>
      </c>
      <c r="F15">
        <f t="shared" si="0"/>
        <v>2106.1776061776113</v>
      </c>
    </row>
    <row r="16" spans="1:6" x14ac:dyDescent="0.3">
      <c r="A16" s="3">
        <v>2024</v>
      </c>
      <c r="B16" s="3">
        <f>(0.1784*(A16)) - 346.15</f>
        <v>14.931600000000003</v>
      </c>
      <c r="C16" s="5">
        <v>18.646000000000001</v>
      </c>
      <c r="D16" s="5">
        <v>7.7004999999999999</v>
      </c>
      <c r="E16">
        <v>3.6639999999999873</v>
      </c>
      <c r="F16">
        <f t="shared" si="0"/>
        <v>2101.6648471615795</v>
      </c>
    </row>
    <row r="17" spans="1:6" x14ac:dyDescent="0.3">
      <c r="A17" s="3">
        <v>2025</v>
      </c>
      <c r="B17" s="3">
        <v>15.03295961558787</v>
      </c>
      <c r="C17" s="5">
        <v>18.8185</v>
      </c>
      <c r="D17" s="5">
        <v>7.7639999999999993</v>
      </c>
      <c r="E17">
        <v>3.7019999999999982</v>
      </c>
      <c r="F17">
        <f t="shared" si="0"/>
        <v>2097.2447325769863</v>
      </c>
    </row>
    <row r="18" spans="1:6" x14ac:dyDescent="0.3">
      <c r="A18" s="3">
        <v>2026</v>
      </c>
      <c r="B18" s="3">
        <f>(0.1784*(A18)) - 346.15</f>
        <v>15.288400000000024</v>
      </c>
      <c r="C18" s="5">
        <v>18.991</v>
      </c>
      <c r="D18" s="5">
        <v>7.8274999999999997</v>
      </c>
      <c r="E18">
        <v>3.7399999999999949</v>
      </c>
      <c r="F18">
        <f t="shared" si="0"/>
        <v>2092.9144385026766</v>
      </c>
    </row>
    <row r="19" spans="1:6" x14ac:dyDescent="0.3">
      <c r="A19" s="3">
        <v>2027</v>
      </c>
      <c r="B19" s="3">
        <f>(0.1784*(A19)) - 346.15</f>
        <v>15.466800000000035</v>
      </c>
      <c r="C19" s="5">
        <v>19.163500000000003</v>
      </c>
      <c r="D19" s="5">
        <v>7.891</v>
      </c>
      <c r="E19">
        <v>3.7779999999999916</v>
      </c>
      <c r="F19">
        <f t="shared" si="0"/>
        <v>2088.671254632085</v>
      </c>
    </row>
    <row r="20" spans="1:6" x14ac:dyDescent="0.3">
      <c r="A20" s="3">
        <v>2028</v>
      </c>
      <c r="B20" s="3">
        <f>(0.1784*(A20)) - 346.15</f>
        <v>15.645200000000045</v>
      </c>
      <c r="C20" s="5">
        <v>19.336000000000002</v>
      </c>
      <c r="D20" s="5">
        <v>7.9544999999999995</v>
      </c>
      <c r="E20">
        <v>3.8159999999999883</v>
      </c>
      <c r="F20">
        <f t="shared" si="0"/>
        <v>2084.5125786163585</v>
      </c>
    </row>
    <row r="21" spans="1:6" x14ac:dyDescent="0.3">
      <c r="A21" s="3">
        <v>2029</v>
      </c>
      <c r="B21" s="3">
        <f>(0.1784*(A21)) - 346.15</f>
        <v>15.823600000000056</v>
      </c>
      <c r="C21" s="5">
        <v>19.508500000000002</v>
      </c>
      <c r="D21" s="5">
        <v>8.0180000000000007</v>
      </c>
      <c r="E21">
        <v>3.8539999999999992</v>
      </c>
      <c r="F21">
        <f t="shared" si="0"/>
        <v>2080.4359107420869</v>
      </c>
    </row>
    <row r="22" spans="1:6" x14ac:dyDescent="0.3">
      <c r="A22" s="3">
        <v>2030</v>
      </c>
      <c r="B22" s="3">
        <v>16.136850529242491</v>
      </c>
      <c r="C22" s="5">
        <v>19.681000000000001</v>
      </c>
      <c r="D22" s="5">
        <v>8.0815000000000001</v>
      </c>
      <c r="E22">
        <v>3.8919999999999959</v>
      </c>
      <c r="F22">
        <f t="shared" si="0"/>
        <v>2076.4388489208654</v>
      </c>
    </row>
    <row r="23" spans="1:6" x14ac:dyDescent="0.3">
      <c r="A23" s="3">
        <v>2031</v>
      </c>
      <c r="B23" s="3">
        <f>(0.1784*(A23)) - 346.15</f>
        <v>16.18040000000002</v>
      </c>
      <c r="C23" s="5">
        <v>19.8535</v>
      </c>
      <c r="D23" s="5">
        <v>8.1449999999999996</v>
      </c>
      <c r="E23">
        <v>3.9299999999999926</v>
      </c>
      <c r="F23">
        <f t="shared" si="0"/>
        <v>2072.5190839694692</v>
      </c>
    </row>
    <row r="24" spans="1:6" x14ac:dyDescent="0.3">
      <c r="A24" s="3">
        <v>2032</v>
      </c>
      <c r="B24" s="3">
        <f>(0.1784*(A24)) - 346.15</f>
        <v>16.358800000000031</v>
      </c>
      <c r="C24" s="5">
        <v>20.026000000000003</v>
      </c>
      <c r="D24" s="5">
        <v>8.208499999999999</v>
      </c>
      <c r="E24">
        <v>3.9679999999999893</v>
      </c>
      <c r="F24">
        <f t="shared" si="0"/>
        <v>2068.6743951612957</v>
      </c>
    </row>
    <row r="25" spans="1:6" x14ac:dyDescent="0.3">
      <c r="A25" s="3">
        <v>2033</v>
      </c>
      <c r="B25" s="3">
        <f>(0.1784*(A25)) - 346.15</f>
        <v>16.537200000000041</v>
      </c>
      <c r="C25" s="5">
        <v>20.198500000000003</v>
      </c>
      <c r="D25" s="5">
        <v>8.2720000000000002</v>
      </c>
      <c r="E25">
        <v>4.0060000000000002</v>
      </c>
      <c r="F25">
        <f t="shared" si="0"/>
        <v>2064.9026460309537</v>
      </c>
    </row>
    <row r="26" spans="1:6" x14ac:dyDescent="0.3">
      <c r="A26" s="3">
        <v>2034</v>
      </c>
      <c r="B26" s="3">
        <f>(0.1784*(A26)) - 346.15</f>
        <v>16.715600000000052</v>
      </c>
      <c r="C26" s="5">
        <v>20.371000000000002</v>
      </c>
      <c r="D26" s="5">
        <v>8.3354999999999997</v>
      </c>
      <c r="E26">
        <v>4.0439999999999969</v>
      </c>
      <c r="F26">
        <f t="shared" si="0"/>
        <v>2061.201780415432</v>
      </c>
    </row>
    <row r="27" spans="1:6" x14ac:dyDescent="0.3">
      <c r="A27" s="3">
        <v>2035</v>
      </c>
      <c r="B27" s="3">
        <v>17.149923043616493</v>
      </c>
      <c r="C27" s="5">
        <v>20.543500000000002</v>
      </c>
      <c r="D27" s="5">
        <v>8.3989999999999991</v>
      </c>
      <c r="E27">
        <v>4.0819999999999936</v>
      </c>
      <c r="F27">
        <f t="shared" si="0"/>
        <v>2057.5698187163189</v>
      </c>
    </row>
    <row r="28" spans="1:6" x14ac:dyDescent="0.3">
      <c r="A28" s="3">
        <v>2036</v>
      </c>
      <c r="B28" s="3">
        <f>(0.1784*(A28)) - 346.15</f>
        <v>17.072400000000016</v>
      </c>
      <c r="C28" s="5">
        <v>20.716000000000001</v>
      </c>
      <c r="D28" s="5">
        <v>8.4625000000000004</v>
      </c>
      <c r="E28">
        <v>4.1199999999999903</v>
      </c>
      <c r="F28">
        <f t="shared" si="0"/>
        <v>2054.0048543689368</v>
      </c>
    </row>
    <row r="29" spans="1:6" x14ac:dyDescent="0.3">
      <c r="A29" s="3">
        <v>2037</v>
      </c>
      <c r="B29" s="3">
        <f>(0.1784*(A29)) - 346.15</f>
        <v>17.250800000000027</v>
      </c>
      <c r="C29" s="5">
        <v>20.888500000000001</v>
      </c>
      <c r="D29" s="5">
        <v>8.5259999999999998</v>
      </c>
      <c r="E29">
        <v>4.157999999999987</v>
      </c>
      <c r="F29">
        <f t="shared" si="0"/>
        <v>2050.5050505050567</v>
      </c>
    </row>
    <row r="30" spans="1:6" x14ac:dyDescent="0.3">
      <c r="A30" s="3">
        <v>2038</v>
      </c>
      <c r="B30" s="3">
        <f>(0.1784*(A30)) - 346.15</f>
        <v>17.429200000000037</v>
      </c>
      <c r="C30" s="5">
        <v>21.061</v>
      </c>
      <c r="D30" s="5">
        <v>8.5894999999999992</v>
      </c>
      <c r="E30">
        <v>4.195999999999998</v>
      </c>
      <c r="F30">
        <f t="shared" si="0"/>
        <v>2047.0686367969502</v>
      </c>
    </row>
    <row r="31" spans="1:6" x14ac:dyDescent="0.3">
      <c r="A31" s="3">
        <v>2039</v>
      </c>
      <c r="B31" s="3">
        <f>(0.1784*(A31)) - 346.15</f>
        <v>17.607600000000048</v>
      </c>
      <c r="C31" s="5">
        <v>21.233499999999999</v>
      </c>
      <c r="D31" s="5">
        <v>8.6529999999999987</v>
      </c>
      <c r="E31">
        <v>4.2339999999999947</v>
      </c>
      <c r="F31">
        <f t="shared" si="0"/>
        <v>2043.6939064714238</v>
      </c>
    </row>
    <row r="32" spans="1:6" x14ac:dyDescent="0.3">
      <c r="A32" s="3">
        <v>2040</v>
      </c>
      <c r="B32" s="3">
        <v>17.932697695519938</v>
      </c>
      <c r="C32" s="5">
        <v>21.406000000000002</v>
      </c>
      <c r="D32" s="5">
        <v>8.7164999999999999</v>
      </c>
      <c r="E32">
        <v>4.2719999999999914</v>
      </c>
      <c r="F32">
        <f t="shared" si="0"/>
        <v>2040.3792134831499</v>
      </c>
    </row>
    <row r="33" spans="1:6" x14ac:dyDescent="0.3">
      <c r="A33" s="3">
        <v>2041</v>
      </c>
      <c r="B33" s="3">
        <f>(0.1784*(A33)) - 346.15</f>
        <v>17.964400000000012</v>
      </c>
      <c r="C33" s="5">
        <v>21.578500000000002</v>
      </c>
      <c r="D33" s="5">
        <v>8.7799999999999994</v>
      </c>
      <c r="E33">
        <v>4.3099999999999881</v>
      </c>
      <c r="F33">
        <f t="shared" si="0"/>
        <v>2037.1229698375926</v>
      </c>
    </row>
    <row r="34" spans="1:6" x14ac:dyDescent="0.3">
      <c r="A34" s="3">
        <v>2042</v>
      </c>
      <c r="B34" s="3">
        <f>(0.1784*(A34)) - 346.15</f>
        <v>18.142800000000022</v>
      </c>
      <c r="C34" s="5">
        <v>21.751000000000001</v>
      </c>
      <c r="D34" s="5">
        <v>8.8434999999999988</v>
      </c>
      <c r="E34">
        <v>4.347999999999999</v>
      </c>
      <c r="F34">
        <f t="shared" si="0"/>
        <v>2033.923643054278</v>
      </c>
    </row>
    <row r="35" spans="1:6" x14ac:dyDescent="0.3">
      <c r="A35" s="3">
        <v>2043</v>
      </c>
      <c r="B35" s="3">
        <f>(0.1784*(A35)) - 346.15</f>
        <v>18.321200000000033</v>
      </c>
      <c r="C35" s="5">
        <v>21.923500000000001</v>
      </c>
      <c r="D35" s="5">
        <v>8.907</v>
      </c>
      <c r="E35">
        <v>4.3859999999999957</v>
      </c>
      <c r="F35">
        <f t="shared" si="0"/>
        <v>2030.7797537619717</v>
      </c>
    </row>
    <row r="36" spans="1:6" x14ac:dyDescent="0.3">
      <c r="A36" s="3">
        <v>2044</v>
      </c>
      <c r="B36" s="3">
        <f>(0.1784*(A36)) - 346.15</f>
        <v>18.499600000000044</v>
      </c>
      <c r="C36" s="5">
        <v>22.096</v>
      </c>
      <c r="D36" s="5">
        <v>8.9704999999999995</v>
      </c>
      <c r="E36">
        <v>4.4239999999999924</v>
      </c>
      <c r="F36">
        <f t="shared" si="0"/>
        <v>2027.6898734177248</v>
      </c>
    </row>
    <row r="37" spans="1:6" x14ac:dyDescent="0.3">
      <c r="A37" s="3">
        <v>2045</v>
      </c>
      <c r="B37" s="3">
        <v>18.553268769431291</v>
      </c>
      <c r="C37" s="5">
        <v>22.268500000000003</v>
      </c>
      <c r="D37" s="5">
        <v>9.0339999999999989</v>
      </c>
      <c r="E37">
        <v>4.4619999999999891</v>
      </c>
      <c r="F37">
        <f t="shared" si="0"/>
        <v>2024.6526221425415</v>
      </c>
    </row>
    <row r="38" spans="1:6" x14ac:dyDescent="0.3">
      <c r="A38" s="3">
        <v>2046</v>
      </c>
      <c r="B38" s="3">
        <f>(0.1784*(A38)) - 346.15</f>
        <v>18.856400000000008</v>
      </c>
      <c r="C38" s="5">
        <v>22.441000000000003</v>
      </c>
      <c r="D38" s="5">
        <v>9.0975000000000001</v>
      </c>
      <c r="E38">
        <v>4.5</v>
      </c>
      <c r="F38">
        <f t="shared" si="0"/>
        <v>2021.6666666666665</v>
      </c>
    </row>
    <row r="39" spans="1:6" x14ac:dyDescent="0.3">
      <c r="A39" s="3">
        <v>2047</v>
      </c>
      <c r="B39" s="3">
        <f>(0.1784*(A39)) - 346.15</f>
        <v>19.034800000000018</v>
      </c>
      <c r="C39" s="5">
        <v>22.613500000000002</v>
      </c>
      <c r="D39" s="5">
        <v>9.1609999999999996</v>
      </c>
      <c r="E39">
        <v>4.5379999999999967</v>
      </c>
      <c r="F39">
        <f t="shared" si="0"/>
        <v>2018.7307183781415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2020-11-17T07:32:02Z</dcterms:created>
  <dcterms:modified xsi:type="dcterms:W3CDTF">2020-11-17T13:23:56Z</dcterms:modified>
</cp:coreProperties>
</file>