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"/>
    </mc:Choice>
  </mc:AlternateContent>
  <xr:revisionPtr revIDLastSave="0" documentId="13_ncr:1_{76127604-A61E-4006-9335-3D176279A92D}" xr6:coauthVersionLast="47" xr6:coauthVersionMax="47" xr10:uidLastSave="{00000000-0000-0000-0000-000000000000}"/>
  <bookViews>
    <workbookView xWindow="-120" yWindow="-120" windowWidth="20730" windowHeight="11160" activeTab="1" xr2:uid="{CA92D15A-4114-4CE1-9571-55FF6B7067F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" i="2" l="1"/>
  <c r="BO9" i="2"/>
  <c r="AY24" i="2"/>
  <c r="AY25" i="2"/>
  <c r="AU36" i="2"/>
  <c r="AI4" i="2"/>
  <c r="AI21" i="2"/>
  <c r="AI36" i="2"/>
  <c r="AE27" i="2"/>
  <c r="AE37" i="2"/>
  <c r="S9" i="2"/>
  <c r="S10" i="2"/>
  <c r="S25" i="2"/>
  <c r="S26" i="2"/>
  <c r="O5" i="2"/>
  <c r="O13" i="2"/>
  <c r="O37" i="2"/>
  <c r="CA2" i="2"/>
  <c r="BO2" i="2"/>
  <c r="AU2" i="2"/>
  <c r="AI2" i="2"/>
  <c r="O2" i="2"/>
  <c r="C3" i="2"/>
  <c r="C8" i="2"/>
  <c r="C11" i="2"/>
  <c r="C16" i="2"/>
  <c r="C19" i="2"/>
  <c r="C24" i="2"/>
  <c r="C27" i="2"/>
  <c r="C32" i="2"/>
  <c r="C35" i="2"/>
  <c r="C2" i="2"/>
  <c r="CH40" i="2"/>
  <c r="CI34" i="2" s="1"/>
  <c r="CD40" i="2"/>
  <c r="CE25" i="2" s="1"/>
  <c r="BZ40" i="2"/>
  <c r="BV40" i="2"/>
  <c r="BR40" i="2"/>
  <c r="BS14" i="2" s="1"/>
  <c r="BN40" i="2"/>
  <c r="BJ40" i="2"/>
  <c r="BK36" i="2" s="1"/>
  <c r="BF40" i="2"/>
  <c r="BG27" i="2" s="1"/>
  <c r="BB40" i="2"/>
  <c r="BC14" i="2" s="1"/>
  <c r="AX40" i="2"/>
  <c r="AY7" i="2" s="1"/>
  <c r="AT40" i="2"/>
  <c r="AU12" i="2" s="1"/>
  <c r="AP40" i="2"/>
  <c r="AL40" i="2"/>
  <c r="AM18" i="2" s="1"/>
  <c r="AH40" i="2"/>
  <c r="AI5" i="2" s="1"/>
  <c r="AD40" i="2"/>
  <c r="AE2" i="2" s="1"/>
  <c r="Z40" i="2"/>
  <c r="AA6" i="2" s="1"/>
  <c r="V40" i="2"/>
  <c r="W3" i="2" s="1"/>
  <c r="R40" i="2"/>
  <c r="S17" i="2" s="1"/>
  <c r="N40" i="2"/>
  <c r="O21" i="2" s="1"/>
  <c r="J40" i="2"/>
  <c r="F40" i="2"/>
  <c r="G7" i="2" s="1"/>
  <c r="B40" i="2"/>
  <c r="C5" i="2" s="1"/>
  <c r="G24" i="2" l="1"/>
  <c r="G3" i="2"/>
  <c r="W15" i="2"/>
  <c r="AM9" i="2"/>
  <c r="BC24" i="2"/>
  <c r="G31" i="2"/>
  <c r="G20" i="2"/>
  <c r="W30" i="2"/>
  <c r="AM26" i="2"/>
  <c r="C39" i="2"/>
  <c r="C31" i="2"/>
  <c r="C23" i="2"/>
  <c r="C15" i="2"/>
  <c r="C7" i="2"/>
  <c r="S2" i="2"/>
  <c r="AY2" i="2"/>
  <c r="CI2" i="2"/>
  <c r="G30" i="2"/>
  <c r="G19" i="2"/>
  <c r="G8" i="2"/>
  <c r="O29" i="2"/>
  <c r="S34" i="2"/>
  <c r="S18" i="2"/>
  <c r="W39" i="2"/>
  <c r="W23" i="2"/>
  <c r="W7" i="2"/>
  <c r="AE16" i="2"/>
  <c r="AI20" i="2"/>
  <c r="AM25" i="2"/>
  <c r="AU20" i="2"/>
  <c r="AY9" i="2"/>
  <c r="BC3" i="2"/>
  <c r="CE29" i="2"/>
  <c r="G35" i="2"/>
  <c r="G14" i="2"/>
  <c r="W31" i="2"/>
  <c r="G10" i="2"/>
  <c r="W14" i="2"/>
  <c r="BC23" i="2"/>
  <c r="C36" i="2"/>
  <c r="C28" i="2"/>
  <c r="C20" i="2"/>
  <c r="C12" i="2"/>
  <c r="C4" i="2"/>
  <c r="BK2" i="2"/>
  <c r="G36" i="2"/>
  <c r="G26" i="2"/>
  <c r="G15" i="2"/>
  <c r="G4" i="2"/>
  <c r="S33" i="2"/>
  <c r="W38" i="2"/>
  <c r="W22" i="2"/>
  <c r="W6" i="2"/>
  <c r="AI37" i="2"/>
  <c r="AM10" i="2"/>
  <c r="AU4" i="2"/>
  <c r="K5" i="2"/>
  <c r="K9" i="2"/>
  <c r="K13" i="2"/>
  <c r="K17" i="2"/>
  <c r="K21" i="2"/>
  <c r="K25" i="2"/>
  <c r="K6" i="2"/>
  <c r="K10" i="2"/>
  <c r="K14" i="2"/>
  <c r="K18" i="2"/>
  <c r="K22" i="2"/>
  <c r="K26" i="2"/>
  <c r="K30" i="2"/>
  <c r="K34" i="2"/>
  <c r="K38" i="2"/>
  <c r="AQ4" i="2"/>
  <c r="AQ8" i="2"/>
  <c r="AQ12" i="2"/>
  <c r="AQ16" i="2"/>
  <c r="AQ20" i="2"/>
  <c r="AQ24" i="2"/>
  <c r="AQ28" i="2"/>
  <c r="AQ32" i="2"/>
  <c r="AQ36" i="2"/>
  <c r="AQ5" i="2"/>
  <c r="AQ9" i="2"/>
  <c r="AQ13" i="2"/>
  <c r="AQ17" i="2"/>
  <c r="AQ21" i="2"/>
  <c r="AQ25" i="2"/>
  <c r="AQ29" i="2"/>
  <c r="AQ33" i="2"/>
  <c r="AQ37" i="2"/>
  <c r="AQ10" i="2"/>
  <c r="AQ18" i="2"/>
  <c r="AQ26" i="2"/>
  <c r="AQ34" i="2"/>
  <c r="AQ3" i="2"/>
  <c r="AQ11" i="2"/>
  <c r="AQ19" i="2"/>
  <c r="AQ27" i="2"/>
  <c r="AQ35" i="2"/>
  <c r="BW4" i="2"/>
  <c r="BW8" i="2"/>
  <c r="BW12" i="2"/>
  <c r="BW16" i="2"/>
  <c r="BW20" i="2"/>
  <c r="BW24" i="2"/>
  <c r="BW28" i="2"/>
  <c r="BW32" i="2"/>
  <c r="BW36" i="2"/>
  <c r="BW5" i="2"/>
  <c r="BW9" i="2"/>
  <c r="BW13" i="2"/>
  <c r="BW17" i="2"/>
  <c r="BW21" i="2"/>
  <c r="BW25" i="2"/>
  <c r="BW29" i="2"/>
  <c r="BW33" i="2"/>
  <c r="BW37" i="2"/>
  <c r="BW6" i="2"/>
  <c r="BW10" i="2"/>
  <c r="BW14" i="2"/>
  <c r="BW18" i="2"/>
  <c r="BW22" i="2"/>
  <c r="BW26" i="2"/>
  <c r="BW30" i="2"/>
  <c r="BW34" i="2"/>
  <c r="BW38" i="2"/>
  <c r="BW7" i="2"/>
  <c r="BW23" i="2"/>
  <c r="BW39" i="2"/>
  <c r="BW11" i="2"/>
  <c r="BW27" i="2"/>
  <c r="BW31" i="2"/>
  <c r="BW3" i="2"/>
  <c r="BW35" i="2"/>
  <c r="K31" i="2"/>
  <c r="K16" i="2"/>
  <c r="AA36" i="2"/>
  <c r="AA28" i="2"/>
  <c r="AA11" i="2"/>
  <c r="AQ31" i="2"/>
  <c r="AQ15" i="2"/>
  <c r="BW19" i="2"/>
  <c r="O6" i="2"/>
  <c r="O10" i="2"/>
  <c r="O14" i="2"/>
  <c r="O18" i="2"/>
  <c r="O22" i="2"/>
  <c r="O26" i="2"/>
  <c r="O30" i="2"/>
  <c r="O34" i="2"/>
  <c r="O38" i="2"/>
  <c r="O3" i="2"/>
  <c r="O7" i="2"/>
  <c r="O11" i="2"/>
  <c r="O15" i="2"/>
  <c r="O19" i="2"/>
  <c r="O23" i="2"/>
  <c r="O27" i="2"/>
  <c r="O31" i="2"/>
  <c r="O35" i="2"/>
  <c r="O39" i="2"/>
  <c r="AE5" i="2"/>
  <c r="AE9" i="2"/>
  <c r="AE13" i="2"/>
  <c r="AE6" i="2"/>
  <c r="AE10" i="2"/>
  <c r="AE14" i="2"/>
  <c r="AE18" i="2"/>
  <c r="AE22" i="2"/>
  <c r="AE26" i="2"/>
  <c r="AE30" i="2"/>
  <c r="AE34" i="2"/>
  <c r="AE38" i="2"/>
  <c r="AE3" i="2"/>
  <c r="AE11" i="2"/>
  <c r="AE17" i="2"/>
  <c r="AE23" i="2"/>
  <c r="AE28" i="2"/>
  <c r="AE33" i="2"/>
  <c r="AE39" i="2"/>
  <c r="AE4" i="2"/>
  <c r="AE12" i="2"/>
  <c r="AE19" i="2"/>
  <c r="AE24" i="2"/>
  <c r="AE29" i="2"/>
  <c r="AE35" i="2"/>
  <c r="BK5" i="2"/>
  <c r="BK9" i="2"/>
  <c r="BK13" i="2"/>
  <c r="BK17" i="2"/>
  <c r="BK21" i="2"/>
  <c r="BK25" i="2"/>
  <c r="BK29" i="2"/>
  <c r="BK33" i="2"/>
  <c r="BK37" i="2"/>
  <c r="BK6" i="2"/>
  <c r="BK10" i="2"/>
  <c r="BK14" i="2"/>
  <c r="BK18" i="2"/>
  <c r="BK22" i="2"/>
  <c r="BK26" i="2"/>
  <c r="BK30" i="2"/>
  <c r="BK34" i="2"/>
  <c r="BK38" i="2"/>
  <c r="BK3" i="2"/>
  <c r="BK7" i="2"/>
  <c r="BK11" i="2"/>
  <c r="BK15" i="2"/>
  <c r="BK19" i="2"/>
  <c r="BK23" i="2"/>
  <c r="BK27" i="2"/>
  <c r="BK31" i="2"/>
  <c r="BK35" i="2"/>
  <c r="BK39" i="2"/>
  <c r="BK8" i="2"/>
  <c r="BK24" i="2"/>
  <c r="BK12" i="2"/>
  <c r="BK28" i="2"/>
  <c r="BK16" i="2"/>
  <c r="BK20" i="2"/>
  <c r="CA5" i="2"/>
  <c r="CA9" i="2"/>
  <c r="CA13" i="2"/>
  <c r="CA17" i="2"/>
  <c r="CA21" i="2"/>
  <c r="CA25" i="2"/>
  <c r="CA29" i="2"/>
  <c r="CA33" i="2"/>
  <c r="CA37" i="2"/>
  <c r="CA6" i="2"/>
  <c r="CA10" i="2"/>
  <c r="CA14" i="2"/>
  <c r="CA18" i="2"/>
  <c r="CA22" i="2"/>
  <c r="CA26" i="2"/>
  <c r="CA30" i="2"/>
  <c r="CA34" i="2"/>
  <c r="CA38" i="2"/>
  <c r="CA3" i="2"/>
  <c r="CA7" i="2"/>
  <c r="CA11" i="2"/>
  <c r="CA15" i="2"/>
  <c r="CA19" i="2"/>
  <c r="CA23" i="2"/>
  <c r="CA27" i="2"/>
  <c r="CA31" i="2"/>
  <c r="CA35" i="2"/>
  <c r="CA39" i="2"/>
  <c r="CA12" i="2"/>
  <c r="CA28" i="2"/>
  <c r="CA16" i="2"/>
  <c r="CA32" i="2"/>
  <c r="CA4" i="2"/>
  <c r="CA36" i="2"/>
  <c r="CA8" i="2"/>
  <c r="K35" i="2"/>
  <c r="K29" i="2"/>
  <c r="K23" i="2"/>
  <c r="K15" i="2"/>
  <c r="K7" i="2"/>
  <c r="O36" i="2"/>
  <c r="O28" i="2"/>
  <c r="O20" i="2"/>
  <c r="O12" i="2"/>
  <c r="O4" i="2"/>
  <c r="AA35" i="2"/>
  <c r="AA27" i="2"/>
  <c r="AA19" i="2"/>
  <c r="AA10" i="2"/>
  <c r="AE36" i="2"/>
  <c r="AE25" i="2"/>
  <c r="AE15" i="2"/>
  <c r="AQ30" i="2"/>
  <c r="AQ14" i="2"/>
  <c r="AU35" i="2"/>
  <c r="AU19" i="2"/>
  <c r="AU3" i="2"/>
  <c r="BG39" i="2"/>
  <c r="BK32" i="2"/>
  <c r="BW15" i="2"/>
  <c r="S3" i="2"/>
  <c r="S7" i="2"/>
  <c r="S11" i="2"/>
  <c r="S15" i="2"/>
  <c r="S19" i="2"/>
  <c r="S23" i="2"/>
  <c r="S27" i="2"/>
  <c r="S31" i="2"/>
  <c r="S35" i="2"/>
  <c r="S39" i="2"/>
  <c r="S4" i="2"/>
  <c r="S8" i="2"/>
  <c r="S12" i="2"/>
  <c r="S16" i="2"/>
  <c r="S20" i="2"/>
  <c r="S24" i="2"/>
  <c r="S28" i="2"/>
  <c r="S32" i="2"/>
  <c r="S36" i="2"/>
  <c r="AI6" i="2"/>
  <c r="AI10" i="2"/>
  <c r="AI14" i="2"/>
  <c r="AI18" i="2"/>
  <c r="AI22" i="2"/>
  <c r="AI26" i="2"/>
  <c r="AI30" i="2"/>
  <c r="AI34" i="2"/>
  <c r="AI38" i="2"/>
  <c r="AI3" i="2"/>
  <c r="AI7" i="2"/>
  <c r="AI11" i="2"/>
  <c r="AI15" i="2"/>
  <c r="AI19" i="2"/>
  <c r="AI23" i="2"/>
  <c r="AI27" i="2"/>
  <c r="AI31" i="2"/>
  <c r="AI35" i="2"/>
  <c r="AI39" i="2"/>
  <c r="AI8" i="2"/>
  <c r="AI16" i="2"/>
  <c r="AI24" i="2"/>
  <c r="AI32" i="2"/>
  <c r="AI9" i="2"/>
  <c r="AI17" i="2"/>
  <c r="AI25" i="2"/>
  <c r="AI33" i="2"/>
  <c r="AY4" i="2"/>
  <c r="AY8" i="2"/>
  <c r="AY5" i="2"/>
  <c r="AY10" i="2"/>
  <c r="AY14" i="2"/>
  <c r="AY18" i="2"/>
  <c r="AY22" i="2"/>
  <c r="AY26" i="2"/>
  <c r="AY30" i="2"/>
  <c r="AY34" i="2"/>
  <c r="AY38" i="2"/>
  <c r="AY6" i="2"/>
  <c r="AY11" i="2"/>
  <c r="AY15" i="2"/>
  <c r="AY19" i="2"/>
  <c r="AY23" i="2"/>
  <c r="AY27" i="2"/>
  <c r="AY31" i="2"/>
  <c r="AY35" i="2"/>
  <c r="AY39" i="2"/>
  <c r="AY12" i="2"/>
  <c r="AY20" i="2"/>
  <c r="AY28" i="2"/>
  <c r="AY36" i="2"/>
  <c r="AY3" i="2"/>
  <c r="AY13" i="2"/>
  <c r="AY21" i="2"/>
  <c r="AY29" i="2"/>
  <c r="AY37" i="2"/>
  <c r="BO6" i="2"/>
  <c r="BO10" i="2"/>
  <c r="BO14" i="2"/>
  <c r="BO18" i="2"/>
  <c r="BO22" i="2"/>
  <c r="BO26" i="2"/>
  <c r="BO30" i="2"/>
  <c r="BO34" i="2"/>
  <c r="BO38" i="2"/>
  <c r="BO3" i="2"/>
  <c r="BO7" i="2"/>
  <c r="BO11" i="2"/>
  <c r="BO15" i="2"/>
  <c r="BO19" i="2"/>
  <c r="BO23" i="2"/>
  <c r="BO27" i="2"/>
  <c r="BO31" i="2"/>
  <c r="BO35" i="2"/>
  <c r="BO39" i="2"/>
  <c r="BO4" i="2"/>
  <c r="BO8" i="2"/>
  <c r="BO12" i="2"/>
  <c r="BO16" i="2"/>
  <c r="BO20" i="2"/>
  <c r="BO24" i="2"/>
  <c r="BO28" i="2"/>
  <c r="BO32" i="2"/>
  <c r="BO36" i="2"/>
  <c r="BO13" i="2"/>
  <c r="BO29" i="2"/>
  <c r="BO17" i="2"/>
  <c r="BO33" i="2"/>
  <c r="BO21" i="2"/>
  <c r="BO25" i="2"/>
  <c r="CE6" i="2"/>
  <c r="CE10" i="2"/>
  <c r="CE14" i="2"/>
  <c r="CE18" i="2"/>
  <c r="CE22" i="2"/>
  <c r="CE26" i="2"/>
  <c r="CE30" i="2"/>
  <c r="CE34" i="2"/>
  <c r="CE38" i="2"/>
  <c r="CE3" i="2"/>
  <c r="CE7" i="2"/>
  <c r="CE11" i="2"/>
  <c r="CE15" i="2"/>
  <c r="CE19" i="2"/>
  <c r="CE23" i="2"/>
  <c r="CE27" i="2"/>
  <c r="CE31" i="2"/>
  <c r="CE35" i="2"/>
  <c r="CE39" i="2"/>
  <c r="CE4" i="2"/>
  <c r="CE8" i="2"/>
  <c r="CE12" i="2"/>
  <c r="CE16" i="2"/>
  <c r="CE20" i="2"/>
  <c r="CE24" i="2"/>
  <c r="CE28" i="2"/>
  <c r="CE32" i="2"/>
  <c r="CE36" i="2"/>
  <c r="CE17" i="2"/>
  <c r="CE33" i="2"/>
  <c r="CE5" i="2"/>
  <c r="CE21" i="2"/>
  <c r="CE37" i="2"/>
  <c r="CE9" i="2"/>
  <c r="CE13" i="2"/>
  <c r="CE2" i="2"/>
  <c r="C38" i="2"/>
  <c r="C34" i="2"/>
  <c r="C30" i="2"/>
  <c r="C26" i="2"/>
  <c r="C22" i="2"/>
  <c r="C18" i="2"/>
  <c r="C14" i="2"/>
  <c r="C10" i="2"/>
  <c r="C6" i="2"/>
  <c r="G2" i="2"/>
  <c r="W2" i="2"/>
  <c r="AM2" i="2"/>
  <c r="BC2" i="2"/>
  <c r="BS2" i="2"/>
  <c r="G39" i="2"/>
  <c r="G34" i="2"/>
  <c r="G28" i="2"/>
  <c r="G23" i="2"/>
  <c r="G18" i="2"/>
  <c r="G12" i="2"/>
  <c r="K39" i="2"/>
  <c r="K33" i="2"/>
  <c r="K28" i="2"/>
  <c r="K20" i="2"/>
  <c r="K12" i="2"/>
  <c r="K4" i="2"/>
  <c r="O33" i="2"/>
  <c r="O25" i="2"/>
  <c r="O17" i="2"/>
  <c r="O9" i="2"/>
  <c r="S38" i="2"/>
  <c r="S30" i="2"/>
  <c r="S22" i="2"/>
  <c r="S14" i="2"/>
  <c r="S6" i="2"/>
  <c r="W35" i="2"/>
  <c r="W27" i="2"/>
  <c r="W19" i="2"/>
  <c r="W11" i="2"/>
  <c r="AA32" i="2"/>
  <c r="AA24" i="2"/>
  <c r="AA16" i="2"/>
  <c r="AE32" i="2"/>
  <c r="AE21" i="2"/>
  <c r="AE8" i="2"/>
  <c r="AI29" i="2"/>
  <c r="AI13" i="2"/>
  <c r="AM34" i="2"/>
  <c r="AQ39" i="2"/>
  <c r="AQ23" i="2"/>
  <c r="AQ7" i="2"/>
  <c r="AU28" i="2"/>
  <c r="AY33" i="2"/>
  <c r="AY17" i="2"/>
  <c r="BC35" i="2"/>
  <c r="BK4" i="2"/>
  <c r="CA24" i="2"/>
  <c r="AA5" i="2"/>
  <c r="AA9" i="2"/>
  <c r="AA13" i="2"/>
  <c r="AA7" i="2"/>
  <c r="AA12" i="2"/>
  <c r="AA17" i="2"/>
  <c r="AA21" i="2"/>
  <c r="AA25" i="2"/>
  <c r="AA29" i="2"/>
  <c r="AA33" i="2"/>
  <c r="AA37" i="2"/>
  <c r="AA3" i="2"/>
  <c r="AA8" i="2"/>
  <c r="AA14" i="2"/>
  <c r="AA18" i="2"/>
  <c r="AA22" i="2"/>
  <c r="AA26" i="2"/>
  <c r="AA30" i="2"/>
  <c r="AA34" i="2"/>
  <c r="AA38" i="2"/>
  <c r="BG4" i="2"/>
  <c r="BG8" i="2"/>
  <c r="BG12" i="2"/>
  <c r="BG16" i="2"/>
  <c r="BG20" i="2"/>
  <c r="BG5" i="2"/>
  <c r="BG9" i="2"/>
  <c r="BG13" i="2"/>
  <c r="BG17" i="2"/>
  <c r="BG21" i="2"/>
  <c r="BG25" i="2"/>
  <c r="BG29" i="2"/>
  <c r="BG33" i="2"/>
  <c r="BG6" i="2"/>
  <c r="BG10" i="2"/>
  <c r="BG14" i="2"/>
  <c r="BG18" i="2"/>
  <c r="BG22" i="2"/>
  <c r="BG26" i="2"/>
  <c r="BG30" i="2"/>
  <c r="BG34" i="2"/>
  <c r="BG38" i="2"/>
  <c r="BG3" i="2"/>
  <c r="BG19" i="2"/>
  <c r="BG28" i="2"/>
  <c r="BG36" i="2"/>
  <c r="BG7" i="2"/>
  <c r="BG23" i="2"/>
  <c r="BG31" i="2"/>
  <c r="BG37" i="2"/>
  <c r="BG11" i="2"/>
  <c r="BG32" i="2"/>
  <c r="BG15" i="2"/>
  <c r="BG35" i="2"/>
  <c r="K36" i="2"/>
  <c r="K24" i="2"/>
  <c r="K8" i="2"/>
  <c r="AA20" i="2"/>
  <c r="AU5" i="2"/>
  <c r="AU9" i="2"/>
  <c r="AU13" i="2"/>
  <c r="AU17" i="2"/>
  <c r="AU21" i="2"/>
  <c r="AU25" i="2"/>
  <c r="AU29" i="2"/>
  <c r="AU33" i="2"/>
  <c r="AU37" i="2"/>
  <c r="AU6" i="2"/>
  <c r="AU10" i="2"/>
  <c r="AU14" i="2"/>
  <c r="AU18" i="2"/>
  <c r="AU22" i="2"/>
  <c r="AU26" i="2"/>
  <c r="AU30" i="2"/>
  <c r="AU34" i="2"/>
  <c r="AU38" i="2"/>
  <c r="AU7" i="2"/>
  <c r="AU15" i="2"/>
  <c r="AU23" i="2"/>
  <c r="AU31" i="2"/>
  <c r="AU39" i="2"/>
  <c r="AU8" i="2"/>
  <c r="AU16" i="2"/>
  <c r="AU24" i="2"/>
  <c r="AU32" i="2"/>
  <c r="G5" i="2"/>
  <c r="G9" i="2"/>
  <c r="G13" i="2"/>
  <c r="G17" i="2"/>
  <c r="G21" i="2"/>
  <c r="G25" i="2"/>
  <c r="G29" i="2"/>
  <c r="G33" i="2"/>
  <c r="G37" i="2"/>
  <c r="W4" i="2"/>
  <c r="W8" i="2"/>
  <c r="W12" i="2"/>
  <c r="W16" i="2"/>
  <c r="W20" i="2"/>
  <c r="W24" i="2"/>
  <c r="W28" i="2"/>
  <c r="W32" i="2"/>
  <c r="W36" i="2"/>
  <c r="W5" i="2"/>
  <c r="W9" i="2"/>
  <c r="W13" i="2"/>
  <c r="W17" i="2"/>
  <c r="W21" i="2"/>
  <c r="W25" i="2"/>
  <c r="W29" i="2"/>
  <c r="W33" i="2"/>
  <c r="W37" i="2"/>
  <c r="AM3" i="2"/>
  <c r="AM7" i="2"/>
  <c r="AM11" i="2"/>
  <c r="AM15" i="2"/>
  <c r="AM19" i="2"/>
  <c r="AM23" i="2"/>
  <c r="AM27" i="2"/>
  <c r="AM31" i="2"/>
  <c r="AM35" i="2"/>
  <c r="AM39" i="2"/>
  <c r="AM4" i="2"/>
  <c r="AM8" i="2"/>
  <c r="AM12" i="2"/>
  <c r="AM16" i="2"/>
  <c r="AM20" i="2"/>
  <c r="AM24" i="2"/>
  <c r="AM28" i="2"/>
  <c r="AM32" i="2"/>
  <c r="AM36" i="2"/>
  <c r="AM5" i="2"/>
  <c r="AM13" i="2"/>
  <c r="AM21" i="2"/>
  <c r="AM29" i="2"/>
  <c r="AM37" i="2"/>
  <c r="AM6" i="2"/>
  <c r="AM14" i="2"/>
  <c r="AM22" i="2"/>
  <c r="AM30" i="2"/>
  <c r="AM38" i="2"/>
  <c r="BC5" i="2"/>
  <c r="BC9" i="2"/>
  <c r="BC13" i="2"/>
  <c r="BC17" i="2"/>
  <c r="BC21" i="2"/>
  <c r="BC25" i="2"/>
  <c r="BC29" i="2"/>
  <c r="BC33" i="2"/>
  <c r="BC37" i="2"/>
  <c r="BC4" i="2"/>
  <c r="BC10" i="2"/>
  <c r="BC15" i="2"/>
  <c r="BC20" i="2"/>
  <c r="BC26" i="2"/>
  <c r="BC31" i="2"/>
  <c r="BC36" i="2"/>
  <c r="BC6" i="2"/>
  <c r="BC11" i="2"/>
  <c r="BC16" i="2"/>
  <c r="BC22" i="2"/>
  <c r="BC27" i="2"/>
  <c r="BC32" i="2"/>
  <c r="BC38" i="2"/>
  <c r="BC7" i="2"/>
  <c r="BC18" i="2"/>
  <c r="BC28" i="2"/>
  <c r="BC39" i="2"/>
  <c r="BC8" i="2"/>
  <c r="BC19" i="2"/>
  <c r="BC30" i="2"/>
  <c r="BS3" i="2"/>
  <c r="BS7" i="2"/>
  <c r="BS11" i="2"/>
  <c r="BS15" i="2"/>
  <c r="BS19" i="2"/>
  <c r="BS23" i="2"/>
  <c r="BS27" i="2"/>
  <c r="BS31" i="2"/>
  <c r="BS35" i="2"/>
  <c r="BS39" i="2"/>
  <c r="BS4" i="2"/>
  <c r="BS8" i="2"/>
  <c r="BS12" i="2"/>
  <c r="BS16" i="2"/>
  <c r="BS20" i="2"/>
  <c r="BS24" i="2"/>
  <c r="BS28" i="2"/>
  <c r="BS32" i="2"/>
  <c r="BS36" i="2"/>
  <c r="BS5" i="2"/>
  <c r="BS9" i="2"/>
  <c r="BS13" i="2"/>
  <c r="BS17" i="2"/>
  <c r="BS21" i="2"/>
  <c r="BS25" i="2"/>
  <c r="BS29" i="2"/>
  <c r="BS33" i="2"/>
  <c r="BS37" i="2"/>
  <c r="BS18" i="2"/>
  <c r="BS34" i="2"/>
  <c r="BS6" i="2"/>
  <c r="BS22" i="2"/>
  <c r="BS38" i="2"/>
  <c r="BS26" i="2"/>
  <c r="BS30" i="2"/>
  <c r="CI3" i="2"/>
  <c r="CI7" i="2"/>
  <c r="CI11" i="2"/>
  <c r="CI15" i="2"/>
  <c r="CI19" i="2"/>
  <c r="CI23" i="2"/>
  <c r="CI27" i="2"/>
  <c r="CI31" i="2"/>
  <c r="CI35" i="2"/>
  <c r="CI39" i="2"/>
  <c r="CI4" i="2"/>
  <c r="CI8" i="2"/>
  <c r="CI12" i="2"/>
  <c r="CI16" i="2"/>
  <c r="CI20" i="2"/>
  <c r="CI24" i="2"/>
  <c r="CI28" i="2"/>
  <c r="CI32" i="2"/>
  <c r="CI36" i="2"/>
  <c r="CI5" i="2"/>
  <c r="CI9" i="2"/>
  <c r="CI13" i="2"/>
  <c r="CI17" i="2"/>
  <c r="CI21" i="2"/>
  <c r="CI25" i="2"/>
  <c r="CI29" i="2"/>
  <c r="CI33" i="2"/>
  <c r="CI37" i="2"/>
  <c r="CI6" i="2"/>
  <c r="CI22" i="2"/>
  <c r="CI38" i="2"/>
  <c r="CI10" i="2"/>
  <c r="CI26" i="2"/>
  <c r="CI14" i="2"/>
  <c r="CI18" i="2"/>
  <c r="C37" i="2"/>
  <c r="C33" i="2"/>
  <c r="C29" i="2"/>
  <c r="C25" i="2"/>
  <c r="C21" i="2"/>
  <c r="C17" i="2"/>
  <c r="C13" i="2"/>
  <c r="C9" i="2"/>
  <c r="K2" i="2"/>
  <c r="AA2" i="2"/>
  <c r="AQ2" i="2"/>
  <c r="BG2" i="2"/>
  <c r="BW2" i="2"/>
  <c r="G38" i="2"/>
  <c r="G32" i="2"/>
  <c r="G27" i="2"/>
  <c r="G22" i="2"/>
  <c r="G16" i="2"/>
  <c r="G11" i="2"/>
  <c r="G6" i="2"/>
  <c r="K37" i="2"/>
  <c r="K32" i="2"/>
  <c r="K27" i="2"/>
  <c r="K19" i="2"/>
  <c r="K11" i="2"/>
  <c r="K3" i="2"/>
  <c r="O32" i="2"/>
  <c r="O24" i="2"/>
  <c r="O16" i="2"/>
  <c r="O8" i="2"/>
  <c r="S37" i="2"/>
  <c r="S29" i="2"/>
  <c r="S21" i="2"/>
  <c r="S13" i="2"/>
  <c r="S5" i="2"/>
  <c r="W34" i="2"/>
  <c r="W26" i="2"/>
  <c r="W18" i="2"/>
  <c r="W10" i="2"/>
  <c r="AA39" i="2"/>
  <c r="AA31" i="2"/>
  <c r="AA23" i="2"/>
  <c r="AA15" i="2"/>
  <c r="AA4" i="2"/>
  <c r="AE31" i="2"/>
  <c r="AE20" i="2"/>
  <c r="AE7" i="2"/>
  <c r="AI28" i="2"/>
  <c r="AI12" i="2"/>
  <c r="AM33" i="2"/>
  <c r="AM17" i="2"/>
  <c r="AQ38" i="2"/>
  <c r="AQ22" i="2"/>
  <c r="AQ6" i="2"/>
  <c r="AU27" i="2"/>
  <c r="AU11" i="2"/>
  <c r="AY32" i="2"/>
  <c r="AY16" i="2"/>
  <c r="BC34" i="2"/>
  <c r="BC12" i="2"/>
  <c r="BG24" i="2"/>
  <c r="BO37" i="2"/>
  <c r="BS10" i="2"/>
  <c r="CA20" i="2"/>
  <c r="CI30" i="2"/>
</calcChain>
</file>

<file path=xl/sharedStrings.xml><?xml version="1.0" encoding="utf-8"?>
<sst xmlns="http://schemas.openxmlformats.org/spreadsheetml/2006/main" count="941" uniqueCount="61">
  <si>
    <t>Agriculture - Domestic Animals</t>
  </si>
  <si>
    <t>Arts and Crafts - Music</t>
  </si>
  <si>
    <t>Arts and Crafts - Theatre</t>
  </si>
  <si>
    <t>Business, Economics and Finance</t>
  </si>
  <si>
    <t>Education - Colleges and Universities - Faculty and Staff</t>
  </si>
  <si>
    <t>Education - Colleges and Universities - University of North Texas</t>
  </si>
  <si>
    <t>Education - Schools - Students</t>
  </si>
  <si>
    <t>Government and Law - Texas Laws and Regulations</t>
  </si>
  <si>
    <t>Landscape and Nature - Geography and Maps</t>
  </si>
  <si>
    <t>Military and War - Personnel</t>
  </si>
  <si>
    <t>People - Ethnic Groups - African Americans</t>
  </si>
  <si>
    <t>Places - United States - Texas - Harris County</t>
  </si>
  <si>
    <t>Science and Technology</t>
  </si>
  <si>
    <t>Social Life and Customs</t>
  </si>
  <si>
    <t>Social Life and Customs - Clubs and Organizations</t>
  </si>
  <si>
    <t>Social Life and Customs - Correspondence</t>
  </si>
  <si>
    <t>Architecture - Buildings</t>
  </si>
  <si>
    <t>Business, Economics and Finance - Advertising</t>
  </si>
  <si>
    <t>Business, Economics and Finance - Communications - Media</t>
  </si>
  <si>
    <t>Business, Economics and Finance - Communications - Newspapers</t>
  </si>
  <si>
    <t>Business, Economics and Finance - Journalism</t>
  </si>
  <si>
    <t>People - Individuals</t>
  </si>
  <si>
    <t>collection</t>
  </si>
  <si>
    <t>dataset</t>
  </si>
  <si>
    <t>image</t>
  </si>
  <si>
    <t>image_artwork</t>
  </si>
  <si>
    <t>image_drawing</t>
  </si>
  <si>
    <t>image_map</t>
  </si>
  <si>
    <t>image_photo</t>
  </si>
  <si>
    <t>image_postcard</t>
  </si>
  <si>
    <t>image_poster</t>
  </si>
  <si>
    <t>image_presentation</t>
  </si>
  <si>
    <t>image_score</t>
  </si>
  <si>
    <t>interactive-resource</t>
  </si>
  <si>
    <t>None</t>
  </si>
  <si>
    <t>physical-object</t>
  </si>
  <si>
    <t>sound</t>
  </si>
  <si>
    <t>specimen</t>
  </si>
  <si>
    <t>text</t>
  </si>
  <si>
    <t>text_article</t>
  </si>
  <si>
    <t>text_book</t>
  </si>
  <si>
    <t>text_chapter</t>
  </si>
  <si>
    <t>text_clipping</t>
  </si>
  <si>
    <t>text_etd</t>
  </si>
  <si>
    <t>text_journal</t>
  </si>
  <si>
    <t>text_leg</t>
  </si>
  <si>
    <t>text_legal</t>
  </si>
  <si>
    <t>text_letter</t>
  </si>
  <si>
    <t>text_newspaper</t>
  </si>
  <si>
    <t>text_pamphlet</t>
  </si>
  <si>
    <t>text_paper</t>
  </si>
  <si>
    <t>text_patent</t>
  </si>
  <si>
    <t>text_poem</t>
  </si>
  <si>
    <t>text_prose</t>
  </si>
  <si>
    <t>text_report</t>
  </si>
  <si>
    <t>text_review</t>
  </si>
  <si>
    <t>text_script</t>
  </si>
  <si>
    <t>text_yearbook</t>
  </si>
  <si>
    <t>video</t>
  </si>
  <si>
    <t>website</t>
  </si>
  <si>
    <t>ResourceType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</si>
</sst>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C647-1D1B-445B-BDE8-45479C14EA21}">
  <dimension ref="A1:W39"/>
  <sheetViews>
    <sheetView topLeftCell="F14" workbookViewId="0">
      <selection activeCell="V20" sqref="V20"/>
    </sheetView>
  </sheetViews>
  <sheetFormatPr defaultRowHeight="15" x14ac:dyDescent="0.25"/>
  <cols>
    <col min="1" max="1" width="19.28515625" bestFit="1" customWidth="1"/>
  </cols>
  <sheetData>
    <row r="1" spans="1:23" x14ac:dyDescent="0.25">
      <c r="A1" t="s">
        <v>60</v>
      </c>
      <c r="B1" t="s">
        <v>0</v>
      </c>
      <c r="C1" t="s">
        <v>16</v>
      </c>
      <c r="D1" t="s">
        <v>1</v>
      </c>
      <c r="E1" t="s">
        <v>2</v>
      </c>
      <c r="F1" t="s">
        <v>3</v>
      </c>
      <c r="G1" t="s">
        <v>17</v>
      </c>
      <c r="H1" t="s">
        <v>18</v>
      </c>
      <c r="I1" t="s">
        <v>19</v>
      </c>
      <c r="J1" t="s">
        <v>20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21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23" x14ac:dyDescent="0.25">
      <c r="A2" t="s">
        <v>22</v>
      </c>
      <c r="B2">
        <v>1</v>
      </c>
      <c r="C2">
        <v>29</v>
      </c>
      <c r="D2">
        <v>0</v>
      </c>
      <c r="E2">
        <v>0</v>
      </c>
      <c r="F2">
        <v>1</v>
      </c>
      <c r="G2">
        <v>0</v>
      </c>
      <c r="H2">
        <v>1</v>
      </c>
      <c r="I2">
        <v>2</v>
      </c>
      <c r="J2">
        <v>0</v>
      </c>
      <c r="K2">
        <v>0</v>
      </c>
      <c r="L2">
        <v>3</v>
      </c>
      <c r="M2">
        <v>0</v>
      </c>
      <c r="N2">
        <v>1</v>
      </c>
      <c r="O2">
        <v>1</v>
      </c>
      <c r="P2">
        <v>0</v>
      </c>
      <c r="Q2">
        <v>0</v>
      </c>
      <c r="R2">
        <v>53</v>
      </c>
      <c r="S2">
        <v>0</v>
      </c>
      <c r="T2">
        <v>0</v>
      </c>
      <c r="U2">
        <v>70</v>
      </c>
      <c r="V2">
        <v>0</v>
      </c>
      <c r="W2">
        <v>2</v>
      </c>
    </row>
    <row r="3" spans="1:23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5</v>
      </c>
      <c r="G3">
        <v>146</v>
      </c>
      <c r="H3">
        <v>2</v>
      </c>
      <c r="I3">
        <v>0</v>
      </c>
      <c r="J3">
        <v>0</v>
      </c>
      <c r="K3">
        <v>2</v>
      </c>
      <c r="L3">
        <v>18</v>
      </c>
      <c r="M3">
        <v>0</v>
      </c>
      <c r="N3">
        <v>1</v>
      </c>
      <c r="O3">
        <v>2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20</v>
      </c>
      <c r="W3">
        <v>0</v>
      </c>
    </row>
    <row r="4" spans="1:23" x14ac:dyDescent="0.25">
      <c r="A4" t="s">
        <v>24</v>
      </c>
      <c r="B4">
        <v>0</v>
      </c>
      <c r="C4">
        <v>0</v>
      </c>
      <c r="D4">
        <v>18</v>
      </c>
      <c r="E4">
        <v>6</v>
      </c>
      <c r="F4">
        <v>5</v>
      </c>
      <c r="G4">
        <v>51</v>
      </c>
      <c r="H4">
        <v>1</v>
      </c>
      <c r="I4">
        <v>3</v>
      </c>
      <c r="J4">
        <v>2</v>
      </c>
      <c r="K4">
        <v>18</v>
      </c>
      <c r="L4">
        <v>277</v>
      </c>
      <c r="M4">
        <v>96</v>
      </c>
      <c r="N4">
        <v>2</v>
      </c>
      <c r="O4">
        <v>5</v>
      </c>
      <c r="P4">
        <v>3</v>
      </c>
      <c r="Q4">
        <v>8</v>
      </c>
      <c r="R4">
        <v>188</v>
      </c>
      <c r="S4">
        <v>0</v>
      </c>
      <c r="T4">
        <v>6</v>
      </c>
      <c r="U4">
        <v>8</v>
      </c>
      <c r="V4">
        <v>103</v>
      </c>
      <c r="W4">
        <v>7</v>
      </c>
    </row>
    <row r="5" spans="1:23" x14ac:dyDescent="0.25">
      <c r="A5" t="s">
        <v>25</v>
      </c>
      <c r="B5">
        <v>0</v>
      </c>
      <c r="C5">
        <v>0</v>
      </c>
      <c r="D5">
        <v>3</v>
      </c>
      <c r="E5">
        <v>15</v>
      </c>
      <c r="F5">
        <v>6</v>
      </c>
      <c r="G5">
        <v>100</v>
      </c>
      <c r="H5">
        <v>1</v>
      </c>
      <c r="I5">
        <v>2</v>
      </c>
      <c r="J5">
        <v>0</v>
      </c>
      <c r="K5">
        <v>1</v>
      </c>
      <c r="L5">
        <v>2</v>
      </c>
      <c r="M5">
        <v>1</v>
      </c>
      <c r="N5">
        <v>0</v>
      </c>
      <c r="O5">
        <v>9</v>
      </c>
      <c r="P5">
        <v>8</v>
      </c>
      <c r="Q5">
        <v>0</v>
      </c>
      <c r="R5">
        <v>107</v>
      </c>
      <c r="S5">
        <v>0</v>
      </c>
      <c r="T5">
        <v>3</v>
      </c>
      <c r="U5">
        <v>10</v>
      </c>
      <c r="V5">
        <v>3</v>
      </c>
      <c r="W5">
        <v>73</v>
      </c>
    </row>
    <row r="6" spans="1:23" x14ac:dyDescent="0.25">
      <c r="A6" t="s">
        <v>26</v>
      </c>
      <c r="B6">
        <v>0</v>
      </c>
      <c r="C6">
        <v>0</v>
      </c>
      <c r="D6">
        <v>33</v>
      </c>
      <c r="E6">
        <v>0</v>
      </c>
      <c r="F6">
        <v>450</v>
      </c>
      <c r="G6">
        <v>0</v>
      </c>
      <c r="H6">
        <v>0</v>
      </c>
      <c r="I6">
        <v>3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66</v>
      </c>
      <c r="U6">
        <v>21</v>
      </c>
      <c r="V6">
        <v>32</v>
      </c>
      <c r="W6">
        <v>0</v>
      </c>
    </row>
    <row r="7" spans="1:23" x14ac:dyDescent="0.25">
      <c r="A7" t="s">
        <v>27</v>
      </c>
      <c r="B7">
        <v>58</v>
      </c>
      <c r="C7">
        <v>78</v>
      </c>
      <c r="D7">
        <v>0</v>
      </c>
      <c r="E7">
        <v>0</v>
      </c>
      <c r="F7">
        <v>3</v>
      </c>
      <c r="G7">
        <v>5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  <c r="N7">
        <v>0</v>
      </c>
      <c r="O7">
        <v>83495</v>
      </c>
      <c r="P7">
        <v>0</v>
      </c>
      <c r="Q7">
        <v>1</v>
      </c>
      <c r="R7">
        <v>2</v>
      </c>
      <c r="S7">
        <v>1807</v>
      </c>
      <c r="T7">
        <v>0</v>
      </c>
      <c r="U7">
        <v>4</v>
      </c>
      <c r="V7">
        <v>5</v>
      </c>
      <c r="W7">
        <v>5</v>
      </c>
    </row>
    <row r="8" spans="1:23" x14ac:dyDescent="0.25">
      <c r="A8" t="s">
        <v>28</v>
      </c>
      <c r="B8">
        <v>0</v>
      </c>
      <c r="C8">
        <v>0</v>
      </c>
      <c r="D8">
        <v>64543</v>
      </c>
      <c r="E8">
        <v>19599</v>
      </c>
      <c r="F8">
        <v>1216</v>
      </c>
      <c r="G8">
        <v>3263</v>
      </c>
      <c r="H8">
        <v>19773</v>
      </c>
      <c r="I8">
        <v>628</v>
      </c>
      <c r="J8">
        <v>700</v>
      </c>
      <c r="K8">
        <v>7632</v>
      </c>
      <c r="L8">
        <v>40806</v>
      </c>
      <c r="M8">
        <v>15982</v>
      </c>
      <c r="N8">
        <v>9</v>
      </c>
      <c r="O8">
        <v>762</v>
      </c>
      <c r="P8">
        <v>9618</v>
      </c>
      <c r="Q8">
        <v>23836</v>
      </c>
      <c r="R8">
        <v>144016</v>
      </c>
      <c r="S8">
        <v>3185</v>
      </c>
      <c r="T8">
        <v>2386</v>
      </c>
      <c r="U8">
        <v>25456</v>
      </c>
      <c r="V8">
        <v>6031</v>
      </c>
      <c r="W8">
        <v>116</v>
      </c>
    </row>
    <row r="9" spans="1:23" x14ac:dyDescent="0.25">
      <c r="A9" t="s">
        <v>29</v>
      </c>
      <c r="B9">
        <v>9</v>
      </c>
      <c r="C9">
        <v>36</v>
      </c>
      <c r="D9">
        <v>6</v>
      </c>
      <c r="E9">
        <v>14</v>
      </c>
      <c r="F9">
        <v>32</v>
      </c>
      <c r="G9">
        <v>39</v>
      </c>
      <c r="H9">
        <v>3</v>
      </c>
      <c r="I9">
        <v>9</v>
      </c>
      <c r="J9">
        <v>1</v>
      </c>
      <c r="K9">
        <v>1</v>
      </c>
      <c r="L9">
        <v>4</v>
      </c>
      <c r="M9">
        <v>25</v>
      </c>
      <c r="N9">
        <v>280</v>
      </c>
      <c r="O9">
        <v>8</v>
      </c>
      <c r="P9">
        <v>290</v>
      </c>
      <c r="Q9">
        <v>52</v>
      </c>
      <c r="R9">
        <v>354</v>
      </c>
      <c r="S9">
        <v>0</v>
      </c>
      <c r="T9">
        <v>4</v>
      </c>
      <c r="U9">
        <v>30</v>
      </c>
      <c r="V9">
        <v>40</v>
      </c>
      <c r="W9">
        <v>2354</v>
      </c>
    </row>
    <row r="10" spans="1:23" x14ac:dyDescent="0.25">
      <c r="A10" t="s">
        <v>30</v>
      </c>
      <c r="B10">
        <v>31</v>
      </c>
      <c r="C10">
        <v>1595</v>
      </c>
      <c r="D10">
        <v>11</v>
      </c>
      <c r="E10">
        <v>15</v>
      </c>
      <c r="F10">
        <v>1</v>
      </c>
      <c r="G10">
        <v>8</v>
      </c>
      <c r="H10">
        <v>10</v>
      </c>
      <c r="I10">
        <v>1</v>
      </c>
      <c r="J10">
        <v>1</v>
      </c>
      <c r="K10">
        <v>0</v>
      </c>
      <c r="L10">
        <v>169</v>
      </c>
      <c r="M10">
        <v>116</v>
      </c>
      <c r="N10">
        <v>1</v>
      </c>
      <c r="O10">
        <v>0</v>
      </c>
      <c r="P10">
        <v>2</v>
      </c>
      <c r="Q10">
        <v>0</v>
      </c>
      <c r="R10">
        <v>8</v>
      </c>
      <c r="S10">
        <v>0</v>
      </c>
      <c r="T10">
        <v>3</v>
      </c>
      <c r="U10">
        <v>131</v>
      </c>
      <c r="V10">
        <v>19</v>
      </c>
      <c r="W10">
        <v>5</v>
      </c>
    </row>
    <row r="11" spans="1:23" x14ac:dyDescent="0.2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15</v>
      </c>
      <c r="M11">
        <v>1</v>
      </c>
      <c r="N11">
        <v>2</v>
      </c>
      <c r="O11">
        <v>0</v>
      </c>
      <c r="P11">
        <v>1</v>
      </c>
      <c r="Q11">
        <v>0</v>
      </c>
      <c r="R11">
        <v>2</v>
      </c>
      <c r="S11">
        <v>0</v>
      </c>
      <c r="T11">
        <v>2</v>
      </c>
      <c r="U11">
        <v>1</v>
      </c>
      <c r="V11">
        <v>2</v>
      </c>
      <c r="W11">
        <v>0</v>
      </c>
    </row>
    <row r="12" spans="1:23" x14ac:dyDescent="0.25">
      <c r="A12" t="s">
        <v>32</v>
      </c>
      <c r="B12">
        <v>1</v>
      </c>
      <c r="C12">
        <v>6</v>
      </c>
      <c r="D12">
        <v>20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 t="s">
        <v>35</v>
      </c>
      <c r="B15">
        <v>0</v>
      </c>
      <c r="C15">
        <v>0</v>
      </c>
      <c r="D15">
        <v>24</v>
      </c>
      <c r="E15">
        <v>3</v>
      </c>
      <c r="F15">
        <v>12</v>
      </c>
      <c r="G15">
        <v>258</v>
      </c>
      <c r="H15">
        <v>1</v>
      </c>
      <c r="I15">
        <v>4</v>
      </c>
      <c r="J15">
        <v>0</v>
      </c>
      <c r="K15">
        <v>0</v>
      </c>
      <c r="L15">
        <v>9</v>
      </c>
      <c r="M15">
        <v>2</v>
      </c>
      <c r="N15">
        <v>0</v>
      </c>
      <c r="O15">
        <v>0</v>
      </c>
      <c r="P15">
        <v>7</v>
      </c>
      <c r="Q15">
        <v>2</v>
      </c>
      <c r="R15">
        <v>40</v>
      </c>
      <c r="S15">
        <v>0</v>
      </c>
      <c r="T15">
        <v>22</v>
      </c>
      <c r="U15">
        <v>232</v>
      </c>
      <c r="V15">
        <v>54</v>
      </c>
      <c r="W15">
        <v>14</v>
      </c>
    </row>
    <row r="16" spans="1:23" x14ac:dyDescent="0.25">
      <c r="A16" t="s">
        <v>36</v>
      </c>
      <c r="B16">
        <v>12</v>
      </c>
      <c r="C16">
        <v>1335</v>
      </c>
      <c r="D16">
        <v>94</v>
      </c>
      <c r="E16">
        <v>5</v>
      </c>
      <c r="F16">
        <v>4</v>
      </c>
      <c r="G16">
        <v>43</v>
      </c>
      <c r="H16">
        <v>283</v>
      </c>
      <c r="I16">
        <v>4</v>
      </c>
      <c r="J16">
        <v>9</v>
      </c>
      <c r="K16">
        <v>32</v>
      </c>
      <c r="L16">
        <v>15</v>
      </c>
      <c r="M16">
        <v>129</v>
      </c>
      <c r="N16">
        <v>2</v>
      </c>
      <c r="O16">
        <v>1</v>
      </c>
      <c r="P16">
        <v>2</v>
      </c>
      <c r="Q16">
        <v>63</v>
      </c>
      <c r="R16">
        <v>713</v>
      </c>
      <c r="S16">
        <v>0</v>
      </c>
      <c r="T16">
        <v>11</v>
      </c>
      <c r="U16">
        <v>35</v>
      </c>
      <c r="V16">
        <v>222</v>
      </c>
      <c r="W16">
        <v>1</v>
      </c>
    </row>
    <row r="17" spans="1:23" x14ac:dyDescent="0.25">
      <c r="A17" t="s">
        <v>37</v>
      </c>
      <c r="B17">
        <v>2</v>
      </c>
      <c r="C17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t="s">
        <v>38</v>
      </c>
      <c r="B18">
        <v>0</v>
      </c>
      <c r="C18">
        <v>5</v>
      </c>
      <c r="D18">
        <v>206</v>
      </c>
      <c r="E18">
        <v>165</v>
      </c>
      <c r="F18">
        <v>2042</v>
      </c>
      <c r="G18">
        <v>169</v>
      </c>
      <c r="H18">
        <v>298</v>
      </c>
      <c r="I18">
        <v>198</v>
      </c>
      <c r="J18">
        <v>103</v>
      </c>
      <c r="K18">
        <v>33</v>
      </c>
      <c r="L18">
        <v>606</v>
      </c>
      <c r="M18">
        <v>174</v>
      </c>
      <c r="N18">
        <v>438</v>
      </c>
      <c r="O18">
        <v>121</v>
      </c>
      <c r="P18">
        <v>281</v>
      </c>
      <c r="Q18">
        <v>231</v>
      </c>
      <c r="R18">
        <v>3049</v>
      </c>
      <c r="S18">
        <v>74</v>
      </c>
      <c r="T18">
        <v>68</v>
      </c>
      <c r="U18">
        <v>1349</v>
      </c>
      <c r="V18">
        <v>4402</v>
      </c>
      <c r="W18">
        <v>2639</v>
      </c>
    </row>
    <row r="19" spans="1:23" x14ac:dyDescent="0.25">
      <c r="A19" t="s">
        <v>39</v>
      </c>
      <c r="B19">
        <v>2</v>
      </c>
      <c r="C19">
        <v>16</v>
      </c>
      <c r="D19">
        <v>3</v>
      </c>
      <c r="E19">
        <v>1</v>
      </c>
      <c r="F19">
        <v>1</v>
      </c>
      <c r="G19">
        <v>2</v>
      </c>
      <c r="H19">
        <v>2</v>
      </c>
      <c r="I19">
        <v>52</v>
      </c>
      <c r="J19">
        <v>60</v>
      </c>
      <c r="K19">
        <v>5</v>
      </c>
      <c r="L19">
        <v>59</v>
      </c>
      <c r="M19">
        <v>12</v>
      </c>
      <c r="N19">
        <v>2</v>
      </c>
      <c r="O19">
        <v>0</v>
      </c>
      <c r="P19">
        <v>3</v>
      </c>
      <c r="Q19">
        <v>3</v>
      </c>
      <c r="R19">
        <v>65</v>
      </c>
      <c r="S19">
        <v>0</v>
      </c>
      <c r="T19">
        <v>6</v>
      </c>
      <c r="U19">
        <v>57</v>
      </c>
      <c r="V19">
        <v>10</v>
      </c>
      <c r="W19">
        <v>5</v>
      </c>
    </row>
    <row r="20" spans="1:23" x14ac:dyDescent="0.25">
      <c r="A20" t="s">
        <v>40</v>
      </c>
      <c r="B20">
        <v>0</v>
      </c>
      <c r="C20">
        <v>1</v>
      </c>
      <c r="D20">
        <v>76</v>
      </c>
      <c r="E20">
        <v>8</v>
      </c>
      <c r="F20">
        <v>754</v>
      </c>
      <c r="G20">
        <v>66</v>
      </c>
      <c r="H20">
        <v>89</v>
      </c>
      <c r="I20">
        <v>82</v>
      </c>
      <c r="J20">
        <v>3</v>
      </c>
      <c r="K20">
        <v>6</v>
      </c>
      <c r="L20">
        <v>214</v>
      </c>
      <c r="M20">
        <v>16</v>
      </c>
      <c r="N20">
        <v>272</v>
      </c>
      <c r="O20">
        <v>226</v>
      </c>
      <c r="P20">
        <v>54</v>
      </c>
      <c r="Q20">
        <v>62</v>
      </c>
      <c r="R20">
        <v>391</v>
      </c>
      <c r="S20">
        <v>3</v>
      </c>
      <c r="T20">
        <v>68</v>
      </c>
      <c r="U20">
        <v>280</v>
      </c>
      <c r="V20">
        <v>276</v>
      </c>
      <c r="W20">
        <v>74</v>
      </c>
    </row>
    <row r="21" spans="1:23" x14ac:dyDescent="0.25">
      <c r="A21" t="s">
        <v>41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1</v>
      </c>
    </row>
    <row r="22" spans="1:23" x14ac:dyDescent="0.25">
      <c r="A22" t="s">
        <v>42</v>
      </c>
      <c r="B22">
        <v>0</v>
      </c>
      <c r="C22">
        <v>0</v>
      </c>
      <c r="D22">
        <v>25</v>
      </c>
      <c r="E22">
        <v>19</v>
      </c>
      <c r="F22">
        <v>28</v>
      </c>
      <c r="G22">
        <v>93</v>
      </c>
      <c r="H22">
        <v>498</v>
      </c>
      <c r="I22">
        <v>2630</v>
      </c>
      <c r="J22">
        <v>127</v>
      </c>
      <c r="K22">
        <v>6</v>
      </c>
      <c r="L22">
        <v>267</v>
      </c>
      <c r="M22">
        <v>108</v>
      </c>
      <c r="N22">
        <v>68</v>
      </c>
      <c r="O22">
        <v>9</v>
      </c>
      <c r="P22">
        <v>138</v>
      </c>
      <c r="Q22">
        <v>53</v>
      </c>
      <c r="R22">
        <v>559</v>
      </c>
      <c r="S22">
        <v>1</v>
      </c>
      <c r="T22">
        <v>22</v>
      </c>
      <c r="U22">
        <v>121</v>
      </c>
      <c r="V22">
        <v>421</v>
      </c>
      <c r="W22">
        <v>90</v>
      </c>
    </row>
    <row r="23" spans="1:23" x14ac:dyDescent="0.25">
      <c r="A23" t="s">
        <v>43</v>
      </c>
      <c r="B23">
        <v>174</v>
      </c>
      <c r="C23">
        <v>884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6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4</v>
      </c>
      <c r="V23">
        <v>2</v>
      </c>
      <c r="W23">
        <v>2</v>
      </c>
    </row>
    <row r="24" spans="1:23" x14ac:dyDescent="0.25">
      <c r="A24" t="s">
        <v>44</v>
      </c>
      <c r="B24">
        <v>1</v>
      </c>
      <c r="C24">
        <v>7084</v>
      </c>
      <c r="D24">
        <v>224</v>
      </c>
      <c r="E24">
        <v>26</v>
      </c>
      <c r="F24">
        <v>1434</v>
      </c>
      <c r="G24">
        <v>1003</v>
      </c>
      <c r="H24">
        <v>490</v>
      </c>
      <c r="I24">
        <v>145</v>
      </c>
      <c r="J24">
        <v>858</v>
      </c>
      <c r="K24">
        <v>47</v>
      </c>
      <c r="L24">
        <v>91</v>
      </c>
      <c r="M24">
        <v>284</v>
      </c>
      <c r="N24">
        <v>3731</v>
      </c>
      <c r="O24">
        <v>136</v>
      </c>
      <c r="P24">
        <v>92</v>
      </c>
      <c r="Q24">
        <v>159</v>
      </c>
      <c r="R24">
        <v>261</v>
      </c>
      <c r="S24">
        <v>0</v>
      </c>
      <c r="T24">
        <v>401</v>
      </c>
      <c r="U24">
        <v>4028</v>
      </c>
      <c r="V24">
        <v>3365</v>
      </c>
      <c r="W24">
        <v>47</v>
      </c>
    </row>
    <row r="25" spans="1:23" x14ac:dyDescent="0.25">
      <c r="A25" t="s">
        <v>45</v>
      </c>
      <c r="B25">
        <v>5</v>
      </c>
      <c r="C25">
        <v>2</v>
      </c>
      <c r="D25">
        <v>1</v>
      </c>
      <c r="E25">
        <v>1</v>
      </c>
      <c r="F25">
        <v>39</v>
      </c>
      <c r="G25">
        <v>1</v>
      </c>
      <c r="H25">
        <v>0</v>
      </c>
      <c r="I25">
        <v>0</v>
      </c>
      <c r="J25">
        <v>0</v>
      </c>
      <c r="K25">
        <v>0</v>
      </c>
      <c r="L25">
        <v>3</v>
      </c>
      <c r="M25">
        <v>5</v>
      </c>
      <c r="N25">
        <v>15025</v>
      </c>
      <c r="O25">
        <v>0</v>
      </c>
      <c r="P25">
        <v>4</v>
      </c>
      <c r="Q25">
        <v>0</v>
      </c>
      <c r="R25">
        <v>3</v>
      </c>
      <c r="S25">
        <v>0</v>
      </c>
      <c r="T25">
        <v>4</v>
      </c>
      <c r="U25">
        <v>2</v>
      </c>
      <c r="V25">
        <v>4</v>
      </c>
      <c r="W25">
        <v>2</v>
      </c>
    </row>
    <row r="26" spans="1:23" x14ac:dyDescent="0.25">
      <c r="A26" t="s">
        <v>46</v>
      </c>
      <c r="B26">
        <v>0</v>
      </c>
      <c r="C26">
        <v>0</v>
      </c>
      <c r="D26">
        <v>0</v>
      </c>
      <c r="E26">
        <v>0</v>
      </c>
      <c r="F26">
        <v>243</v>
      </c>
      <c r="G26">
        <v>0</v>
      </c>
      <c r="H26">
        <v>12</v>
      </c>
      <c r="I26">
        <v>5</v>
      </c>
      <c r="J26">
        <v>0</v>
      </c>
      <c r="K26">
        <v>0</v>
      </c>
      <c r="L26">
        <v>4</v>
      </c>
      <c r="M26">
        <v>0</v>
      </c>
      <c r="N26">
        <v>93</v>
      </c>
      <c r="O26">
        <v>8</v>
      </c>
      <c r="P26">
        <v>8</v>
      </c>
      <c r="Q26">
        <v>1</v>
      </c>
      <c r="R26">
        <v>319</v>
      </c>
      <c r="S26">
        <v>2</v>
      </c>
      <c r="T26">
        <v>6</v>
      </c>
      <c r="U26">
        <v>23</v>
      </c>
      <c r="V26">
        <v>100</v>
      </c>
      <c r="W26">
        <v>212</v>
      </c>
    </row>
    <row r="27" spans="1:23" x14ac:dyDescent="0.25">
      <c r="A27" t="s">
        <v>47</v>
      </c>
      <c r="B27">
        <v>0</v>
      </c>
      <c r="C27">
        <v>4</v>
      </c>
      <c r="D27">
        <v>37</v>
      </c>
      <c r="E27">
        <v>211</v>
      </c>
      <c r="F27">
        <v>1503</v>
      </c>
      <c r="G27">
        <v>155</v>
      </c>
      <c r="H27">
        <v>108</v>
      </c>
      <c r="I27">
        <v>331</v>
      </c>
      <c r="J27">
        <v>188</v>
      </c>
      <c r="K27">
        <v>150</v>
      </c>
      <c r="L27">
        <v>576</v>
      </c>
      <c r="M27">
        <v>94</v>
      </c>
      <c r="N27">
        <v>9953</v>
      </c>
      <c r="O27">
        <v>51</v>
      </c>
      <c r="P27">
        <v>935</v>
      </c>
      <c r="Q27">
        <v>122</v>
      </c>
      <c r="R27">
        <v>934</v>
      </c>
      <c r="S27">
        <v>3</v>
      </c>
      <c r="T27">
        <v>271</v>
      </c>
      <c r="U27">
        <v>158</v>
      </c>
      <c r="V27">
        <v>2630</v>
      </c>
      <c r="W27">
        <v>42006</v>
      </c>
    </row>
    <row r="28" spans="1:23" x14ac:dyDescent="0.25">
      <c r="A28" t="s">
        <v>48</v>
      </c>
      <c r="B28">
        <v>5490</v>
      </c>
      <c r="C28">
        <v>101545</v>
      </c>
      <c r="D28">
        <v>98</v>
      </c>
      <c r="E28">
        <v>1</v>
      </c>
      <c r="F28">
        <v>21</v>
      </c>
      <c r="G28">
        <v>849296</v>
      </c>
      <c r="H28">
        <v>7</v>
      </c>
      <c r="I28">
        <v>855586</v>
      </c>
      <c r="J28">
        <v>847565</v>
      </c>
      <c r="K28">
        <v>24389</v>
      </c>
      <c r="L28">
        <v>7184</v>
      </c>
      <c r="M28">
        <v>27151</v>
      </c>
      <c r="N28">
        <v>2</v>
      </c>
      <c r="O28">
        <v>0</v>
      </c>
      <c r="P28">
        <v>890</v>
      </c>
      <c r="Q28">
        <v>3407</v>
      </c>
      <c r="R28">
        <v>9</v>
      </c>
      <c r="S28">
        <v>31908</v>
      </c>
      <c r="T28">
        <v>0</v>
      </c>
      <c r="U28">
        <v>9433</v>
      </c>
      <c r="V28">
        <v>7236</v>
      </c>
      <c r="W28">
        <v>4</v>
      </c>
    </row>
    <row r="29" spans="1:23" x14ac:dyDescent="0.25">
      <c r="A29" t="s">
        <v>49</v>
      </c>
      <c r="B29">
        <v>0</v>
      </c>
      <c r="C29">
        <v>12</v>
      </c>
      <c r="D29">
        <v>532</v>
      </c>
      <c r="E29">
        <v>430</v>
      </c>
      <c r="F29">
        <v>203</v>
      </c>
      <c r="G29">
        <v>413</v>
      </c>
      <c r="H29">
        <v>18</v>
      </c>
      <c r="I29">
        <v>8</v>
      </c>
      <c r="J29">
        <v>1</v>
      </c>
      <c r="K29">
        <v>6</v>
      </c>
      <c r="L29">
        <v>267</v>
      </c>
      <c r="M29">
        <v>45</v>
      </c>
      <c r="N29">
        <v>152</v>
      </c>
      <c r="O29">
        <v>24</v>
      </c>
      <c r="P29">
        <v>50</v>
      </c>
      <c r="Q29">
        <v>118</v>
      </c>
      <c r="R29">
        <v>4832</v>
      </c>
      <c r="S29">
        <v>0</v>
      </c>
      <c r="T29">
        <v>41</v>
      </c>
      <c r="U29">
        <v>125</v>
      </c>
      <c r="V29">
        <v>390</v>
      </c>
      <c r="W29">
        <v>72</v>
      </c>
    </row>
    <row r="30" spans="1:23" x14ac:dyDescent="0.25">
      <c r="A30" t="s">
        <v>50</v>
      </c>
      <c r="B30">
        <v>0</v>
      </c>
      <c r="C30">
        <v>0</v>
      </c>
      <c r="D30">
        <v>3</v>
      </c>
      <c r="E30">
        <v>1</v>
      </c>
      <c r="F30">
        <v>11</v>
      </c>
      <c r="G30">
        <v>0</v>
      </c>
      <c r="H30">
        <v>0</v>
      </c>
      <c r="I30">
        <v>0</v>
      </c>
      <c r="J30">
        <v>0</v>
      </c>
      <c r="K30">
        <v>2</v>
      </c>
      <c r="L30">
        <v>5</v>
      </c>
      <c r="M30">
        <v>14</v>
      </c>
      <c r="N30">
        <v>1</v>
      </c>
      <c r="O30">
        <v>1</v>
      </c>
      <c r="P30">
        <v>1</v>
      </c>
      <c r="Q30">
        <v>2</v>
      </c>
      <c r="R30">
        <v>33</v>
      </c>
      <c r="S30">
        <v>0</v>
      </c>
      <c r="T30">
        <v>5</v>
      </c>
      <c r="U30">
        <v>4</v>
      </c>
      <c r="V30">
        <v>15</v>
      </c>
      <c r="W30">
        <v>4</v>
      </c>
    </row>
    <row r="31" spans="1:23" x14ac:dyDescent="0.25">
      <c r="A31" t="s">
        <v>51</v>
      </c>
      <c r="B31">
        <v>0</v>
      </c>
      <c r="C31">
        <v>0</v>
      </c>
      <c r="D31">
        <v>19</v>
      </c>
      <c r="E31">
        <v>4</v>
      </c>
      <c r="F31">
        <v>155</v>
      </c>
      <c r="G31">
        <v>29</v>
      </c>
      <c r="H31">
        <v>0</v>
      </c>
      <c r="I31">
        <v>5</v>
      </c>
      <c r="J31">
        <v>1</v>
      </c>
      <c r="K31">
        <v>0</v>
      </c>
      <c r="L31">
        <v>0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0</v>
      </c>
      <c r="T31">
        <v>16262</v>
      </c>
      <c r="U31">
        <v>51</v>
      </c>
      <c r="V31">
        <v>1</v>
      </c>
      <c r="W31">
        <v>10</v>
      </c>
    </row>
    <row r="32" spans="1:23" x14ac:dyDescent="0.25">
      <c r="A32" t="s">
        <v>52</v>
      </c>
      <c r="B32">
        <v>0</v>
      </c>
      <c r="C32">
        <v>3</v>
      </c>
      <c r="D32">
        <v>9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</v>
      </c>
      <c r="V32">
        <v>0</v>
      </c>
      <c r="W32">
        <v>21</v>
      </c>
    </row>
    <row r="33" spans="1:23" x14ac:dyDescent="0.25">
      <c r="A33" t="s">
        <v>53</v>
      </c>
      <c r="B33">
        <v>126</v>
      </c>
      <c r="C33">
        <v>2708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54</v>
      </c>
      <c r="B34">
        <v>1</v>
      </c>
      <c r="C34">
        <v>31</v>
      </c>
      <c r="D34">
        <v>2</v>
      </c>
      <c r="E34">
        <v>3</v>
      </c>
      <c r="F34">
        <v>3605</v>
      </c>
      <c r="G34">
        <v>5</v>
      </c>
      <c r="H34">
        <v>5</v>
      </c>
      <c r="I34">
        <v>7</v>
      </c>
      <c r="J34">
        <v>0</v>
      </c>
      <c r="K34">
        <v>8</v>
      </c>
      <c r="L34">
        <v>163</v>
      </c>
      <c r="M34">
        <v>42</v>
      </c>
      <c r="N34">
        <v>141</v>
      </c>
      <c r="O34">
        <v>12</v>
      </c>
      <c r="P34">
        <v>25</v>
      </c>
      <c r="Q34">
        <v>25</v>
      </c>
      <c r="R34">
        <v>20</v>
      </c>
      <c r="S34">
        <v>3</v>
      </c>
      <c r="T34">
        <v>276</v>
      </c>
      <c r="U34">
        <v>80</v>
      </c>
      <c r="V34">
        <v>376</v>
      </c>
      <c r="W34">
        <v>295</v>
      </c>
    </row>
    <row r="35" spans="1:23" x14ac:dyDescent="0.25">
      <c r="A35" t="s">
        <v>55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9</v>
      </c>
      <c r="M35">
        <v>0</v>
      </c>
      <c r="N35">
        <v>3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3</v>
      </c>
      <c r="V35">
        <v>3</v>
      </c>
      <c r="W35">
        <v>0</v>
      </c>
    </row>
    <row r="36" spans="1:23" x14ac:dyDescent="0.25">
      <c r="A36" t="s">
        <v>56</v>
      </c>
      <c r="B36">
        <v>2</v>
      </c>
      <c r="C36">
        <v>71</v>
      </c>
      <c r="D36">
        <v>434</v>
      </c>
      <c r="E36">
        <v>380</v>
      </c>
      <c r="F36">
        <v>1160</v>
      </c>
      <c r="G36">
        <v>201</v>
      </c>
      <c r="H36">
        <v>137463</v>
      </c>
      <c r="I36">
        <v>903</v>
      </c>
      <c r="J36">
        <v>222</v>
      </c>
      <c r="K36">
        <v>19</v>
      </c>
      <c r="L36">
        <v>302</v>
      </c>
      <c r="M36">
        <v>2120</v>
      </c>
      <c r="N36">
        <v>927</v>
      </c>
      <c r="O36">
        <v>10</v>
      </c>
      <c r="P36">
        <v>1282</v>
      </c>
      <c r="Q36">
        <v>674</v>
      </c>
      <c r="R36">
        <v>110</v>
      </c>
      <c r="S36">
        <v>2</v>
      </c>
      <c r="T36">
        <v>489</v>
      </c>
      <c r="U36">
        <v>147</v>
      </c>
      <c r="V36">
        <v>2793</v>
      </c>
      <c r="W36">
        <v>27</v>
      </c>
    </row>
    <row r="37" spans="1:23" x14ac:dyDescent="0.25">
      <c r="A37" t="s">
        <v>57</v>
      </c>
      <c r="B37">
        <v>6</v>
      </c>
      <c r="C37">
        <v>1</v>
      </c>
      <c r="D37">
        <v>1</v>
      </c>
      <c r="E37">
        <v>0</v>
      </c>
      <c r="F37">
        <v>0</v>
      </c>
      <c r="G37">
        <v>29</v>
      </c>
      <c r="H37">
        <v>0</v>
      </c>
      <c r="I37">
        <v>0</v>
      </c>
      <c r="J37">
        <v>0</v>
      </c>
      <c r="K37">
        <v>30</v>
      </c>
      <c r="L37">
        <v>11</v>
      </c>
      <c r="M37">
        <v>102</v>
      </c>
      <c r="N37">
        <v>0</v>
      </c>
      <c r="O37">
        <v>0</v>
      </c>
      <c r="P37">
        <v>0</v>
      </c>
      <c r="Q37">
        <v>4</v>
      </c>
      <c r="R37">
        <v>34</v>
      </c>
      <c r="S37">
        <v>0</v>
      </c>
      <c r="T37">
        <v>7</v>
      </c>
      <c r="U37">
        <v>0</v>
      </c>
      <c r="V37">
        <v>1259</v>
      </c>
      <c r="W37">
        <v>0</v>
      </c>
    </row>
    <row r="38" spans="1:23" x14ac:dyDescent="0.25">
      <c r="A38" t="s">
        <v>58</v>
      </c>
      <c r="B38">
        <v>0</v>
      </c>
      <c r="C38">
        <v>0</v>
      </c>
      <c r="D38">
        <v>1621</v>
      </c>
      <c r="E38">
        <v>665</v>
      </c>
      <c r="F38">
        <v>1143</v>
      </c>
      <c r="G38">
        <v>691</v>
      </c>
      <c r="H38">
        <v>87511</v>
      </c>
      <c r="I38">
        <v>489</v>
      </c>
      <c r="J38">
        <v>611</v>
      </c>
      <c r="K38">
        <v>155</v>
      </c>
      <c r="L38">
        <v>1585</v>
      </c>
      <c r="M38">
        <v>3699</v>
      </c>
      <c r="N38">
        <v>1877</v>
      </c>
      <c r="O38">
        <v>447</v>
      </c>
      <c r="P38">
        <v>502</v>
      </c>
      <c r="Q38">
        <v>1675</v>
      </c>
      <c r="R38">
        <v>1760</v>
      </c>
      <c r="S38">
        <v>4</v>
      </c>
      <c r="T38">
        <v>569</v>
      </c>
      <c r="U38">
        <v>331</v>
      </c>
      <c r="V38">
        <v>2114</v>
      </c>
      <c r="W38">
        <v>11</v>
      </c>
    </row>
    <row r="39" spans="1:23" x14ac:dyDescent="0.25">
      <c r="A39" t="s">
        <v>59</v>
      </c>
      <c r="B39">
        <v>83</v>
      </c>
      <c r="C39">
        <v>114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2</v>
      </c>
      <c r="M39">
        <v>4</v>
      </c>
      <c r="N39">
        <v>0</v>
      </c>
      <c r="O39">
        <v>0</v>
      </c>
      <c r="P39">
        <v>13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</sheetData>
  <sortState xmlns:xlrd2="http://schemas.microsoft.com/office/spreadsheetml/2017/richdata2" ref="A2:X49">
    <sortCondition ref="A2:A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ADF9-BA1D-47DD-8737-E92889449C1A}">
  <dimension ref="A1:CI40"/>
  <sheetViews>
    <sheetView tabSelected="1" topLeftCell="BX1" workbookViewId="0">
      <selection activeCell="BX1" sqref="BX1"/>
    </sheetView>
  </sheetViews>
  <sheetFormatPr defaultRowHeight="15" x14ac:dyDescent="0.25"/>
  <cols>
    <col min="1" max="1" width="19.28515625" bestFit="1" customWidth="1"/>
    <col min="5" max="5" width="19.28515625" bestFit="1" customWidth="1"/>
    <col min="9" max="9" width="19.28515625" bestFit="1" customWidth="1"/>
    <col min="13" max="13" width="19.28515625" bestFit="1" customWidth="1"/>
    <col min="17" max="17" width="19.28515625" bestFit="1" customWidth="1"/>
    <col min="21" max="21" width="19.28515625" bestFit="1" customWidth="1"/>
    <col min="25" max="25" width="19.28515625" bestFit="1" customWidth="1"/>
    <col min="29" max="29" width="19.28515625" bestFit="1" customWidth="1"/>
    <col min="33" max="33" width="19.28515625" bestFit="1" customWidth="1"/>
    <col min="37" max="37" width="19.28515625" bestFit="1" customWidth="1"/>
    <col min="41" max="41" width="19.28515625" bestFit="1" customWidth="1"/>
    <col min="45" max="45" width="19.28515625" bestFit="1" customWidth="1"/>
    <col min="49" max="49" width="19.28515625" bestFit="1" customWidth="1"/>
    <col min="53" max="53" width="19.28515625" bestFit="1" customWidth="1"/>
    <col min="57" max="57" width="19.28515625" bestFit="1" customWidth="1"/>
    <col min="61" max="61" width="19.28515625" bestFit="1" customWidth="1"/>
    <col min="65" max="65" width="19.28515625" bestFit="1" customWidth="1"/>
    <col min="69" max="69" width="19.28515625" bestFit="1" customWidth="1"/>
    <col min="73" max="73" width="19.28515625" bestFit="1" customWidth="1"/>
    <col min="77" max="77" width="19.28515625" bestFit="1" customWidth="1"/>
    <col min="81" max="81" width="19.28515625" bestFit="1" customWidth="1"/>
    <col min="85" max="85" width="19.28515625" bestFit="1" customWidth="1"/>
  </cols>
  <sheetData>
    <row r="1" spans="1:87" x14ac:dyDescent="0.25">
      <c r="A1" t="s">
        <v>60</v>
      </c>
      <c r="B1" t="s">
        <v>0</v>
      </c>
      <c r="E1" t="s">
        <v>60</v>
      </c>
      <c r="F1" t="s">
        <v>16</v>
      </c>
      <c r="I1" t="s">
        <v>60</v>
      </c>
      <c r="J1" t="s">
        <v>1</v>
      </c>
      <c r="M1" t="s">
        <v>60</v>
      </c>
      <c r="N1" t="s">
        <v>2</v>
      </c>
      <c r="Q1" t="s">
        <v>60</v>
      </c>
      <c r="R1" t="s">
        <v>3</v>
      </c>
      <c r="U1" t="s">
        <v>60</v>
      </c>
      <c r="V1" t="s">
        <v>17</v>
      </c>
      <c r="Y1" t="s">
        <v>60</v>
      </c>
      <c r="Z1" t="s">
        <v>18</v>
      </c>
      <c r="AC1" t="s">
        <v>60</v>
      </c>
      <c r="AD1" t="s">
        <v>19</v>
      </c>
      <c r="AG1" t="s">
        <v>60</v>
      </c>
      <c r="AH1" t="s">
        <v>20</v>
      </c>
      <c r="AK1" t="s">
        <v>60</v>
      </c>
      <c r="AL1" t="s">
        <v>4</v>
      </c>
      <c r="AO1" t="s">
        <v>60</v>
      </c>
      <c r="AP1" t="s">
        <v>5</v>
      </c>
      <c r="AS1" t="s">
        <v>60</v>
      </c>
      <c r="AT1" t="s">
        <v>6</v>
      </c>
      <c r="AW1" t="s">
        <v>60</v>
      </c>
      <c r="AX1" t="s">
        <v>7</v>
      </c>
      <c r="BA1" t="s">
        <v>60</v>
      </c>
      <c r="BB1" t="s">
        <v>8</v>
      </c>
      <c r="BE1" t="s">
        <v>60</v>
      </c>
      <c r="BF1" t="s">
        <v>9</v>
      </c>
      <c r="BI1" t="s">
        <v>60</v>
      </c>
      <c r="BJ1" t="s">
        <v>10</v>
      </c>
      <c r="BM1" t="s">
        <v>60</v>
      </c>
      <c r="BN1" t="s">
        <v>21</v>
      </c>
      <c r="BQ1" t="s">
        <v>60</v>
      </c>
      <c r="BR1" t="s">
        <v>11</v>
      </c>
      <c r="BU1" t="s">
        <v>60</v>
      </c>
      <c r="BV1" t="s">
        <v>12</v>
      </c>
      <c r="BY1" t="s">
        <v>60</v>
      </c>
      <c r="BZ1" t="s">
        <v>13</v>
      </c>
      <c r="CC1" t="s">
        <v>60</v>
      </c>
      <c r="CD1" t="s">
        <v>14</v>
      </c>
      <c r="CG1" t="s">
        <v>60</v>
      </c>
      <c r="CH1" t="s">
        <v>15</v>
      </c>
    </row>
    <row r="2" spans="1:87" x14ac:dyDescent="0.25">
      <c r="A2" t="s">
        <v>48</v>
      </c>
      <c r="B2">
        <v>5490</v>
      </c>
      <c r="C2" s="1">
        <f>B2/$B$40</f>
        <v>0.91439040639573621</v>
      </c>
      <c r="D2" s="1"/>
      <c r="E2" t="s">
        <v>48</v>
      </c>
      <c r="F2">
        <v>101545</v>
      </c>
      <c r="G2" s="1">
        <f>F2/$F$40</f>
        <v>0.87861456729022103</v>
      </c>
      <c r="H2" s="1"/>
      <c r="I2" t="s">
        <v>28</v>
      </c>
      <c r="J2">
        <v>64543</v>
      </c>
      <c r="K2" s="1">
        <f>J2/$J$40</f>
        <v>0.94854799835400627</v>
      </c>
      <c r="L2" s="1"/>
      <c r="M2" t="s">
        <v>28</v>
      </c>
      <c r="N2">
        <v>19599</v>
      </c>
      <c r="O2" s="1">
        <f>N2/$N$40</f>
        <v>0.90849673202614378</v>
      </c>
      <c r="P2" s="1"/>
      <c r="Q2" t="s">
        <v>54</v>
      </c>
      <c r="R2">
        <v>3605</v>
      </c>
      <c r="S2" s="1">
        <f>R2/$R$40</f>
        <v>0.25600056810112198</v>
      </c>
      <c r="T2" s="1"/>
      <c r="U2" t="s">
        <v>48</v>
      </c>
      <c r="V2">
        <v>849296</v>
      </c>
      <c r="W2" s="1">
        <f>V2/$V$40</f>
        <v>0.99208941345780943</v>
      </c>
      <c r="X2" s="1"/>
      <c r="Y2" t="s">
        <v>56</v>
      </c>
      <c r="Z2">
        <v>137463</v>
      </c>
      <c r="AA2" s="1">
        <f>Z2/$Z$40</f>
        <v>0.55748282490733159</v>
      </c>
      <c r="AB2" s="1"/>
      <c r="AC2" t="s">
        <v>48</v>
      </c>
      <c r="AD2">
        <v>855586</v>
      </c>
      <c r="AE2" s="1">
        <f>AD2/$AD$40</f>
        <v>0.993597716406592</v>
      </c>
      <c r="AF2" s="1"/>
      <c r="AG2" t="s">
        <v>48</v>
      </c>
      <c r="AH2">
        <v>847565</v>
      </c>
      <c r="AI2" s="1">
        <f>AH2/$AH$40</f>
        <v>0.99660533457502598</v>
      </c>
      <c r="AJ2" s="1"/>
      <c r="AK2" t="s">
        <v>48</v>
      </c>
      <c r="AL2">
        <v>24389</v>
      </c>
      <c r="AM2" s="1">
        <f>AL2/$AL$40</f>
        <v>0.74941617502458213</v>
      </c>
      <c r="AN2" s="1"/>
      <c r="AO2" t="s">
        <v>28</v>
      </c>
      <c r="AP2">
        <v>40806</v>
      </c>
      <c r="AQ2" s="1">
        <f>AP2/$AP$40</f>
        <v>0.77473372444039412</v>
      </c>
      <c r="AR2" s="1"/>
      <c r="AS2" t="s">
        <v>48</v>
      </c>
      <c r="AT2">
        <v>27151</v>
      </c>
      <c r="AU2" s="1">
        <f>AT2/$AT$40</f>
        <v>0.5405443070736029</v>
      </c>
      <c r="AV2" s="1"/>
      <c r="AW2" t="s">
        <v>45</v>
      </c>
      <c r="AX2">
        <v>15025</v>
      </c>
      <c r="AY2" s="1">
        <f>AX2/$AX$40</f>
        <v>0.45552389037108904</v>
      </c>
      <c r="AZ2" s="1"/>
      <c r="BA2" t="s">
        <v>27</v>
      </c>
      <c r="BB2">
        <v>83495</v>
      </c>
      <c r="BC2" s="1">
        <f>BB2/$BB$40</f>
        <v>0.97847231987999816</v>
      </c>
      <c r="BD2" s="1"/>
      <c r="BE2" t="s">
        <v>28</v>
      </c>
      <c r="BF2">
        <v>9618</v>
      </c>
      <c r="BG2" s="1">
        <f>BF2/$BF$40</f>
        <v>0.67684729064039406</v>
      </c>
      <c r="BH2" s="1"/>
      <c r="BI2" t="s">
        <v>28</v>
      </c>
      <c r="BJ2">
        <v>23836</v>
      </c>
      <c r="BK2" s="1">
        <f>BJ2/$BJ$40</f>
        <v>0.78153382078100919</v>
      </c>
      <c r="BL2" s="1"/>
      <c r="BM2" t="s">
        <v>28</v>
      </c>
      <c r="BN2">
        <v>144016</v>
      </c>
      <c r="BO2" s="1">
        <f>BN2/$BN$40</f>
        <v>0.91225580865026479</v>
      </c>
      <c r="BP2" s="1"/>
      <c r="BQ2" t="s">
        <v>48</v>
      </c>
      <c r="BR2">
        <v>31908</v>
      </c>
      <c r="BS2" s="1">
        <f>BR2/$BR$40</f>
        <v>0.86256487889273359</v>
      </c>
      <c r="BT2" s="1"/>
      <c r="BU2" t="s">
        <v>51</v>
      </c>
      <c r="BV2">
        <v>16262</v>
      </c>
      <c r="BW2" s="1">
        <f>BV2/$BV$40</f>
        <v>0.77445470997237831</v>
      </c>
      <c r="BX2" s="1"/>
      <c r="BY2" t="s">
        <v>28</v>
      </c>
      <c r="BZ2">
        <v>25456</v>
      </c>
      <c r="CA2" s="1">
        <f>BZ2/$BZ$40</f>
        <v>0.60325133892601546</v>
      </c>
      <c r="CB2" s="1"/>
      <c r="CC2" t="s">
        <v>48</v>
      </c>
      <c r="CD2">
        <v>7236</v>
      </c>
      <c r="CE2" s="1">
        <f>CD2/$CD$40</f>
        <v>0.22662783049891949</v>
      </c>
      <c r="CF2" s="1"/>
      <c r="CG2" t="s">
        <v>47</v>
      </c>
      <c r="CH2">
        <v>42006</v>
      </c>
      <c r="CI2" s="1">
        <f>CH2/$CH$40</f>
        <v>0.8733237697249423</v>
      </c>
    </row>
    <row r="3" spans="1:87" x14ac:dyDescent="0.25">
      <c r="A3" t="s">
        <v>43</v>
      </c>
      <c r="B3">
        <v>174</v>
      </c>
      <c r="C3" s="1">
        <f t="shared" ref="C3:C39" si="0">B3/$B$40</f>
        <v>2.8980679546968688E-2</v>
      </c>
      <c r="D3" s="1"/>
      <c r="E3" t="s">
        <v>44</v>
      </c>
      <c r="F3">
        <v>7084</v>
      </c>
      <c r="G3" s="1">
        <f t="shared" ref="G3:G39" si="1">F3/$F$40</f>
        <v>6.1294062678457092E-2</v>
      </c>
      <c r="H3" s="1"/>
      <c r="I3" t="s">
        <v>58</v>
      </c>
      <c r="J3">
        <v>1621</v>
      </c>
      <c r="K3" s="1">
        <f t="shared" ref="K3:K39" si="2">J3/$J$40</f>
        <v>2.3822820527893716E-2</v>
      </c>
      <c r="L3" s="1"/>
      <c r="M3" t="s">
        <v>58</v>
      </c>
      <c r="N3">
        <v>665</v>
      </c>
      <c r="O3" s="1">
        <f t="shared" ref="O3:O39" si="3">N3/$N$40</f>
        <v>3.0825568998284893E-2</v>
      </c>
      <c r="P3" s="1"/>
      <c r="Q3" t="s">
        <v>38</v>
      </c>
      <c r="R3">
        <v>2042</v>
      </c>
      <c r="S3" s="1">
        <f t="shared" ref="S3:S39" si="4">R3/$R$40</f>
        <v>0.14500781139042748</v>
      </c>
      <c r="T3" s="1"/>
      <c r="U3" t="s">
        <v>28</v>
      </c>
      <c r="V3">
        <v>3263</v>
      </c>
      <c r="W3" s="1">
        <f t="shared" ref="W3:W39" si="5">V3/$V$40</f>
        <v>3.8116130961559128E-3</v>
      </c>
      <c r="X3" s="1"/>
      <c r="Y3" t="s">
        <v>58</v>
      </c>
      <c r="Z3">
        <v>87511</v>
      </c>
      <c r="AA3" s="1">
        <f t="shared" ref="AA3:AA39" si="6">Z3/$Z$40</f>
        <v>0.35490189716844162</v>
      </c>
      <c r="AB3" s="1"/>
      <c r="AC3" t="s">
        <v>42</v>
      </c>
      <c r="AD3">
        <v>2630</v>
      </c>
      <c r="AE3" s="1">
        <f t="shared" ref="AE3:AE39" si="7">AD3/$AD$40</f>
        <v>3.0542365047456798E-3</v>
      </c>
      <c r="AF3" s="1"/>
      <c r="AG3" t="s">
        <v>44</v>
      </c>
      <c r="AH3">
        <v>858</v>
      </c>
      <c r="AI3" s="1">
        <f t="shared" ref="AI3:AI39" si="8">AH3/$AH$40</f>
        <v>1.0088752804391077E-3</v>
      </c>
      <c r="AJ3" s="1"/>
      <c r="AK3" t="s">
        <v>28</v>
      </c>
      <c r="AL3">
        <v>7632</v>
      </c>
      <c r="AM3" s="1">
        <f t="shared" ref="AM3:AM39" si="9">AL3/$AL$40</f>
        <v>0.23451327433628319</v>
      </c>
      <c r="AN3" s="1"/>
      <c r="AO3" t="s">
        <v>48</v>
      </c>
      <c r="AP3">
        <v>7184</v>
      </c>
      <c r="AQ3" s="1">
        <f t="shared" ref="AQ3:AQ39" si="10">AP3/$AP$40</f>
        <v>0.13639384101308119</v>
      </c>
      <c r="AR3" s="1"/>
      <c r="AS3" t="s">
        <v>28</v>
      </c>
      <c r="AT3">
        <v>15982</v>
      </c>
      <c r="AU3" s="1">
        <f t="shared" ref="AU3:AU39" si="11">AT3/$AT$40</f>
        <v>0.31818272312807344</v>
      </c>
      <c r="AV3" s="1"/>
      <c r="AW3" t="s">
        <v>47</v>
      </c>
      <c r="AX3">
        <v>9953</v>
      </c>
      <c r="AY3" s="1">
        <f t="shared" ref="AY3:AY39" si="12">AX3/$AX$40</f>
        <v>0.30175236478292505</v>
      </c>
      <c r="AZ3" s="1"/>
      <c r="BA3" t="s">
        <v>28</v>
      </c>
      <c r="BB3">
        <v>762</v>
      </c>
      <c r="BC3" s="1">
        <f t="shared" ref="BC3:BC39" si="13">BB3/$BB$40</f>
        <v>8.9298270285473203E-3</v>
      </c>
      <c r="BD3" s="1"/>
      <c r="BE3" t="s">
        <v>56</v>
      </c>
      <c r="BF3">
        <v>1282</v>
      </c>
      <c r="BG3" s="1">
        <f t="shared" ref="BG3:BG39" si="14">BF3/$BF$40</f>
        <v>9.0218156228008439E-2</v>
      </c>
      <c r="BH3" s="1"/>
      <c r="BI3" t="s">
        <v>48</v>
      </c>
      <c r="BJ3">
        <v>3407</v>
      </c>
      <c r="BK3" s="1">
        <f t="shared" ref="BK3:BK39" si="15">BJ3/$BJ$40</f>
        <v>0.1117085806092003</v>
      </c>
      <c r="BL3" s="1"/>
      <c r="BM3" t="s">
        <v>49</v>
      </c>
      <c r="BN3">
        <v>4832</v>
      </c>
      <c r="BO3" s="1">
        <f t="shared" ref="BO3:BO39" si="16">BN3/$BN$40</f>
        <v>3.0607849595864899E-2</v>
      </c>
      <c r="BP3" s="1"/>
      <c r="BQ3" t="s">
        <v>28</v>
      </c>
      <c r="BR3">
        <v>3185</v>
      </c>
      <c r="BS3" s="1">
        <f t="shared" ref="BS3:BS39" si="17">BR3/$BR$40</f>
        <v>8.6099697231833916E-2</v>
      </c>
      <c r="BT3" s="1"/>
      <c r="BU3" t="s">
        <v>28</v>
      </c>
      <c r="BV3">
        <v>2386</v>
      </c>
      <c r="BW3" s="1">
        <f t="shared" ref="BW3:BW39" si="18">BV3/$BV$40</f>
        <v>0.11362986951138204</v>
      </c>
      <c r="BX3" s="1"/>
      <c r="BY3" t="s">
        <v>48</v>
      </c>
      <c r="BZ3">
        <v>9433</v>
      </c>
      <c r="CA3" s="1">
        <f t="shared" ref="CA3:CA39" si="19">BZ3/$BZ$40</f>
        <v>0.22354140006635387</v>
      </c>
      <c r="CB3" s="1"/>
      <c r="CC3" t="s">
        <v>28</v>
      </c>
      <c r="CD3">
        <v>6031</v>
      </c>
      <c r="CE3" s="1">
        <f t="shared" ref="CE3:CE39" si="20">CD3/$CD$40</f>
        <v>0.18888784490588492</v>
      </c>
      <c r="CF3" s="1"/>
      <c r="CG3" t="s">
        <v>38</v>
      </c>
      <c r="CH3">
        <v>2639</v>
      </c>
      <c r="CI3" s="1">
        <f t="shared" ref="CI3:CI39" si="21">CH3/$CH$40</f>
        <v>5.4866005530260505E-2</v>
      </c>
    </row>
    <row r="4" spans="1:87" x14ac:dyDescent="0.25">
      <c r="A4" t="s">
        <v>53</v>
      </c>
      <c r="B4">
        <v>126</v>
      </c>
      <c r="C4" s="1">
        <f t="shared" si="0"/>
        <v>2.0986009327115255E-2</v>
      </c>
      <c r="D4" s="1"/>
      <c r="E4" t="s">
        <v>53</v>
      </c>
      <c r="F4">
        <v>2708</v>
      </c>
      <c r="G4" s="1">
        <f t="shared" si="1"/>
        <v>2.3430875456417533E-2</v>
      </c>
      <c r="H4" s="1"/>
      <c r="I4" t="s">
        <v>49</v>
      </c>
      <c r="J4">
        <v>532</v>
      </c>
      <c r="K4" s="1">
        <f t="shared" si="2"/>
        <v>7.8184704015049084E-3</v>
      </c>
      <c r="L4" s="1"/>
      <c r="M4" t="s">
        <v>49</v>
      </c>
      <c r="N4">
        <v>430</v>
      </c>
      <c r="O4" s="1">
        <f t="shared" si="3"/>
        <v>1.9932322810921058E-2</v>
      </c>
      <c r="P4" s="1"/>
      <c r="Q4" t="s">
        <v>47</v>
      </c>
      <c r="R4">
        <v>1503</v>
      </c>
      <c r="S4" s="1">
        <f t="shared" si="4"/>
        <v>0.10673199829569663</v>
      </c>
      <c r="T4" s="1"/>
      <c r="U4" t="s">
        <v>44</v>
      </c>
      <c r="V4">
        <v>1003</v>
      </c>
      <c r="W4" s="1">
        <f t="shared" si="5"/>
        <v>1.1716358980828625E-3</v>
      </c>
      <c r="X4" s="1"/>
      <c r="Y4" t="s">
        <v>28</v>
      </c>
      <c r="Z4">
        <v>19773</v>
      </c>
      <c r="AA4" s="1">
        <f t="shared" si="6"/>
        <v>8.0189635733925985E-2</v>
      </c>
      <c r="AB4" s="1"/>
      <c r="AC4" t="s">
        <v>56</v>
      </c>
      <c r="AD4">
        <v>903</v>
      </c>
      <c r="AE4" s="1">
        <f t="shared" si="7"/>
        <v>1.0486599101845431E-3</v>
      </c>
      <c r="AF4" s="1"/>
      <c r="AG4" t="s">
        <v>28</v>
      </c>
      <c r="AH4">
        <v>700</v>
      </c>
      <c r="AI4" s="1">
        <f t="shared" si="8"/>
        <v>8.2309172063796659E-4</v>
      </c>
      <c r="AJ4" s="1"/>
      <c r="AK4" t="s">
        <v>58</v>
      </c>
      <c r="AL4">
        <v>155</v>
      </c>
      <c r="AM4" s="1">
        <f t="shared" si="9"/>
        <v>4.7627826941986232E-3</v>
      </c>
      <c r="AN4" s="1"/>
      <c r="AO4" t="s">
        <v>58</v>
      </c>
      <c r="AP4">
        <v>1585</v>
      </c>
      <c r="AQ4" s="1">
        <f t="shared" si="10"/>
        <v>3.0092460746900571E-2</v>
      </c>
      <c r="AR4" s="1"/>
      <c r="AS4" t="s">
        <v>58</v>
      </c>
      <c r="AT4">
        <v>3699</v>
      </c>
      <c r="AU4" s="1">
        <f t="shared" si="11"/>
        <v>7.3642716359075433E-2</v>
      </c>
      <c r="AV4" s="1"/>
      <c r="AW4" t="s">
        <v>44</v>
      </c>
      <c r="AX4">
        <v>3731</v>
      </c>
      <c r="AY4" s="1">
        <f t="shared" si="12"/>
        <v>0.11311544991511036</v>
      </c>
      <c r="AZ4" s="1"/>
      <c r="BA4" t="s">
        <v>58</v>
      </c>
      <c r="BB4">
        <v>447</v>
      </c>
      <c r="BC4" s="1">
        <f t="shared" si="13"/>
        <v>5.2383630994234289E-3</v>
      </c>
      <c r="BD4" s="1"/>
      <c r="BE4" t="s">
        <v>47</v>
      </c>
      <c r="BF4">
        <v>935</v>
      </c>
      <c r="BG4" s="1">
        <f t="shared" si="14"/>
        <v>6.5798733286418012E-2</v>
      </c>
      <c r="BH4" s="1"/>
      <c r="BI4" t="s">
        <v>58</v>
      </c>
      <c r="BJ4">
        <v>1675</v>
      </c>
      <c r="BK4" s="1">
        <f t="shared" si="15"/>
        <v>5.4919833437161877E-2</v>
      </c>
      <c r="BL4" s="1"/>
      <c r="BM4" t="s">
        <v>38</v>
      </c>
      <c r="BN4">
        <v>3049</v>
      </c>
      <c r="BO4" s="1">
        <f t="shared" si="16"/>
        <v>1.9313603770238427E-2</v>
      </c>
      <c r="BP4" s="1"/>
      <c r="BQ4" t="s">
        <v>27</v>
      </c>
      <c r="BR4">
        <v>1807</v>
      </c>
      <c r="BS4" s="1">
        <f t="shared" si="17"/>
        <v>4.8848399653979239E-2</v>
      </c>
      <c r="BT4" s="1"/>
      <c r="BU4" t="s">
        <v>58</v>
      </c>
      <c r="BV4">
        <v>569</v>
      </c>
      <c r="BW4" s="1">
        <f t="shared" si="18"/>
        <v>2.7097818839889515E-2</v>
      </c>
      <c r="BX4" s="1"/>
      <c r="BY4" t="s">
        <v>44</v>
      </c>
      <c r="BZ4">
        <v>4028</v>
      </c>
      <c r="CA4" s="1">
        <f t="shared" si="19"/>
        <v>9.5454760889141663E-2</v>
      </c>
      <c r="CB4" s="1"/>
      <c r="CC4" t="s">
        <v>38</v>
      </c>
      <c r="CD4">
        <v>4402</v>
      </c>
      <c r="CE4" s="1">
        <f t="shared" si="20"/>
        <v>0.13786839550252122</v>
      </c>
      <c r="CF4" s="1"/>
      <c r="CG4" t="s">
        <v>29</v>
      </c>
      <c r="CH4">
        <v>2354</v>
      </c>
      <c r="CI4" s="1">
        <f t="shared" si="21"/>
        <v>4.8940726418428657E-2</v>
      </c>
    </row>
    <row r="5" spans="1:87" x14ac:dyDescent="0.25">
      <c r="A5" t="s">
        <v>59</v>
      </c>
      <c r="B5">
        <v>83</v>
      </c>
      <c r="C5" s="1">
        <f t="shared" si="0"/>
        <v>1.3824117255163224E-2</v>
      </c>
      <c r="D5" s="1"/>
      <c r="E5" t="s">
        <v>30</v>
      </c>
      <c r="F5">
        <v>1595</v>
      </c>
      <c r="G5" s="1">
        <f t="shared" si="1"/>
        <v>1.3800681814248879E-2</v>
      </c>
      <c r="H5" s="1"/>
      <c r="I5" t="s">
        <v>56</v>
      </c>
      <c r="J5">
        <v>434</v>
      </c>
      <c r="K5" s="1">
        <f t="shared" si="2"/>
        <v>6.3782258538592675E-3</v>
      </c>
      <c r="L5" s="1"/>
      <c r="M5" t="s">
        <v>56</v>
      </c>
      <c r="N5">
        <v>380</v>
      </c>
      <c r="O5" s="1">
        <f t="shared" si="3"/>
        <v>1.7614610856162796E-2</v>
      </c>
      <c r="P5" s="1"/>
      <c r="Q5" t="s">
        <v>44</v>
      </c>
      <c r="R5">
        <v>1434</v>
      </c>
      <c r="S5" s="1">
        <f t="shared" si="4"/>
        <v>0.10183212611844908</v>
      </c>
      <c r="T5" s="1"/>
      <c r="U5" t="s">
        <v>58</v>
      </c>
      <c r="V5">
        <v>691</v>
      </c>
      <c r="W5" s="1">
        <f t="shared" si="5"/>
        <v>8.0717886896835298E-4</v>
      </c>
      <c r="X5" s="1"/>
      <c r="Y5" t="s">
        <v>42</v>
      </c>
      <c r="Z5">
        <v>498</v>
      </c>
      <c r="AA5" s="1">
        <f t="shared" si="6"/>
        <v>2.0196448993827511E-3</v>
      </c>
      <c r="AB5" s="1"/>
      <c r="AC5" t="s">
        <v>28</v>
      </c>
      <c r="AD5">
        <v>628</v>
      </c>
      <c r="AE5" s="1">
        <f t="shared" si="7"/>
        <v>7.2930057984041321E-4</v>
      </c>
      <c r="AF5" s="1"/>
      <c r="AG5" t="s">
        <v>58</v>
      </c>
      <c r="AH5">
        <v>611</v>
      </c>
      <c r="AI5" s="1">
        <f t="shared" si="8"/>
        <v>7.1844148758542516E-4</v>
      </c>
      <c r="AJ5" s="1"/>
      <c r="AK5" t="s">
        <v>47</v>
      </c>
      <c r="AL5">
        <v>150</v>
      </c>
      <c r="AM5" s="1">
        <f t="shared" si="9"/>
        <v>4.6091445427728613E-3</v>
      </c>
      <c r="AN5" s="1"/>
      <c r="AO5" t="s">
        <v>38</v>
      </c>
      <c r="AP5">
        <v>606</v>
      </c>
      <c r="AQ5" s="1">
        <f t="shared" si="10"/>
        <v>1.150538246853107E-2</v>
      </c>
      <c r="AR5" s="1"/>
      <c r="AS5" t="s">
        <v>56</v>
      </c>
      <c r="AT5">
        <v>2120</v>
      </c>
      <c r="AU5" s="1">
        <f t="shared" si="11"/>
        <v>4.2206693344482273E-2</v>
      </c>
      <c r="AV5" s="1"/>
      <c r="AW5" t="s">
        <v>58</v>
      </c>
      <c r="AX5">
        <v>1877</v>
      </c>
      <c r="AY5" s="1">
        <f t="shared" si="12"/>
        <v>5.6906378850351685E-2</v>
      </c>
      <c r="AZ5" s="1"/>
      <c r="BA5" t="s">
        <v>40</v>
      </c>
      <c r="BB5">
        <v>226</v>
      </c>
      <c r="BC5" s="1">
        <f t="shared" si="13"/>
        <v>2.648478882482539E-3</v>
      </c>
      <c r="BD5" s="1"/>
      <c r="BE5" t="s">
        <v>48</v>
      </c>
      <c r="BF5">
        <v>890</v>
      </c>
      <c r="BG5" s="1">
        <f t="shared" si="14"/>
        <v>6.2631949331456716E-2</v>
      </c>
      <c r="BH5" s="1"/>
      <c r="BI5" t="s">
        <v>56</v>
      </c>
      <c r="BJ5">
        <v>674</v>
      </c>
      <c r="BK5" s="1">
        <f t="shared" si="15"/>
        <v>2.2099085215908719E-2</v>
      </c>
      <c r="BL5" s="1"/>
      <c r="BM5" t="s">
        <v>58</v>
      </c>
      <c r="BN5">
        <v>1760</v>
      </c>
      <c r="BO5" s="1">
        <f t="shared" si="16"/>
        <v>1.1148554488560064E-2</v>
      </c>
      <c r="BP5" s="1"/>
      <c r="BQ5" t="s">
        <v>38</v>
      </c>
      <c r="BR5">
        <v>74</v>
      </c>
      <c r="BS5" s="1">
        <f t="shared" si="17"/>
        <v>2.000432525951557E-3</v>
      </c>
      <c r="BT5" s="1"/>
      <c r="BU5" t="s">
        <v>56</v>
      </c>
      <c r="BV5">
        <v>489</v>
      </c>
      <c r="BW5" s="1">
        <f t="shared" si="18"/>
        <v>2.3287932184017524E-2</v>
      </c>
      <c r="BX5" s="1"/>
      <c r="BY5" t="s">
        <v>38</v>
      </c>
      <c r="BZ5">
        <v>1349</v>
      </c>
      <c r="CA5" s="1">
        <f t="shared" si="19"/>
        <v>3.196833973174084E-2</v>
      </c>
      <c r="CB5" s="1"/>
      <c r="CC5" t="s">
        <v>44</v>
      </c>
      <c r="CD5">
        <v>3365</v>
      </c>
      <c r="CE5" s="1">
        <f t="shared" si="20"/>
        <v>0.10539008424942842</v>
      </c>
      <c r="CF5" s="1"/>
      <c r="CG5" t="s">
        <v>54</v>
      </c>
      <c r="CH5">
        <v>295</v>
      </c>
      <c r="CI5" s="1">
        <f t="shared" si="21"/>
        <v>6.1331836420715604E-3</v>
      </c>
    </row>
    <row r="6" spans="1:87" x14ac:dyDescent="0.25">
      <c r="A6" t="s">
        <v>27</v>
      </c>
      <c r="B6">
        <v>58</v>
      </c>
      <c r="C6" s="1">
        <f t="shared" si="0"/>
        <v>9.6602265156562287E-3</v>
      </c>
      <c r="D6" s="1"/>
      <c r="E6" t="s">
        <v>36</v>
      </c>
      <c r="F6">
        <v>1335</v>
      </c>
      <c r="G6" s="1">
        <f t="shared" si="1"/>
        <v>1.1551040891550002E-2</v>
      </c>
      <c r="H6" s="1"/>
      <c r="I6" t="s">
        <v>44</v>
      </c>
      <c r="J6">
        <v>224</v>
      </c>
      <c r="K6" s="1">
        <f t="shared" si="2"/>
        <v>3.2919875374757511E-3</v>
      </c>
      <c r="L6" s="1"/>
      <c r="M6" t="s">
        <v>47</v>
      </c>
      <c r="N6">
        <v>211</v>
      </c>
      <c r="O6" s="1">
        <f t="shared" si="3"/>
        <v>9.780744449079868E-3</v>
      </c>
      <c r="P6" s="1"/>
      <c r="Q6" t="s">
        <v>28</v>
      </c>
      <c r="R6">
        <v>1216</v>
      </c>
      <c r="S6" s="1">
        <f t="shared" si="4"/>
        <v>8.6351370543956821E-2</v>
      </c>
      <c r="T6" s="1"/>
      <c r="U6" t="s">
        <v>49</v>
      </c>
      <c r="V6">
        <v>413</v>
      </c>
      <c r="W6" s="1">
        <f t="shared" si="5"/>
        <v>4.8243831097529637E-4</v>
      </c>
      <c r="X6" s="1"/>
      <c r="Y6" t="s">
        <v>44</v>
      </c>
      <c r="Z6">
        <v>490</v>
      </c>
      <c r="AA6" s="1">
        <f t="shared" si="6"/>
        <v>1.9872008046135504E-3</v>
      </c>
      <c r="AB6" s="1"/>
      <c r="AC6" t="s">
        <v>58</v>
      </c>
      <c r="AD6">
        <v>489</v>
      </c>
      <c r="AE6" s="1">
        <f t="shared" si="7"/>
        <v>5.6787895468465301E-4</v>
      </c>
      <c r="AF6" s="1"/>
      <c r="AG6" t="s">
        <v>56</v>
      </c>
      <c r="AH6">
        <v>222</v>
      </c>
      <c r="AI6" s="1">
        <f t="shared" si="8"/>
        <v>2.6103765997375516E-4</v>
      </c>
      <c r="AJ6" s="1"/>
      <c r="AK6" t="s">
        <v>44</v>
      </c>
      <c r="AL6">
        <v>47</v>
      </c>
      <c r="AM6" s="1">
        <f t="shared" si="9"/>
        <v>1.4441986234021633E-3</v>
      </c>
      <c r="AN6" s="1"/>
      <c r="AO6" t="s">
        <v>47</v>
      </c>
      <c r="AP6">
        <v>576</v>
      </c>
      <c r="AQ6" s="1">
        <f t="shared" si="10"/>
        <v>1.0935809078999829E-2</v>
      </c>
      <c r="AR6" s="1"/>
      <c r="AS6" t="s">
        <v>44</v>
      </c>
      <c r="AT6">
        <v>284</v>
      </c>
      <c r="AU6" s="1">
        <f t="shared" si="11"/>
        <v>5.6541042027513982E-3</v>
      </c>
      <c r="AV6" s="1"/>
      <c r="AW6" t="s">
        <v>56</v>
      </c>
      <c r="AX6">
        <v>927</v>
      </c>
      <c r="AY6" s="1">
        <f t="shared" si="12"/>
        <v>2.8104535532379335E-2</v>
      </c>
      <c r="AZ6" s="1"/>
      <c r="BA6" t="s">
        <v>44</v>
      </c>
      <c r="BB6">
        <v>136</v>
      </c>
      <c r="BC6" s="1">
        <f t="shared" si="13"/>
        <v>1.5937749027328551E-3</v>
      </c>
      <c r="BD6" s="1"/>
      <c r="BE6" t="s">
        <v>58</v>
      </c>
      <c r="BF6">
        <v>502</v>
      </c>
      <c r="BG6" s="1">
        <f t="shared" si="14"/>
        <v>3.5327234342012667E-2</v>
      </c>
      <c r="BH6" s="1"/>
      <c r="BI6" t="s">
        <v>38</v>
      </c>
      <c r="BJ6">
        <v>231</v>
      </c>
      <c r="BK6" s="1">
        <f t="shared" si="15"/>
        <v>7.5740188202891899E-3</v>
      </c>
      <c r="BL6" s="1"/>
      <c r="BM6" t="s">
        <v>47</v>
      </c>
      <c r="BN6">
        <v>934</v>
      </c>
      <c r="BO6" s="1">
        <f t="shared" si="16"/>
        <v>5.9163351660881242E-3</v>
      </c>
      <c r="BP6" s="1"/>
      <c r="BQ6" t="s">
        <v>58</v>
      </c>
      <c r="BR6">
        <v>4</v>
      </c>
      <c r="BS6" s="1">
        <f t="shared" si="17"/>
        <v>1.0813148788927336E-4</v>
      </c>
      <c r="BT6" s="1"/>
      <c r="BU6" t="s">
        <v>44</v>
      </c>
      <c r="BV6">
        <v>401</v>
      </c>
      <c r="BW6" s="1">
        <f t="shared" si="18"/>
        <v>1.9097056862558338E-2</v>
      </c>
      <c r="BX6" s="1"/>
      <c r="BY6" t="s">
        <v>58</v>
      </c>
      <c r="BZ6">
        <v>331</v>
      </c>
      <c r="CA6" s="1">
        <f t="shared" si="19"/>
        <v>7.8439736480401916E-3</v>
      </c>
      <c r="CB6" s="1"/>
      <c r="CC6" t="s">
        <v>56</v>
      </c>
      <c r="CD6">
        <v>2793</v>
      </c>
      <c r="CE6" s="1">
        <f t="shared" si="20"/>
        <v>8.7475335901531517E-2</v>
      </c>
      <c r="CF6" s="1"/>
      <c r="CG6" t="s">
        <v>46</v>
      </c>
      <c r="CH6">
        <v>212</v>
      </c>
      <c r="CI6" s="1">
        <f t="shared" si="21"/>
        <v>4.4075760410819355E-3</v>
      </c>
    </row>
    <row r="7" spans="1:87" x14ac:dyDescent="0.25">
      <c r="A7" t="s">
        <v>30</v>
      </c>
      <c r="B7">
        <v>31</v>
      </c>
      <c r="C7" s="1">
        <f t="shared" si="0"/>
        <v>5.1632245169886742E-3</v>
      </c>
      <c r="D7" s="1"/>
      <c r="E7" t="s">
        <v>43</v>
      </c>
      <c r="F7">
        <v>884</v>
      </c>
      <c r="G7" s="1">
        <f t="shared" si="1"/>
        <v>7.6487791371761815E-3</v>
      </c>
      <c r="H7" s="1"/>
      <c r="I7" t="s">
        <v>38</v>
      </c>
      <c r="J7">
        <v>206</v>
      </c>
      <c r="K7" s="1">
        <f t="shared" si="2"/>
        <v>3.0274528246428782E-3</v>
      </c>
      <c r="L7" s="1"/>
      <c r="M7" t="s">
        <v>38</v>
      </c>
      <c r="N7">
        <v>165</v>
      </c>
      <c r="O7" s="1">
        <f t="shared" si="3"/>
        <v>7.648449450702267E-3</v>
      </c>
      <c r="P7" s="1"/>
      <c r="Q7" t="s">
        <v>56</v>
      </c>
      <c r="R7">
        <v>1160</v>
      </c>
      <c r="S7" s="1">
        <f t="shared" si="4"/>
        <v>8.2374662689958814E-2</v>
      </c>
      <c r="T7" s="1"/>
      <c r="U7" t="s">
        <v>35</v>
      </c>
      <c r="V7">
        <v>258</v>
      </c>
      <c r="W7" s="1">
        <f t="shared" si="5"/>
        <v>3.013779279216137E-4</v>
      </c>
      <c r="X7" s="1"/>
      <c r="Y7" t="s">
        <v>38</v>
      </c>
      <c r="Z7">
        <v>298</v>
      </c>
      <c r="AA7" s="1">
        <f t="shared" si="6"/>
        <v>1.2085425301527305E-3</v>
      </c>
      <c r="AB7" s="1"/>
      <c r="AC7" t="s">
        <v>47</v>
      </c>
      <c r="AD7">
        <v>331</v>
      </c>
      <c r="AE7" s="1">
        <f t="shared" si="7"/>
        <v>3.8439250306875284E-4</v>
      </c>
      <c r="AF7" s="1"/>
      <c r="AG7" t="s">
        <v>47</v>
      </c>
      <c r="AH7">
        <v>188</v>
      </c>
      <c r="AI7" s="1">
        <f t="shared" si="8"/>
        <v>2.2105891925705388E-4</v>
      </c>
      <c r="AJ7" s="1"/>
      <c r="AK7" t="s">
        <v>38</v>
      </c>
      <c r="AL7">
        <v>33</v>
      </c>
      <c r="AM7" s="1">
        <f t="shared" si="9"/>
        <v>1.0140117994100295E-3</v>
      </c>
      <c r="AN7" s="1"/>
      <c r="AO7" t="s">
        <v>56</v>
      </c>
      <c r="AP7">
        <v>302</v>
      </c>
      <c r="AQ7" s="1">
        <f t="shared" si="10"/>
        <v>5.733705454614494E-3</v>
      </c>
      <c r="AR7" s="1"/>
      <c r="AS7" t="s">
        <v>38</v>
      </c>
      <c r="AT7">
        <v>174</v>
      </c>
      <c r="AU7" s="1">
        <f t="shared" si="11"/>
        <v>3.4641342650659976E-3</v>
      </c>
      <c r="AV7" s="1"/>
      <c r="AW7" t="s">
        <v>38</v>
      </c>
      <c r="AX7">
        <v>438</v>
      </c>
      <c r="AY7" s="1">
        <f t="shared" si="12"/>
        <v>1.3279165656075674E-2</v>
      </c>
      <c r="AZ7" s="1"/>
      <c r="BA7" t="s">
        <v>38</v>
      </c>
      <c r="BB7">
        <v>121</v>
      </c>
      <c r="BC7" s="1">
        <f t="shared" si="13"/>
        <v>1.4179909061079079E-3</v>
      </c>
      <c r="BD7" s="1"/>
      <c r="BE7" t="s">
        <v>29</v>
      </c>
      <c r="BF7">
        <v>290</v>
      </c>
      <c r="BG7" s="1">
        <f t="shared" si="14"/>
        <v>2.0408163265306121E-2</v>
      </c>
      <c r="BH7" s="1"/>
      <c r="BI7" t="s">
        <v>44</v>
      </c>
      <c r="BJ7">
        <v>159</v>
      </c>
      <c r="BK7" s="1">
        <f t="shared" si="15"/>
        <v>5.2132856814977539E-3</v>
      </c>
      <c r="BL7" s="1"/>
      <c r="BM7" t="s">
        <v>36</v>
      </c>
      <c r="BN7">
        <v>713</v>
      </c>
      <c r="BO7" s="1">
        <f t="shared" si="16"/>
        <v>4.5164314490587073E-3</v>
      </c>
      <c r="BP7" s="1"/>
      <c r="BQ7" t="s">
        <v>40</v>
      </c>
      <c r="BR7">
        <v>3</v>
      </c>
      <c r="BS7" s="1">
        <f t="shared" si="17"/>
        <v>8.1098615916955013E-5</v>
      </c>
      <c r="BT7" s="1"/>
      <c r="BU7" t="s">
        <v>54</v>
      </c>
      <c r="BV7">
        <v>276</v>
      </c>
      <c r="BW7" s="1">
        <f t="shared" si="18"/>
        <v>1.3144108962758357E-2</v>
      </c>
      <c r="BX7" s="1"/>
      <c r="BY7" t="s">
        <v>40</v>
      </c>
      <c r="BZ7">
        <v>280</v>
      </c>
      <c r="CA7" s="1">
        <f t="shared" si="19"/>
        <v>6.6353855632968386E-3</v>
      </c>
      <c r="CB7" s="1"/>
      <c r="CC7" t="s">
        <v>47</v>
      </c>
      <c r="CD7">
        <v>2630</v>
      </c>
      <c r="CE7" s="1">
        <f t="shared" si="20"/>
        <v>8.2370259012183283E-2</v>
      </c>
      <c r="CF7" s="1"/>
      <c r="CG7" t="s">
        <v>28</v>
      </c>
      <c r="CH7">
        <v>116</v>
      </c>
      <c r="CI7" s="1">
        <f t="shared" si="21"/>
        <v>2.4116925507806815E-3</v>
      </c>
    </row>
    <row r="8" spans="1:87" x14ac:dyDescent="0.25">
      <c r="A8" t="s">
        <v>36</v>
      </c>
      <c r="B8">
        <v>12</v>
      </c>
      <c r="C8" s="1">
        <f t="shared" si="0"/>
        <v>1.9986675549633578E-3</v>
      </c>
      <c r="D8" s="1"/>
      <c r="E8" t="s">
        <v>59</v>
      </c>
      <c r="F8">
        <v>114</v>
      </c>
      <c r="G8" s="1">
        <f t="shared" si="1"/>
        <v>9.8638101995258444E-4</v>
      </c>
      <c r="H8" s="1"/>
      <c r="I8" t="s">
        <v>48</v>
      </c>
      <c r="J8">
        <v>98</v>
      </c>
      <c r="K8" s="1">
        <f t="shared" si="2"/>
        <v>1.4402445476456411E-3</v>
      </c>
      <c r="L8" s="1"/>
      <c r="M8" t="s">
        <v>44</v>
      </c>
      <c r="N8">
        <v>26</v>
      </c>
      <c r="O8" s="1">
        <f t="shared" si="3"/>
        <v>1.2052102164742966E-3</v>
      </c>
      <c r="P8" s="1"/>
      <c r="Q8" t="s">
        <v>58</v>
      </c>
      <c r="R8">
        <v>1143</v>
      </c>
      <c r="S8" s="1">
        <f t="shared" si="4"/>
        <v>8.116744780570942E-2</v>
      </c>
      <c r="T8" s="1"/>
      <c r="U8" t="s">
        <v>56</v>
      </c>
      <c r="V8">
        <v>201</v>
      </c>
      <c r="W8" s="1">
        <f t="shared" si="5"/>
        <v>2.3479443221800138E-4</v>
      </c>
      <c r="X8" s="1"/>
      <c r="Y8" t="s">
        <v>36</v>
      </c>
      <c r="Z8">
        <v>283</v>
      </c>
      <c r="AA8" s="1">
        <f t="shared" si="6"/>
        <v>1.147709852460479E-3</v>
      </c>
      <c r="AB8" s="1"/>
      <c r="AC8" t="s">
        <v>38</v>
      </c>
      <c r="AD8">
        <v>198</v>
      </c>
      <c r="AE8" s="1">
        <f t="shared" si="7"/>
        <v>2.2993871784777361E-4</v>
      </c>
      <c r="AF8" s="1"/>
      <c r="AG8" t="s">
        <v>42</v>
      </c>
      <c r="AH8">
        <v>127</v>
      </c>
      <c r="AI8" s="1">
        <f t="shared" si="8"/>
        <v>1.4933235503003108E-4</v>
      </c>
      <c r="AJ8" s="1"/>
      <c r="AK8" t="s">
        <v>36</v>
      </c>
      <c r="AL8">
        <v>32</v>
      </c>
      <c r="AM8" s="1">
        <f t="shared" si="9"/>
        <v>9.8328416912487715E-4</v>
      </c>
      <c r="AN8" s="1"/>
      <c r="AO8" t="s">
        <v>24</v>
      </c>
      <c r="AP8">
        <v>277</v>
      </c>
      <c r="AQ8" s="1">
        <f t="shared" si="10"/>
        <v>5.2590609633384596E-3</v>
      </c>
      <c r="AR8" s="1"/>
      <c r="AS8" t="s">
        <v>36</v>
      </c>
      <c r="AT8">
        <v>129</v>
      </c>
      <c r="AU8" s="1">
        <f t="shared" si="11"/>
        <v>2.5682374723765156E-3</v>
      </c>
      <c r="AV8" s="1"/>
      <c r="AW8" t="s">
        <v>29</v>
      </c>
      <c r="AX8">
        <v>280</v>
      </c>
      <c r="AY8" s="1">
        <f t="shared" si="12"/>
        <v>8.4889643463497456E-3</v>
      </c>
      <c r="AZ8" s="1"/>
      <c r="BA8" t="s">
        <v>47</v>
      </c>
      <c r="BB8">
        <v>51</v>
      </c>
      <c r="BC8" s="1">
        <f t="shared" si="13"/>
        <v>5.9766558852482072E-4</v>
      </c>
      <c r="BD8" s="1"/>
      <c r="BE8" t="s">
        <v>38</v>
      </c>
      <c r="BF8">
        <v>281</v>
      </c>
      <c r="BG8" s="1">
        <f t="shared" si="14"/>
        <v>1.9774806474313865E-2</v>
      </c>
      <c r="BH8" s="1"/>
      <c r="BI8" t="s">
        <v>47</v>
      </c>
      <c r="BJ8">
        <v>122</v>
      </c>
      <c r="BK8" s="1">
        <f t="shared" si="15"/>
        <v>4.0001311518410437E-3</v>
      </c>
      <c r="BL8" s="1"/>
      <c r="BM8" t="s">
        <v>42</v>
      </c>
      <c r="BN8">
        <v>559</v>
      </c>
      <c r="BO8" s="1">
        <f t="shared" si="16"/>
        <v>3.5409329313097018E-3</v>
      </c>
      <c r="BP8" s="1"/>
      <c r="BQ8" t="s">
        <v>47</v>
      </c>
      <c r="BR8">
        <v>3</v>
      </c>
      <c r="BS8" s="1">
        <f t="shared" si="17"/>
        <v>8.1098615916955013E-5</v>
      </c>
      <c r="BT8" s="1"/>
      <c r="BU8" t="s">
        <v>47</v>
      </c>
      <c r="BV8">
        <v>271</v>
      </c>
      <c r="BW8" s="1">
        <f t="shared" si="18"/>
        <v>1.2905991046766358E-2</v>
      </c>
      <c r="BX8" s="1"/>
      <c r="BY8" t="s">
        <v>35</v>
      </c>
      <c r="BZ8">
        <v>232</v>
      </c>
      <c r="CA8" s="1">
        <f t="shared" si="19"/>
        <v>5.4978908953030948E-3</v>
      </c>
      <c r="CB8" s="1"/>
      <c r="CC8" t="s">
        <v>58</v>
      </c>
      <c r="CD8">
        <v>2114</v>
      </c>
      <c r="CE8" s="1">
        <f t="shared" si="20"/>
        <v>6.6209402110933638E-2</v>
      </c>
      <c r="CF8" s="1"/>
      <c r="CG8" t="s">
        <v>42</v>
      </c>
      <c r="CH8">
        <v>90</v>
      </c>
      <c r="CI8" s="1">
        <f t="shared" si="21"/>
        <v>1.8711407721574253E-3</v>
      </c>
    </row>
    <row r="9" spans="1:87" x14ac:dyDescent="0.25">
      <c r="A9" t="s">
        <v>29</v>
      </c>
      <c r="B9">
        <v>9</v>
      </c>
      <c r="C9" s="1">
        <f t="shared" si="0"/>
        <v>1.4990006662225182E-3</v>
      </c>
      <c r="D9" s="1"/>
      <c r="E9" t="s">
        <v>27</v>
      </c>
      <c r="F9">
        <v>78</v>
      </c>
      <c r="G9" s="1">
        <f t="shared" si="1"/>
        <v>6.7489227680966304E-4</v>
      </c>
      <c r="H9" s="1"/>
      <c r="I9" t="s">
        <v>36</v>
      </c>
      <c r="J9">
        <v>94</v>
      </c>
      <c r="K9" s="1">
        <f t="shared" si="2"/>
        <v>1.3814590559050027E-3</v>
      </c>
      <c r="L9" s="1"/>
      <c r="M9" t="s">
        <v>42</v>
      </c>
      <c r="N9">
        <v>19</v>
      </c>
      <c r="O9" s="1">
        <f t="shared" si="3"/>
        <v>8.8073054280813983E-4</v>
      </c>
      <c r="P9" s="1"/>
      <c r="Q9" t="s">
        <v>40</v>
      </c>
      <c r="R9">
        <v>754</v>
      </c>
      <c r="S9" s="1">
        <f t="shared" si="4"/>
        <v>5.3543530748473227E-2</v>
      </c>
      <c r="T9" s="1"/>
      <c r="U9" t="s">
        <v>38</v>
      </c>
      <c r="V9">
        <v>169</v>
      </c>
      <c r="W9" s="1">
        <f t="shared" si="5"/>
        <v>1.9741422410369269E-4</v>
      </c>
      <c r="X9" s="1"/>
      <c r="Y9" t="s">
        <v>47</v>
      </c>
      <c r="Z9">
        <v>108</v>
      </c>
      <c r="AA9" s="1">
        <f t="shared" si="6"/>
        <v>4.3799527938421108E-4</v>
      </c>
      <c r="AB9" s="1"/>
      <c r="AC9" t="s">
        <v>44</v>
      </c>
      <c r="AD9">
        <v>145</v>
      </c>
      <c r="AE9" s="1">
        <f t="shared" si="7"/>
        <v>1.6838946509054126E-4</v>
      </c>
      <c r="AF9" s="1"/>
      <c r="AG9" t="s">
        <v>38</v>
      </c>
      <c r="AH9">
        <v>103</v>
      </c>
      <c r="AI9" s="1">
        <f t="shared" si="8"/>
        <v>1.211120674653008E-4</v>
      </c>
      <c r="AJ9" s="1"/>
      <c r="AK9" t="s">
        <v>57</v>
      </c>
      <c r="AL9">
        <v>30</v>
      </c>
      <c r="AM9" s="1">
        <f t="shared" si="9"/>
        <v>9.2182890855457226E-4</v>
      </c>
      <c r="AN9" s="1"/>
      <c r="AO9" t="s">
        <v>42</v>
      </c>
      <c r="AP9">
        <v>267</v>
      </c>
      <c r="AQ9" s="1">
        <f t="shared" si="10"/>
        <v>5.0692031668280457E-3</v>
      </c>
      <c r="AR9" s="1"/>
      <c r="AS9" t="s">
        <v>30</v>
      </c>
      <c r="AT9">
        <v>116</v>
      </c>
      <c r="AU9" s="1">
        <f t="shared" si="11"/>
        <v>2.3094228433773317E-3</v>
      </c>
      <c r="AV9" s="1"/>
      <c r="AW9" t="s">
        <v>40</v>
      </c>
      <c r="AX9">
        <v>272</v>
      </c>
      <c r="AY9" s="1">
        <f t="shared" si="12"/>
        <v>8.246422507882609E-3</v>
      </c>
      <c r="AZ9" s="1"/>
      <c r="BA9" t="s">
        <v>49</v>
      </c>
      <c r="BB9">
        <v>24</v>
      </c>
      <c r="BC9" s="1">
        <f t="shared" si="13"/>
        <v>2.8125439459991561E-4</v>
      </c>
      <c r="BD9" s="1"/>
      <c r="BE9" t="s">
        <v>42</v>
      </c>
      <c r="BF9">
        <v>138</v>
      </c>
      <c r="BG9" s="1">
        <f t="shared" si="14"/>
        <v>9.711470795214637E-3</v>
      </c>
      <c r="BH9" s="1"/>
      <c r="BI9" t="s">
        <v>49</v>
      </c>
      <c r="BJ9">
        <v>118</v>
      </c>
      <c r="BK9" s="1">
        <f t="shared" si="15"/>
        <v>3.8689793107970754E-3</v>
      </c>
      <c r="BL9" s="1"/>
      <c r="BM9" t="s">
        <v>40</v>
      </c>
      <c r="BN9">
        <v>391</v>
      </c>
      <c r="BO9" s="1">
        <f t="shared" si="16"/>
        <v>2.4767527301289686E-3</v>
      </c>
      <c r="BP9" s="1"/>
      <c r="BQ9" t="s">
        <v>54</v>
      </c>
      <c r="BR9">
        <v>3</v>
      </c>
      <c r="BS9" s="1">
        <f t="shared" si="17"/>
        <v>8.1098615916955013E-5</v>
      </c>
      <c r="BT9" s="1"/>
      <c r="BU9" t="s">
        <v>38</v>
      </c>
      <c r="BV9">
        <v>68</v>
      </c>
      <c r="BW9" s="1">
        <f t="shared" si="18"/>
        <v>3.2384036574911895E-3</v>
      </c>
      <c r="BX9" s="1"/>
      <c r="BY9" t="s">
        <v>47</v>
      </c>
      <c r="BZ9">
        <v>158</v>
      </c>
      <c r="CA9" s="1">
        <f t="shared" si="19"/>
        <v>3.7442532821460733E-3</v>
      </c>
      <c r="CB9" s="1"/>
      <c r="CC9" t="s">
        <v>57</v>
      </c>
      <c r="CD9">
        <v>1259</v>
      </c>
      <c r="CE9" s="1">
        <f t="shared" si="20"/>
        <v>3.9431238059444394E-2</v>
      </c>
      <c r="CF9" s="1"/>
      <c r="CG9" t="s">
        <v>40</v>
      </c>
      <c r="CH9">
        <v>74</v>
      </c>
      <c r="CI9" s="1">
        <f t="shared" si="21"/>
        <v>1.5384935237738829E-3</v>
      </c>
    </row>
    <row r="10" spans="1:87" x14ac:dyDescent="0.25">
      <c r="A10" t="s">
        <v>57</v>
      </c>
      <c r="B10">
        <v>6</v>
      </c>
      <c r="C10" s="1">
        <f t="shared" si="0"/>
        <v>9.993337774816789E-4</v>
      </c>
      <c r="D10" s="1"/>
      <c r="E10" t="s">
        <v>56</v>
      </c>
      <c r="F10">
        <v>71</v>
      </c>
      <c r="G10" s="1">
        <f t="shared" si="1"/>
        <v>6.1432502119853944E-4</v>
      </c>
      <c r="H10" s="1"/>
      <c r="I10" t="s">
        <v>40</v>
      </c>
      <c r="J10">
        <v>76</v>
      </c>
      <c r="K10" s="1">
        <f t="shared" si="2"/>
        <v>1.1169243430721298E-3</v>
      </c>
      <c r="L10" s="1"/>
      <c r="M10" t="s">
        <v>25</v>
      </c>
      <c r="N10">
        <v>15</v>
      </c>
      <c r="O10" s="1">
        <f t="shared" si="3"/>
        <v>6.9531358642747876E-4</v>
      </c>
      <c r="P10" s="1"/>
      <c r="Q10" t="s">
        <v>26</v>
      </c>
      <c r="R10">
        <v>450</v>
      </c>
      <c r="S10" s="1">
        <f t="shared" si="4"/>
        <v>3.1955688112484025E-2</v>
      </c>
      <c r="T10" s="1"/>
      <c r="U10" t="s">
        <v>47</v>
      </c>
      <c r="V10">
        <v>155</v>
      </c>
      <c r="W10" s="1">
        <f t="shared" si="5"/>
        <v>1.8106038305368266E-4</v>
      </c>
      <c r="X10" s="1"/>
      <c r="Y10" t="s">
        <v>40</v>
      </c>
      <c r="Z10">
        <v>89</v>
      </c>
      <c r="AA10" s="1">
        <f t="shared" si="6"/>
        <v>3.6094055430735915E-4</v>
      </c>
      <c r="AB10" s="1"/>
      <c r="AC10" t="s">
        <v>40</v>
      </c>
      <c r="AD10">
        <v>82</v>
      </c>
      <c r="AE10" s="1">
        <f t="shared" si="7"/>
        <v>9.5227145775340585E-5</v>
      </c>
      <c r="AF10" s="1"/>
      <c r="AG10" t="s">
        <v>39</v>
      </c>
      <c r="AH10">
        <v>60</v>
      </c>
      <c r="AI10" s="1">
        <f t="shared" si="8"/>
        <v>7.0550718911825707E-5</v>
      </c>
      <c r="AJ10" s="1"/>
      <c r="AK10" t="s">
        <v>56</v>
      </c>
      <c r="AL10">
        <v>19</v>
      </c>
      <c r="AM10" s="1">
        <f t="shared" si="9"/>
        <v>5.838249754178958E-4</v>
      </c>
      <c r="AN10" s="1"/>
      <c r="AO10" t="s">
        <v>49</v>
      </c>
      <c r="AP10">
        <v>267</v>
      </c>
      <c r="AQ10" s="1">
        <f t="shared" si="10"/>
        <v>5.0692031668280457E-3</v>
      </c>
      <c r="AR10" s="1"/>
      <c r="AS10" t="s">
        <v>42</v>
      </c>
      <c r="AT10">
        <v>108</v>
      </c>
      <c r="AU10" s="1">
        <f t="shared" si="11"/>
        <v>2.1501523024547572E-3</v>
      </c>
      <c r="AV10" s="1"/>
      <c r="AW10" t="s">
        <v>49</v>
      </c>
      <c r="AX10">
        <v>152</v>
      </c>
      <c r="AY10" s="1">
        <f t="shared" si="12"/>
        <v>4.608294930875576E-3</v>
      </c>
      <c r="AZ10" s="1"/>
      <c r="BA10" t="s">
        <v>54</v>
      </c>
      <c r="BB10">
        <v>12</v>
      </c>
      <c r="BC10" s="1">
        <f t="shared" si="13"/>
        <v>1.4062719729995781E-4</v>
      </c>
      <c r="BD10" s="1"/>
      <c r="BE10" t="s">
        <v>44</v>
      </c>
      <c r="BF10">
        <v>92</v>
      </c>
      <c r="BG10" s="1">
        <f t="shared" si="14"/>
        <v>6.4743138634764247E-3</v>
      </c>
      <c r="BH10" s="1"/>
      <c r="BI10" t="s">
        <v>36</v>
      </c>
      <c r="BJ10">
        <v>63</v>
      </c>
      <c r="BK10" s="1">
        <f t="shared" si="15"/>
        <v>2.0656414964425065E-3</v>
      </c>
      <c r="BL10" s="1"/>
      <c r="BM10" t="s">
        <v>29</v>
      </c>
      <c r="BN10">
        <v>354</v>
      </c>
      <c r="BO10" s="1">
        <f t="shared" si="16"/>
        <v>2.2423797096308307E-3</v>
      </c>
      <c r="BP10" s="1"/>
      <c r="BQ10" t="s">
        <v>46</v>
      </c>
      <c r="BR10">
        <v>2</v>
      </c>
      <c r="BS10" s="1">
        <f t="shared" si="17"/>
        <v>5.406574394463668E-5</v>
      </c>
      <c r="BT10" s="1"/>
      <c r="BU10" t="s">
        <v>40</v>
      </c>
      <c r="BV10">
        <v>68</v>
      </c>
      <c r="BW10" s="1">
        <f t="shared" si="18"/>
        <v>3.2384036574911895E-3</v>
      </c>
      <c r="BX10" s="1"/>
      <c r="BY10" t="s">
        <v>56</v>
      </c>
      <c r="BZ10">
        <v>147</v>
      </c>
      <c r="CA10" s="1">
        <f t="shared" si="19"/>
        <v>3.4835774207308402E-3</v>
      </c>
      <c r="CB10" s="1"/>
      <c r="CC10" t="s">
        <v>42</v>
      </c>
      <c r="CD10">
        <v>421</v>
      </c>
      <c r="CE10" s="1">
        <f t="shared" si="20"/>
        <v>1.3185505339973065E-2</v>
      </c>
      <c r="CF10" s="1"/>
      <c r="CG10" t="s">
        <v>25</v>
      </c>
      <c r="CH10">
        <v>73</v>
      </c>
      <c r="CI10" s="1">
        <f t="shared" si="21"/>
        <v>1.5177030707499116E-3</v>
      </c>
    </row>
    <row r="11" spans="1:87" x14ac:dyDescent="0.25">
      <c r="A11" t="s">
        <v>45</v>
      </c>
      <c r="B11">
        <v>5</v>
      </c>
      <c r="C11" s="1">
        <f t="shared" si="0"/>
        <v>8.3277814790139908E-4</v>
      </c>
      <c r="D11" s="1"/>
      <c r="E11" t="s">
        <v>29</v>
      </c>
      <c r="F11">
        <v>36</v>
      </c>
      <c r="G11" s="1">
        <f t="shared" si="1"/>
        <v>3.114887431429214E-4</v>
      </c>
      <c r="H11" s="1"/>
      <c r="I11" t="s">
        <v>47</v>
      </c>
      <c r="J11">
        <v>37</v>
      </c>
      <c r="K11" s="1">
        <f t="shared" si="2"/>
        <v>5.4376579860090533E-4</v>
      </c>
      <c r="L11" s="1"/>
      <c r="M11" t="s">
        <v>30</v>
      </c>
      <c r="N11">
        <v>15</v>
      </c>
      <c r="O11" s="1">
        <f t="shared" si="3"/>
        <v>6.9531358642747876E-4</v>
      </c>
      <c r="P11" s="1"/>
      <c r="Q11" t="s">
        <v>46</v>
      </c>
      <c r="R11">
        <v>243</v>
      </c>
      <c r="S11" s="1">
        <f t="shared" si="4"/>
        <v>1.7256071580741373E-2</v>
      </c>
      <c r="T11" s="1"/>
      <c r="U11" t="s">
        <v>23</v>
      </c>
      <c r="V11">
        <v>146</v>
      </c>
      <c r="W11" s="1">
        <f t="shared" si="5"/>
        <v>1.7054719952153333E-4</v>
      </c>
      <c r="X11" s="1"/>
      <c r="Y11" t="s">
        <v>49</v>
      </c>
      <c r="Z11">
        <v>18</v>
      </c>
      <c r="AA11" s="1">
        <f t="shared" si="6"/>
        <v>7.299921323070185E-5</v>
      </c>
      <c r="AB11" s="1"/>
      <c r="AC11" t="s">
        <v>39</v>
      </c>
      <c r="AD11">
        <v>52</v>
      </c>
      <c r="AE11" s="1">
        <f t="shared" si="7"/>
        <v>6.0387946101435493E-5</v>
      </c>
      <c r="AF11" s="1"/>
      <c r="AG11" t="s">
        <v>36</v>
      </c>
      <c r="AH11">
        <v>9</v>
      </c>
      <c r="AI11" s="1">
        <f t="shared" si="8"/>
        <v>1.0582607836773857E-5</v>
      </c>
      <c r="AJ11" s="1"/>
      <c r="AK11" t="s">
        <v>24</v>
      </c>
      <c r="AL11">
        <v>18</v>
      </c>
      <c r="AM11" s="1">
        <f t="shared" si="9"/>
        <v>5.5309734513274336E-4</v>
      </c>
      <c r="AN11" s="1"/>
      <c r="AO11" t="s">
        <v>40</v>
      </c>
      <c r="AP11">
        <v>214</v>
      </c>
      <c r="AQ11" s="1">
        <f t="shared" si="10"/>
        <v>4.0629568453228529E-3</v>
      </c>
      <c r="AR11" s="1"/>
      <c r="AS11" t="s">
        <v>57</v>
      </c>
      <c r="AT11">
        <v>102</v>
      </c>
      <c r="AU11" s="1">
        <f t="shared" si="11"/>
        <v>2.0306993967628261E-3</v>
      </c>
      <c r="AV11" s="1"/>
      <c r="AW11" t="s">
        <v>54</v>
      </c>
      <c r="AX11">
        <v>141</v>
      </c>
      <c r="AY11" s="1">
        <f t="shared" si="12"/>
        <v>4.2747999029832647E-3</v>
      </c>
      <c r="AZ11" s="1"/>
      <c r="BA11" t="s">
        <v>56</v>
      </c>
      <c r="BB11">
        <v>10</v>
      </c>
      <c r="BC11" s="1">
        <f t="shared" si="13"/>
        <v>1.1718933108329818E-4</v>
      </c>
      <c r="BD11" s="1"/>
      <c r="BE11" t="s">
        <v>40</v>
      </c>
      <c r="BF11">
        <v>54</v>
      </c>
      <c r="BG11" s="1">
        <f t="shared" si="14"/>
        <v>3.8001407459535537E-3</v>
      </c>
      <c r="BH11" s="1"/>
      <c r="BI11" t="s">
        <v>40</v>
      </c>
      <c r="BJ11">
        <v>62</v>
      </c>
      <c r="BK11" s="1">
        <f t="shared" si="15"/>
        <v>2.0328535361815139E-3</v>
      </c>
      <c r="BL11" s="1"/>
      <c r="BM11" t="s">
        <v>46</v>
      </c>
      <c r="BN11">
        <v>319</v>
      </c>
      <c r="BO11" s="1">
        <f t="shared" si="16"/>
        <v>2.0206755010515115E-3</v>
      </c>
      <c r="BP11" s="1"/>
      <c r="BQ11" t="s">
        <v>56</v>
      </c>
      <c r="BR11">
        <v>2</v>
      </c>
      <c r="BS11" s="1">
        <f t="shared" si="17"/>
        <v>5.406574394463668E-5</v>
      </c>
      <c r="BT11" s="1"/>
      <c r="BU11" t="s">
        <v>26</v>
      </c>
      <c r="BV11">
        <v>66</v>
      </c>
      <c r="BW11" s="1">
        <f t="shared" si="18"/>
        <v>3.1431564910943898E-3</v>
      </c>
      <c r="BX11" s="1"/>
      <c r="BY11" t="s">
        <v>30</v>
      </c>
      <c r="BZ11">
        <v>131</v>
      </c>
      <c r="CA11" s="1">
        <f t="shared" si="19"/>
        <v>3.1044125313995923E-3</v>
      </c>
      <c r="CB11" s="1"/>
      <c r="CC11" t="s">
        <v>49</v>
      </c>
      <c r="CD11">
        <v>390</v>
      </c>
      <c r="CE11" s="1">
        <f t="shared" si="20"/>
        <v>1.2214601146293339E-2</v>
      </c>
      <c r="CF11" s="1"/>
      <c r="CG11" t="s">
        <v>49</v>
      </c>
      <c r="CH11">
        <v>72</v>
      </c>
      <c r="CI11" s="1">
        <f t="shared" si="21"/>
        <v>1.4969126177259403E-3</v>
      </c>
    </row>
    <row r="12" spans="1:87" x14ac:dyDescent="0.25">
      <c r="A12" t="s">
        <v>37</v>
      </c>
      <c r="B12">
        <v>2</v>
      </c>
      <c r="C12" s="1">
        <f t="shared" si="0"/>
        <v>3.3311125916055963E-4</v>
      </c>
      <c r="D12" s="1"/>
      <c r="E12" t="s">
        <v>54</v>
      </c>
      <c r="F12">
        <v>31</v>
      </c>
      <c r="G12" s="1">
        <f t="shared" si="1"/>
        <v>2.6822641770640456E-4</v>
      </c>
      <c r="H12" s="1"/>
      <c r="I12" t="s">
        <v>26</v>
      </c>
      <c r="J12">
        <v>33</v>
      </c>
      <c r="K12" s="1">
        <f t="shared" si="2"/>
        <v>4.8498030686026689E-4</v>
      </c>
      <c r="L12" s="1"/>
      <c r="M12" t="s">
        <v>29</v>
      </c>
      <c r="N12">
        <v>14</v>
      </c>
      <c r="O12" s="1">
        <f t="shared" si="3"/>
        <v>6.4895934733231358E-4</v>
      </c>
      <c r="P12" s="1"/>
      <c r="Q12" t="s">
        <v>49</v>
      </c>
      <c r="R12">
        <v>203</v>
      </c>
      <c r="S12" s="1">
        <f t="shared" si="4"/>
        <v>1.4415565970742792E-2</v>
      </c>
      <c r="T12" s="1"/>
      <c r="U12" t="s">
        <v>25</v>
      </c>
      <c r="V12">
        <v>100</v>
      </c>
      <c r="W12" s="1">
        <f t="shared" si="5"/>
        <v>1.1681315035721462E-4</v>
      </c>
      <c r="X12" s="1"/>
      <c r="Y12" t="s">
        <v>46</v>
      </c>
      <c r="Z12">
        <v>12</v>
      </c>
      <c r="AA12" s="1">
        <f t="shared" si="6"/>
        <v>4.8666142153801234E-5</v>
      </c>
      <c r="AB12" s="1"/>
      <c r="AC12" t="s">
        <v>29</v>
      </c>
      <c r="AD12">
        <v>9</v>
      </c>
      <c r="AE12" s="1">
        <f t="shared" si="7"/>
        <v>1.0451759902171528E-5</v>
      </c>
      <c r="AF12" s="1"/>
      <c r="AG12" t="s">
        <v>40</v>
      </c>
      <c r="AH12">
        <v>3</v>
      </c>
      <c r="AI12" s="1">
        <f t="shared" si="8"/>
        <v>3.5275359455912857E-6</v>
      </c>
      <c r="AJ12" s="1"/>
      <c r="AK12" t="s">
        <v>54</v>
      </c>
      <c r="AL12">
        <v>8</v>
      </c>
      <c r="AM12" s="1">
        <f t="shared" si="9"/>
        <v>2.4582104228121929E-4</v>
      </c>
      <c r="AN12" s="1"/>
      <c r="AO12" t="s">
        <v>30</v>
      </c>
      <c r="AP12">
        <v>169</v>
      </c>
      <c r="AQ12" s="1">
        <f t="shared" si="10"/>
        <v>3.2085967610259915E-3</v>
      </c>
      <c r="AR12" s="1"/>
      <c r="AS12" t="s">
        <v>24</v>
      </c>
      <c r="AT12">
        <v>96</v>
      </c>
      <c r="AU12" s="1">
        <f t="shared" si="11"/>
        <v>1.9112464910708952E-3</v>
      </c>
      <c r="AV12" s="1"/>
      <c r="AW12" t="s">
        <v>46</v>
      </c>
      <c r="AX12">
        <v>93</v>
      </c>
      <c r="AY12" s="1">
        <f t="shared" si="12"/>
        <v>2.819548872180451E-3</v>
      </c>
      <c r="AZ12" s="1"/>
      <c r="BA12" t="s">
        <v>25</v>
      </c>
      <c r="BB12">
        <v>9</v>
      </c>
      <c r="BC12" s="1">
        <f t="shared" si="13"/>
        <v>1.0547039797496836E-4</v>
      </c>
      <c r="BD12" s="1"/>
      <c r="BE12" t="s">
        <v>49</v>
      </c>
      <c r="BF12">
        <v>50</v>
      </c>
      <c r="BG12" s="1">
        <f t="shared" si="14"/>
        <v>3.518648838845883E-3</v>
      </c>
      <c r="BH12" s="1"/>
      <c r="BI12" t="s">
        <v>42</v>
      </c>
      <c r="BJ12">
        <v>53</v>
      </c>
      <c r="BK12" s="1">
        <f t="shared" si="15"/>
        <v>1.7377618938325848E-3</v>
      </c>
      <c r="BL12" s="1"/>
      <c r="BM12" t="s">
        <v>44</v>
      </c>
      <c r="BN12">
        <v>261</v>
      </c>
      <c r="BO12" s="1">
        <f t="shared" si="16"/>
        <v>1.653279955405782E-3</v>
      </c>
      <c r="BP12" s="1"/>
      <c r="BQ12" t="s">
        <v>42</v>
      </c>
      <c r="BR12">
        <v>1</v>
      </c>
      <c r="BS12" s="1">
        <f t="shared" si="17"/>
        <v>2.703287197231834E-5</v>
      </c>
      <c r="BT12" s="1"/>
      <c r="BU12" t="s">
        <v>49</v>
      </c>
      <c r="BV12">
        <v>41</v>
      </c>
      <c r="BW12" s="1">
        <f t="shared" si="18"/>
        <v>1.9525669111343938E-3</v>
      </c>
      <c r="BX12" s="1"/>
      <c r="BY12" t="s">
        <v>49</v>
      </c>
      <c r="BZ12">
        <v>125</v>
      </c>
      <c r="CA12" s="1">
        <f t="shared" si="19"/>
        <v>2.9622256979003744E-3</v>
      </c>
      <c r="CB12" s="1"/>
      <c r="CC12" t="s">
        <v>54</v>
      </c>
      <c r="CD12">
        <v>376</v>
      </c>
      <c r="CE12" s="1">
        <f t="shared" si="20"/>
        <v>1.1776128284631527E-2</v>
      </c>
      <c r="CF12" s="1"/>
      <c r="CG12" t="s">
        <v>44</v>
      </c>
      <c r="CH12">
        <v>47</v>
      </c>
      <c r="CI12" s="1">
        <f t="shared" si="21"/>
        <v>9.7715129212665544E-4</v>
      </c>
    </row>
    <row r="13" spans="1:87" x14ac:dyDescent="0.25">
      <c r="A13" t="s">
        <v>39</v>
      </c>
      <c r="B13">
        <v>2</v>
      </c>
      <c r="C13" s="1">
        <f t="shared" si="0"/>
        <v>3.3311125916055963E-4</v>
      </c>
      <c r="D13" s="1"/>
      <c r="E13" t="s">
        <v>22</v>
      </c>
      <c r="F13">
        <v>29</v>
      </c>
      <c r="G13" s="1">
        <f t="shared" si="1"/>
        <v>2.5092148753179779E-4</v>
      </c>
      <c r="H13" s="1"/>
      <c r="I13" t="s">
        <v>42</v>
      </c>
      <c r="J13">
        <v>25</v>
      </c>
      <c r="K13" s="1">
        <f t="shared" si="2"/>
        <v>3.6740932337899005E-4</v>
      </c>
      <c r="L13" s="1"/>
      <c r="M13" t="s">
        <v>40</v>
      </c>
      <c r="N13">
        <v>8</v>
      </c>
      <c r="O13" s="1">
        <f t="shared" si="3"/>
        <v>3.7083391276132203E-4</v>
      </c>
      <c r="P13" s="1"/>
      <c r="Q13" t="s">
        <v>51</v>
      </c>
      <c r="R13">
        <v>155</v>
      </c>
      <c r="S13" s="1">
        <f t="shared" si="4"/>
        <v>1.1006959238744497E-2</v>
      </c>
      <c r="T13" s="1"/>
      <c r="U13" t="s">
        <v>42</v>
      </c>
      <c r="V13">
        <v>93</v>
      </c>
      <c r="W13" s="1">
        <f t="shared" si="5"/>
        <v>1.0863622983220959E-4</v>
      </c>
      <c r="X13" s="1"/>
      <c r="Y13" t="s">
        <v>30</v>
      </c>
      <c r="Z13">
        <v>10</v>
      </c>
      <c r="AA13" s="1">
        <f t="shared" si="6"/>
        <v>4.0555118461501026E-5</v>
      </c>
      <c r="AB13" s="1"/>
      <c r="AC13" t="s">
        <v>49</v>
      </c>
      <c r="AD13">
        <v>8</v>
      </c>
      <c r="AE13" s="1">
        <f t="shared" si="7"/>
        <v>9.2904532463746912E-6</v>
      </c>
      <c r="AF13" s="1"/>
      <c r="AG13" t="s">
        <v>24</v>
      </c>
      <c r="AH13">
        <v>2</v>
      </c>
      <c r="AI13" s="1">
        <f t="shared" si="8"/>
        <v>2.3516906303941905E-6</v>
      </c>
      <c r="AJ13" s="1"/>
      <c r="AK13" t="s">
        <v>40</v>
      </c>
      <c r="AL13">
        <v>6</v>
      </c>
      <c r="AM13" s="1">
        <f t="shared" si="9"/>
        <v>1.8436578171091445E-4</v>
      </c>
      <c r="AN13" s="1"/>
      <c r="AO13" t="s">
        <v>54</v>
      </c>
      <c r="AP13">
        <v>163</v>
      </c>
      <c r="AQ13" s="1">
        <f t="shared" si="10"/>
        <v>3.0946820831197434E-3</v>
      </c>
      <c r="AR13" s="1"/>
      <c r="AS13" t="s">
        <v>47</v>
      </c>
      <c r="AT13">
        <v>94</v>
      </c>
      <c r="AU13" s="1">
        <f t="shared" si="11"/>
        <v>1.8714288558402516E-3</v>
      </c>
      <c r="AV13" s="1"/>
      <c r="AW13" t="s">
        <v>42</v>
      </c>
      <c r="AX13">
        <v>68</v>
      </c>
      <c r="AY13" s="1">
        <f t="shared" si="12"/>
        <v>2.0616056269706523E-3</v>
      </c>
      <c r="AZ13" s="1"/>
      <c r="BA13" t="s">
        <v>42</v>
      </c>
      <c r="BB13">
        <v>9</v>
      </c>
      <c r="BC13" s="1">
        <f t="shared" si="13"/>
        <v>1.0547039797496836E-4</v>
      </c>
      <c r="BD13" s="1"/>
      <c r="BE13" t="s">
        <v>54</v>
      </c>
      <c r="BF13">
        <v>25</v>
      </c>
      <c r="BG13" s="1">
        <f t="shared" si="14"/>
        <v>1.7593244194229415E-3</v>
      </c>
      <c r="BH13" s="1"/>
      <c r="BI13" t="s">
        <v>29</v>
      </c>
      <c r="BJ13">
        <v>52</v>
      </c>
      <c r="BK13" s="1">
        <f t="shared" si="15"/>
        <v>1.7049739335715925E-3</v>
      </c>
      <c r="BL13" s="1"/>
      <c r="BM13" t="s">
        <v>24</v>
      </c>
      <c r="BN13">
        <v>188</v>
      </c>
      <c r="BO13" s="1">
        <f t="shared" si="16"/>
        <v>1.1908683203689157E-3</v>
      </c>
      <c r="BP13" s="1"/>
      <c r="BQ13" t="s">
        <v>22</v>
      </c>
      <c r="BR13">
        <v>0</v>
      </c>
      <c r="BS13" s="1">
        <f t="shared" si="17"/>
        <v>0</v>
      </c>
      <c r="BT13" s="1"/>
      <c r="BU13" t="s">
        <v>35</v>
      </c>
      <c r="BV13">
        <v>22</v>
      </c>
      <c r="BW13" s="1">
        <f t="shared" si="18"/>
        <v>1.0477188303647967E-3</v>
      </c>
      <c r="BX13" s="1"/>
      <c r="BY13" t="s">
        <v>42</v>
      </c>
      <c r="BZ13">
        <v>121</v>
      </c>
      <c r="CA13" s="1">
        <f t="shared" si="19"/>
        <v>2.8674344755675626E-3</v>
      </c>
      <c r="CB13" s="1"/>
      <c r="CC13" t="s">
        <v>40</v>
      </c>
      <c r="CD13">
        <v>276</v>
      </c>
      <c r="CE13" s="1">
        <f t="shared" si="20"/>
        <v>8.6441792727614403E-3</v>
      </c>
      <c r="CF13" s="1"/>
      <c r="CG13" t="s">
        <v>56</v>
      </c>
      <c r="CH13">
        <v>27</v>
      </c>
      <c r="CI13" s="1">
        <f t="shared" si="21"/>
        <v>5.613422316472276E-4</v>
      </c>
    </row>
    <row r="14" spans="1:87" x14ac:dyDescent="0.25">
      <c r="A14" t="s">
        <v>56</v>
      </c>
      <c r="B14">
        <v>2</v>
      </c>
      <c r="C14" s="1">
        <f t="shared" si="0"/>
        <v>3.3311125916055963E-4</v>
      </c>
      <c r="D14" s="1"/>
      <c r="E14" t="s">
        <v>39</v>
      </c>
      <c r="F14">
        <v>16</v>
      </c>
      <c r="G14" s="1">
        <f t="shared" si="1"/>
        <v>1.3843944139685396E-4</v>
      </c>
      <c r="H14" s="1"/>
      <c r="I14" t="s">
        <v>35</v>
      </c>
      <c r="J14">
        <v>24</v>
      </c>
      <c r="K14" s="1">
        <f t="shared" si="2"/>
        <v>3.5271295044383044E-4</v>
      </c>
      <c r="L14" s="1"/>
      <c r="M14" t="s">
        <v>24</v>
      </c>
      <c r="N14">
        <v>6</v>
      </c>
      <c r="O14" s="1">
        <f t="shared" si="3"/>
        <v>2.7812543457099149E-4</v>
      </c>
      <c r="P14" s="1"/>
      <c r="Q14" t="s">
        <v>45</v>
      </c>
      <c r="R14">
        <v>39</v>
      </c>
      <c r="S14" s="1">
        <f t="shared" si="4"/>
        <v>2.7694929697486153E-3</v>
      </c>
      <c r="T14" s="1"/>
      <c r="U14" t="s">
        <v>40</v>
      </c>
      <c r="V14">
        <v>66</v>
      </c>
      <c r="W14" s="1">
        <f t="shared" si="5"/>
        <v>7.7096679235761639E-5</v>
      </c>
      <c r="X14" s="1"/>
      <c r="Y14" t="s">
        <v>48</v>
      </c>
      <c r="Z14">
        <v>7</v>
      </c>
      <c r="AA14" s="1">
        <f t="shared" si="6"/>
        <v>2.8388582923050717E-5</v>
      </c>
      <c r="AB14" s="1"/>
      <c r="AC14" t="s">
        <v>54</v>
      </c>
      <c r="AD14">
        <v>7</v>
      </c>
      <c r="AE14" s="1">
        <f t="shared" si="7"/>
        <v>8.1291465905778548E-6</v>
      </c>
      <c r="AF14" s="1"/>
      <c r="AG14" t="s">
        <v>29</v>
      </c>
      <c r="AH14">
        <v>1</v>
      </c>
      <c r="AI14" s="1">
        <f t="shared" si="8"/>
        <v>1.1758453151970952E-6</v>
      </c>
      <c r="AJ14" s="1"/>
      <c r="AK14" t="s">
        <v>42</v>
      </c>
      <c r="AL14">
        <v>6</v>
      </c>
      <c r="AM14" s="1">
        <f t="shared" si="9"/>
        <v>1.8436578171091445E-4</v>
      </c>
      <c r="AN14" s="1"/>
      <c r="AO14" t="s">
        <v>44</v>
      </c>
      <c r="AP14">
        <v>91</v>
      </c>
      <c r="AQ14" s="1">
        <f t="shared" si="10"/>
        <v>1.7277059482447648E-3</v>
      </c>
      <c r="AR14" s="1"/>
      <c r="AS14" t="s">
        <v>49</v>
      </c>
      <c r="AT14">
        <v>45</v>
      </c>
      <c r="AU14" s="1">
        <f t="shared" si="11"/>
        <v>8.9589679268948217E-4</v>
      </c>
      <c r="AV14" s="1"/>
      <c r="AW14" t="s">
        <v>28</v>
      </c>
      <c r="AX14">
        <v>9</v>
      </c>
      <c r="AY14" s="1">
        <f t="shared" si="12"/>
        <v>2.7285956827552752E-4</v>
      </c>
      <c r="AZ14" s="1"/>
      <c r="BA14" t="s">
        <v>29</v>
      </c>
      <c r="BB14">
        <v>8</v>
      </c>
      <c r="BC14" s="1">
        <f t="shared" si="13"/>
        <v>9.3751464866638541E-5</v>
      </c>
      <c r="BD14" s="1"/>
      <c r="BE14" t="s">
        <v>59</v>
      </c>
      <c r="BF14">
        <v>13</v>
      </c>
      <c r="BG14" s="1">
        <f t="shared" si="14"/>
        <v>9.1484869809992965E-4</v>
      </c>
      <c r="BH14" s="1"/>
      <c r="BI14" t="s">
        <v>54</v>
      </c>
      <c r="BJ14">
        <v>25</v>
      </c>
      <c r="BK14" s="1">
        <f t="shared" si="15"/>
        <v>8.1969900652480404E-4</v>
      </c>
      <c r="BL14" s="1"/>
      <c r="BM14" t="s">
        <v>56</v>
      </c>
      <c r="BN14">
        <v>110</v>
      </c>
      <c r="BO14" s="1">
        <f t="shared" si="16"/>
        <v>6.9678465553500398E-4</v>
      </c>
      <c r="BP14" s="1"/>
      <c r="BQ14" t="s">
        <v>23</v>
      </c>
      <c r="BR14">
        <v>0</v>
      </c>
      <c r="BS14" s="1">
        <f t="shared" si="17"/>
        <v>0</v>
      </c>
      <c r="BT14" s="1"/>
      <c r="BU14" t="s">
        <v>42</v>
      </c>
      <c r="BV14">
        <v>22</v>
      </c>
      <c r="BW14" s="1">
        <f t="shared" si="18"/>
        <v>1.0477188303647967E-3</v>
      </c>
      <c r="BX14" s="1"/>
      <c r="BY14" t="s">
        <v>54</v>
      </c>
      <c r="BZ14">
        <v>80</v>
      </c>
      <c r="CA14" s="1">
        <f t="shared" si="19"/>
        <v>1.8958244466562397E-3</v>
      </c>
      <c r="CB14" s="1"/>
      <c r="CC14" t="s">
        <v>36</v>
      </c>
      <c r="CD14">
        <v>222</v>
      </c>
      <c r="CE14" s="1">
        <f t="shared" si="20"/>
        <v>6.9529268063515922E-3</v>
      </c>
      <c r="CF14" s="1"/>
      <c r="CG14" t="s">
        <v>52</v>
      </c>
      <c r="CH14">
        <v>21</v>
      </c>
      <c r="CI14" s="1">
        <f t="shared" si="21"/>
        <v>4.3659951350339922E-4</v>
      </c>
    </row>
    <row r="15" spans="1:87" x14ac:dyDescent="0.25">
      <c r="A15" t="s">
        <v>22</v>
      </c>
      <c r="B15">
        <v>1</v>
      </c>
      <c r="C15" s="1">
        <f t="shared" si="0"/>
        <v>1.6655562958027982E-4</v>
      </c>
      <c r="D15" s="1"/>
      <c r="E15" t="s">
        <v>37</v>
      </c>
      <c r="F15">
        <v>14</v>
      </c>
      <c r="G15" s="1">
        <f t="shared" si="1"/>
        <v>1.2113451122224722E-4</v>
      </c>
      <c r="H15" s="1"/>
      <c r="I15" t="s">
        <v>32</v>
      </c>
      <c r="J15">
        <v>20</v>
      </c>
      <c r="K15" s="1">
        <f t="shared" si="2"/>
        <v>2.9392745870319205E-4</v>
      </c>
      <c r="L15" s="1"/>
      <c r="M15" t="s">
        <v>36</v>
      </c>
      <c r="N15">
        <v>5</v>
      </c>
      <c r="O15" s="1">
        <f t="shared" si="3"/>
        <v>2.3177119547582625E-4</v>
      </c>
      <c r="P15" s="1"/>
      <c r="Q15" t="s">
        <v>29</v>
      </c>
      <c r="R15">
        <v>32</v>
      </c>
      <c r="S15" s="1">
        <f t="shared" si="4"/>
        <v>2.272404487998864E-3</v>
      </c>
      <c r="T15" s="1"/>
      <c r="U15" t="s">
        <v>24</v>
      </c>
      <c r="V15">
        <v>51</v>
      </c>
      <c r="W15" s="1">
        <f t="shared" si="5"/>
        <v>5.9574706682179452E-5</v>
      </c>
      <c r="X15" s="1"/>
      <c r="Y15" t="s">
        <v>54</v>
      </c>
      <c r="Z15">
        <v>5</v>
      </c>
      <c r="AA15" s="1">
        <f t="shared" si="6"/>
        <v>2.0277559230750513E-5</v>
      </c>
      <c r="AB15" s="1"/>
      <c r="AC15" t="s">
        <v>46</v>
      </c>
      <c r="AD15">
        <v>5</v>
      </c>
      <c r="AE15" s="1">
        <f t="shared" si="7"/>
        <v>5.806533278984182E-6</v>
      </c>
      <c r="AF15" s="1"/>
      <c r="AG15" t="s">
        <v>30</v>
      </c>
      <c r="AH15">
        <v>1</v>
      </c>
      <c r="AI15" s="1">
        <f t="shared" si="8"/>
        <v>1.1758453151970952E-6</v>
      </c>
      <c r="AJ15" s="1"/>
      <c r="AK15" t="s">
        <v>49</v>
      </c>
      <c r="AL15">
        <v>6</v>
      </c>
      <c r="AM15" s="1">
        <f t="shared" si="9"/>
        <v>1.8436578171091445E-4</v>
      </c>
      <c r="AN15" s="1"/>
      <c r="AO15" t="s">
        <v>39</v>
      </c>
      <c r="AP15">
        <v>59</v>
      </c>
      <c r="AQ15" s="1">
        <f t="shared" si="10"/>
        <v>1.1201609994114408E-3</v>
      </c>
      <c r="AR15" s="1"/>
      <c r="AS15" t="s">
        <v>54</v>
      </c>
      <c r="AT15">
        <v>42</v>
      </c>
      <c r="AU15" s="1">
        <f t="shared" si="11"/>
        <v>8.3617033984351673E-4</v>
      </c>
      <c r="AV15" s="1"/>
      <c r="AW15" t="s">
        <v>55</v>
      </c>
      <c r="AX15">
        <v>3</v>
      </c>
      <c r="AY15" s="1">
        <f t="shared" si="12"/>
        <v>9.0953189425175843E-5</v>
      </c>
      <c r="AZ15" s="1"/>
      <c r="BA15" t="s">
        <v>46</v>
      </c>
      <c r="BB15">
        <v>8</v>
      </c>
      <c r="BC15" s="1">
        <f t="shared" si="13"/>
        <v>9.3751464866638541E-5</v>
      </c>
      <c r="BD15" s="1"/>
      <c r="BE15" t="s">
        <v>25</v>
      </c>
      <c r="BF15">
        <v>8</v>
      </c>
      <c r="BG15" s="1">
        <f t="shared" si="14"/>
        <v>5.6298381421534128E-4</v>
      </c>
      <c r="BH15" s="1"/>
      <c r="BI15" t="s">
        <v>24</v>
      </c>
      <c r="BJ15">
        <v>8</v>
      </c>
      <c r="BK15" s="1">
        <f t="shared" si="15"/>
        <v>2.6230368208793732E-4</v>
      </c>
      <c r="BL15" s="1"/>
      <c r="BM15" t="s">
        <v>25</v>
      </c>
      <c r="BN15">
        <v>107</v>
      </c>
      <c r="BO15" s="1">
        <f t="shared" si="16"/>
        <v>6.7778143765677651E-4</v>
      </c>
      <c r="BP15" s="1"/>
      <c r="BQ15" t="s">
        <v>24</v>
      </c>
      <c r="BR15">
        <v>0</v>
      </c>
      <c r="BS15" s="1">
        <f t="shared" si="17"/>
        <v>0</v>
      </c>
      <c r="BT15" s="1"/>
      <c r="BU15" t="s">
        <v>36</v>
      </c>
      <c r="BV15">
        <v>11</v>
      </c>
      <c r="BW15" s="1">
        <f t="shared" si="18"/>
        <v>5.2385941518239834E-4</v>
      </c>
      <c r="BX15" s="1"/>
      <c r="BY15" t="s">
        <v>22</v>
      </c>
      <c r="BZ15">
        <v>70</v>
      </c>
      <c r="CA15" s="1">
        <f t="shared" si="19"/>
        <v>1.6588463908242096E-3</v>
      </c>
      <c r="CB15" s="1"/>
      <c r="CC15" t="s">
        <v>24</v>
      </c>
      <c r="CD15">
        <v>103</v>
      </c>
      <c r="CE15" s="1">
        <f t="shared" si="20"/>
        <v>3.2259074822261892E-3</v>
      </c>
      <c r="CF15" s="1"/>
      <c r="CG15" t="s">
        <v>35</v>
      </c>
      <c r="CH15">
        <v>14</v>
      </c>
      <c r="CI15" s="1">
        <f t="shared" si="21"/>
        <v>2.9106634233559952E-4</v>
      </c>
    </row>
    <row r="16" spans="1:87" x14ac:dyDescent="0.25">
      <c r="A16" t="s">
        <v>32</v>
      </c>
      <c r="B16">
        <v>1</v>
      </c>
      <c r="C16" s="1">
        <f t="shared" si="0"/>
        <v>1.6655562958027982E-4</v>
      </c>
      <c r="D16" s="1"/>
      <c r="E16" t="s">
        <v>49</v>
      </c>
      <c r="F16">
        <v>12</v>
      </c>
      <c r="G16" s="1">
        <f t="shared" si="1"/>
        <v>1.0382958104764047E-4</v>
      </c>
      <c r="H16" s="1"/>
      <c r="I16" t="s">
        <v>51</v>
      </c>
      <c r="J16">
        <v>19</v>
      </c>
      <c r="K16" s="1">
        <f t="shared" si="2"/>
        <v>2.7923108576803244E-4</v>
      </c>
      <c r="L16" s="1"/>
      <c r="M16" t="s">
        <v>51</v>
      </c>
      <c r="N16">
        <v>4</v>
      </c>
      <c r="O16" s="1">
        <f t="shared" si="3"/>
        <v>1.8541695638066101E-4</v>
      </c>
      <c r="P16" s="1"/>
      <c r="Q16" t="s">
        <v>42</v>
      </c>
      <c r="R16">
        <v>28</v>
      </c>
      <c r="S16" s="1">
        <f t="shared" si="4"/>
        <v>1.9883539269990058E-3</v>
      </c>
      <c r="T16" s="1"/>
      <c r="U16" t="s">
        <v>36</v>
      </c>
      <c r="V16">
        <v>43</v>
      </c>
      <c r="W16" s="1">
        <f t="shared" si="5"/>
        <v>5.0229654653602286E-5</v>
      </c>
      <c r="X16" s="1"/>
      <c r="Y16" t="s">
        <v>29</v>
      </c>
      <c r="Z16">
        <v>3</v>
      </c>
      <c r="AA16" s="1">
        <f t="shared" si="6"/>
        <v>1.2166535538450308E-5</v>
      </c>
      <c r="AB16" s="1"/>
      <c r="AC16" t="s">
        <v>51</v>
      </c>
      <c r="AD16">
        <v>5</v>
      </c>
      <c r="AE16" s="1">
        <f t="shared" si="7"/>
        <v>5.806533278984182E-6</v>
      </c>
      <c r="AF16" s="1"/>
      <c r="AG16" t="s">
        <v>49</v>
      </c>
      <c r="AH16">
        <v>1</v>
      </c>
      <c r="AI16" s="1">
        <f t="shared" si="8"/>
        <v>1.1758453151970952E-6</v>
      </c>
      <c r="AJ16" s="1"/>
      <c r="AK16" t="s">
        <v>39</v>
      </c>
      <c r="AL16">
        <v>5</v>
      </c>
      <c r="AM16" s="1">
        <f t="shared" si="9"/>
        <v>1.5363815142576203E-4</v>
      </c>
      <c r="AN16" s="1"/>
      <c r="AO16" t="s">
        <v>23</v>
      </c>
      <c r="AP16">
        <v>18</v>
      </c>
      <c r="AQ16" s="1">
        <f t="shared" si="10"/>
        <v>3.4174403371874465E-4</v>
      </c>
      <c r="AR16" s="1"/>
      <c r="AS16" t="s">
        <v>29</v>
      </c>
      <c r="AT16">
        <v>25</v>
      </c>
      <c r="AU16" s="1">
        <f t="shared" si="11"/>
        <v>4.9772044038304568E-4</v>
      </c>
      <c r="AV16" s="1"/>
      <c r="AW16" t="s">
        <v>24</v>
      </c>
      <c r="AX16">
        <v>2</v>
      </c>
      <c r="AY16" s="1">
        <f t="shared" si="12"/>
        <v>6.0635459616783893E-5</v>
      </c>
      <c r="AZ16" s="1"/>
      <c r="BA16" t="s">
        <v>24</v>
      </c>
      <c r="BB16">
        <v>5</v>
      </c>
      <c r="BC16" s="1">
        <f t="shared" si="13"/>
        <v>5.859466554164909E-5</v>
      </c>
      <c r="BD16" s="1"/>
      <c r="BE16" t="s">
        <v>46</v>
      </c>
      <c r="BF16">
        <v>8</v>
      </c>
      <c r="BG16" s="1">
        <f t="shared" si="14"/>
        <v>5.6298381421534128E-4</v>
      </c>
      <c r="BH16" s="1"/>
      <c r="BI16" t="s">
        <v>57</v>
      </c>
      <c r="BJ16">
        <v>4</v>
      </c>
      <c r="BK16" s="1">
        <f t="shared" si="15"/>
        <v>1.3115184104396866E-4</v>
      </c>
      <c r="BL16" s="1"/>
      <c r="BM16" t="s">
        <v>39</v>
      </c>
      <c r="BN16">
        <v>65</v>
      </c>
      <c r="BO16" s="1">
        <f t="shared" si="16"/>
        <v>4.1173638736159322E-4</v>
      </c>
      <c r="BP16" s="1"/>
      <c r="BQ16" t="s">
        <v>25</v>
      </c>
      <c r="BR16">
        <v>0</v>
      </c>
      <c r="BS16" s="1">
        <f t="shared" si="17"/>
        <v>0</v>
      </c>
      <c r="BT16" s="1"/>
      <c r="BU16" t="s">
        <v>57</v>
      </c>
      <c r="BV16">
        <v>7</v>
      </c>
      <c r="BW16" s="1">
        <f t="shared" si="18"/>
        <v>3.3336508238879893E-4</v>
      </c>
      <c r="BX16" s="1"/>
      <c r="BY16" t="s">
        <v>39</v>
      </c>
      <c r="BZ16">
        <v>57</v>
      </c>
      <c r="CA16" s="1">
        <f t="shared" si="19"/>
        <v>1.3507749182425706E-3</v>
      </c>
      <c r="CB16" s="1"/>
      <c r="CC16" t="s">
        <v>46</v>
      </c>
      <c r="CD16">
        <v>100</v>
      </c>
      <c r="CE16" s="1">
        <f t="shared" si="20"/>
        <v>3.1319490118700867E-3</v>
      </c>
      <c r="CF16" s="1"/>
      <c r="CG16" t="s">
        <v>58</v>
      </c>
      <c r="CH16">
        <v>11</v>
      </c>
      <c r="CI16" s="1">
        <f t="shared" si="21"/>
        <v>2.2869498326368531E-4</v>
      </c>
    </row>
    <row r="17" spans="1:87" x14ac:dyDescent="0.25">
      <c r="A17" t="s">
        <v>44</v>
      </c>
      <c r="B17">
        <v>1</v>
      </c>
      <c r="C17" s="1">
        <f t="shared" si="0"/>
        <v>1.6655562958027982E-4</v>
      </c>
      <c r="D17" s="1"/>
      <c r="E17" t="s">
        <v>32</v>
      </c>
      <c r="F17">
        <v>6</v>
      </c>
      <c r="G17" s="1">
        <f t="shared" si="1"/>
        <v>5.1914790523820237E-5</v>
      </c>
      <c r="H17" s="1"/>
      <c r="I17" t="s">
        <v>24</v>
      </c>
      <c r="J17">
        <v>18</v>
      </c>
      <c r="K17" s="1">
        <f t="shared" si="2"/>
        <v>2.6453471283287283E-4</v>
      </c>
      <c r="L17" s="1"/>
      <c r="M17" t="s">
        <v>35</v>
      </c>
      <c r="N17">
        <v>3</v>
      </c>
      <c r="O17" s="1">
        <f t="shared" si="3"/>
        <v>1.3906271728549575E-4</v>
      </c>
      <c r="P17" s="1"/>
      <c r="Q17" t="s">
        <v>48</v>
      </c>
      <c r="R17">
        <v>21</v>
      </c>
      <c r="S17" s="1">
        <f t="shared" si="4"/>
        <v>1.4912654452492544E-3</v>
      </c>
      <c r="T17" s="1"/>
      <c r="U17" t="s">
        <v>29</v>
      </c>
      <c r="V17">
        <v>39</v>
      </c>
      <c r="W17" s="1">
        <f t="shared" si="5"/>
        <v>4.5557128639313697E-5</v>
      </c>
      <c r="X17" s="1"/>
      <c r="Y17" t="s">
        <v>23</v>
      </c>
      <c r="Z17">
        <v>2</v>
      </c>
      <c r="AA17" s="1">
        <f t="shared" si="6"/>
        <v>8.1110236923002045E-6</v>
      </c>
      <c r="AB17" s="1"/>
      <c r="AC17" t="s">
        <v>35</v>
      </c>
      <c r="AD17">
        <v>4</v>
      </c>
      <c r="AE17" s="1">
        <f t="shared" si="7"/>
        <v>4.6452266231873456E-6</v>
      </c>
      <c r="AF17" s="1"/>
      <c r="AG17" t="s">
        <v>51</v>
      </c>
      <c r="AH17">
        <v>1</v>
      </c>
      <c r="AI17" s="1">
        <f t="shared" si="8"/>
        <v>1.1758453151970952E-6</v>
      </c>
      <c r="AJ17" s="1"/>
      <c r="AK17" t="s">
        <v>23</v>
      </c>
      <c r="AL17">
        <v>2</v>
      </c>
      <c r="AM17" s="1">
        <f t="shared" si="9"/>
        <v>6.1455260570304822E-5</v>
      </c>
      <c r="AN17" s="1"/>
      <c r="AO17" t="s">
        <v>31</v>
      </c>
      <c r="AP17">
        <v>15</v>
      </c>
      <c r="AQ17" s="1">
        <f t="shared" si="10"/>
        <v>2.8478669476562056E-4</v>
      </c>
      <c r="AR17" s="1"/>
      <c r="AS17" t="s">
        <v>40</v>
      </c>
      <c r="AT17">
        <v>16</v>
      </c>
      <c r="AU17" s="1">
        <f t="shared" si="11"/>
        <v>3.1854108184514924E-4</v>
      </c>
      <c r="AV17" s="1"/>
      <c r="AW17" t="s">
        <v>31</v>
      </c>
      <c r="AX17">
        <v>2</v>
      </c>
      <c r="AY17" s="1">
        <f t="shared" si="12"/>
        <v>6.0635459616783893E-5</v>
      </c>
      <c r="AZ17" s="1"/>
      <c r="BA17" t="s">
        <v>23</v>
      </c>
      <c r="BB17">
        <v>2</v>
      </c>
      <c r="BC17" s="1">
        <f t="shared" si="13"/>
        <v>2.3437866216659635E-5</v>
      </c>
      <c r="BD17" s="1"/>
      <c r="BE17" t="s">
        <v>35</v>
      </c>
      <c r="BF17">
        <v>7</v>
      </c>
      <c r="BG17" s="1">
        <f t="shared" si="14"/>
        <v>4.9261083743842361E-4</v>
      </c>
      <c r="BH17" s="1"/>
      <c r="BI17" t="s">
        <v>39</v>
      </c>
      <c r="BJ17">
        <v>3</v>
      </c>
      <c r="BK17" s="1">
        <f t="shared" si="15"/>
        <v>9.8363880782976495E-5</v>
      </c>
      <c r="BL17" s="1"/>
      <c r="BM17" t="s">
        <v>22</v>
      </c>
      <c r="BN17">
        <v>53</v>
      </c>
      <c r="BO17" s="1">
        <f t="shared" si="16"/>
        <v>3.3572351584868371E-4</v>
      </c>
      <c r="BP17" s="1"/>
      <c r="BQ17" t="s">
        <v>26</v>
      </c>
      <c r="BR17">
        <v>0</v>
      </c>
      <c r="BS17" s="1">
        <f t="shared" si="17"/>
        <v>0</v>
      </c>
      <c r="BT17" s="1"/>
      <c r="BU17" t="s">
        <v>24</v>
      </c>
      <c r="BV17">
        <v>6</v>
      </c>
      <c r="BW17" s="1">
        <f t="shared" si="18"/>
        <v>2.8574149919039909E-4</v>
      </c>
      <c r="BX17" s="1"/>
      <c r="BY17" t="s">
        <v>51</v>
      </c>
      <c r="BZ17">
        <v>51</v>
      </c>
      <c r="CA17" s="1">
        <f t="shared" si="19"/>
        <v>1.2085880847433528E-3</v>
      </c>
      <c r="CB17" s="1"/>
      <c r="CC17" t="s">
        <v>35</v>
      </c>
      <c r="CD17">
        <v>54</v>
      </c>
      <c r="CE17" s="1">
        <f t="shared" si="20"/>
        <v>1.6912524664098468E-3</v>
      </c>
      <c r="CF17" s="1"/>
      <c r="CG17" t="s">
        <v>51</v>
      </c>
      <c r="CH17">
        <v>10</v>
      </c>
      <c r="CI17" s="1">
        <f t="shared" si="21"/>
        <v>2.0790453023971392E-4</v>
      </c>
    </row>
    <row r="18" spans="1:87" x14ac:dyDescent="0.25">
      <c r="A18" t="s">
        <v>54</v>
      </c>
      <c r="B18">
        <v>1</v>
      </c>
      <c r="C18" s="1">
        <f t="shared" si="0"/>
        <v>1.6655562958027982E-4</v>
      </c>
      <c r="D18" s="1"/>
      <c r="E18" t="s">
        <v>38</v>
      </c>
      <c r="F18">
        <v>5</v>
      </c>
      <c r="G18" s="1">
        <f t="shared" si="1"/>
        <v>4.3262325436516867E-5</v>
      </c>
      <c r="H18" s="1"/>
      <c r="I18" t="s">
        <v>30</v>
      </c>
      <c r="J18">
        <v>11</v>
      </c>
      <c r="K18" s="1">
        <f t="shared" si="2"/>
        <v>1.6166010228675564E-4</v>
      </c>
      <c r="L18" s="1"/>
      <c r="M18" t="s">
        <v>54</v>
      </c>
      <c r="N18">
        <v>3</v>
      </c>
      <c r="O18" s="1">
        <f t="shared" si="3"/>
        <v>1.3906271728549575E-4</v>
      </c>
      <c r="P18" s="1"/>
      <c r="Q18" t="s">
        <v>35</v>
      </c>
      <c r="R18">
        <v>12</v>
      </c>
      <c r="S18" s="1">
        <f t="shared" si="4"/>
        <v>8.5215168299957388E-4</v>
      </c>
      <c r="T18" s="1"/>
      <c r="U18" t="s">
        <v>51</v>
      </c>
      <c r="V18">
        <v>29</v>
      </c>
      <c r="W18" s="1">
        <f t="shared" si="5"/>
        <v>3.3875813603592237E-5</v>
      </c>
      <c r="X18" s="1"/>
      <c r="Y18" t="s">
        <v>31</v>
      </c>
      <c r="Z18">
        <v>2</v>
      </c>
      <c r="AA18" s="1">
        <f t="shared" si="6"/>
        <v>8.1110236923002045E-6</v>
      </c>
      <c r="AB18" s="1"/>
      <c r="AC18" t="s">
        <v>36</v>
      </c>
      <c r="AD18">
        <v>4</v>
      </c>
      <c r="AE18" s="1">
        <f t="shared" si="7"/>
        <v>4.6452266231873456E-6</v>
      </c>
      <c r="AF18" s="1"/>
      <c r="AG18" t="s">
        <v>22</v>
      </c>
      <c r="AH18">
        <v>0</v>
      </c>
      <c r="AI18" s="1">
        <f t="shared" si="8"/>
        <v>0</v>
      </c>
      <c r="AJ18" s="1"/>
      <c r="AK18" t="s">
        <v>50</v>
      </c>
      <c r="AL18">
        <v>2</v>
      </c>
      <c r="AM18" s="1">
        <f t="shared" si="9"/>
        <v>6.1455260570304822E-5</v>
      </c>
      <c r="AN18" s="1"/>
      <c r="AO18" t="s">
        <v>36</v>
      </c>
      <c r="AP18">
        <v>15</v>
      </c>
      <c r="AQ18" s="1">
        <f t="shared" si="10"/>
        <v>2.8478669476562056E-4</v>
      </c>
      <c r="AR18" s="1"/>
      <c r="AS18" t="s">
        <v>50</v>
      </c>
      <c r="AT18">
        <v>14</v>
      </c>
      <c r="AU18" s="1">
        <f t="shared" si="11"/>
        <v>2.7872344661450556E-4</v>
      </c>
      <c r="AV18" s="1"/>
      <c r="AW18" t="s">
        <v>36</v>
      </c>
      <c r="AX18">
        <v>2</v>
      </c>
      <c r="AY18" s="1">
        <f t="shared" si="12"/>
        <v>6.0635459616783893E-5</v>
      </c>
      <c r="AZ18" s="1"/>
      <c r="BA18" t="s">
        <v>51</v>
      </c>
      <c r="BB18">
        <v>2</v>
      </c>
      <c r="BC18" s="1">
        <f t="shared" si="13"/>
        <v>2.3437866216659635E-5</v>
      </c>
      <c r="BD18" s="1"/>
      <c r="BE18" t="s">
        <v>45</v>
      </c>
      <c r="BF18">
        <v>4</v>
      </c>
      <c r="BG18" s="1">
        <f t="shared" si="14"/>
        <v>2.8149190710767064E-4</v>
      </c>
      <c r="BH18" s="1"/>
      <c r="BI18" t="s">
        <v>35</v>
      </c>
      <c r="BJ18">
        <v>2</v>
      </c>
      <c r="BK18" s="1">
        <f t="shared" si="15"/>
        <v>6.557592052198433E-5</v>
      </c>
      <c r="BL18" s="1"/>
      <c r="BM18" t="s">
        <v>35</v>
      </c>
      <c r="BN18">
        <v>40</v>
      </c>
      <c r="BO18" s="1">
        <f t="shared" si="16"/>
        <v>2.5337623837636507E-4</v>
      </c>
      <c r="BP18" s="1"/>
      <c r="BQ18" t="s">
        <v>29</v>
      </c>
      <c r="BR18">
        <v>0</v>
      </c>
      <c r="BS18" s="1">
        <f t="shared" si="17"/>
        <v>0</v>
      </c>
      <c r="BT18" s="1"/>
      <c r="BU18" t="s">
        <v>39</v>
      </c>
      <c r="BV18">
        <v>6</v>
      </c>
      <c r="BW18" s="1">
        <f t="shared" si="18"/>
        <v>2.8574149919039909E-4</v>
      </c>
      <c r="BX18" s="1"/>
      <c r="BY18" t="s">
        <v>36</v>
      </c>
      <c r="BZ18">
        <v>35</v>
      </c>
      <c r="CA18" s="1">
        <f t="shared" si="19"/>
        <v>8.2942319541210482E-4</v>
      </c>
      <c r="CB18" s="1"/>
      <c r="CC18" t="s">
        <v>29</v>
      </c>
      <c r="CD18">
        <v>40</v>
      </c>
      <c r="CE18" s="1">
        <f t="shared" si="20"/>
        <v>1.2527796047480347E-3</v>
      </c>
      <c r="CF18" s="1"/>
      <c r="CG18" t="s">
        <v>24</v>
      </c>
      <c r="CH18">
        <v>7</v>
      </c>
      <c r="CI18" s="1">
        <f t="shared" si="21"/>
        <v>1.4553317116779976E-4</v>
      </c>
    </row>
    <row r="19" spans="1:87" x14ac:dyDescent="0.25">
      <c r="A19" t="s">
        <v>23</v>
      </c>
      <c r="B19">
        <v>0</v>
      </c>
      <c r="C19" s="1">
        <f t="shared" si="0"/>
        <v>0</v>
      </c>
      <c r="D19" s="1"/>
      <c r="E19" t="s">
        <v>47</v>
      </c>
      <c r="F19">
        <v>4</v>
      </c>
      <c r="G19" s="1">
        <f t="shared" si="1"/>
        <v>3.4609860349213489E-5</v>
      </c>
      <c r="H19" s="1"/>
      <c r="I19" t="s">
        <v>52</v>
      </c>
      <c r="J19">
        <v>9</v>
      </c>
      <c r="K19" s="1">
        <f t="shared" si="2"/>
        <v>1.3226735641643642E-4</v>
      </c>
      <c r="L19" s="1"/>
      <c r="M19" t="s">
        <v>39</v>
      </c>
      <c r="N19">
        <v>1</v>
      </c>
      <c r="O19" s="1">
        <f t="shared" si="3"/>
        <v>4.6354239095165254E-5</v>
      </c>
      <c r="P19" s="1"/>
      <c r="Q19" t="s">
        <v>50</v>
      </c>
      <c r="R19">
        <v>11</v>
      </c>
      <c r="S19" s="1">
        <f t="shared" si="4"/>
        <v>7.8113904274960944E-4</v>
      </c>
      <c r="T19" s="1"/>
      <c r="U19" t="s">
        <v>57</v>
      </c>
      <c r="V19">
        <v>29</v>
      </c>
      <c r="W19" s="1">
        <f t="shared" si="5"/>
        <v>3.3875813603592237E-5</v>
      </c>
      <c r="X19" s="1"/>
      <c r="Y19" t="s">
        <v>39</v>
      </c>
      <c r="Z19">
        <v>2</v>
      </c>
      <c r="AA19" s="1">
        <f t="shared" si="6"/>
        <v>8.1110236923002045E-6</v>
      </c>
      <c r="AB19" s="1"/>
      <c r="AC19" t="s">
        <v>24</v>
      </c>
      <c r="AD19">
        <v>3</v>
      </c>
      <c r="AE19" s="1">
        <f t="shared" si="7"/>
        <v>3.4839199673905092E-6</v>
      </c>
      <c r="AF19" s="1"/>
      <c r="AG19" t="s">
        <v>23</v>
      </c>
      <c r="AH19">
        <v>0</v>
      </c>
      <c r="AI19" s="1">
        <f t="shared" si="8"/>
        <v>0</v>
      </c>
      <c r="AJ19" s="1"/>
      <c r="AK19" t="s">
        <v>59</v>
      </c>
      <c r="AL19">
        <v>2</v>
      </c>
      <c r="AM19" s="1">
        <f t="shared" si="9"/>
        <v>6.1455260570304822E-5</v>
      </c>
      <c r="AN19" s="1"/>
      <c r="AO19" t="s">
        <v>57</v>
      </c>
      <c r="AP19">
        <v>11</v>
      </c>
      <c r="AQ19" s="1">
        <f t="shared" si="10"/>
        <v>2.0884357616145506E-4</v>
      </c>
      <c r="AR19" s="1"/>
      <c r="AS19" t="s">
        <v>39</v>
      </c>
      <c r="AT19">
        <v>12</v>
      </c>
      <c r="AU19" s="1">
        <f t="shared" si="11"/>
        <v>2.389058113838619E-4</v>
      </c>
      <c r="AV19" s="1"/>
      <c r="AW19" t="s">
        <v>39</v>
      </c>
      <c r="AX19">
        <v>2</v>
      </c>
      <c r="AY19" s="1">
        <f t="shared" si="12"/>
        <v>6.0635459616783893E-5</v>
      </c>
      <c r="AZ19" s="1"/>
      <c r="BA19" t="s">
        <v>22</v>
      </c>
      <c r="BB19">
        <v>1</v>
      </c>
      <c r="BC19" s="1">
        <f t="shared" si="13"/>
        <v>1.1718933108329818E-5</v>
      </c>
      <c r="BD19" s="1"/>
      <c r="BE19" t="s">
        <v>24</v>
      </c>
      <c r="BF19">
        <v>3</v>
      </c>
      <c r="BG19" s="1">
        <f t="shared" si="14"/>
        <v>2.1111893033075299E-4</v>
      </c>
      <c r="BH19" s="1"/>
      <c r="BI19" t="s">
        <v>50</v>
      </c>
      <c r="BJ19">
        <v>2</v>
      </c>
      <c r="BK19" s="1">
        <f t="shared" si="15"/>
        <v>6.557592052198433E-5</v>
      </c>
      <c r="BL19" s="1"/>
      <c r="BM19" t="s">
        <v>57</v>
      </c>
      <c r="BN19">
        <v>34</v>
      </c>
      <c r="BO19" s="1">
        <f t="shared" si="16"/>
        <v>2.1536980261991032E-4</v>
      </c>
      <c r="BP19" s="1"/>
      <c r="BQ19" t="s">
        <v>30</v>
      </c>
      <c r="BR19">
        <v>0</v>
      </c>
      <c r="BS19" s="1">
        <f t="shared" si="17"/>
        <v>0</v>
      </c>
      <c r="BT19" s="1"/>
      <c r="BU19" t="s">
        <v>46</v>
      </c>
      <c r="BV19">
        <v>6</v>
      </c>
      <c r="BW19" s="1">
        <f t="shared" si="18"/>
        <v>2.8574149919039909E-4</v>
      </c>
      <c r="BX19" s="1"/>
      <c r="BY19" t="s">
        <v>29</v>
      </c>
      <c r="BZ19">
        <v>30</v>
      </c>
      <c r="CA19" s="1">
        <f t="shared" si="19"/>
        <v>7.1093416749608989E-4</v>
      </c>
      <c r="CB19" s="1"/>
      <c r="CC19" t="s">
        <v>26</v>
      </c>
      <c r="CD19">
        <v>32</v>
      </c>
      <c r="CE19" s="1">
        <f t="shared" si="20"/>
        <v>1.0022236837984278E-3</v>
      </c>
      <c r="CF19" s="1"/>
      <c r="CG19" t="s">
        <v>27</v>
      </c>
      <c r="CH19">
        <v>5</v>
      </c>
      <c r="CI19" s="1">
        <f t="shared" si="21"/>
        <v>1.0395226511985696E-4</v>
      </c>
    </row>
    <row r="20" spans="1:87" x14ac:dyDescent="0.25">
      <c r="A20" t="s">
        <v>24</v>
      </c>
      <c r="B20">
        <v>0</v>
      </c>
      <c r="C20" s="1">
        <f t="shared" si="0"/>
        <v>0</v>
      </c>
      <c r="D20" s="1"/>
      <c r="E20" t="s">
        <v>52</v>
      </c>
      <c r="F20">
        <v>3</v>
      </c>
      <c r="G20" s="1">
        <f t="shared" si="1"/>
        <v>2.5957395261910119E-5</v>
      </c>
      <c r="H20" s="1"/>
      <c r="I20" t="s">
        <v>29</v>
      </c>
      <c r="J20">
        <v>6</v>
      </c>
      <c r="K20" s="1">
        <f t="shared" si="2"/>
        <v>8.8178237610957611E-5</v>
      </c>
      <c r="L20" s="1"/>
      <c r="M20" t="s">
        <v>45</v>
      </c>
      <c r="N20">
        <v>1</v>
      </c>
      <c r="O20" s="1">
        <f t="shared" si="3"/>
        <v>4.6354239095165254E-5</v>
      </c>
      <c r="P20" s="1"/>
      <c r="Q20" t="s">
        <v>25</v>
      </c>
      <c r="R20">
        <v>6</v>
      </c>
      <c r="S20" s="1">
        <f t="shared" si="4"/>
        <v>4.2607584149978694E-4</v>
      </c>
      <c r="T20" s="1"/>
      <c r="U20" t="s">
        <v>30</v>
      </c>
      <c r="V20">
        <v>8</v>
      </c>
      <c r="W20" s="1">
        <f t="shared" si="5"/>
        <v>9.3450520285771688E-6</v>
      </c>
      <c r="X20" s="1"/>
      <c r="Y20" t="s">
        <v>22</v>
      </c>
      <c r="Z20">
        <v>1</v>
      </c>
      <c r="AA20" s="1">
        <f t="shared" si="6"/>
        <v>4.0555118461501022E-6</v>
      </c>
      <c r="AB20" s="1"/>
      <c r="AC20" t="s">
        <v>26</v>
      </c>
      <c r="AD20">
        <v>3</v>
      </c>
      <c r="AE20" s="1">
        <f t="shared" si="7"/>
        <v>3.4839199673905092E-6</v>
      </c>
      <c r="AF20" s="1"/>
      <c r="AG20" t="s">
        <v>25</v>
      </c>
      <c r="AH20">
        <v>0</v>
      </c>
      <c r="AI20" s="1">
        <f t="shared" si="8"/>
        <v>0</v>
      </c>
      <c r="AJ20" s="1"/>
      <c r="AK20" t="s">
        <v>25</v>
      </c>
      <c r="AL20">
        <v>1</v>
      </c>
      <c r="AM20" s="1">
        <f t="shared" si="9"/>
        <v>3.0727630285152411E-5</v>
      </c>
      <c r="AN20" s="1"/>
      <c r="AO20" t="s">
        <v>35</v>
      </c>
      <c r="AP20">
        <v>9</v>
      </c>
      <c r="AQ20" s="1">
        <f t="shared" si="10"/>
        <v>1.7087201685937232E-4</v>
      </c>
      <c r="AR20" s="1"/>
      <c r="AS20" t="s">
        <v>43</v>
      </c>
      <c r="AT20">
        <v>6</v>
      </c>
      <c r="AU20" s="1">
        <f t="shared" si="11"/>
        <v>1.1945290569193095E-4</v>
      </c>
      <c r="AV20" s="1"/>
      <c r="AW20" t="s">
        <v>48</v>
      </c>
      <c r="AX20">
        <v>2</v>
      </c>
      <c r="AY20" s="1">
        <f t="shared" si="12"/>
        <v>6.0635459616783893E-5</v>
      </c>
      <c r="AZ20" s="1"/>
      <c r="BA20" t="s">
        <v>26</v>
      </c>
      <c r="BB20">
        <v>1</v>
      </c>
      <c r="BC20" s="1">
        <f t="shared" si="13"/>
        <v>1.1718933108329818E-5</v>
      </c>
      <c r="BD20" s="1"/>
      <c r="BE20" t="s">
        <v>39</v>
      </c>
      <c r="BF20">
        <v>3</v>
      </c>
      <c r="BG20" s="1">
        <f t="shared" si="14"/>
        <v>2.1111893033075299E-4</v>
      </c>
      <c r="BH20" s="1"/>
      <c r="BI20" t="s">
        <v>23</v>
      </c>
      <c r="BJ20">
        <v>1</v>
      </c>
      <c r="BK20" s="1">
        <f t="shared" si="15"/>
        <v>3.2787960260992165E-5</v>
      </c>
      <c r="BL20" s="1"/>
      <c r="BM20" t="s">
        <v>50</v>
      </c>
      <c r="BN20">
        <v>33</v>
      </c>
      <c r="BO20" s="1">
        <f t="shared" si="16"/>
        <v>2.0903539666050118E-4</v>
      </c>
      <c r="BP20" s="1"/>
      <c r="BQ20" t="s">
        <v>31</v>
      </c>
      <c r="BR20">
        <v>0</v>
      </c>
      <c r="BS20" s="1">
        <f t="shared" si="17"/>
        <v>0</v>
      </c>
      <c r="BT20" s="1"/>
      <c r="BU20" t="s">
        <v>50</v>
      </c>
      <c r="BV20">
        <v>5</v>
      </c>
      <c r="BW20" s="1">
        <f t="shared" si="18"/>
        <v>2.3811791599199925E-4</v>
      </c>
      <c r="BX20" s="1"/>
      <c r="BY20" t="s">
        <v>46</v>
      </c>
      <c r="BZ20">
        <v>23</v>
      </c>
      <c r="CA20" s="1">
        <f t="shared" si="19"/>
        <v>5.4504952841366886E-4</v>
      </c>
      <c r="CB20" s="1"/>
      <c r="CC20" t="s">
        <v>23</v>
      </c>
      <c r="CD20">
        <v>20</v>
      </c>
      <c r="CE20" s="1">
        <f t="shared" si="20"/>
        <v>6.2638980237401736E-4</v>
      </c>
      <c r="CF20" s="1"/>
      <c r="CG20" t="s">
        <v>30</v>
      </c>
      <c r="CH20">
        <v>5</v>
      </c>
      <c r="CI20" s="1">
        <f t="shared" si="21"/>
        <v>1.0395226511985696E-4</v>
      </c>
    </row>
    <row r="21" spans="1:87" x14ac:dyDescent="0.25">
      <c r="A21" t="s">
        <v>25</v>
      </c>
      <c r="B21">
        <v>0</v>
      </c>
      <c r="C21" s="1">
        <f t="shared" si="0"/>
        <v>0</v>
      </c>
      <c r="D21" s="1"/>
      <c r="E21" t="s">
        <v>45</v>
      </c>
      <c r="F21">
        <v>2</v>
      </c>
      <c r="G21" s="1">
        <f t="shared" si="1"/>
        <v>1.7304930174606745E-5</v>
      </c>
      <c r="H21" s="1"/>
      <c r="I21" t="s">
        <v>25</v>
      </c>
      <c r="J21">
        <v>3</v>
      </c>
      <c r="K21" s="1">
        <f t="shared" si="2"/>
        <v>4.4089118805478805E-5</v>
      </c>
      <c r="L21" s="1"/>
      <c r="M21" t="s">
        <v>48</v>
      </c>
      <c r="N21">
        <v>1</v>
      </c>
      <c r="O21" s="1">
        <f t="shared" si="3"/>
        <v>4.6354239095165254E-5</v>
      </c>
      <c r="P21" s="1"/>
      <c r="Q21" t="s">
        <v>23</v>
      </c>
      <c r="R21">
        <v>5</v>
      </c>
      <c r="S21" s="1">
        <f t="shared" si="4"/>
        <v>3.5506320124982244E-4</v>
      </c>
      <c r="T21" s="1"/>
      <c r="U21" t="s">
        <v>27</v>
      </c>
      <c r="V21">
        <v>5</v>
      </c>
      <c r="W21" s="1">
        <f t="shared" si="5"/>
        <v>5.8406575178607309E-6</v>
      </c>
      <c r="X21" s="1"/>
      <c r="Y21" t="s">
        <v>24</v>
      </c>
      <c r="Z21">
        <v>1</v>
      </c>
      <c r="AA21" s="1">
        <f t="shared" si="6"/>
        <v>4.0555118461501022E-6</v>
      </c>
      <c r="AB21" s="1"/>
      <c r="AC21" t="s">
        <v>22</v>
      </c>
      <c r="AD21">
        <v>2</v>
      </c>
      <c r="AE21" s="1">
        <f t="shared" si="7"/>
        <v>2.3226133115936728E-6</v>
      </c>
      <c r="AF21" s="1"/>
      <c r="AG21" t="s">
        <v>26</v>
      </c>
      <c r="AH21">
        <v>0</v>
      </c>
      <c r="AI21" s="1">
        <f t="shared" si="8"/>
        <v>0</v>
      </c>
      <c r="AJ21" s="1"/>
      <c r="AK21" t="s">
        <v>29</v>
      </c>
      <c r="AL21">
        <v>1</v>
      </c>
      <c r="AM21" s="1">
        <f t="shared" si="9"/>
        <v>3.0727630285152411E-5</v>
      </c>
      <c r="AN21" s="1"/>
      <c r="AO21" t="s">
        <v>55</v>
      </c>
      <c r="AP21">
        <v>9</v>
      </c>
      <c r="AQ21" s="1">
        <f t="shared" si="10"/>
        <v>1.7087201685937232E-4</v>
      </c>
      <c r="AR21" s="1"/>
      <c r="AS21" t="s">
        <v>45</v>
      </c>
      <c r="AT21">
        <v>5</v>
      </c>
      <c r="AU21" s="1">
        <f t="shared" si="11"/>
        <v>9.9544088076609124E-5</v>
      </c>
      <c r="AV21" s="1"/>
      <c r="AW21" t="s">
        <v>22</v>
      </c>
      <c r="AX21">
        <v>1</v>
      </c>
      <c r="AY21" s="1">
        <f t="shared" si="12"/>
        <v>3.0317729808391947E-5</v>
      </c>
      <c r="AZ21" s="1"/>
      <c r="BA21" t="s">
        <v>36</v>
      </c>
      <c r="BB21">
        <v>1</v>
      </c>
      <c r="BC21" s="1">
        <f t="shared" si="13"/>
        <v>1.1718933108329818E-5</v>
      </c>
      <c r="BD21" s="1"/>
      <c r="BE21" t="s">
        <v>30</v>
      </c>
      <c r="BF21">
        <v>2</v>
      </c>
      <c r="BG21" s="1">
        <f t="shared" si="14"/>
        <v>1.4074595355383532E-4</v>
      </c>
      <c r="BH21" s="1"/>
      <c r="BI21" t="s">
        <v>27</v>
      </c>
      <c r="BJ21">
        <v>1</v>
      </c>
      <c r="BK21" s="1">
        <f t="shared" si="15"/>
        <v>3.2787960260992165E-5</v>
      </c>
      <c r="BL21" s="1"/>
      <c r="BM21" t="s">
        <v>54</v>
      </c>
      <c r="BN21">
        <v>20</v>
      </c>
      <c r="BO21" s="1">
        <f t="shared" si="16"/>
        <v>1.2668811918818253E-4</v>
      </c>
      <c r="BP21" s="1"/>
      <c r="BQ21" t="s">
        <v>32</v>
      </c>
      <c r="BR21">
        <v>0</v>
      </c>
      <c r="BS21" s="1">
        <f t="shared" si="17"/>
        <v>0</v>
      </c>
      <c r="BT21" s="1"/>
      <c r="BU21" t="s">
        <v>29</v>
      </c>
      <c r="BV21">
        <v>4</v>
      </c>
      <c r="BW21" s="1">
        <f t="shared" si="18"/>
        <v>1.9049433279359938E-4</v>
      </c>
      <c r="BX21" s="1"/>
      <c r="BY21" t="s">
        <v>26</v>
      </c>
      <c r="BZ21">
        <v>21</v>
      </c>
      <c r="CA21" s="1">
        <f t="shared" si="19"/>
        <v>4.9765391724726287E-4</v>
      </c>
      <c r="CB21" s="1"/>
      <c r="CC21" t="s">
        <v>30</v>
      </c>
      <c r="CD21">
        <v>19</v>
      </c>
      <c r="CE21" s="1">
        <f t="shared" si="20"/>
        <v>5.950703122553165E-4</v>
      </c>
      <c r="CF21" s="1"/>
      <c r="CG21" t="s">
        <v>39</v>
      </c>
      <c r="CH21">
        <v>5</v>
      </c>
      <c r="CI21" s="1">
        <f t="shared" si="21"/>
        <v>1.0395226511985696E-4</v>
      </c>
    </row>
    <row r="22" spans="1:87" x14ac:dyDescent="0.25">
      <c r="A22" t="s">
        <v>26</v>
      </c>
      <c r="B22">
        <v>0</v>
      </c>
      <c r="C22" s="1">
        <f t="shared" si="0"/>
        <v>0</v>
      </c>
      <c r="D22" s="1"/>
      <c r="E22" t="s">
        <v>40</v>
      </c>
      <c r="F22">
        <v>1</v>
      </c>
      <c r="G22" s="1">
        <f t="shared" si="1"/>
        <v>8.6524650873033723E-6</v>
      </c>
      <c r="H22" s="1"/>
      <c r="I22" t="s">
        <v>39</v>
      </c>
      <c r="J22">
        <v>3</v>
      </c>
      <c r="K22" s="1">
        <f t="shared" si="2"/>
        <v>4.4089118805478805E-5</v>
      </c>
      <c r="L22" s="1"/>
      <c r="M22" t="s">
        <v>50</v>
      </c>
      <c r="N22">
        <v>1</v>
      </c>
      <c r="O22" s="1">
        <f t="shared" si="3"/>
        <v>4.6354239095165254E-5</v>
      </c>
      <c r="P22" s="1"/>
      <c r="Q22" t="s">
        <v>24</v>
      </c>
      <c r="R22">
        <v>5</v>
      </c>
      <c r="S22" s="1">
        <f t="shared" si="4"/>
        <v>3.5506320124982244E-4</v>
      </c>
      <c r="T22" s="1"/>
      <c r="U22" t="s">
        <v>54</v>
      </c>
      <c r="V22">
        <v>5</v>
      </c>
      <c r="W22" s="1">
        <f t="shared" si="5"/>
        <v>5.8406575178607309E-6</v>
      </c>
      <c r="X22" s="1"/>
      <c r="Y22" t="s">
        <v>25</v>
      </c>
      <c r="Z22">
        <v>1</v>
      </c>
      <c r="AA22" s="1">
        <f t="shared" si="6"/>
        <v>4.0555118461501022E-6</v>
      </c>
      <c r="AB22" s="1"/>
      <c r="AC22" t="s">
        <v>25</v>
      </c>
      <c r="AD22">
        <v>2</v>
      </c>
      <c r="AE22" s="1">
        <f t="shared" si="7"/>
        <v>2.3226133115936728E-6</v>
      </c>
      <c r="AF22" s="1"/>
      <c r="AG22" t="s">
        <v>27</v>
      </c>
      <c r="AH22">
        <v>0</v>
      </c>
      <c r="AI22" s="1">
        <f t="shared" si="8"/>
        <v>0</v>
      </c>
      <c r="AJ22" s="1"/>
      <c r="AK22" t="s">
        <v>22</v>
      </c>
      <c r="AL22">
        <v>0</v>
      </c>
      <c r="AM22" s="1">
        <f t="shared" si="9"/>
        <v>0</v>
      </c>
      <c r="AN22" s="1"/>
      <c r="AO22" t="s">
        <v>50</v>
      </c>
      <c r="AP22">
        <v>5</v>
      </c>
      <c r="AQ22" s="1">
        <f t="shared" si="10"/>
        <v>9.4928898255206852E-5</v>
      </c>
      <c r="AR22" s="1"/>
      <c r="AS22" t="s">
        <v>59</v>
      </c>
      <c r="AT22">
        <v>4</v>
      </c>
      <c r="AU22" s="1">
        <f t="shared" si="11"/>
        <v>7.963527046128731E-5</v>
      </c>
      <c r="AV22" s="1"/>
      <c r="AW22" t="s">
        <v>23</v>
      </c>
      <c r="AX22">
        <v>1</v>
      </c>
      <c r="AY22" s="1">
        <f t="shared" si="12"/>
        <v>3.0317729808391947E-5</v>
      </c>
      <c r="AZ22" s="1"/>
      <c r="BA22" t="s">
        <v>43</v>
      </c>
      <c r="BB22">
        <v>1</v>
      </c>
      <c r="BC22" s="1">
        <f t="shared" si="13"/>
        <v>1.1718933108329818E-5</v>
      </c>
      <c r="BD22" s="1"/>
      <c r="BE22" t="s">
        <v>36</v>
      </c>
      <c r="BF22">
        <v>2</v>
      </c>
      <c r="BG22" s="1">
        <f t="shared" si="14"/>
        <v>1.4074595355383532E-4</v>
      </c>
      <c r="BH22" s="1"/>
      <c r="BI22" t="s">
        <v>46</v>
      </c>
      <c r="BJ22">
        <v>1</v>
      </c>
      <c r="BK22" s="1">
        <f t="shared" si="15"/>
        <v>3.2787960260992165E-5</v>
      </c>
      <c r="BL22" s="1"/>
      <c r="BM22" t="s">
        <v>48</v>
      </c>
      <c r="BN22">
        <v>9</v>
      </c>
      <c r="BO22" s="1">
        <f t="shared" si="16"/>
        <v>5.7009653634682142E-5</v>
      </c>
      <c r="BP22" s="1"/>
      <c r="BQ22" t="s">
        <v>33</v>
      </c>
      <c r="BR22">
        <v>0</v>
      </c>
      <c r="BS22" s="1">
        <f t="shared" si="17"/>
        <v>0</v>
      </c>
      <c r="BT22" s="1"/>
      <c r="BU22" t="s">
        <v>45</v>
      </c>
      <c r="BV22">
        <v>4</v>
      </c>
      <c r="BW22" s="1">
        <f t="shared" si="18"/>
        <v>1.9049433279359938E-4</v>
      </c>
      <c r="BX22" s="1"/>
      <c r="BY22" t="s">
        <v>25</v>
      </c>
      <c r="BZ22">
        <v>10</v>
      </c>
      <c r="CA22" s="1">
        <f t="shared" si="19"/>
        <v>2.3697805583202996E-4</v>
      </c>
      <c r="CB22" s="1"/>
      <c r="CC22" t="s">
        <v>50</v>
      </c>
      <c r="CD22">
        <v>15</v>
      </c>
      <c r="CE22" s="1">
        <f t="shared" si="20"/>
        <v>4.6979235178051299E-4</v>
      </c>
      <c r="CF22" s="1"/>
      <c r="CG22" t="s">
        <v>48</v>
      </c>
      <c r="CH22">
        <v>4</v>
      </c>
      <c r="CI22" s="1">
        <f t="shared" si="21"/>
        <v>8.3161812095885573E-5</v>
      </c>
    </row>
    <row r="23" spans="1:87" x14ac:dyDescent="0.25">
      <c r="A23" t="s">
        <v>28</v>
      </c>
      <c r="B23">
        <v>0</v>
      </c>
      <c r="C23" s="1">
        <f t="shared" si="0"/>
        <v>0</v>
      </c>
      <c r="D23" s="1"/>
      <c r="E23" t="s">
        <v>57</v>
      </c>
      <c r="F23">
        <v>1</v>
      </c>
      <c r="G23" s="1">
        <f t="shared" si="1"/>
        <v>8.6524650873033723E-6</v>
      </c>
      <c r="H23" s="1"/>
      <c r="I23" t="s">
        <v>50</v>
      </c>
      <c r="J23">
        <v>3</v>
      </c>
      <c r="K23" s="1">
        <f t="shared" si="2"/>
        <v>4.4089118805478805E-5</v>
      </c>
      <c r="L23" s="1"/>
      <c r="M23" t="s">
        <v>59</v>
      </c>
      <c r="N23">
        <v>1</v>
      </c>
      <c r="O23" s="1">
        <f t="shared" si="3"/>
        <v>4.6354239095165254E-5</v>
      </c>
      <c r="P23" s="1"/>
      <c r="Q23" t="s">
        <v>36</v>
      </c>
      <c r="R23">
        <v>4</v>
      </c>
      <c r="S23" s="1">
        <f t="shared" si="4"/>
        <v>2.84050560999858E-4</v>
      </c>
      <c r="T23" s="1"/>
      <c r="U23" t="s">
        <v>39</v>
      </c>
      <c r="V23">
        <v>2</v>
      </c>
      <c r="W23" s="1">
        <f t="shared" si="5"/>
        <v>2.3362630071442922E-6</v>
      </c>
      <c r="X23" s="1"/>
      <c r="Y23" t="s">
        <v>35</v>
      </c>
      <c r="Z23">
        <v>1</v>
      </c>
      <c r="AA23" s="1">
        <f t="shared" si="6"/>
        <v>4.0555118461501022E-6</v>
      </c>
      <c r="AB23" s="1"/>
      <c r="AC23" t="s">
        <v>27</v>
      </c>
      <c r="AD23">
        <v>1</v>
      </c>
      <c r="AE23" s="1">
        <f t="shared" si="7"/>
        <v>1.1613066557968364E-6</v>
      </c>
      <c r="AF23" s="1"/>
      <c r="AG23" t="s">
        <v>31</v>
      </c>
      <c r="AH23">
        <v>0</v>
      </c>
      <c r="AI23" s="1">
        <f t="shared" si="8"/>
        <v>0</v>
      </c>
      <c r="AJ23" s="1"/>
      <c r="AK23" t="s">
        <v>26</v>
      </c>
      <c r="AL23">
        <v>0</v>
      </c>
      <c r="AM23" s="1">
        <f t="shared" si="9"/>
        <v>0</v>
      </c>
      <c r="AN23" s="1"/>
      <c r="AO23" t="s">
        <v>29</v>
      </c>
      <c r="AP23">
        <v>4</v>
      </c>
      <c r="AQ23" s="1">
        <f t="shared" si="10"/>
        <v>7.5943118604165485E-5</v>
      </c>
      <c r="AR23" s="1"/>
      <c r="AS23" t="s">
        <v>35</v>
      </c>
      <c r="AT23">
        <v>2</v>
      </c>
      <c r="AU23" s="1">
        <f t="shared" si="11"/>
        <v>3.9817635230643655E-5</v>
      </c>
      <c r="AV23" s="1"/>
      <c r="AW23" t="s">
        <v>30</v>
      </c>
      <c r="AX23">
        <v>1</v>
      </c>
      <c r="AY23" s="1">
        <f t="shared" si="12"/>
        <v>3.0317729808391947E-5</v>
      </c>
      <c r="AZ23" s="1"/>
      <c r="BA23" t="s">
        <v>50</v>
      </c>
      <c r="BB23">
        <v>1</v>
      </c>
      <c r="BC23" s="1">
        <f t="shared" si="13"/>
        <v>1.1718933108329818E-5</v>
      </c>
      <c r="BD23" s="1"/>
      <c r="BE23" t="s">
        <v>31</v>
      </c>
      <c r="BF23">
        <v>1</v>
      </c>
      <c r="BG23" s="1">
        <f t="shared" si="14"/>
        <v>7.037297677691766E-5</v>
      </c>
      <c r="BH23" s="1"/>
      <c r="BI23" t="s">
        <v>22</v>
      </c>
      <c r="BJ23">
        <v>0</v>
      </c>
      <c r="BK23" s="1">
        <f t="shared" si="15"/>
        <v>0</v>
      </c>
      <c r="BL23" s="1"/>
      <c r="BM23" t="s">
        <v>30</v>
      </c>
      <c r="BN23">
        <v>8</v>
      </c>
      <c r="BO23" s="1">
        <f t="shared" si="16"/>
        <v>5.067524767527301E-5</v>
      </c>
      <c r="BP23" s="1"/>
      <c r="BQ23" t="s">
        <v>34</v>
      </c>
      <c r="BR23">
        <v>0</v>
      </c>
      <c r="BS23" s="1">
        <f t="shared" si="17"/>
        <v>0</v>
      </c>
      <c r="BT23" s="1"/>
      <c r="BU23" t="s">
        <v>25</v>
      </c>
      <c r="BV23">
        <v>3</v>
      </c>
      <c r="BW23" s="1">
        <f t="shared" si="18"/>
        <v>1.4287074959519954E-4</v>
      </c>
      <c r="BX23" s="1"/>
      <c r="BY23" t="s">
        <v>24</v>
      </c>
      <c r="BZ23">
        <v>8</v>
      </c>
      <c r="CA23" s="1">
        <f t="shared" si="19"/>
        <v>1.8958244466562397E-4</v>
      </c>
      <c r="CB23" s="1"/>
      <c r="CC23" t="s">
        <v>39</v>
      </c>
      <c r="CD23">
        <v>10</v>
      </c>
      <c r="CE23" s="1">
        <f t="shared" si="20"/>
        <v>3.1319490118700868E-4</v>
      </c>
      <c r="CF23" s="1"/>
      <c r="CG23" t="s">
        <v>50</v>
      </c>
      <c r="CH23">
        <v>4</v>
      </c>
      <c r="CI23" s="1">
        <f t="shared" si="21"/>
        <v>8.3161812095885573E-5</v>
      </c>
    </row>
    <row r="24" spans="1:87" x14ac:dyDescent="0.25">
      <c r="A24" t="s">
        <v>31</v>
      </c>
      <c r="B24">
        <v>0</v>
      </c>
      <c r="C24" s="1">
        <f t="shared" si="0"/>
        <v>0</v>
      </c>
      <c r="D24" s="1"/>
      <c r="E24" t="s">
        <v>23</v>
      </c>
      <c r="F24">
        <v>0</v>
      </c>
      <c r="G24" s="1">
        <f t="shared" si="1"/>
        <v>0</v>
      </c>
      <c r="H24" s="1"/>
      <c r="I24" t="s">
        <v>54</v>
      </c>
      <c r="J24">
        <v>2</v>
      </c>
      <c r="K24" s="1">
        <f t="shared" si="2"/>
        <v>2.9392745870319205E-5</v>
      </c>
      <c r="L24" s="1"/>
      <c r="M24" t="s">
        <v>22</v>
      </c>
      <c r="N24">
        <v>0</v>
      </c>
      <c r="O24" s="1">
        <f t="shared" si="3"/>
        <v>0</v>
      </c>
      <c r="P24" s="1"/>
      <c r="Q24" t="s">
        <v>27</v>
      </c>
      <c r="R24">
        <v>3</v>
      </c>
      <c r="S24" s="1">
        <f t="shared" si="4"/>
        <v>2.1303792074989347E-4</v>
      </c>
      <c r="T24" s="1"/>
      <c r="U24" t="s">
        <v>45</v>
      </c>
      <c r="V24">
        <v>1</v>
      </c>
      <c r="W24" s="1">
        <f t="shared" si="5"/>
        <v>1.1681315035721461E-6</v>
      </c>
      <c r="X24" s="1"/>
      <c r="Y24" t="s">
        <v>26</v>
      </c>
      <c r="Z24">
        <v>0</v>
      </c>
      <c r="AA24" s="1">
        <f t="shared" si="6"/>
        <v>0</v>
      </c>
      <c r="AB24" s="1"/>
      <c r="AC24" t="s">
        <v>30</v>
      </c>
      <c r="AD24">
        <v>1</v>
      </c>
      <c r="AE24" s="1">
        <f t="shared" si="7"/>
        <v>1.1613066557968364E-6</v>
      </c>
      <c r="AF24" s="1"/>
      <c r="AG24" t="s">
        <v>32</v>
      </c>
      <c r="AH24">
        <v>0</v>
      </c>
      <c r="AI24" s="1">
        <f t="shared" si="8"/>
        <v>0</v>
      </c>
      <c r="AJ24" s="1"/>
      <c r="AK24" t="s">
        <v>27</v>
      </c>
      <c r="AL24">
        <v>0</v>
      </c>
      <c r="AM24" s="1">
        <f t="shared" si="9"/>
        <v>0</v>
      </c>
      <c r="AN24" s="1"/>
      <c r="AO24" t="s">
        <v>46</v>
      </c>
      <c r="AP24">
        <v>4</v>
      </c>
      <c r="AQ24" s="1">
        <f t="shared" si="10"/>
        <v>7.5943118604165485E-5</v>
      </c>
      <c r="AR24" s="1"/>
      <c r="AS24" t="s">
        <v>25</v>
      </c>
      <c r="AT24">
        <v>1</v>
      </c>
      <c r="AU24" s="1">
        <f t="shared" si="11"/>
        <v>1.9908817615321828E-5</v>
      </c>
      <c r="AV24" s="1"/>
      <c r="AW24" t="s">
        <v>50</v>
      </c>
      <c r="AX24">
        <v>1</v>
      </c>
      <c r="AY24" s="1">
        <f t="shared" si="12"/>
        <v>3.0317729808391947E-5</v>
      </c>
      <c r="AZ24" s="1"/>
      <c r="BA24" t="s">
        <v>30</v>
      </c>
      <c r="BB24">
        <v>0</v>
      </c>
      <c r="BC24" s="1">
        <f t="shared" si="13"/>
        <v>0</v>
      </c>
      <c r="BD24" s="1"/>
      <c r="BE24" t="s">
        <v>50</v>
      </c>
      <c r="BF24">
        <v>1</v>
      </c>
      <c r="BG24" s="1">
        <f t="shared" si="14"/>
        <v>7.037297677691766E-5</v>
      </c>
      <c r="BH24" s="1"/>
      <c r="BI24" t="s">
        <v>25</v>
      </c>
      <c r="BJ24">
        <v>0</v>
      </c>
      <c r="BK24" s="1">
        <f t="shared" si="15"/>
        <v>0</v>
      </c>
      <c r="BL24" s="1"/>
      <c r="BM24" t="s">
        <v>45</v>
      </c>
      <c r="BN24">
        <v>3</v>
      </c>
      <c r="BO24" s="1">
        <f t="shared" si="16"/>
        <v>1.900321787822738E-5</v>
      </c>
      <c r="BP24" s="1"/>
      <c r="BQ24" t="s">
        <v>35</v>
      </c>
      <c r="BR24">
        <v>0</v>
      </c>
      <c r="BS24" s="1">
        <f t="shared" si="17"/>
        <v>0</v>
      </c>
      <c r="BT24" s="1"/>
      <c r="BU24" t="s">
        <v>30</v>
      </c>
      <c r="BV24">
        <v>3</v>
      </c>
      <c r="BW24" s="1">
        <f t="shared" si="18"/>
        <v>1.4287074959519954E-4</v>
      </c>
      <c r="BX24" s="1"/>
      <c r="BY24" t="s">
        <v>27</v>
      </c>
      <c r="BZ24">
        <v>4</v>
      </c>
      <c r="CA24" s="1">
        <f t="shared" si="19"/>
        <v>9.4791222332811986E-5</v>
      </c>
      <c r="CB24" s="1"/>
      <c r="CC24" t="s">
        <v>27</v>
      </c>
      <c r="CD24">
        <v>5</v>
      </c>
      <c r="CE24" s="1">
        <f t="shared" si="20"/>
        <v>1.5659745059350434E-4</v>
      </c>
      <c r="CF24" s="1"/>
      <c r="CG24" t="s">
        <v>22</v>
      </c>
      <c r="CH24">
        <v>2</v>
      </c>
      <c r="CI24" s="1">
        <f t="shared" si="21"/>
        <v>4.1580906047942787E-5</v>
      </c>
    </row>
    <row r="25" spans="1:87" x14ac:dyDescent="0.25">
      <c r="A25" t="s">
        <v>33</v>
      </c>
      <c r="B25">
        <v>0</v>
      </c>
      <c r="C25" s="1">
        <f t="shared" si="0"/>
        <v>0</v>
      </c>
      <c r="D25" s="1"/>
      <c r="E25" t="s">
        <v>24</v>
      </c>
      <c r="F25">
        <v>0</v>
      </c>
      <c r="G25" s="1">
        <f t="shared" si="1"/>
        <v>0</v>
      </c>
      <c r="H25" s="1"/>
      <c r="I25" t="s">
        <v>45</v>
      </c>
      <c r="J25">
        <v>1</v>
      </c>
      <c r="K25" s="1">
        <f t="shared" si="2"/>
        <v>1.4696372935159602E-5</v>
      </c>
      <c r="L25" s="1"/>
      <c r="M25" t="s">
        <v>23</v>
      </c>
      <c r="N25">
        <v>0</v>
      </c>
      <c r="O25" s="1">
        <f t="shared" si="3"/>
        <v>0</v>
      </c>
      <c r="P25" s="1"/>
      <c r="Q25" t="s">
        <v>55</v>
      </c>
      <c r="R25">
        <v>2</v>
      </c>
      <c r="S25" s="1">
        <f t="shared" si="4"/>
        <v>1.42025280499929E-4</v>
      </c>
      <c r="T25" s="1"/>
      <c r="U25" t="s">
        <v>52</v>
      </c>
      <c r="V25">
        <v>1</v>
      </c>
      <c r="W25" s="1">
        <f t="shared" si="5"/>
        <v>1.1681315035721461E-6</v>
      </c>
      <c r="X25" s="1"/>
      <c r="Y25" t="s">
        <v>27</v>
      </c>
      <c r="Z25">
        <v>0</v>
      </c>
      <c r="AA25" s="1">
        <f t="shared" si="6"/>
        <v>0</v>
      </c>
      <c r="AB25" s="1"/>
      <c r="AC25" t="s">
        <v>43</v>
      </c>
      <c r="AD25">
        <v>1</v>
      </c>
      <c r="AE25" s="1">
        <f t="shared" si="7"/>
        <v>1.1613066557968364E-6</v>
      </c>
      <c r="AF25" s="1"/>
      <c r="AG25" t="s">
        <v>33</v>
      </c>
      <c r="AH25">
        <v>0</v>
      </c>
      <c r="AI25" s="1">
        <f t="shared" si="8"/>
        <v>0</v>
      </c>
      <c r="AJ25" s="1"/>
      <c r="AK25" t="s">
        <v>30</v>
      </c>
      <c r="AL25">
        <v>0</v>
      </c>
      <c r="AM25" s="1">
        <f t="shared" si="9"/>
        <v>0</v>
      </c>
      <c r="AN25" s="1"/>
      <c r="AO25" t="s">
        <v>22</v>
      </c>
      <c r="AP25">
        <v>3</v>
      </c>
      <c r="AQ25" s="1">
        <f t="shared" si="10"/>
        <v>5.695733895312411E-5</v>
      </c>
      <c r="AR25" s="1"/>
      <c r="AS25" t="s">
        <v>31</v>
      </c>
      <c r="AT25">
        <v>1</v>
      </c>
      <c r="AU25" s="1">
        <f t="shared" si="11"/>
        <v>1.9908817615321828E-5</v>
      </c>
      <c r="AV25" s="1"/>
      <c r="AW25" t="s">
        <v>51</v>
      </c>
      <c r="AX25">
        <v>1</v>
      </c>
      <c r="AY25" s="1">
        <f t="shared" si="12"/>
        <v>3.0317729808391947E-5</v>
      </c>
      <c r="AZ25" s="1"/>
      <c r="BA25" t="s">
        <v>31</v>
      </c>
      <c r="BB25">
        <v>0</v>
      </c>
      <c r="BC25" s="1">
        <f t="shared" si="13"/>
        <v>0</v>
      </c>
      <c r="BD25" s="1"/>
      <c r="BE25" t="s">
        <v>53</v>
      </c>
      <c r="BF25">
        <v>1</v>
      </c>
      <c r="BG25" s="1">
        <f t="shared" si="14"/>
        <v>7.037297677691766E-5</v>
      </c>
      <c r="BH25" s="1"/>
      <c r="BI25" t="s">
        <v>26</v>
      </c>
      <c r="BJ25">
        <v>0</v>
      </c>
      <c r="BK25" s="1">
        <f t="shared" si="15"/>
        <v>0</v>
      </c>
      <c r="BL25" s="1"/>
      <c r="BM25" t="s">
        <v>27</v>
      </c>
      <c r="BN25">
        <v>2</v>
      </c>
      <c r="BO25" s="1">
        <f t="shared" si="16"/>
        <v>1.2668811918818252E-5</v>
      </c>
      <c r="BP25" s="1"/>
      <c r="BQ25" t="s">
        <v>36</v>
      </c>
      <c r="BR25">
        <v>0</v>
      </c>
      <c r="BS25" s="1">
        <f t="shared" si="17"/>
        <v>0</v>
      </c>
      <c r="BT25" s="1"/>
      <c r="BU25" t="s">
        <v>31</v>
      </c>
      <c r="BV25">
        <v>2</v>
      </c>
      <c r="BW25" s="1">
        <f t="shared" si="18"/>
        <v>9.5247166396799691E-5</v>
      </c>
      <c r="BX25" s="1"/>
      <c r="BY25" t="s">
        <v>43</v>
      </c>
      <c r="BZ25">
        <v>4</v>
      </c>
      <c r="CA25" s="1">
        <f t="shared" si="19"/>
        <v>9.4791222332811986E-5</v>
      </c>
      <c r="CB25" s="1"/>
      <c r="CC25" t="s">
        <v>45</v>
      </c>
      <c r="CD25">
        <v>4</v>
      </c>
      <c r="CE25" s="1">
        <f t="shared" si="20"/>
        <v>1.2527796047480348E-4</v>
      </c>
      <c r="CF25" s="1"/>
      <c r="CG25" t="s">
        <v>43</v>
      </c>
      <c r="CH25">
        <v>2</v>
      </c>
      <c r="CI25" s="1">
        <f t="shared" si="21"/>
        <v>4.1580906047942787E-5</v>
      </c>
    </row>
    <row r="26" spans="1:87" x14ac:dyDescent="0.25">
      <c r="A26" t="s">
        <v>34</v>
      </c>
      <c r="B26">
        <v>0</v>
      </c>
      <c r="C26" s="1">
        <f t="shared" si="0"/>
        <v>0</v>
      </c>
      <c r="D26" s="1"/>
      <c r="E26" t="s">
        <v>25</v>
      </c>
      <c r="F26">
        <v>0</v>
      </c>
      <c r="G26" s="1">
        <f t="shared" si="1"/>
        <v>0</v>
      </c>
      <c r="H26" s="1"/>
      <c r="I26" t="s">
        <v>57</v>
      </c>
      <c r="J26">
        <v>1</v>
      </c>
      <c r="K26" s="1">
        <f t="shared" si="2"/>
        <v>1.4696372935159602E-5</v>
      </c>
      <c r="L26" s="1"/>
      <c r="M26" t="s">
        <v>26</v>
      </c>
      <c r="N26">
        <v>0</v>
      </c>
      <c r="O26" s="1">
        <f t="shared" si="3"/>
        <v>0</v>
      </c>
      <c r="P26" s="1"/>
      <c r="Q26" t="s">
        <v>22</v>
      </c>
      <c r="R26">
        <v>1</v>
      </c>
      <c r="S26" s="1">
        <f t="shared" si="4"/>
        <v>7.1012640249964499E-5</v>
      </c>
      <c r="T26" s="1"/>
      <c r="U26" t="s">
        <v>53</v>
      </c>
      <c r="V26">
        <v>1</v>
      </c>
      <c r="W26" s="1">
        <f t="shared" si="5"/>
        <v>1.1681315035721461E-6</v>
      </c>
      <c r="X26" s="1"/>
      <c r="Y26" t="s">
        <v>32</v>
      </c>
      <c r="Z26">
        <v>0</v>
      </c>
      <c r="AA26" s="1">
        <f t="shared" si="6"/>
        <v>0</v>
      </c>
      <c r="AB26" s="1"/>
      <c r="AC26" t="s">
        <v>23</v>
      </c>
      <c r="AD26">
        <v>0</v>
      </c>
      <c r="AE26" s="1">
        <f t="shared" si="7"/>
        <v>0</v>
      </c>
      <c r="AF26" s="1"/>
      <c r="AG26" t="s">
        <v>34</v>
      </c>
      <c r="AH26">
        <v>0</v>
      </c>
      <c r="AI26" s="1">
        <f t="shared" si="8"/>
        <v>0</v>
      </c>
      <c r="AJ26" s="1"/>
      <c r="AK26" t="s">
        <v>31</v>
      </c>
      <c r="AL26">
        <v>0</v>
      </c>
      <c r="AM26" s="1">
        <f t="shared" si="9"/>
        <v>0</v>
      </c>
      <c r="AN26" s="1"/>
      <c r="AO26" t="s">
        <v>45</v>
      </c>
      <c r="AP26">
        <v>3</v>
      </c>
      <c r="AQ26" s="1">
        <f t="shared" si="10"/>
        <v>5.695733895312411E-5</v>
      </c>
      <c r="AR26" s="1"/>
      <c r="AS26" t="s">
        <v>51</v>
      </c>
      <c r="AT26">
        <v>1</v>
      </c>
      <c r="AU26" s="1">
        <f t="shared" si="11"/>
        <v>1.9908817615321828E-5</v>
      </c>
      <c r="AV26" s="1"/>
      <c r="AW26" t="s">
        <v>25</v>
      </c>
      <c r="AX26">
        <v>0</v>
      </c>
      <c r="AY26" s="1">
        <f t="shared" si="12"/>
        <v>0</v>
      </c>
      <c r="AZ26" s="1"/>
      <c r="BA26" t="s">
        <v>32</v>
      </c>
      <c r="BB26">
        <v>0</v>
      </c>
      <c r="BC26" s="1">
        <f t="shared" si="13"/>
        <v>0</v>
      </c>
      <c r="BD26" s="1"/>
      <c r="BE26" t="s">
        <v>22</v>
      </c>
      <c r="BF26">
        <v>0</v>
      </c>
      <c r="BG26" s="1">
        <f t="shared" si="14"/>
        <v>0</v>
      </c>
      <c r="BH26" s="1"/>
      <c r="BI26" t="s">
        <v>30</v>
      </c>
      <c r="BJ26">
        <v>0</v>
      </c>
      <c r="BK26" s="1">
        <f t="shared" si="15"/>
        <v>0</v>
      </c>
      <c r="BL26" s="1"/>
      <c r="BM26" t="s">
        <v>31</v>
      </c>
      <c r="BN26">
        <v>2</v>
      </c>
      <c r="BO26" s="1">
        <f t="shared" si="16"/>
        <v>1.2668811918818252E-5</v>
      </c>
      <c r="BP26" s="1"/>
      <c r="BQ26" t="s">
        <v>37</v>
      </c>
      <c r="BR26">
        <v>0</v>
      </c>
      <c r="BS26" s="1">
        <f t="shared" si="17"/>
        <v>0</v>
      </c>
      <c r="BT26" s="1"/>
      <c r="BU26" t="s">
        <v>22</v>
      </c>
      <c r="BV26">
        <v>0</v>
      </c>
      <c r="BW26" s="1">
        <f t="shared" si="18"/>
        <v>0</v>
      </c>
      <c r="BX26" s="1"/>
      <c r="BY26" t="s">
        <v>50</v>
      </c>
      <c r="BZ26">
        <v>4</v>
      </c>
      <c r="CA26" s="1">
        <f t="shared" si="19"/>
        <v>9.4791222332811986E-5</v>
      </c>
      <c r="CB26" s="1"/>
      <c r="CC26" t="s">
        <v>25</v>
      </c>
      <c r="CD26">
        <v>3</v>
      </c>
      <c r="CE26" s="1">
        <f t="shared" si="20"/>
        <v>9.3958470356102602E-5</v>
      </c>
      <c r="CF26" s="1"/>
      <c r="CG26" t="s">
        <v>45</v>
      </c>
      <c r="CH26">
        <v>2</v>
      </c>
      <c r="CI26" s="1">
        <f t="shared" si="21"/>
        <v>4.1580906047942787E-5</v>
      </c>
    </row>
    <row r="27" spans="1:87" x14ac:dyDescent="0.25">
      <c r="A27" t="s">
        <v>35</v>
      </c>
      <c r="B27">
        <v>0</v>
      </c>
      <c r="C27" s="1">
        <f t="shared" si="0"/>
        <v>0</v>
      </c>
      <c r="D27" s="1"/>
      <c r="E27" t="s">
        <v>26</v>
      </c>
      <c r="F27">
        <v>0</v>
      </c>
      <c r="G27" s="1">
        <f t="shared" si="1"/>
        <v>0</v>
      </c>
      <c r="H27" s="1"/>
      <c r="I27" t="s">
        <v>59</v>
      </c>
      <c r="J27">
        <v>1</v>
      </c>
      <c r="K27" s="1">
        <f t="shared" si="2"/>
        <v>1.4696372935159602E-5</v>
      </c>
      <c r="L27" s="1"/>
      <c r="M27" t="s">
        <v>27</v>
      </c>
      <c r="N27">
        <v>0</v>
      </c>
      <c r="O27" s="1">
        <f t="shared" si="3"/>
        <v>0</v>
      </c>
      <c r="P27" s="1"/>
      <c r="Q27" t="s">
        <v>30</v>
      </c>
      <c r="R27">
        <v>1</v>
      </c>
      <c r="S27" s="1">
        <f t="shared" si="4"/>
        <v>7.1012640249964499E-5</v>
      </c>
      <c r="T27" s="1"/>
      <c r="U27" t="s">
        <v>22</v>
      </c>
      <c r="V27">
        <v>0</v>
      </c>
      <c r="W27" s="1">
        <f t="shared" si="5"/>
        <v>0</v>
      </c>
      <c r="X27" s="1"/>
      <c r="Y27" t="s">
        <v>33</v>
      </c>
      <c r="Z27">
        <v>0</v>
      </c>
      <c r="AA27" s="1">
        <f t="shared" si="6"/>
        <v>0</v>
      </c>
      <c r="AB27" s="1"/>
      <c r="AC27" t="s">
        <v>31</v>
      </c>
      <c r="AD27">
        <v>0</v>
      </c>
      <c r="AE27" s="1">
        <f t="shared" si="7"/>
        <v>0</v>
      </c>
      <c r="AF27" s="1"/>
      <c r="AG27" t="s">
        <v>35</v>
      </c>
      <c r="AH27">
        <v>0</v>
      </c>
      <c r="AI27" s="1">
        <f t="shared" si="8"/>
        <v>0</v>
      </c>
      <c r="AJ27" s="1"/>
      <c r="AK27" t="s">
        <v>32</v>
      </c>
      <c r="AL27">
        <v>0</v>
      </c>
      <c r="AM27" s="1">
        <f t="shared" si="9"/>
        <v>0</v>
      </c>
      <c r="AN27" s="1"/>
      <c r="AO27" t="s">
        <v>25</v>
      </c>
      <c r="AP27">
        <v>2</v>
      </c>
      <c r="AQ27" s="1">
        <f t="shared" si="10"/>
        <v>3.7971559302082742E-5</v>
      </c>
      <c r="AR27" s="1"/>
      <c r="AS27" t="s">
        <v>22</v>
      </c>
      <c r="AT27">
        <v>0</v>
      </c>
      <c r="AU27" s="1">
        <f t="shared" si="11"/>
        <v>0</v>
      </c>
      <c r="AV27" s="1"/>
      <c r="AW27" t="s">
        <v>26</v>
      </c>
      <c r="AX27">
        <v>0</v>
      </c>
      <c r="AY27" s="1">
        <f t="shared" si="12"/>
        <v>0</v>
      </c>
      <c r="AZ27" s="1"/>
      <c r="BA27" t="s">
        <v>33</v>
      </c>
      <c r="BB27">
        <v>0</v>
      </c>
      <c r="BC27" s="1">
        <f t="shared" si="13"/>
        <v>0</v>
      </c>
      <c r="BD27" s="1"/>
      <c r="BE27" t="s">
        <v>23</v>
      </c>
      <c r="BF27">
        <v>0</v>
      </c>
      <c r="BG27" s="1">
        <f t="shared" si="14"/>
        <v>0</v>
      </c>
      <c r="BH27" s="1"/>
      <c r="BI27" t="s">
        <v>31</v>
      </c>
      <c r="BJ27">
        <v>0</v>
      </c>
      <c r="BK27" s="1">
        <f t="shared" si="15"/>
        <v>0</v>
      </c>
      <c r="BL27" s="1"/>
      <c r="BM27" t="s">
        <v>32</v>
      </c>
      <c r="BN27">
        <v>2</v>
      </c>
      <c r="BO27" s="1">
        <f t="shared" si="16"/>
        <v>1.2668811918818252E-5</v>
      </c>
      <c r="BP27" s="1"/>
      <c r="BQ27" t="s">
        <v>39</v>
      </c>
      <c r="BR27">
        <v>0</v>
      </c>
      <c r="BS27" s="1">
        <f t="shared" si="17"/>
        <v>0</v>
      </c>
      <c r="BT27" s="1"/>
      <c r="BU27" t="s">
        <v>23</v>
      </c>
      <c r="BV27">
        <v>0</v>
      </c>
      <c r="BW27" s="1">
        <f t="shared" si="18"/>
        <v>0</v>
      </c>
      <c r="BX27" s="1"/>
      <c r="BY27" t="s">
        <v>52</v>
      </c>
      <c r="BZ27">
        <v>4</v>
      </c>
      <c r="CA27" s="1">
        <f t="shared" si="19"/>
        <v>9.4791222332811986E-5</v>
      </c>
      <c r="CB27" s="1"/>
      <c r="CC27" t="s">
        <v>55</v>
      </c>
      <c r="CD27">
        <v>3</v>
      </c>
      <c r="CE27" s="1">
        <f t="shared" si="20"/>
        <v>9.3958470356102602E-5</v>
      </c>
      <c r="CF27" s="1"/>
      <c r="CG27" t="s">
        <v>36</v>
      </c>
      <c r="CH27">
        <v>1</v>
      </c>
      <c r="CI27" s="1">
        <f t="shared" si="21"/>
        <v>2.0790453023971393E-5</v>
      </c>
    </row>
    <row r="28" spans="1:87" x14ac:dyDescent="0.25">
      <c r="A28" t="s">
        <v>38</v>
      </c>
      <c r="B28">
        <v>0</v>
      </c>
      <c r="C28" s="1">
        <f t="shared" si="0"/>
        <v>0</v>
      </c>
      <c r="D28" s="1"/>
      <c r="E28" t="s">
        <v>28</v>
      </c>
      <c r="F28">
        <v>0</v>
      </c>
      <c r="G28" s="1">
        <f t="shared" si="1"/>
        <v>0</v>
      </c>
      <c r="H28" s="1"/>
      <c r="I28" t="s">
        <v>22</v>
      </c>
      <c r="J28">
        <v>0</v>
      </c>
      <c r="K28" s="1">
        <f t="shared" si="2"/>
        <v>0</v>
      </c>
      <c r="L28" s="1"/>
      <c r="M28" t="s">
        <v>31</v>
      </c>
      <c r="N28">
        <v>0</v>
      </c>
      <c r="O28" s="1">
        <f t="shared" si="3"/>
        <v>0</v>
      </c>
      <c r="P28" s="1"/>
      <c r="Q28" t="s">
        <v>32</v>
      </c>
      <c r="R28">
        <v>1</v>
      </c>
      <c r="S28" s="1">
        <f t="shared" si="4"/>
        <v>7.1012640249964499E-5</v>
      </c>
      <c r="T28" s="1"/>
      <c r="U28" t="s">
        <v>26</v>
      </c>
      <c r="V28">
        <v>0</v>
      </c>
      <c r="W28" s="1">
        <f t="shared" si="5"/>
        <v>0</v>
      </c>
      <c r="X28" s="1"/>
      <c r="Y28" t="s">
        <v>34</v>
      </c>
      <c r="Z28">
        <v>0</v>
      </c>
      <c r="AA28" s="1">
        <f t="shared" si="6"/>
        <v>0</v>
      </c>
      <c r="AB28" s="1"/>
      <c r="AC28" t="s">
        <v>32</v>
      </c>
      <c r="AD28">
        <v>0</v>
      </c>
      <c r="AE28" s="1">
        <f t="shared" si="7"/>
        <v>0</v>
      </c>
      <c r="AF28" s="1"/>
      <c r="AG28" t="s">
        <v>37</v>
      </c>
      <c r="AH28">
        <v>0</v>
      </c>
      <c r="AI28" s="1">
        <f t="shared" si="8"/>
        <v>0</v>
      </c>
      <c r="AJ28" s="1"/>
      <c r="AK28" t="s">
        <v>33</v>
      </c>
      <c r="AL28">
        <v>0</v>
      </c>
      <c r="AM28" s="1">
        <f t="shared" si="9"/>
        <v>0</v>
      </c>
      <c r="AN28" s="1"/>
      <c r="AO28" t="s">
        <v>27</v>
      </c>
      <c r="AP28">
        <v>2</v>
      </c>
      <c r="AQ28" s="1">
        <f t="shared" si="10"/>
        <v>3.7971559302082742E-5</v>
      </c>
      <c r="AR28" s="1"/>
      <c r="AS28" t="s">
        <v>23</v>
      </c>
      <c r="AT28">
        <v>0</v>
      </c>
      <c r="AU28" s="1">
        <f t="shared" si="11"/>
        <v>0</v>
      </c>
      <c r="AV28" s="1"/>
      <c r="AW28" t="s">
        <v>27</v>
      </c>
      <c r="AX28">
        <v>0</v>
      </c>
      <c r="AY28" s="1">
        <f t="shared" si="12"/>
        <v>0</v>
      </c>
      <c r="AZ28" s="1"/>
      <c r="BA28" t="s">
        <v>34</v>
      </c>
      <c r="BB28">
        <v>0</v>
      </c>
      <c r="BC28" s="1">
        <f t="shared" si="13"/>
        <v>0</v>
      </c>
      <c r="BD28" s="1"/>
      <c r="BE28" t="s">
        <v>26</v>
      </c>
      <c r="BF28">
        <v>0</v>
      </c>
      <c r="BG28" s="1">
        <f t="shared" si="14"/>
        <v>0</v>
      </c>
      <c r="BH28" s="1"/>
      <c r="BI28" t="s">
        <v>32</v>
      </c>
      <c r="BJ28">
        <v>0</v>
      </c>
      <c r="BK28" s="1">
        <f t="shared" si="15"/>
        <v>0</v>
      </c>
      <c r="BL28" s="1"/>
      <c r="BM28" t="s">
        <v>23</v>
      </c>
      <c r="BN28">
        <v>1</v>
      </c>
      <c r="BO28" s="1">
        <f t="shared" si="16"/>
        <v>6.3344059594091262E-6</v>
      </c>
      <c r="BP28" s="1"/>
      <c r="BQ28" t="s">
        <v>41</v>
      </c>
      <c r="BR28">
        <v>0</v>
      </c>
      <c r="BS28" s="1">
        <f t="shared" si="17"/>
        <v>0</v>
      </c>
      <c r="BT28" s="1"/>
      <c r="BU28" t="s">
        <v>27</v>
      </c>
      <c r="BV28">
        <v>0</v>
      </c>
      <c r="BW28" s="1">
        <f t="shared" si="18"/>
        <v>0</v>
      </c>
      <c r="BX28" s="1"/>
      <c r="BY28" t="s">
        <v>55</v>
      </c>
      <c r="BZ28">
        <v>3</v>
      </c>
      <c r="CA28" s="1">
        <f t="shared" si="19"/>
        <v>7.1093416749608989E-5</v>
      </c>
      <c r="CB28" s="1"/>
      <c r="CC28" t="s">
        <v>31</v>
      </c>
      <c r="CD28">
        <v>2</v>
      </c>
      <c r="CE28" s="1">
        <f t="shared" si="20"/>
        <v>6.2638980237401739E-5</v>
      </c>
      <c r="CF28" s="1"/>
      <c r="CG28" t="s">
        <v>41</v>
      </c>
      <c r="CH28">
        <v>1</v>
      </c>
      <c r="CI28" s="1">
        <f t="shared" si="21"/>
        <v>2.0790453023971393E-5</v>
      </c>
    </row>
    <row r="29" spans="1:87" x14ac:dyDescent="0.25">
      <c r="A29" t="s">
        <v>40</v>
      </c>
      <c r="B29">
        <v>0</v>
      </c>
      <c r="C29" s="1">
        <f t="shared" si="0"/>
        <v>0</v>
      </c>
      <c r="D29" s="1"/>
      <c r="E29" t="s">
        <v>31</v>
      </c>
      <c r="F29">
        <v>0</v>
      </c>
      <c r="G29" s="1">
        <f t="shared" si="1"/>
        <v>0</v>
      </c>
      <c r="H29" s="1"/>
      <c r="I29" t="s">
        <v>23</v>
      </c>
      <c r="J29">
        <v>0</v>
      </c>
      <c r="K29" s="1">
        <f t="shared" si="2"/>
        <v>0</v>
      </c>
      <c r="L29" s="1"/>
      <c r="M29" t="s">
        <v>32</v>
      </c>
      <c r="N29">
        <v>0</v>
      </c>
      <c r="O29" s="1">
        <f t="shared" si="3"/>
        <v>0</v>
      </c>
      <c r="P29" s="1"/>
      <c r="Q29" t="s">
        <v>39</v>
      </c>
      <c r="R29">
        <v>1</v>
      </c>
      <c r="S29" s="1">
        <f t="shared" si="4"/>
        <v>7.1012640249964499E-5</v>
      </c>
      <c r="T29" s="1"/>
      <c r="U29" t="s">
        <v>31</v>
      </c>
      <c r="V29">
        <v>0</v>
      </c>
      <c r="W29" s="1">
        <f t="shared" si="5"/>
        <v>0</v>
      </c>
      <c r="X29" s="1"/>
      <c r="Y29" t="s">
        <v>37</v>
      </c>
      <c r="Z29">
        <v>0</v>
      </c>
      <c r="AA29" s="1">
        <f t="shared" si="6"/>
        <v>0</v>
      </c>
      <c r="AB29" s="1"/>
      <c r="AC29" t="s">
        <v>33</v>
      </c>
      <c r="AD29">
        <v>0</v>
      </c>
      <c r="AE29" s="1">
        <f t="shared" si="7"/>
        <v>0</v>
      </c>
      <c r="AF29" s="1"/>
      <c r="AG29" t="s">
        <v>41</v>
      </c>
      <c r="AH29">
        <v>0</v>
      </c>
      <c r="AI29" s="1">
        <f t="shared" si="8"/>
        <v>0</v>
      </c>
      <c r="AJ29" s="1"/>
      <c r="AK29" t="s">
        <v>34</v>
      </c>
      <c r="AL29">
        <v>0</v>
      </c>
      <c r="AM29" s="1">
        <f t="shared" si="9"/>
        <v>0</v>
      </c>
      <c r="AN29" s="1"/>
      <c r="AO29" t="s">
        <v>59</v>
      </c>
      <c r="AP29">
        <v>2</v>
      </c>
      <c r="AQ29" s="1">
        <f t="shared" si="10"/>
        <v>3.7971559302082742E-5</v>
      </c>
      <c r="AR29" s="1"/>
      <c r="AS29" t="s">
        <v>26</v>
      </c>
      <c r="AT29">
        <v>0</v>
      </c>
      <c r="AU29" s="1">
        <f t="shared" si="11"/>
        <v>0</v>
      </c>
      <c r="AV29" s="1"/>
      <c r="AW29" t="s">
        <v>32</v>
      </c>
      <c r="AX29">
        <v>0</v>
      </c>
      <c r="AY29" s="1">
        <f t="shared" si="12"/>
        <v>0</v>
      </c>
      <c r="AZ29" s="1"/>
      <c r="BA29" t="s">
        <v>35</v>
      </c>
      <c r="BB29">
        <v>0</v>
      </c>
      <c r="BC29" s="1">
        <f t="shared" si="13"/>
        <v>0</v>
      </c>
      <c r="BD29" s="1"/>
      <c r="BE29" t="s">
        <v>27</v>
      </c>
      <c r="BF29">
        <v>0</v>
      </c>
      <c r="BG29" s="1">
        <f t="shared" si="14"/>
        <v>0</v>
      </c>
      <c r="BH29" s="1"/>
      <c r="BI29" t="s">
        <v>33</v>
      </c>
      <c r="BJ29">
        <v>0</v>
      </c>
      <c r="BK29" s="1">
        <f t="shared" si="15"/>
        <v>0</v>
      </c>
      <c r="BL29" s="1"/>
      <c r="BM29" t="s">
        <v>41</v>
      </c>
      <c r="BN29">
        <v>1</v>
      </c>
      <c r="BO29" s="1">
        <f t="shared" si="16"/>
        <v>6.3344059594091262E-6</v>
      </c>
      <c r="BP29" s="1"/>
      <c r="BQ29" t="s">
        <v>43</v>
      </c>
      <c r="BR29">
        <v>0</v>
      </c>
      <c r="BS29" s="1">
        <f t="shared" si="17"/>
        <v>0</v>
      </c>
      <c r="BT29" s="1"/>
      <c r="BU29" t="s">
        <v>32</v>
      </c>
      <c r="BV29">
        <v>0</v>
      </c>
      <c r="BW29" s="1">
        <f t="shared" si="18"/>
        <v>0</v>
      </c>
      <c r="BX29" s="1"/>
      <c r="BY29" t="s">
        <v>45</v>
      </c>
      <c r="BZ29">
        <v>2</v>
      </c>
      <c r="CA29" s="1">
        <f t="shared" si="19"/>
        <v>4.7395611166405993E-5</v>
      </c>
      <c r="CB29" s="1"/>
      <c r="CC29" t="s">
        <v>43</v>
      </c>
      <c r="CD29">
        <v>2</v>
      </c>
      <c r="CE29" s="1">
        <f t="shared" si="20"/>
        <v>6.2638980237401739E-5</v>
      </c>
      <c r="CF29" s="1"/>
      <c r="CG29" t="s">
        <v>23</v>
      </c>
      <c r="CH29">
        <v>0</v>
      </c>
      <c r="CI29" s="1">
        <f t="shared" si="21"/>
        <v>0</v>
      </c>
    </row>
    <row r="30" spans="1:87" x14ac:dyDescent="0.25">
      <c r="A30" t="s">
        <v>41</v>
      </c>
      <c r="B30">
        <v>0</v>
      </c>
      <c r="C30" s="1">
        <f t="shared" si="0"/>
        <v>0</v>
      </c>
      <c r="D30" s="1"/>
      <c r="E30" t="s">
        <v>33</v>
      </c>
      <c r="F30">
        <v>0</v>
      </c>
      <c r="G30" s="1">
        <f t="shared" si="1"/>
        <v>0</v>
      </c>
      <c r="H30" s="1"/>
      <c r="I30" t="s">
        <v>27</v>
      </c>
      <c r="J30">
        <v>0</v>
      </c>
      <c r="K30" s="1">
        <f t="shared" si="2"/>
        <v>0</v>
      </c>
      <c r="L30" s="1"/>
      <c r="M30" t="s">
        <v>33</v>
      </c>
      <c r="N30">
        <v>0</v>
      </c>
      <c r="O30" s="1">
        <f t="shared" si="3"/>
        <v>0</v>
      </c>
      <c r="P30" s="1"/>
      <c r="Q30" t="s">
        <v>41</v>
      </c>
      <c r="R30">
        <v>1</v>
      </c>
      <c r="S30" s="1">
        <f t="shared" si="4"/>
        <v>7.1012640249964499E-5</v>
      </c>
      <c r="T30" s="1"/>
      <c r="U30" t="s">
        <v>32</v>
      </c>
      <c r="V30">
        <v>0</v>
      </c>
      <c r="W30" s="1">
        <f t="shared" si="5"/>
        <v>0</v>
      </c>
      <c r="X30" s="1"/>
      <c r="Y30" t="s">
        <v>41</v>
      </c>
      <c r="Z30">
        <v>0</v>
      </c>
      <c r="AA30" s="1">
        <f t="shared" si="6"/>
        <v>0</v>
      </c>
      <c r="AB30" s="1"/>
      <c r="AC30" t="s">
        <v>34</v>
      </c>
      <c r="AD30">
        <v>0</v>
      </c>
      <c r="AE30" s="1">
        <f t="shared" si="7"/>
        <v>0</v>
      </c>
      <c r="AF30" s="1"/>
      <c r="AG30" t="s">
        <v>43</v>
      </c>
      <c r="AH30">
        <v>0</v>
      </c>
      <c r="AI30" s="1">
        <f t="shared" si="8"/>
        <v>0</v>
      </c>
      <c r="AJ30" s="1"/>
      <c r="AK30" t="s">
        <v>35</v>
      </c>
      <c r="AL30">
        <v>0</v>
      </c>
      <c r="AM30" s="1">
        <f t="shared" si="9"/>
        <v>0</v>
      </c>
      <c r="AN30" s="1"/>
      <c r="AO30" t="s">
        <v>26</v>
      </c>
      <c r="AP30">
        <v>1</v>
      </c>
      <c r="AQ30" s="1">
        <f t="shared" si="10"/>
        <v>1.8985779651041371E-5</v>
      </c>
      <c r="AR30" s="1"/>
      <c r="AS30" t="s">
        <v>27</v>
      </c>
      <c r="AT30">
        <v>0</v>
      </c>
      <c r="AU30" s="1">
        <f t="shared" si="11"/>
        <v>0</v>
      </c>
      <c r="AV30" s="1"/>
      <c r="AW30" t="s">
        <v>33</v>
      </c>
      <c r="AX30">
        <v>0</v>
      </c>
      <c r="AY30" s="1">
        <f t="shared" si="12"/>
        <v>0</v>
      </c>
      <c r="AZ30" s="1"/>
      <c r="BA30" t="s">
        <v>37</v>
      </c>
      <c r="BB30">
        <v>0</v>
      </c>
      <c r="BC30" s="1">
        <f t="shared" si="13"/>
        <v>0</v>
      </c>
      <c r="BD30" s="1"/>
      <c r="BE30" t="s">
        <v>32</v>
      </c>
      <c r="BF30">
        <v>0</v>
      </c>
      <c r="BG30" s="1">
        <f t="shared" si="14"/>
        <v>0</v>
      </c>
      <c r="BH30" s="1"/>
      <c r="BI30" t="s">
        <v>34</v>
      </c>
      <c r="BJ30">
        <v>0</v>
      </c>
      <c r="BK30" s="1">
        <f t="shared" si="15"/>
        <v>0</v>
      </c>
      <c r="BL30" s="1"/>
      <c r="BM30" t="s">
        <v>43</v>
      </c>
      <c r="BN30">
        <v>1</v>
      </c>
      <c r="BO30" s="1">
        <f t="shared" si="16"/>
        <v>6.3344059594091262E-6</v>
      </c>
      <c r="BP30" s="1"/>
      <c r="BQ30" t="s">
        <v>44</v>
      </c>
      <c r="BR30">
        <v>0</v>
      </c>
      <c r="BS30" s="1">
        <f t="shared" si="17"/>
        <v>0</v>
      </c>
      <c r="BT30" s="1"/>
      <c r="BU30" t="s">
        <v>33</v>
      </c>
      <c r="BV30">
        <v>0</v>
      </c>
      <c r="BW30" s="1">
        <f t="shared" si="18"/>
        <v>0</v>
      </c>
      <c r="BX30" s="1"/>
      <c r="BY30" t="s">
        <v>31</v>
      </c>
      <c r="BZ30">
        <v>1</v>
      </c>
      <c r="CA30" s="1">
        <f t="shared" si="19"/>
        <v>2.3697805583202996E-5</v>
      </c>
      <c r="CB30" s="1"/>
      <c r="CC30" t="s">
        <v>41</v>
      </c>
      <c r="CD30">
        <v>1</v>
      </c>
      <c r="CE30" s="1">
        <f t="shared" si="20"/>
        <v>3.1319490118700869E-5</v>
      </c>
      <c r="CF30" s="1"/>
      <c r="CG30" t="s">
        <v>26</v>
      </c>
      <c r="CH30">
        <v>0</v>
      </c>
      <c r="CI30" s="1">
        <f t="shared" si="21"/>
        <v>0</v>
      </c>
    </row>
    <row r="31" spans="1:87" x14ac:dyDescent="0.25">
      <c r="A31" t="s">
        <v>42</v>
      </c>
      <c r="B31">
        <v>0</v>
      </c>
      <c r="C31" s="1">
        <f t="shared" si="0"/>
        <v>0</v>
      </c>
      <c r="D31" s="1"/>
      <c r="E31" t="s">
        <v>34</v>
      </c>
      <c r="F31">
        <v>0</v>
      </c>
      <c r="G31" s="1">
        <f t="shared" si="1"/>
        <v>0</v>
      </c>
      <c r="H31" s="1"/>
      <c r="I31" t="s">
        <v>31</v>
      </c>
      <c r="J31">
        <v>0</v>
      </c>
      <c r="K31" s="1">
        <f t="shared" si="2"/>
        <v>0</v>
      </c>
      <c r="L31" s="1"/>
      <c r="M31" t="s">
        <v>34</v>
      </c>
      <c r="N31">
        <v>0</v>
      </c>
      <c r="O31" s="1">
        <f t="shared" si="3"/>
        <v>0</v>
      </c>
      <c r="P31" s="1"/>
      <c r="Q31" t="s">
        <v>43</v>
      </c>
      <c r="R31">
        <v>1</v>
      </c>
      <c r="S31" s="1">
        <f t="shared" si="4"/>
        <v>7.1012640249964499E-5</v>
      </c>
      <c r="T31" s="1"/>
      <c r="U31" t="s">
        <v>33</v>
      </c>
      <c r="V31">
        <v>0</v>
      </c>
      <c r="W31" s="1">
        <f t="shared" si="5"/>
        <v>0</v>
      </c>
      <c r="X31" s="1"/>
      <c r="Y31" t="s">
        <v>43</v>
      </c>
      <c r="Z31">
        <v>0</v>
      </c>
      <c r="AA31" s="1">
        <f t="shared" si="6"/>
        <v>0</v>
      </c>
      <c r="AB31" s="1"/>
      <c r="AC31" t="s">
        <v>37</v>
      </c>
      <c r="AD31">
        <v>0</v>
      </c>
      <c r="AE31" s="1">
        <f t="shared" si="7"/>
        <v>0</v>
      </c>
      <c r="AF31" s="1"/>
      <c r="AG31" t="s">
        <v>45</v>
      </c>
      <c r="AH31">
        <v>0</v>
      </c>
      <c r="AI31" s="1">
        <f t="shared" si="8"/>
        <v>0</v>
      </c>
      <c r="AJ31" s="1"/>
      <c r="AK31" t="s">
        <v>37</v>
      </c>
      <c r="AL31">
        <v>0</v>
      </c>
      <c r="AM31" s="1">
        <f t="shared" si="9"/>
        <v>0</v>
      </c>
      <c r="AN31" s="1"/>
      <c r="AO31" t="s">
        <v>43</v>
      </c>
      <c r="AP31">
        <v>1</v>
      </c>
      <c r="AQ31" s="1">
        <f t="shared" si="10"/>
        <v>1.8985779651041371E-5</v>
      </c>
      <c r="AR31" s="1"/>
      <c r="AS31" t="s">
        <v>32</v>
      </c>
      <c r="AT31">
        <v>0</v>
      </c>
      <c r="AU31" s="1">
        <f t="shared" si="11"/>
        <v>0</v>
      </c>
      <c r="AV31" s="1"/>
      <c r="AW31" t="s">
        <v>34</v>
      </c>
      <c r="AX31">
        <v>0</v>
      </c>
      <c r="AY31" s="1">
        <f t="shared" si="12"/>
        <v>0</v>
      </c>
      <c r="AZ31" s="1"/>
      <c r="BA31" t="s">
        <v>39</v>
      </c>
      <c r="BB31">
        <v>0</v>
      </c>
      <c r="BC31" s="1">
        <f t="shared" si="13"/>
        <v>0</v>
      </c>
      <c r="BD31" s="1"/>
      <c r="BE31" t="s">
        <v>33</v>
      </c>
      <c r="BF31">
        <v>0</v>
      </c>
      <c r="BG31" s="1">
        <f t="shared" si="14"/>
        <v>0</v>
      </c>
      <c r="BH31" s="1"/>
      <c r="BI31" t="s">
        <v>37</v>
      </c>
      <c r="BJ31">
        <v>0</v>
      </c>
      <c r="BK31" s="1">
        <f t="shared" si="15"/>
        <v>0</v>
      </c>
      <c r="BL31" s="1"/>
      <c r="BM31" t="s">
        <v>55</v>
      </c>
      <c r="BN31">
        <v>1</v>
      </c>
      <c r="BO31" s="1">
        <f t="shared" si="16"/>
        <v>6.3344059594091262E-6</v>
      </c>
      <c r="BP31" s="1"/>
      <c r="BQ31" t="s">
        <v>45</v>
      </c>
      <c r="BR31">
        <v>0</v>
      </c>
      <c r="BS31" s="1">
        <f t="shared" si="17"/>
        <v>0</v>
      </c>
      <c r="BT31" s="1"/>
      <c r="BU31" t="s">
        <v>34</v>
      </c>
      <c r="BV31">
        <v>0</v>
      </c>
      <c r="BW31" s="1">
        <f t="shared" si="18"/>
        <v>0</v>
      </c>
      <c r="BX31" s="1"/>
      <c r="BY31" t="s">
        <v>23</v>
      </c>
      <c r="BZ31">
        <v>0</v>
      </c>
      <c r="CA31" s="1">
        <f t="shared" si="19"/>
        <v>0</v>
      </c>
      <c r="CB31" s="1"/>
      <c r="CC31" t="s">
        <v>51</v>
      </c>
      <c r="CD31">
        <v>1</v>
      </c>
      <c r="CE31" s="1">
        <f t="shared" si="20"/>
        <v>3.1319490118700869E-5</v>
      </c>
      <c r="CF31" s="1"/>
      <c r="CG31" t="s">
        <v>31</v>
      </c>
      <c r="CH31">
        <v>0</v>
      </c>
      <c r="CI31" s="1">
        <f t="shared" si="21"/>
        <v>0</v>
      </c>
    </row>
    <row r="32" spans="1:87" x14ac:dyDescent="0.25">
      <c r="A32" t="s">
        <v>46</v>
      </c>
      <c r="B32">
        <v>0</v>
      </c>
      <c r="C32" s="1">
        <f t="shared" si="0"/>
        <v>0</v>
      </c>
      <c r="D32" s="1"/>
      <c r="E32" t="s">
        <v>35</v>
      </c>
      <c r="F32">
        <v>0</v>
      </c>
      <c r="G32" s="1">
        <f t="shared" si="1"/>
        <v>0</v>
      </c>
      <c r="H32" s="1"/>
      <c r="I32" t="s">
        <v>33</v>
      </c>
      <c r="J32">
        <v>0</v>
      </c>
      <c r="K32" s="1">
        <f t="shared" si="2"/>
        <v>0</v>
      </c>
      <c r="L32" s="1"/>
      <c r="M32" t="s">
        <v>37</v>
      </c>
      <c r="N32">
        <v>0</v>
      </c>
      <c r="O32" s="1">
        <f t="shared" si="3"/>
        <v>0</v>
      </c>
      <c r="P32" s="1"/>
      <c r="Q32" t="s">
        <v>31</v>
      </c>
      <c r="R32">
        <v>0</v>
      </c>
      <c r="S32" s="1">
        <f t="shared" si="4"/>
        <v>0</v>
      </c>
      <c r="T32" s="1"/>
      <c r="U32" t="s">
        <v>34</v>
      </c>
      <c r="V32">
        <v>0</v>
      </c>
      <c r="W32" s="1">
        <f t="shared" si="5"/>
        <v>0</v>
      </c>
      <c r="X32" s="1"/>
      <c r="Y32" t="s">
        <v>45</v>
      </c>
      <c r="Z32">
        <v>0</v>
      </c>
      <c r="AA32" s="1">
        <f t="shared" si="6"/>
        <v>0</v>
      </c>
      <c r="AB32" s="1"/>
      <c r="AC32" t="s">
        <v>41</v>
      </c>
      <c r="AD32">
        <v>0</v>
      </c>
      <c r="AE32" s="1">
        <f t="shared" si="7"/>
        <v>0</v>
      </c>
      <c r="AF32" s="1"/>
      <c r="AG32" t="s">
        <v>46</v>
      </c>
      <c r="AH32">
        <v>0</v>
      </c>
      <c r="AI32" s="1">
        <f t="shared" si="8"/>
        <v>0</v>
      </c>
      <c r="AJ32" s="1"/>
      <c r="AK32" t="s">
        <v>41</v>
      </c>
      <c r="AL32">
        <v>0</v>
      </c>
      <c r="AM32" s="1">
        <f t="shared" si="9"/>
        <v>0</v>
      </c>
      <c r="AN32" s="1"/>
      <c r="AO32" t="s">
        <v>52</v>
      </c>
      <c r="AP32">
        <v>1</v>
      </c>
      <c r="AQ32" s="1">
        <f t="shared" si="10"/>
        <v>1.8985779651041371E-5</v>
      </c>
      <c r="AR32" s="1"/>
      <c r="AS32" t="s">
        <v>33</v>
      </c>
      <c r="AT32">
        <v>0</v>
      </c>
      <c r="AU32" s="1">
        <f t="shared" si="11"/>
        <v>0</v>
      </c>
      <c r="AV32" s="1"/>
      <c r="AW32" t="s">
        <v>35</v>
      </c>
      <c r="AX32">
        <v>0</v>
      </c>
      <c r="AY32" s="1">
        <f t="shared" si="12"/>
        <v>0</v>
      </c>
      <c r="AZ32" s="1"/>
      <c r="BA32" t="s">
        <v>41</v>
      </c>
      <c r="BB32">
        <v>0</v>
      </c>
      <c r="BC32" s="1">
        <f t="shared" si="13"/>
        <v>0</v>
      </c>
      <c r="BD32" s="1"/>
      <c r="BE32" t="s">
        <v>34</v>
      </c>
      <c r="BF32">
        <v>0</v>
      </c>
      <c r="BG32" s="1">
        <f t="shared" si="14"/>
        <v>0</v>
      </c>
      <c r="BH32" s="1"/>
      <c r="BI32" t="s">
        <v>41</v>
      </c>
      <c r="BJ32">
        <v>0</v>
      </c>
      <c r="BK32" s="1">
        <f t="shared" si="15"/>
        <v>0</v>
      </c>
      <c r="BL32" s="1"/>
      <c r="BM32" t="s">
        <v>26</v>
      </c>
      <c r="BN32">
        <v>0</v>
      </c>
      <c r="BO32" s="1">
        <f t="shared" si="16"/>
        <v>0</v>
      </c>
      <c r="BP32" s="1"/>
      <c r="BQ32" t="s">
        <v>49</v>
      </c>
      <c r="BR32">
        <v>0</v>
      </c>
      <c r="BS32" s="1">
        <f t="shared" si="17"/>
        <v>0</v>
      </c>
      <c r="BT32" s="1"/>
      <c r="BU32" t="s">
        <v>37</v>
      </c>
      <c r="BV32">
        <v>0</v>
      </c>
      <c r="BW32" s="1">
        <f t="shared" si="18"/>
        <v>0</v>
      </c>
      <c r="BX32" s="1"/>
      <c r="BY32" t="s">
        <v>32</v>
      </c>
      <c r="BZ32">
        <v>0</v>
      </c>
      <c r="CA32" s="1">
        <f t="shared" si="19"/>
        <v>0</v>
      </c>
      <c r="CB32" s="1"/>
      <c r="CC32" t="s">
        <v>22</v>
      </c>
      <c r="CD32">
        <v>0</v>
      </c>
      <c r="CE32" s="1">
        <f t="shared" si="20"/>
        <v>0</v>
      </c>
      <c r="CF32" s="1"/>
      <c r="CG32" t="s">
        <v>32</v>
      </c>
      <c r="CH32">
        <v>0</v>
      </c>
      <c r="CI32" s="1">
        <f t="shared" si="21"/>
        <v>0</v>
      </c>
    </row>
    <row r="33" spans="1:87" x14ac:dyDescent="0.25">
      <c r="A33" t="s">
        <v>47</v>
      </c>
      <c r="B33">
        <v>0</v>
      </c>
      <c r="C33" s="1">
        <f t="shared" si="0"/>
        <v>0</v>
      </c>
      <c r="D33" s="1"/>
      <c r="E33" t="s">
        <v>41</v>
      </c>
      <c r="F33">
        <v>0</v>
      </c>
      <c r="G33" s="1">
        <f t="shared" si="1"/>
        <v>0</v>
      </c>
      <c r="H33" s="1"/>
      <c r="I33" t="s">
        <v>34</v>
      </c>
      <c r="J33">
        <v>0</v>
      </c>
      <c r="K33" s="1">
        <f t="shared" si="2"/>
        <v>0</v>
      </c>
      <c r="L33" s="1"/>
      <c r="M33" t="s">
        <v>41</v>
      </c>
      <c r="N33">
        <v>0</v>
      </c>
      <c r="O33" s="1">
        <f t="shared" si="3"/>
        <v>0</v>
      </c>
      <c r="P33" s="1"/>
      <c r="Q33" t="s">
        <v>33</v>
      </c>
      <c r="R33">
        <v>0</v>
      </c>
      <c r="S33" s="1">
        <f t="shared" si="4"/>
        <v>0</v>
      </c>
      <c r="T33" s="1"/>
      <c r="U33" t="s">
        <v>37</v>
      </c>
      <c r="V33">
        <v>0</v>
      </c>
      <c r="W33" s="1">
        <f t="shared" si="5"/>
        <v>0</v>
      </c>
      <c r="X33" s="1"/>
      <c r="Y33" t="s">
        <v>50</v>
      </c>
      <c r="Z33">
        <v>0</v>
      </c>
      <c r="AA33" s="1">
        <f t="shared" si="6"/>
        <v>0</v>
      </c>
      <c r="AB33" s="1"/>
      <c r="AC33" t="s">
        <v>45</v>
      </c>
      <c r="AD33">
        <v>0</v>
      </c>
      <c r="AE33" s="1">
        <f t="shared" si="7"/>
        <v>0</v>
      </c>
      <c r="AF33" s="1"/>
      <c r="AG33" t="s">
        <v>50</v>
      </c>
      <c r="AH33">
        <v>0</v>
      </c>
      <c r="AI33" s="1">
        <f t="shared" si="8"/>
        <v>0</v>
      </c>
      <c r="AJ33" s="1"/>
      <c r="AK33" t="s">
        <v>43</v>
      </c>
      <c r="AL33">
        <v>0</v>
      </c>
      <c r="AM33" s="1">
        <f t="shared" si="9"/>
        <v>0</v>
      </c>
      <c r="AN33" s="1"/>
      <c r="AO33" t="s">
        <v>32</v>
      </c>
      <c r="AP33">
        <v>0</v>
      </c>
      <c r="AQ33" s="1">
        <f t="shared" si="10"/>
        <v>0</v>
      </c>
      <c r="AR33" s="1"/>
      <c r="AS33" t="s">
        <v>34</v>
      </c>
      <c r="AT33">
        <v>0</v>
      </c>
      <c r="AU33" s="1">
        <f t="shared" si="11"/>
        <v>0</v>
      </c>
      <c r="AV33" s="1"/>
      <c r="AW33" t="s">
        <v>37</v>
      </c>
      <c r="AX33">
        <v>0</v>
      </c>
      <c r="AY33" s="1">
        <f t="shared" si="12"/>
        <v>0</v>
      </c>
      <c r="AZ33" s="1"/>
      <c r="BA33" t="s">
        <v>45</v>
      </c>
      <c r="BB33">
        <v>0</v>
      </c>
      <c r="BC33" s="1">
        <f t="shared" si="13"/>
        <v>0</v>
      </c>
      <c r="BD33" s="1"/>
      <c r="BE33" t="s">
        <v>37</v>
      </c>
      <c r="BF33">
        <v>0</v>
      </c>
      <c r="BG33" s="1">
        <f t="shared" si="14"/>
        <v>0</v>
      </c>
      <c r="BH33" s="1"/>
      <c r="BI33" t="s">
        <v>43</v>
      </c>
      <c r="BJ33">
        <v>0</v>
      </c>
      <c r="BK33" s="1">
        <f t="shared" si="15"/>
        <v>0</v>
      </c>
      <c r="BL33" s="1"/>
      <c r="BM33" t="s">
        <v>33</v>
      </c>
      <c r="BN33">
        <v>0</v>
      </c>
      <c r="BO33" s="1">
        <f t="shared" si="16"/>
        <v>0</v>
      </c>
      <c r="BP33" s="1"/>
      <c r="BQ33" t="s">
        <v>50</v>
      </c>
      <c r="BR33">
        <v>0</v>
      </c>
      <c r="BS33" s="1">
        <f t="shared" si="17"/>
        <v>0</v>
      </c>
      <c r="BT33" s="1"/>
      <c r="BU33" t="s">
        <v>41</v>
      </c>
      <c r="BV33">
        <v>0</v>
      </c>
      <c r="BW33" s="1">
        <f t="shared" si="18"/>
        <v>0</v>
      </c>
      <c r="BX33" s="1"/>
      <c r="BY33" t="s">
        <v>33</v>
      </c>
      <c r="BZ33">
        <v>0</v>
      </c>
      <c r="CA33" s="1">
        <f t="shared" si="19"/>
        <v>0</v>
      </c>
      <c r="CB33" s="1"/>
      <c r="CC33" t="s">
        <v>32</v>
      </c>
      <c r="CD33">
        <v>0</v>
      </c>
      <c r="CE33" s="1">
        <f t="shared" si="20"/>
        <v>0</v>
      </c>
      <c r="CF33" s="1"/>
      <c r="CG33" t="s">
        <v>33</v>
      </c>
      <c r="CH33">
        <v>0</v>
      </c>
      <c r="CI33" s="1">
        <f t="shared" si="21"/>
        <v>0</v>
      </c>
    </row>
    <row r="34" spans="1:87" x14ac:dyDescent="0.25">
      <c r="A34" t="s">
        <v>49</v>
      </c>
      <c r="B34">
        <v>0</v>
      </c>
      <c r="C34" s="1">
        <f t="shared" si="0"/>
        <v>0</v>
      </c>
      <c r="D34" s="1"/>
      <c r="E34" t="s">
        <v>42</v>
      </c>
      <c r="F34">
        <v>0</v>
      </c>
      <c r="G34" s="1">
        <f t="shared" si="1"/>
        <v>0</v>
      </c>
      <c r="H34" s="1"/>
      <c r="I34" t="s">
        <v>37</v>
      </c>
      <c r="J34">
        <v>0</v>
      </c>
      <c r="K34" s="1">
        <f t="shared" si="2"/>
        <v>0</v>
      </c>
      <c r="L34" s="1"/>
      <c r="M34" t="s">
        <v>43</v>
      </c>
      <c r="N34">
        <v>0</v>
      </c>
      <c r="O34" s="1">
        <f t="shared" si="3"/>
        <v>0</v>
      </c>
      <c r="P34" s="1"/>
      <c r="Q34" t="s">
        <v>34</v>
      </c>
      <c r="R34">
        <v>0</v>
      </c>
      <c r="S34" s="1">
        <f t="shared" si="4"/>
        <v>0</v>
      </c>
      <c r="T34" s="1"/>
      <c r="U34" t="s">
        <v>41</v>
      </c>
      <c r="V34">
        <v>0</v>
      </c>
      <c r="W34" s="1">
        <f t="shared" si="5"/>
        <v>0</v>
      </c>
      <c r="X34" s="1"/>
      <c r="Y34" t="s">
        <v>51</v>
      </c>
      <c r="Z34">
        <v>0</v>
      </c>
      <c r="AA34" s="1">
        <f t="shared" si="6"/>
        <v>0</v>
      </c>
      <c r="AB34" s="1"/>
      <c r="AC34" t="s">
        <v>50</v>
      </c>
      <c r="AD34">
        <v>0</v>
      </c>
      <c r="AE34" s="1">
        <f t="shared" si="7"/>
        <v>0</v>
      </c>
      <c r="AF34" s="1"/>
      <c r="AG34" t="s">
        <v>52</v>
      </c>
      <c r="AH34">
        <v>0</v>
      </c>
      <c r="AI34" s="1">
        <f t="shared" si="8"/>
        <v>0</v>
      </c>
      <c r="AJ34" s="1"/>
      <c r="AK34" t="s">
        <v>45</v>
      </c>
      <c r="AL34">
        <v>0</v>
      </c>
      <c r="AM34" s="1">
        <f t="shared" si="9"/>
        <v>0</v>
      </c>
      <c r="AN34" s="1"/>
      <c r="AO34" t="s">
        <v>33</v>
      </c>
      <c r="AP34">
        <v>0</v>
      </c>
      <c r="AQ34" s="1">
        <f t="shared" si="10"/>
        <v>0</v>
      </c>
      <c r="AR34" s="1"/>
      <c r="AS34" t="s">
        <v>37</v>
      </c>
      <c r="AT34">
        <v>0</v>
      </c>
      <c r="AU34" s="1">
        <f t="shared" si="11"/>
        <v>0</v>
      </c>
      <c r="AV34" s="1"/>
      <c r="AW34" t="s">
        <v>41</v>
      </c>
      <c r="AX34">
        <v>0</v>
      </c>
      <c r="AY34" s="1">
        <f t="shared" si="12"/>
        <v>0</v>
      </c>
      <c r="AZ34" s="1"/>
      <c r="BA34" t="s">
        <v>48</v>
      </c>
      <c r="BB34">
        <v>0</v>
      </c>
      <c r="BC34" s="1">
        <f t="shared" si="13"/>
        <v>0</v>
      </c>
      <c r="BD34" s="1"/>
      <c r="BE34" t="s">
        <v>41</v>
      </c>
      <c r="BF34">
        <v>0</v>
      </c>
      <c r="BG34" s="1">
        <f t="shared" si="14"/>
        <v>0</v>
      </c>
      <c r="BH34" s="1"/>
      <c r="BI34" t="s">
        <v>45</v>
      </c>
      <c r="BJ34">
        <v>0</v>
      </c>
      <c r="BK34" s="1">
        <f t="shared" si="15"/>
        <v>0</v>
      </c>
      <c r="BL34" s="1"/>
      <c r="BM34" t="s">
        <v>34</v>
      </c>
      <c r="BN34">
        <v>0</v>
      </c>
      <c r="BO34" s="1">
        <f t="shared" si="16"/>
        <v>0</v>
      </c>
      <c r="BP34" s="1"/>
      <c r="BQ34" t="s">
        <v>51</v>
      </c>
      <c r="BR34">
        <v>0</v>
      </c>
      <c r="BS34" s="1">
        <f t="shared" si="17"/>
        <v>0</v>
      </c>
      <c r="BT34" s="1"/>
      <c r="BU34" t="s">
        <v>43</v>
      </c>
      <c r="BV34">
        <v>0</v>
      </c>
      <c r="BW34" s="1">
        <f t="shared" si="18"/>
        <v>0</v>
      </c>
      <c r="BX34" s="1"/>
      <c r="BY34" t="s">
        <v>34</v>
      </c>
      <c r="BZ34">
        <v>0</v>
      </c>
      <c r="CA34" s="1">
        <f t="shared" si="19"/>
        <v>0</v>
      </c>
      <c r="CB34" s="1"/>
      <c r="CC34" t="s">
        <v>33</v>
      </c>
      <c r="CD34">
        <v>0</v>
      </c>
      <c r="CE34" s="1">
        <f t="shared" si="20"/>
        <v>0</v>
      </c>
      <c r="CF34" s="1"/>
      <c r="CG34" t="s">
        <v>34</v>
      </c>
      <c r="CH34">
        <v>0</v>
      </c>
      <c r="CI34" s="1">
        <f t="shared" si="21"/>
        <v>0</v>
      </c>
    </row>
    <row r="35" spans="1:87" x14ac:dyDescent="0.25">
      <c r="A35" t="s">
        <v>50</v>
      </c>
      <c r="B35">
        <v>0</v>
      </c>
      <c r="C35" s="1">
        <f t="shared" si="0"/>
        <v>0</v>
      </c>
      <c r="D35" s="1"/>
      <c r="E35" t="s">
        <v>46</v>
      </c>
      <c r="F35">
        <v>0</v>
      </c>
      <c r="G35" s="1">
        <f t="shared" si="1"/>
        <v>0</v>
      </c>
      <c r="H35" s="1"/>
      <c r="I35" t="s">
        <v>41</v>
      </c>
      <c r="J35">
        <v>0</v>
      </c>
      <c r="K35" s="1">
        <f t="shared" si="2"/>
        <v>0</v>
      </c>
      <c r="L35" s="1"/>
      <c r="M35" t="s">
        <v>46</v>
      </c>
      <c r="N35">
        <v>0</v>
      </c>
      <c r="O35" s="1">
        <f t="shared" si="3"/>
        <v>0</v>
      </c>
      <c r="P35" s="1"/>
      <c r="Q35" t="s">
        <v>37</v>
      </c>
      <c r="R35">
        <v>0</v>
      </c>
      <c r="S35" s="1">
        <f t="shared" si="4"/>
        <v>0</v>
      </c>
      <c r="T35" s="1"/>
      <c r="U35" t="s">
        <v>43</v>
      </c>
      <c r="V35">
        <v>0</v>
      </c>
      <c r="W35" s="1">
        <f t="shared" si="5"/>
        <v>0</v>
      </c>
      <c r="X35" s="1"/>
      <c r="Y35" t="s">
        <v>52</v>
      </c>
      <c r="Z35">
        <v>0</v>
      </c>
      <c r="AA35" s="1">
        <f t="shared" si="6"/>
        <v>0</v>
      </c>
      <c r="AB35" s="1"/>
      <c r="AC35" t="s">
        <v>52</v>
      </c>
      <c r="AD35">
        <v>0</v>
      </c>
      <c r="AE35" s="1">
        <f t="shared" si="7"/>
        <v>0</v>
      </c>
      <c r="AF35" s="1"/>
      <c r="AG35" t="s">
        <v>53</v>
      </c>
      <c r="AH35">
        <v>0</v>
      </c>
      <c r="AI35" s="1">
        <f t="shared" si="8"/>
        <v>0</v>
      </c>
      <c r="AJ35" s="1"/>
      <c r="AK35" t="s">
        <v>46</v>
      </c>
      <c r="AL35">
        <v>0</v>
      </c>
      <c r="AM35" s="1">
        <f t="shared" si="9"/>
        <v>0</v>
      </c>
      <c r="AN35" s="1"/>
      <c r="AO35" t="s">
        <v>34</v>
      </c>
      <c r="AP35">
        <v>0</v>
      </c>
      <c r="AQ35" s="1">
        <f t="shared" si="10"/>
        <v>0</v>
      </c>
      <c r="AR35" s="1"/>
      <c r="AS35" t="s">
        <v>41</v>
      </c>
      <c r="AT35">
        <v>0</v>
      </c>
      <c r="AU35" s="1">
        <f t="shared" si="11"/>
        <v>0</v>
      </c>
      <c r="AV35" s="1"/>
      <c r="AW35" t="s">
        <v>43</v>
      </c>
      <c r="AX35">
        <v>0</v>
      </c>
      <c r="AY35" s="1">
        <f t="shared" si="12"/>
        <v>0</v>
      </c>
      <c r="AZ35" s="1"/>
      <c r="BA35" t="s">
        <v>52</v>
      </c>
      <c r="BB35">
        <v>0</v>
      </c>
      <c r="BC35" s="1">
        <f t="shared" si="13"/>
        <v>0</v>
      </c>
      <c r="BD35" s="1"/>
      <c r="BE35" t="s">
        <v>43</v>
      </c>
      <c r="BF35">
        <v>0</v>
      </c>
      <c r="BG35" s="1">
        <f t="shared" si="14"/>
        <v>0</v>
      </c>
      <c r="BH35" s="1"/>
      <c r="BI35" t="s">
        <v>51</v>
      </c>
      <c r="BJ35">
        <v>0</v>
      </c>
      <c r="BK35" s="1">
        <f t="shared" si="15"/>
        <v>0</v>
      </c>
      <c r="BL35" s="1"/>
      <c r="BM35" t="s">
        <v>37</v>
      </c>
      <c r="BN35">
        <v>0</v>
      </c>
      <c r="BO35" s="1">
        <f t="shared" si="16"/>
        <v>0</v>
      </c>
      <c r="BP35" s="1"/>
      <c r="BQ35" t="s">
        <v>52</v>
      </c>
      <c r="BR35">
        <v>0</v>
      </c>
      <c r="BS35" s="1">
        <f t="shared" si="17"/>
        <v>0</v>
      </c>
      <c r="BT35" s="1"/>
      <c r="BU35" t="s">
        <v>48</v>
      </c>
      <c r="BV35">
        <v>0</v>
      </c>
      <c r="BW35" s="1">
        <f t="shared" si="18"/>
        <v>0</v>
      </c>
      <c r="BX35" s="1"/>
      <c r="BY35" t="s">
        <v>37</v>
      </c>
      <c r="BZ35">
        <v>0</v>
      </c>
      <c r="CA35" s="1">
        <f t="shared" si="19"/>
        <v>0</v>
      </c>
      <c r="CB35" s="1"/>
      <c r="CC35" t="s">
        <v>34</v>
      </c>
      <c r="CD35">
        <v>0</v>
      </c>
      <c r="CE35" s="1">
        <f t="shared" si="20"/>
        <v>0</v>
      </c>
      <c r="CF35" s="1"/>
      <c r="CG35" t="s">
        <v>37</v>
      </c>
      <c r="CH35">
        <v>0</v>
      </c>
      <c r="CI35" s="1">
        <f t="shared" si="21"/>
        <v>0</v>
      </c>
    </row>
    <row r="36" spans="1:87" x14ac:dyDescent="0.25">
      <c r="A36" t="s">
        <v>51</v>
      </c>
      <c r="B36">
        <v>0</v>
      </c>
      <c r="C36" s="1">
        <f t="shared" si="0"/>
        <v>0</v>
      </c>
      <c r="D36" s="1"/>
      <c r="E36" t="s">
        <v>50</v>
      </c>
      <c r="F36">
        <v>0</v>
      </c>
      <c r="G36" s="1">
        <f t="shared" si="1"/>
        <v>0</v>
      </c>
      <c r="H36" s="1"/>
      <c r="I36" t="s">
        <v>43</v>
      </c>
      <c r="J36">
        <v>0</v>
      </c>
      <c r="K36" s="1">
        <f t="shared" si="2"/>
        <v>0</v>
      </c>
      <c r="L36" s="1"/>
      <c r="M36" t="s">
        <v>52</v>
      </c>
      <c r="N36">
        <v>0</v>
      </c>
      <c r="O36" s="1">
        <f t="shared" si="3"/>
        <v>0</v>
      </c>
      <c r="P36" s="1"/>
      <c r="Q36" t="s">
        <v>52</v>
      </c>
      <c r="R36">
        <v>0</v>
      </c>
      <c r="S36" s="1">
        <f t="shared" si="4"/>
        <v>0</v>
      </c>
      <c r="T36" s="1"/>
      <c r="U36" t="s">
        <v>46</v>
      </c>
      <c r="V36">
        <v>0</v>
      </c>
      <c r="W36" s="1">
        <f t="shared" si="5"/>
        <v>0</v>
      </c>
      <c r="X36" s="1"/>
      <c r="Y36" t="s">
        <v>53</v>
      </c>
      <c r="Z36">
        <v>0</v>
      </c>
      <c r="AA36" s="1">
        <f t="shared" si="6"/>
        <v>0</v>
      </c>
      <c r="AB36" s="1"/>
      <c r="AC36" t="s">
        <v>53</v>
      </c>
      <c r="AD36">
        <v>0</v>
      </c>
      <c r="AE36" s="1">
        <f t="shared" si="7"/>
        <v>0</v>
      </c>
      <c r="AF36" s="1"/>
      <c r="AG36" t="s">
        <v>54</v>
      </c>
      <c r="AH36">
        <v>0</v>
      </c>
      <c r="AI36" s="1">
        <f t="shared" si="8"/>
        <v>0</v>
      </c>
      <c r="AJ36" s="1"/>
      <c r="AK36" t="s">
        <v>51</v>
      </c>
      <c r="AL36">
        <v>0</v>
      </c>
      <c r="AM36" s="1">
        <f t="shared" si="9"/>
        <v>0</v>
      </c>
      <c r="AN36" s="1"/>
      <c r="AO36" t="s">
        <v>37</v>
      </c>
      <c r="AP36">
        <v>0</v>
      </c>
      <c r="AQ36" s="1">
        <f t="shared" si="10"/>
        <v>0</v>
      </c>
      <c r="AR36" s="1"/>
      <c r="AS36" t="s">
        <v>46</v>
      </c>
      <c r="AT36">
        <v>0</v>
      </c>
      <c r="AU36" s="1">
        <f t="shared" si="11"/>
        <v>0</v>
      </c>
      <c r="AV36" s="1"/>
      <c r="AW36" t="s">
        <v>52</v>
      </c>
      <c r="AX36">
        <v>0</v>
      </c>
      <c r="AY36" s="1">
        <f t="shared" si="12"/>
        <v>0</v>
      </c>
      <c r="AZ36" s="1"/>
      <c r="BA36" t="s">
        <v>53</v>
      </c>
      <c r="BB36">
        <v>0</v>
      </c>
      <c r="BC36" s="1">
        <f t="shared" si="13"/>
        <v>0</v>
      </c>
      <c r="BD36" s="1"/>
      <c r="BE36" t="s">
        <v>51</v>
      </c>
      <c r="BF36">
        <v>0</v>
      </c>
      <c r="BG36" s="1">
        <f t="shared" si="14"/>
        <v>0</v>
      </c>
      <c r="BH36" s="1"/>
      <c r="BI36" t="s">
        <v>52</v>
      </c>
      <c r="BJ36">
        <v>0</v>
      </c>
      <c r="BK36" s="1">
        <f t="shared" si="15"/>
        <v>0</v>
      </c>
      <c r="BL36" s="1"/>
      <c r="BM36" t="s">
        <v>51</v>
      </c>
      <c r="BN36">
        <v>0</v>
      </c>
      <c r="BO36" s="1">
        <f t="shared" si="16"/>
        <v>0</v>
      </c>
      <c r="BP36" s="1"/>
      <c r="BQ36" t="s">
        <v>53</v>
      </c>
      <c r="BR36">
        <v>0</v>
      </c>
      <c r="BS36" s="1">
        <f t="shared" si="17"/>
        <v>0</v>
      </c>
      <c r="BT36" s="1"/>
      <c r="BU36" t="s">
        <v>52</v>
      </c>
      <c r="BV36">
        <v>0</v>
      </c>
      <c r="BW36" s="1">
        <f t="shared" si="18"/>
        <v>0</v>
      </c>
      <c r="BX36" s="1"/>
      <c r="BY36" t="s">
        <v>41</v>
      </c>
      <c r="BZ36">
        <v>0</v>
      </c>
      <c r="CA36" s="1">
        <f t="shared" si="19"/>
        <v>0</v>
      </c>
      <c r="CB36" s="1"/>
      <c r="CC36" t="s">
        <v>37</v>
      </c>
      <c r="CD36">
        <v>0</v>
      </c>
      <c r="CE36" s="1">
        <f t="shared" si="20"/>
        <v>0</v>
      </c>
      <c r="CF36" s="1"/>
      <c r="CG36" t="s">
        <v>53</v>
      </c>
      <c r="CH36">
        <v>0</v>
      </c>
      <c r="CI36" s="1">
        <f t="shared" si="21"/>
        <v>0</v>
      </c>
    </row>
    <row r="37" spans="1:87" x14ac:dyDescent="0.25">
      <c r="A37" t="s">
        <v>52</v>
      </c>
      <c r="B37">
        <v>0</v>
      </c>
      <c r="C37" s="1">
        <f t="shared" si="0"/>
        <v>0</v>
      </c>
      <c r="D37" s="1"/>
      <c r="E37" t="s">
        <v>51</v>
      </c>
      <c r="F37">
        <v>0</v>
      </c>
      <c r="G37" s="1">
        <f t="shared" si="1"/>
        <v>0</v>
      </c>
      <c r="H37" s="1"/>
      <c r="I37" t="s">
        <v>46</v>
      </c>
      <c r="J37">
        <v>0</v>
      </c>
      <c r="K37" s="1">
        <f t="shared" si="2"/>
        <v>0</v>
      </c>
      <c r="L37" s="1"/>
      <c r="M37" t="s">
        <v>53</v>
      </c>
      <c r="N37">
        <v>0</v>
      </c>
      <c r="O37" s="1">
        <f t="shared" si="3"/>
        <v>0</v>
      </c>
      <c r="P37" s="1"/>
      <c r="Q37" t="s">
        <v>53</v>
      </c>
      <c r="R37">
        <v>0</v>
      </c>
      <c r="S37" s="1">
        <f t="shared" si="4"/>
        <v>0</v>
      </c>
      <c r="T37" s="1"/>
      <c r="U37" t="s">
        <v>50</v>
      </c>
      <c r="V37">
        <v>0</v>
      </c>
      <c r="W37" s="1">
        <f t="shared" si="5"/>
        <v>0</v>
      </c>
      <c r="X37" s="1"/>
      <c r="Y37" t="s">
        <v>55</v>
      </c>
      <c r="Z37">
        <v>0</v>
      </c>
      <c r="AA37" s="1">
        <f t="shared" si="6"/>
        <v>0</v>
      </c>
      <c r="AB37" s="1"/>
      <c r="AC37" t="s">
        <v>55</v>
      </c>
      <c r="AD37">
        <v>0</v>
      </c>
      <c r="AE37" s="1">
        <f t="shared" si="7"/>
        <v>0</v>
      </c>
      <c r="AF37" s="1"/>
      <c r="AG37" t="s">
        <v>55</v>
      </c>
      <c r="AH37">
        <v>0</v>
      </c>
      <c r="AI37" s="1">
        <f t="shared" si="8"/>
        <v>0</v>
      </c>
      <c r="AJ37" s="1"/>
      <c r="AK37" t="s">
        <v>52</v>
      </c>
      <c r="AL37">
        <v>0</v>
      </c>
      <c r="AM37" s="1">
        <f t="shared" si="9"/>
        <v>0</v>
      </c>
      <c r="AN37" s="1"/>
      <c r="AO37" t="s">
        <v>41</v>
      </c>
      <c r="AP37">
        <v>0</v>
      </c>
      <c r="AQ37" s="1">
        <f t="shared" si="10"/>
        <v>0</v>
      </c>
      <c r="AR37" s="1"/>
      <c r="AS37" t="s">
        <v>52</v>
      </c>
      <c r="AT37">
        <v>0</v>
      </c>
      <c r="AU37" s="1">
        <f t="shared" si="11"/>
        <v>0</v>
      </c>
      <c r="AV37" s="1"/>
      <c r="AW37" t="s">
        <v>53</v>
      </c>
      <c r="AX37">
        <v>0</v>
      </c>
      <c r="AY37" s="1">
        <f t="shared" si="12"/>
        <v>0</v>
      </c>
      <c r="AZ37" s="1"/>
      <c r="BA37" t="s">
        <v>55</v>
      </c>
      <c r="BB37">
        <v>0</v>
      </c>
      <c r="BC37" s="1">
        <f t="shared" si="13"/>
        <v>0</v>
      </c>
      <c r="BD37" s="1"/>
      <c r="BE37" t="s">
        <v>52</v>
      </c>
      <c r="BF37">
        <v>0</v>
      </c>
      <c r="BG37" s="1">
        <f t="shared" si="14"/>
        <v>0</v>
      </c>
      <c r="BH37" s="1"/>
      <c r="BI37" t="s">
        <v>53</v>
      </c>
      <c r="BJ37">
        <v>0</v>
      </c>
      <c r="BK37" s="1">
        <f t="shared" si="15"/>
        <v>0</v>
      </c>
      <c r="BL37" s="1"/>
      <c r="BM37" t="s">
        <v>52</v>
      </c>
      <c r="BN37">
        <v>0</v>
      </c>
      <c r="BO37" s="1">
        <f t="shared" si="16"/>
        <v>0</v>
      </c>
      <c r="BP37" s="1"/>
      <c r="BQ37" t="s">
        <v>55</v>
      </c>
      <c r="BR37">
        <v>0</v>
      </c>
      <c r="BS37" s="1">
        <f t="shared" si="17"/>
        <v>0</v>
      </c>
      <c r="BT37" s="1"/>
      <c r="BU37" t="s">
        <v>53</v>
      </c>
      <c r="BV37">
        <v>0</v>
      </c>
      <c r="BW37" s="1">
        <f t="shared" si="18"/>
        <v>0</v>
      </c>
      <c r="BX37" s="1"/>
      <c r="BY37" t="s">
        <v>53</v>
      </c>
      <c r="BZ37">
        <v>0</v>
      </c>
      <c r="CA37" s="1">
        <f t="shared" si="19"/>
        <v>0</v>
      </c>
      <c r="CB37" s="1"/>
      <c r="CC37" t="s">
        <v>52</v>
      </c>
      <c r="CD37">
        <v>0</v>
      </c>
      <c r="CE37" s="1">
        <f t="shared" si="20"/>
        <v>0</v>
      </c>
      <c r="CF37" s="1"/>
      <c r="CG37" t="s">
        <v>55</v>
      </c>
      <c r="CH37">
        <v>0</v>
      </c>
      <c r="CI37" s="1">
        <f t="shared" si="21"/>
        <v>0</v>
      </c>
    </row>
    <row r="38" spans="1:87" x14ac:dyDescent="0.25">
      <c r="A38" t="s">
        <v>55</v>
      </c>
      <c r="B38">
        <v>0</v>
      </c>
      <c r="C38" s="1">
        <f t="shared" si="0"/>
        <v>0</v>
      </c>
      <c r="D38" s="1"/>
      <c r="E38" t="s">
        <v>55</v>
      </c>
      <c r="F38">
        <v>0</v>
      </c>
      <c r="G38" s="1">
        <f t="shared" si="1"/>
        <v>0</v>
      </c>
      <c r="H38" s="1"/>
      <c r="I38" t="s">
        <v>53</v>
      </c>
      <c r="J38">
        <v>0</v>
      </c>
      <c r="K38" s="1">
        <f t="shared" si="2"/>
        <v>0</v>
      </c>
      <c r="L38" s="1"/>
      <c r="M38" t="s">
        <v>55</v>
      </c>
      <c r="N38">
        <v>0</v>
      </c>
      <c r="O38" s="1">
        <f t="shared" si="3"/>
        <v>0</v>
      </c>
      <c r="P38" s="1"/>
      <c r="Q38" t="s">
        <v>57</v>
      </c>
      <c r="R38">
        <v>0</v>
      </c>
      <c r="S38" s="1">
        <f t="shared" si="4"/>
        <v>0</v>
      </c>
      <c r="T38" s="1"/>
      <c r="U38" t="s">
        <v>55</v>
      </c>
      <c r="V38">
        <v>0</v>
      </c>
      <c r="W38" s="1">
        <f t="shared" si="5"/>
        <v>0</v>
      </c>
      <c r="X38" s="1"/>
      <c r="Y38" t="s">
        <v>57</v>
      </c>
      <c r="Z38">
        <v>0</v>
      </c>
      <c r="AA38" s="1">
        <f t="shared" si="6"/>
        <v>0</v>
      </c>
      <c r="AB38" s="1"/>
      <c r="AC38" t="s">
        <v>57</v>
      </c>
      <c r="AD38">
        <v>0</v>
      </c>
      <c r="AE38" s="1">
        <f t="shared" si="7"/>
        <v>0</v>
      </c>
      <c r="AF38" s="1"/>
      <c r="AG38" t="s">
        <v>57</v>
      </c>
      <c r="AH38">
        <v>0</v>
      </c>
      <c r="AI38" s="1">
        <f t="shared" si="8"/>
        <v>0</v>
      </c>
      <c r="AJ38" s="1"/>
      <c r="AK38" t="s">
        <v>53</v>
      </c>
      <c r="AL38">
        <v>0</v>
      </c>
      <c r="AM38" s="1">
        <f t="shared" si="9"/>
        <v>0</v>
      </c>
      <c r="AN38" s="1"/>
      <c r="AO38" t="s">
        <v>51</v>
      </c>
      <c r="AP38">
        <v>0</v>
      </c>
      <c r="AQ38" s="1">
        <f t="shared" si="10"/>
        <v>0</v>
      </c>
      <c r="AR38" s="1"/>
      <c r="AS38" t="s">
        <v>53</v>
      </c>
      <c r="AT38">
        <v>0</v>
      </c>
      <c r="AU38" s="1">
        <f t="shared" si="11"/>
        <v>0</v>
      </c>
      <c r="AV38" s="1"/>
      <c r="AW38" t="s">
        <v>57</v>
      </c>
      <c r="AX38">
        <v>0</v>
      </c>
      <c r="AY38" s="1">
        <f t="shared" si="12"/>
        <v>0</v>
      </c>
      <c r="AZ38" s="1"/>
      <c r="BA38" t="s">
        <v>57</v>
      </c>
      <c r="BB38">
        <v>0</v>
      </c>
      <c r="BC38" s="1">
        <f t="shared" si="13"/>
        <v>0</v>
      </c>
      <c r="BD38" s="1"/>
      <c r="BE38" t="s">
        <v>55</v>
      </c>
      <c r="BF38">
        <v>0</v>
      </c>
      <c r="BG38" s="1">
        <f t="shared" si="14"/>
        <v>0</v>
      </c>
      <c r="BH38" s="1"/>
      <c r="BI38" t="s">
        <v>55</v>
      </c>
      <c r="BJ38">
        <v>0</v>
      </c>
      <c r="BK38" s="1">
        <f t="shared" si="15"/>
        <v>0</v>
      </c>
      <c r="BL38" s="1"/>
      <c r="BM38" t="s">
        <v>53</v>
      </c>
      <c r="BN38">
        <v>0</v>
      </c>
      <c r="BO38" s="1">
        <f t="shared" si="16"/>
        <v>0</v>
      </c>
      <c r="BP38" s="1"/>
      <c r="BQ38" t="s">
        <v>57</v>
      </c>
      <c r="BR38">
        <v>0</v>
      </c>
      <c r="BS38" s="1">
        <f t="shared" si="17"/>
        <v>0</v>
      </c>
      <c r="BT38" s="1"/>
      <c r="BU38" t="s">
        <v>55</v>
      </c>
      <c r="BV38">
        <v>0</v>
      </c>
      <c r="BW38" s="1">
        <f t="shared" si="18"/>
        <v>0</v>
      </c>
      <c r="BX38" s="1"/>
      <c r="BY38" t="s">
        <v>57</v>
      </c>
      <c r="BZ38">
        <v>0</v>
      </c>
      <c r="CA38" s="1">
        <f t="shared" si="19"/>
        <v>0</v>
      </c>
      <c r="CB38" s="1"/>
      <c r="CC38" t="s">
        <v>53</v>
      </c>
      <c r="CD38">
        <v>0</v>
      </c>
      <c r="CE38" s="1">
        <f t="shared" si="20"/>
        <v>0</v>
      </c>
      <c r="CF38" s="1"/>
      <c r="CG38" t="s">
        <v>57</v>
      </c>
      <c r="CH38">
        <v>0</v>
      </c>
      <c r="CI38" s="1">
        <f t="shared" si="21"/>
        <v>0</v>
      </c>
    </row>
    <row r="39" spans="1:87" x14ac:dyDescent="0.25">
      <c r="A39" t="s">
        <v>58</v>
      </c>
      <c r="B39">
        <v>0</v>
      </c>
      <c r="C39" s="1">
        <f t="shared" si="0"/>
        <v>0</v>
      </c>
      <c r="D39" s="1"/>
      <c r="E39" t="s">
        <v>58</v>
      </c>
      <c r="F39">
        <v>0</v>
      </c>
      <c r="G39" s="1">
        <f t="shared" si="1"/>
        <v>0</v>
      </c>
      <c r="H39" s="1"/>
      <c r="I39" t="s">
        <v>55</v>
      </c>
      <c r="J39">
        <v>0</v>
      </c>
      <c r="K39" s="1">
        <f t="shared" si="2"/>
        <v>0</v>
      </c>
      <c r="L39" s="1"/>
      <c r="M39" t="s">
        <v>57</v>
      </c>
      <c r="N39">
        <v>0</v>
      </c>
      <c r="O39" s="1">
        <f t="shared" si="3"/>
        <v>0</v>
      </c>
      <c r="P39" s="1"/>
      <c r="Q39" t="s">
        <v>59</v>
      </c>
      <c r="R39">
        <v>0</v>
      </c>
      <c r="S39" s="1">
        <f t="shared" si="4"/>
        <v>0</v>
      </c>
      <c r="T39" s="1"/>
      <c r="U39" t="s">
        <v>59</v>
      </c>
      <c r="V39">
        <v>0</v>
      </c>
      <c r="W39" s="1">
        <f t="shared" si="5"/>
        <v>0</v>
      </c>
      <c r="X39" s="1"/>
      <c r="Y39" t="s">
        <v>59</v>
      </c>
      <c r="Z39">
        <v>0</v>
      </c>
      <c r="AA39" s="1">
        <f t="shared" si="6"/>
        <v>0</v>
      </c>
      <c r="AB39" s="1"/>
      <c r="AC39" t="s">
        <v>59</v>
      </c>
      <c r="AD39">
        <v>0</v>
      </c>
      <c r="AE39" s="1">
        <f t="shared" si="7"/>
        <v>0</v>
      </c>
      <c r="AF39" s="1"/>
      <c r="AG39" t="s">
        <v>59</v>
      </c>
      <c r="AH39">
        <v>0</v>
      </c>
      <c r="AI39" s="1">
        <f t="shared" si="8"/>
        <v>0</v>
      </c>
      <c r="AJ39" s="1"/>
      <c r="AK39" t="s">
        <v>55</v>
      </c>
      <c r="AL39">
        <v>0</v>
      </c>
      <c r="AM39" s="1">
        <f t="shared" si="9"/>
        <v>0</v>
      </c>
      <c r="AN39" s="1"/>
      <c r="AO39" t="s">
        <v>53</v>
      </c>
      <c r="AP39">
        <v>0</v>
      </c>
      <c r="AQ39" s="1">
        <f t="shared" si="10"/>
        <v>0</v>
      </c>
      <c r="AR39" s="1"/>
      <c r="AS39" t="s">
        <v>55</v>
      </c>
      <c r="AT39">
        <v>0</v>
      </c>
      <c r="AU39" s="1">
        <f t="shared" si="11"/>
        <v>0</v>
      </c>
      <c r="AV39" s="1"/>
      <c r="AW39" t="s">
        <v>59</v>
      </c>
      <c r="AX39">
        <v>0</v>
      </c>
      <c r="AY39" s="1">
        <f t="shared" si="12"/>
        <v>0</v>
      </c>
      <c r="AZ39" s="1"/>
      <c r="BA39" t="s">
        <v>59</v>
      </c>
      <c r="BB39">
        <v>0</v>
      </c>
      <c r="BC39" s="1">
        <f t="shared" si="13"/>
        <v>0</v>
      </c>
      <c r="BD39" s="1"/>
      <c r="BE39" t="s">
        <v>57</v>
      </c>
      <c r="BF39">
        <v>0</v>
      </c>
      <c r="BG39" s="1">
        <f t="shared" si="14"/>
        <v>0</v>
      </c>
      <c r="BH39" s="1"/>
      <c r="BI39" t="s">
        <v>59</v>
      </c>
      <c r="BJ39">
        <v>0</v>
      </c>
      <c r="BK39" s="1">
        <f t="shared" si="15"/>
        <v>0</v>
      </c>
      <c r="BL39" s="1"/>
      <c r="BM39" t="s">
        <v>59</v>
      </c>
      <c r="BN39">
        <v>0</v>
      </c>
      <c r="BO39" s="1">
        <f t="shared" si="16"/>
        <v>0</v>
      </c>
      <c r="BP39" s="1"/>
      <c r="BQ39" t="s">
        <v>59</v>
      </c>
      <c r="BR39">
        <v>0</v>
      </c>
      <c r="BS39" s="1">
        <f t="shared" si="17"/>
        <v>0</v>
      </c>
      <c r="BT39" s="1"/>
      <c r="BU39" t="s">
        <v>59</v>
      </c>
      <c r="BV39">
        <v>0</v>
      </c>
      <c r="BW39" s="1">
        <f t="shared" si="18"/>
        <v>0</v>
      </c>
      <c r="BX39" s="1"/>
      <c r="BY39" t="s">
        <v>59</v>
      </c>
      <c r="BZ39">
        <v>0</v>
      </c>
      <c r="CA39" s="1">
        <f t="shared" si="19"/>
        <v>0</v>
      </c>
      <c r="CB39" s="1"/>
      <c r="CC39" t="s">
        <v>59</v>
      </c>
      <c r="CD39">
        <v>0</v>
      </c>
      <c r="CE39" s="1">
        <f t="shared" si="20"/>
        <v>0</v>
      </c>
      <c r="CF39" s="1"/>
      <c r="CG39" t="s">
        <v>59</v>
      </c>
      <c r="CH39">
        <v>0</v>
      </c>
      <c r="CI39" s="1">
        <f t="shared" si="21"/>
        <v>0</v>
      </c>
    </row>
    <row r="40" spans="1:87" x14ac:dyDescent="0.25">
      <c r="B40">
        <f>SUM(B2:B39)</f>
        <v>6004</v>
      </c>
      <c r="F40">
        <f>SUM(F2:F39)</f>
        <v>115574</v>
      </c>
      <c r="J40">
        <f>SUM(J2:J39)</f>
        <v>68044</v>
      </c>
      <c r="N40">
        <f>SUM(N2:N39)</f>
        <v>21573</v>
      </c>
      <c r="R40">
        <f>SUM(R2:R39)</f>
        <v>14082</v>
      </c>
      <c r="V40">
        <f>SUM(V2:V39)</f>
        <v>856068</v>
      </c>
      <c r="Z40">
        <f>SUM(Z2:Z39)</f>
        <v>246578</v>
      </c>
      <c r="AD40">
        <f>SUM(AD2:AD39)</f>
        <v>861099</v>
      </c>
      <c r="AH40">
        <f>SUM(AH2:AH39)</f>
        <v>850452</v>
      </c>
      <c r="AL40">
        <f>SUM(AL2:AL39)</f>
        <v>32544</v>
      </c>
      <c r="AP40">
        <f>SUM(AP2:AP39)</f>
        <v>52671</v>
      </c>
      <c r="AT40">
        <f>SUM(AT2:AT39)</f>
        <v>50229</v>
      </c>
      <c r="AX40">
        <f>SUM(AX2:AX39)</f>
        <v>32984</v>
      </c>
      <c r="BB40">
        <f>SUM(BB2:BB39)</f>
        <v>85332</v>
      </c>
      <c r="BF40">
        <f>SUM(BF2:BF39)</f>
        <v>14210</v>
      </c>
      <c r="BJ40">
        <f>SUM(BJ2:BJ39)</f>
        <v>30499</v>
      </c>
      <c r="BN40">
        <f>SUM(BN2:BN39)</f>
        <v>157868</v>
      </c>
      <c r="BR40">
        <f>SUM(BR2:BR39)</f>
        <v>36992</v>
      </c>
      <c r="BV40">
        <f>SUM(BV2:BV39)</f>
        <v>20998</v>
      </c>
      <c r="BZ40">
        <f>SUM(BZ2:BZ39)</f>
        <v>42198</v>
      </c>
      <c r="CD40">
        <f>SUM(CD2:CD39)</f>
        <v>31929</v>
      </c>
      <c r="CH40">
        <f>SUM(CH2:CH39)</f>
        <v>48099</v>
      </c>
    </row>
  </sheetData>
  <sortState xmlns:xlrd2="http://schemas.microsoft.com/office/spreadsheetml/2017/richdata2" ref="CG2:CH60">
    <sortCondition descending="1" ref="CH1:CH60"/>
  </sortState>
  <conditionalFormatting sqref="C1:D1048576 G1:H1048576 K1:L1048576 O1:P1048576 S1:T1048576 W1:X1048576 AA1:AB1048576 AE1:AF1048576 AI1:AJ1048576 AM1:AN1048576 AQ1:AR1048576 AU1:AV1048576 AY1:AZ1048576 BC1:BD1048576 BG1:BH1048576 BK1:BL1048576 BO1:BP1048576 BS1:BT1048576 BW1:BX1048576 CA1:CB1048576 CE1:CF1048576 CI1:C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2022-10-13T21:36:24Z</dcterms:created>
  <dcterms:modified xsi:type="dcterms:W3CDTF">2022-10-19T21:56:33Z</dcterms:modified>
</cp:coreProperties>
</file>