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<sst xmlns="http://schemas.openxmlformats.org/spreadsheetml/2006/main" count="28" uniqueCount="27">
  <si>
    <t>Line Item Budget</t>
  </si>
  <si>
    <t>Expenses</t>
  </si>
  <si>
    <t># of Units</t>
  </si>
  <si>
    <t>Unit Rate ($)</t>
  </si>
  <si>
    <t>Costs ($)</t>
  </si>
  <si>
    <t>Built Sensor:</t>
  </si>
  <si>
    <t>Go Direct Rotary Optical Encoder</t>
  </si>
  <si>
    <t>Pasco Wireless Rotary Motion Sensor</t>
  </si>
  <si>
    <t>Raspberry Pi + Accessories:</t>
  </si>
  <si>
    <t>Raspberry Pi</t>
  </si>
  <si>
    <t>Keyboard</t>
  </si>
  <si>
    <t>Mouse</t>
  </si>
  <si>
    <t>Misc Costs</t>
  </si>
  <si>
    <t>Assembled Sensor Components:</t>
  </si>
  <si>
    <t>Female to Female Jumper Dupont Wire Cables</t>
  </si>
  <si>
    <t>Male to Female Jumper Dupont Wire Cables</t>
  </si>
  <si>
    <t>HC-05 Bluetooth Module</t>
  </si>
  <si>
    <t>USB to TTL Adapter</t>
  </si>
  <si>
    <t>Building Materials:</t>
  </si>
  <si>
    <t>Zip Ties</t>
  </si>
  <si>
    <t>C-Clamps</t>
  </si>
  <si>
    <t>Foam</t>
  </si>
  <si>
    <t>Materials for SLAM implementation:</t>
  </si>
  <si>
    <t>Rover</t>
  </si>
  <si>
    <t>Camera</t>
  </si>
  <si>
    <t>LIDAR sensors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</si>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</sst>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/>
    <font>
      <sz val="10.0"/>
      <color theme="1"/>
      <name val="Arial"/>
      <scheme val="minor"/>
    </font>
    <font>
      <color rgb="FF222222"/>
      <name val="Arial"/>
    </font>
    <font>
      <b/>
      <i/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0" fillId="0" fontId="3" numFmtId="0" xfId="0" applyFont="1"/>
    <xf borderId="2" fillId="0" fontId="2" numFmtId="0" xfId="0" applyAlignment="1" applyBorder="1" applyFont="1">
      <alignment readingOrder="0"/>
    </xf>
    <xf borderId="3" fillId="0" fontId="4" numFmtId="0" xfId="0" applyBorder="1" applyFont="1"/>
    <xf borderId="4" fillId="0" fontId="4" numFmtId="0" xfId="0" applyBorder="1" applyFont="1"/>
    <xf borderId="1" fillId="0" fontId="5" numFmtId="0" xfId="0" applyAlignment="1" applyBorder="1" applyFont="1">
      <alignment readingOrder="0"/>
    </xf>
    <xf borderId="1" fillId="0" fontId="5" numFmtId="0" xfId="0" applyBorder="1" applyFont="1"/>
    <xf borderId="0" fillId="3" fontId="6" numFmtId="0" xfId="0" applyAlignment="1" applyFill="1" applyFont="1">
      <alignment readingOrder="0"/>
    </xf>
    <xf borderId="1" fillId="0" fontId="5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2" fontId="7" numFmtId="0" xfId="0" applyAlignment="1" applyBorder="1" applyFont="1">
      <alignment readingOrder="0"/>
    </xf>
    <xf borderId="1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7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5</v>
      </c>
      <c r="B3" s="5"/>
      <c r="C3" s="5"/>
      <c r="D3" s="6"/>
    </row>
    <row r="4">
      <c r="A4" s="7" t="s">
        <v>6</v>
      </c>
      <c r="B4" s="7">
        <v>3.0</v>
      </c>
      <c r="C4" s="7">
        <v>189.0</v>
      </c>
      <c r="D4" s="8">
        <f t="shared" ref="D4:D5" si="1">B4*C4</f>
        <v>567</v>
      </c>
    </row>
    <row r="5">
      <c r="A5" s="9" t="s">
        <v>7</v>
      </c>
      <c r="B5" s="7">
        <v>1.0</v>
      </c>
      <c r="C5" s="7">
        <v>199.0</v>
      </c>
      <c r="D5" s="8">
        <f t="shared" si="1"/>
        <v>199</v>
      </c>
    </row>
    <row r="6">
      <c r="A6" s="4" t="s">
        <v>8</v>
      </c>
      <c r="B6" s="5"/>
      <c r="C6" s="5"/>
      <c r="D6" s="6"/>
    </row>
    <row r="7">
      <c r="A7" s="7" t="s">
        <v>9</v>
      </c>
      <c r="B7" s="7">
        <v>2.0</v>
      </c>
      <c r="C7" s="7">
        <v>140.0</v>
      </c>
      <c r="D7" s="8">
        <f t="shared" ref="D7:D10" si="2">B7*C7</f>
        <v>280</v>
      </c>
    </row>
    <row r="8">
      <c r="A8" s="7" t="s">
        <v>10</v>
      </c>
      <c r="B8" s="7">
        <v>1.0</v>
      </c>
      <c r="C8" s="7">
        <v>20.0</v>
      </c>
      <c r="D8" s="8">
        <f t="shared" si="2"/>
        <v>20</v>
      </c>
    </row>
    <row r="9">
      <c r="A9" s="7" t="s">
        <v>11</v>
      </c>
      <c r="B9" s="7">
        <v>1.0</v>
      </c>
      <c r="C9" s="7">
        <v>10.0</v>
      </c>
      <c r="D9" s="8">
        <f t="shared" si="2"/>
        <v>10</v>
      </c>
    </row>
    <row r="10">
      <c r="A10" s="7" t="s">
        <v>12</v>
      </c>
      <c r="B10" s="7">
        <v>1.0</v>
      </c>
      <c r="C10" s="7">
        <v>100.0</v>
      </c>
      <c r="D10" s="8">
        <f t="shared" si="2"/>
        <v>100</v>
      </c>
    </row>
    <row r="11">
      <c r="A11" s="4" t="s">
        <v>13</v>
      </c>
      <c r="B11" s="5"/>
      <c r="C11" s="5"/>
      <c r="D11" s="6"/>
    </row>
    <row r="12">
      <c r="A12" s="10" t="s">
        <v>14</v>
      </c>
      <c r="B12" s="7">
        <v>1.0</v>
      </c>
      <c r="C12" s="7">
        <v>5.0</v>
      </c>
      <c r="D12" s="8">
        <f t="shared" ref="D12:D15" si="3">B12*C12</f>
        <v>5</v>
      </c>
    </row>
    <row r="13">
      <c r="A13" s="10" t="s">
        <v>15</v>
      </c>
      <c r="B13" s="7">
        <v>1.0</v>
      </c>
      <c r="C13" s="7">
        <v>5.0</v>
      </c>
      <c r="D13" s="8">
        <f t="shared" si="3"/>
        <v>5</v>
      </c>
    </row>
    <row r="14">
      <c r="A14" s="10" t="s">
        <v>16</v>
      </c>
      <c r="B14" s="7">
        <v>2.0</v>
      </c>
      <c r="C14" s="7">
        <v>14.0</v>
      </c>
      <c r="D14" s="8">
        <f t="shared" si="3"/>
        <v>28</v>
      </c>
    </row>
    <row r="15">
      <c r="A15" s="7" t="s">
        <v>17</v>
      </c>
      <c r="B15" s="7">
        <v>1.0</v>
      </c>
      <c r="C15" s="7">
        <v>8.0</v>
      </c>
      <c r="D15" s="8">
        <f t="shared" si="3"/>
        <v>8</v>
      </c>
    </row>
    <row r="16">
      <c r="A16" s="11" t="s">
        <v>18</v>
      </c>
      <c r="B16" s="5"/>
      <c r="C16" s="5"/>
      <c r="D16" s="6"/>
    </row>
    <row r="17">
      <c r="A17" s="7" t="s">
        <v>19</v>
      </c>
      <c r="B17" s="7">
        <v>1.0</v>
      </c>
      <c r="C17" s="7">
        <v>5.0</v>
      </c>
      <c r="D17" s="7">
        <f t="shared" ref="D17:D20" si="4">B17*C17</f>
        <v>5</v>
      </c>
    </row>
    <row r="18">
      <c r="A18" s="7" t="s">
        <v>20</v>
      </c>
      <c r="B18" s="7">
        <v>2.0</v>
      </c>
      <c r="C18" s="7">
        <v>16.0</v>
      </c>
      <c r="D18" s="8">
        <f t="shared" si="4"/>
        <v>32</v>
      </c>
    </row>
    <row r="19">
      <c r="A19" s="7" t="s">
        <v>21</v>
      </c>
      <c r="B19" s="7">
        <v>2.0</v>
      </c>
      <c r="C19" s="7">
        <v>12.0</v>
      </c>
      <c r="D19" s="8">
        <f t="shared" si="4"/>
        <v>24</v>
      </c>
    </row>
    <row r="20">
      <c r="A20" s="7" t="s">
        <v>12</v>
      </c>
      <c r="B20" s="7">
        <v>1.0</v>
      </c>
      <c r="C20" s="7">
        <v>100.0</v>
      </c>
      <c r="D20" s="8">
        <f t="shared" si="4"/>
        <v>100</v>
      </c>
    </row>
    <row r="21">
      <c r="A21" s="4" t="s">
        <v>22</v>
      </c>
      <c r="B21" s="5"/>
      <c r="C21" s="5"/>
      <c r="D21" s="6"/>
    </row>
    <row r="22">
      <c r="A22" s="7" t="s">
        <v>23</v>
      </c>
      <c r="B22" s="7">
        <v>1.0</v>
      </c>
      <c r="C22" s="7">
        <v>150.0</v>
      </c>
      <c r="D22" s="8">
        <f t="shared" ref="D22:D24" si="5">B22*C22</f>
        <v>150</v>
      </c>
    </row>
    <row r="23">
      <c r="A23" s="7" t="s">
        <v>24</v>
      </c>
      <c r="B23" s="7">
        <v>2.0</v>
      </c>
      <c r="C23" s="7">
        <v>50.0</v>
      </c>
      <c r="D23" s="8">
        <f t="shared" si="5"/>
        <v>100</v>
      </c>
    </row>
    <row r="24">
      <c r="A24" s="7" t="s">
        <v>25</v>
      </c>
      <c r="B24" s="7">
        <v>2.0</v>
      </c>
      <c r="C24" s="7">
        <v>50.0</v>
      </c>
      <c r="D24" s="8">
        <f t="shared" si="5"/>
        <v>100</v>
      </c>
    </row>
    <row r="25">
      <c r="A25" s="12" t="s">
        <v>26</v>
      </c>
      <c r="B25" s="5"/>
      <c r="C25" s="6"/>
      <c r="D25" s="13">
        <f>SUM(D2:D24)</f>
        <v>1733</v>
      </c>
    </row>
  </sheetData>
  <mergeCells count="6">
    <mergeCell ref="A3:D3"/>
    <mergeCell ref="A6:D6"/>
    <mergeCell ref="A11:D11"/>
    <mergeCell ref="A16:D16"/>
    <mergeCell ref="A21:D21"/>
    <mergeCell ref="A25:C25"/>
  </mergeCells>
  <drawing r:id="rId1"/>
</worksheet>
</file>