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d2d9b102aaa55aa/Untum/Applications/"/>
    </mc:Choice>
  </mc:AlternateContent>
  <xr:revisionPtr revIDLastSave="2" documentId="8_{A06C90C9-B309-496A-B0D3-E9F37115CF12}" xr6:coauthVersionLast="45" xr6:coauthVersionMax="45" xr10:uidLastSave="{94653E18-9EBA-45B3-A602-EFEB29274E23}"/>
  <bookViews>
    <workbookView xWindow="-120" yWindow="-120" windowWidth="20730" windowHeight="11160" tabRatio="484" xr2:uid="{00000000-000D-0000-FFFF-FFFF00000000}"/>
  </bookViews>
  <sheets>
    <sheet name="Payslip July" sheetId="2" r:id="rId1"/>
    <sheet name="Payslip Apr" sheetId="3" r:id="rId2"/>
    <sheet name="Payslip May" sheetId="4" r:id="rId3"/>
    <sheet name="Payslip Jun" sheetId="5" r:id="rId4"/>
    <sheet name="Payslip Jul" sheetId="6" r:id="rId5"/>
    <sheet name="Payslip Aug" sheetId="7" r:id="rId6"/>
    <sheet name="Payslip Sep" sheetId="8" r:id="rId7"/>
    <sheet name="Payslip Oct" sheetId="9" r:id="rId8"/>
    <sheet name="Payslip Nov " sheetId="10" r:id="rId9"/>
    <sheet name="Payslip Dec" sheetId="11" r:id="rId10"/>
    <sheet name="Payslip Jan" sheetId="12" r:id="rId11"/>
    <sheet name="Payslip Feb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8" i="2" l="1"/>
  <c r="A13" i="2"/>
  <c r="G10" i="2"/>
  <c r="H56" i="13" l="1"/>
  <c r="D56" i="13"/>
  <c r="A56" i="13"/>
  <c r="H52" i="13"/>
  <c r="H30" i="13"/>
  <c r="H53" i="13" s="1"/>
  <c r="I13" i="13"/>
  <c r="I12" i="13"/>
  <c r="D12" i="13"/>
  <c r="G10" i="13"/>
  <c r="C10" i="13"/>
  <c r="H56" i="12"/>
  <c r="D56" i="12"/>
  <c r="A56" i="12"/>
  <c r="H52" i="12"/>
  <c r="H30" i="12"/>
  <c r="H53" i="12" s="1"/>
  <c r="I13" i="12"/>
  <c r="I12" i="12"/>
  <c r="D12" i="12"/>
  <c r="G10" i="12"/>
  <c r="C10" i="12"/>
  <c r="H56" i="11"/>
  <c r="D56" i="11"/>
  <c r="A56" i="11"/>
  <c r="H52" i="11"/>
  <c r="H30" i="11"/>
  <c r="H53" i="11" s="1"/>
  <c r="I13" i="11"/>
  <c r="I12" i="11"/>
  <c r="D12" i="11"/>
  <c r="G10" i="11"/>
  <c r="C10" i="11"/>
  <c r="H56" i="10"/>
  <c r="D56" i="10"/>
  <c r="A56" i="10"/>
  <c r="H52" i="10"/>
  <c r="H30" i="10"/>
  <c r="H53" i="10"/>
  <c r="I13" i="10"/>
  <c r="I12" i="10"/>
  <c r="D12" i="10"/>
  <c r="G10" i="10"/>
  <c r="C10" i="10"/>
  <c r="H56" i="9"/>
  <c r="D56" i="9"/>
  <c r="A56" i="9"/>
  <c r="H52" i="9"/>
  <c r="H30" i="9"/>
  <c r="H53" i="9" s="1"/>
  <c r="I13" i="9"/>
  <c r="I12" i="9"/>
  <c r="D12" i="9"/>
  <c r="G10" i="9"/>
  <c r="C10" i="9"/>
  <c r="H56" i="8"/>
  <c r="D56" i="8"/>
  <c r="A56" i="8"/>
  <c r="H52" i="8"/>
  <c r="H30" i="8"/>
  <c r="H53" i="8"/>
  <c r="I13" i="8"/>
  <c r="I12" i="8"/>
  <c r="D12" i="8"/>
  <c r="G10" i="8"/>
  <c r="C10" i="8"/>
  <c r="H56" i="7"/>
  <c r="D56" i="7"/>
  <c r="A56" i="7"/>
  <c r="H52" i="7"/>
  <c r="H30" i="7"/>
  <c r="H53" i="7" s="1"/>
  <c r="I13" i="7"/>
  <c r="I12" i="7"/>
  <c r="D12" i="7"/>
  <c r="G10" i="7"/>
  <c r="C10" i="7"/>
  <c r="H56" i="6"/>
  <c r="D56" i="6"/>
  <c r="A56" i="6"/>
  <c r="H52" i="6"/>
  <c r="H30" i="6"/>
  <c r="H53" i="6" s="1"/>
  <c r="I13" i="6"/>
  <c r="I12" i="6"/>
  <c r="D12" i="6"/>
  <c r="G10" i="6"/>
  <c r="C10" i="6"/>
  <c r="H56" i="5"/>
  <c r="D56" i="5"/>
  <c r="A56" i="5"/>
  <c r="H52" i="5"/>
  <c r="H30" i="5"/>
  <c r="H53" i="5" s="1"/>
  <c r="I13" i="5"/>
  <c r="I12" i="5"/>
  <c r="D12" i="5"/>
  <c r="G10" i="5"/>
  <c r="C10" i="5"/>
  <c r="H56" i="4"/>
  <c r="D56" i="4"/>
  <c r="A56" i="4"/>
  <c r="H52" i="4"/>
  <c r="H30" i="4"/>
  <c r="H53" i="4"/>
  <c r="I13" i="4"/>
  <c r="I12" i="4"/>
  <c r="D12" i="4"/>
  <c r="G10" i="4"/>
  <c r="C10" i="4"/>
  <c r="H56" i="3"/>
  <c r="D56" i="3"/>
  <c r="A56" i="3"/>
  <c r="H52" i="3"/>
  <c r="H30" i="3"/>
  <c r="H53" i="3" s="1"/>
  <c r="I13" i="3"/>
  <c r="I12" i="3"/>
  <c r="D12" i="3"/>
  <c r="G10" i="3"/>
  <c r="C10" i="3"/>
  <c r="C10" i="2"/>
  <c r="A56" i="2"/>
  <c r="D56" i="2"/>
  <c r="I13" i="2"/>
  <c r="I12" i="2"/>
  <c r="D12" i="2"/>
  <c r="H56" i="2"/>
  <c r="H30" i="2"/>
  <c r="H52" i="2"/>
  <c r="H53" i="2" s="1"/>
</calcChain>
</file>

<file path=xl/sharedStrings.xml><?xml version="1.0" encoding="utf-8"?>
<sst xmlns="http://schemas.openxmlformats.org/spreadsheetml/2006/main" count="575" uniqueCount="55">
  <si>
    <t>PAYE</t>
  </si>
  <si>
    <t>COMPANY NAME</t>
  </si>
  <si>
    <t>PERIOD</t>
  </si>
  <si>
    <t>DATE</t>
  </si>
  <si>
    <t>EMPLOYEE CODE</t>
  </si>
  <si>
    <t>EMPLOYEE NAME</t>
  </si>
  <si>
    <t>START DATE</t>
  </si>
  <si>
    <t>DESIGNATION</t>
  </si>
  <si>
    <t>ID NO:</t>
  </si>
  <si>
    <t>RATE</t>
  </si>
  <si>
    <t>INCOME</t>
  </si>
  <si>
    <t>DESCRIPTION</t>
  </si>
  <si>
    <t>AMOUNT</t>
  </si>
  <si>
    <t>GROSS EARNINGS</t>
  </si>
  <si>
    <t>BENEFITS</t>
  </si>
  <si>
    <t>COMPANY CONTRIBUTIONS</t>
  </si>
  <si>
    <t>DEDUCTIONS</t>
  </si>
  <si>
    <t>BALANCE</t>
  </si>
  <si>
    <t>UIF Contribution</t>
  </si>
  <si>
    <t>TOTAL DEDUCTIONS</t>
  </si>
  <si>
    <t>LEAVE DAYS DUE</t>
  </si>
  <si>
    <t>NETT PAY</t>
  </si>
  <si>
    <t>3699 Gross</t>
  </si>
  <si>
    <t>4005 Medical Aid</t>
  </si>
  <si>
    <t>4001 Pension Fund</t>
  </si>
  <si>
    <t>Remuneration</t>
  </si>
  <si>
    <t>Employee's Tax</t>
  </si>
  <si>
    <t>Contributions</t>
  </si>
  <si>
    <t>Basic Salary</t>
  </si>
  <si>
    <t>4102 Total</t>
  </si>
  <si>
    <t>HOURS</t>
  </si>
  <si>
    <t>Managing Director</t>
  </si>
  <si>
    <t>01/05/2016</t>
  </si>
  <si>
    <t>M Percent Projects PTY LTD</t>
  </si>
  <si>
    <t>MP001</t>
  </si>
  <si>
    <t>Mr Abel Senoa</t>
  </si>
  <si>
    <t>M Percent Projects</t>
  </si>
  <si>
    <t>Pretoria</t>
  </si>
  <si>
    <t>28-02-2019</t>
  </si>
  <si>
    <t>31/01/2019</t>
  </si>
  <si>
    <t>30/04/2018</t>
  </si>
  <si>
    <t>31/05/2018</t>
  </si>
  <si>
    <t>30/06/2018</t>
  </si>
  <si>
    <t>31/07/2018</t>
  </si>
  <si>
    <t>31/08/2018</t>
  </si>
  <si>
    <t>30/09/2018</t>
  </si>
  <si>
    <t>31/10/2018</t>
  </si>
  <si>
    <t>30/11/2018</t>
  </si>
  <si>
    <t>31/12/2018</t>
  </si>
  <si>
    <t>29-02-2020</t>
  </si>
  <si>
    <t>Siyabuddy Recycling and Waste Management</t>
  </si>
  <si>
    <t>Miss Nomuntu Ndhlovu</t>
  </si>
  <si>
    <t>SIY0001</t>
  </si>
  <si>
    <t>Steenbok</t>
  </si>
  <si>
    <t>01/06/2012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</si>
</sst>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&quot;R&quot;\ * #,##0.00_ ;_ &quot;R&quot;\ * \-#,##0.00_ ;_ &quot;R&quot;\ * &quot;-&quot;??_ ;_ @_ "/>
  </numFmts>
  <fonts count="4" x14ac:knownFonts="1">
    <font>
      <sz val="10"/>
      <name val="Arial"/>
    </font>
    <font>
      <sz val="10"/>
      <color theme="1" tint="0.34998626667073579"/>
      <name val="Arial"/>
      <family val="2"/>
    </font>
    <font>
      <b/>
      <sz val="10"/>
      <color theme="1" tint="0.34998626667073579"/>
      <name val="Arial"/>
      <family val="2"/>
    </font>
    <font>
      <sz val="9"/>
      <color theme="1" tint="0.34998626667073579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/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2" fillId="0" borderId="3" xfId="0" applyFont="1" applyBorder="1"/>
    <xf numFmtId="0" fontId="3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2" xfId="0" applyFont="1" applyBorder="1"/>
    <xf numFmtId="0" fontId="1" fillId="0" borderId="7" xfId="0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0" xfId="0" applyFont="1" applyBorder="1"/>
    <xf numFmtId="49" fontId="1" fillId="0" borderId="0" xfId="0" applyNumberFormat="1" applyFont="1" applyBorder="1"/>
    <xf numFmtId="165" fontId="1" fillId="0" borderId="0" xfId="0" applyNumberFormat="1" applyFont="1" applyBorder="1"/>
    <xf numFmtId="165" fontId="1" fillId="0" borderId="9" xfId="0" applyNumberFormat="1" applyFont="1" applyBorder="1"/>
    <xf numFmtId="165" fontId="1" fillId="0" borderId="0" xfId="0" applyNumberFormat="1" applyFont="1" applyBorder="1" applyAlignment="1"/>
    <xf numFmtId="165" fontId="1" fillId="0" borderId="9" xfId="0" applyNumberFormat="1" applyFont="1" applyBorder="1" applyAlignment="1"/>
    <xf numFmtId="0" fontId="1" fillId="0" borderId="9" xfId="0" applyFont="1" applyBorder="1"/>
    <xf numFmtId="0" fontId="1" fillId="0" borderId="7" xfId="0" applyFont="1" applyBorder="1" applyAlignment="1"/>
    <xf numFmtId="2" fontId="1" fillId="0" borderId="9" xfId="0" applyNumberFormat="1" applyFont="1" applyBorder="1"/>
    <xf numFmtId="164" fontId="1" fillId="0" borderId="9" xfId="0" applyNumberFormat="1" applyFont="1" applyBorder="1"/>
    <xf numFmtId="0" fontId="1" fillId="0" borderId="0" xfId="0" applyFont="1" applyFill="1"/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1" fontId="1" fillId="0" borderId="3" xfId="0" applyNumberFormat="1" applyFont="1" applyBorder="1" applyAlignment="1">
      <alignment horizontal="left"/>
    </xf>
    <xf numFmtId="39" fontId="1" fillId="0" borderId="7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0" fontId="1" fillId="0" borderId="0" xfId="0" applyNumberFormat="1" applyFont="1" applyBorder="1" applyAlignment="1">
      <alignment horizontal="right"/>
    </xf>
    <xf numFmtId="40" fontId="1" fillId="0" borderId="9" xfId="0" applyNumberFormat="1" applyFont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0" fontId="1" fillId="0" borderId="7" xfId="0" applyNumberFormat="1" applyFont="1" applyBorder="1" applyAlignment="1">
      <alignment horizontal="right"/>
    </xf>
    <xf numFmtId="0" fontId="2" fillId="0" borderId="12" xfId="0" applyFont="1" applyBorder="1" applyAlignment="1">
      <alignment horizontal="center"/>
    </xf>
    <xf numFmtId="39" fontId="2" fillId="0" borderId="1" xfId="0" applyNumberFormat="1" applyFont="1" applyBorder="1" applyAlignment="1">
      <alignment horizontal="right"/>
    </xf>
    <xf numFmtId="39" fontId="2" fillId="0" borderId="3" xfId="0" applyNumberFormat="1" applyFont="1" applyBorder="1" applyAlignment="1">
      <alignment horizontal="right"/>
    </xf>
    <xf numFmtId="39" fontId="1" fillId="0" borderId="1" xfId="0" applyNumberFormat="1" applyFont="1" applyBorder="1" applyAlignment="1">
      <alignment horizontal="center"/>
    </xf>
    <xf numFmtId="39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showWhiteSpace="0" view="pageLayout" topLeftCell="A28" zoomScale="110" zoomScaleNormal="100" zoomScalePageLayoutView="110" workbookViewId="0">
      <selection activeCell="F40" sqref="F40"/>
    </sheetView>
  </sheetViews>
  <sheetFormatPr defaultRowHeight="12.75" x14ac:dyDescent="0.2"/>
  <cols>
    <col min="1" max="6" width="9.140625" style="1"/>
    <col min="7" max="7" width="9.7109375" style="1" customWidth="1"/>
    <col min="8" max="8" width="9.140625" style="1"/>
    <col min="9" max="9" width="12.140625" style="1" bestFit="1" customWidth="1"/>
    <col min="10" max="16384" width="9.140625" style="1"/>
  </cols>
  <sheetData>
    <row r="1" spans="1:9" ht="18" customHeight="1" x14ac:dyDescent="0.2">
      <c r="A1" s="27" t="s">
        <v>1</v>
      </c>
      <c r="B1" s="28"/>
      <c r="C1" s="28"/>
      <c r="D1" s="28"/>
      <c r="E1" s="29"/>
      <c r="F1" s="27" t="s">
        <v>2</v>
      </c>
      <c r="G1" s="29"/>
      <c r="H1" s="27" t="s">
        <v>3</v>
      </c>
      <c r="I1" s="29"/>
    </row>
    <row r="2" spans="1:9" x14ac:dyDescent="0.2">
      <c r="A2" s="30" t="s">
        <v>50</v>
      </c>
      <c r="B2" s="31"/>
      <c r="C2" s="31"/>
      <c r="D2" s="31"/>
      <c r="E2" s="32"/>
      <c r="F2" s="30">
        <v>1</v>
      </c>
      <c r="G2" s="32"/>
      <c r="H2" s="30" t="s">
        <v>49</v>
      </c>
      <c r="I2" s="32"/>
    </row>
    <row r="3" spans="1:9" x14ac:dyDescent="0.2">
      <c r="A3" s="27" t="s">
        <v>4</v>
      </c>
      <c r="B3" s="29"/>
      <c r="C3" s="27" t="s">
        <v>5</v>
      </c>
      <c r="D3" s="28"/>
      <c r="E3" s="28"/>
      <c r="F3" s="28"/>
      <c r="G3" s="29"/>
      <c r="H3" s="27" t="s">
        <v>6</v>
      </c>
      <c r="I3" s="29"/>
    </row>
    <row r="4" spans="1:9" x14ac:dyDescent="0.2">
      <c r="A4" s="30" t="s">
        <v>52</v>
      </c>
      <c r="B4" s="32"/>
      <c r="C4" s="30" t="s">
        <v>51</v>
      </c>
      <c r="D4" s="31"/>
      <c r="E4" s="31"/>
      <c r="F4" s="31"/>
      <c r="G4" s="32"/>
      <c r="H4" s="33" t="s">
        <v>54</v>
      </c>
      <c r="I4" s="34"/>
    </row>
    <row r="10" spans="1:9" x14ac:dyDescent="0.2">
      <c r="A10" s="35" t="s">
        <v>4</v>
      </c>
      <c r="B10" s="36"/>
      <c r="C10" s="2" t="str">
        <f>A4</f>
        <v>SIY0001</v>
      </c>
      <c r="D10" s="27" t="s">
        <v>5</v>
      </c>
      <c r="E10" s="28"/>
      <c r="F10" s="29"/>
      <c r="G10" s="37" t="str">
        <f>C4</f>
        <v>Miss Nomuntu Ndhlovu</v>
      </c>
      <c r="H10" s="38"/>
      <c r="I10" s="39"/>
    </row>
    <row r="11" spans="1:9" x14ac:dyDescent="0.2">
      <c r="A11" s="35" t="s">
        <v>7</v>
      </c>
      <c r="B11" s="40"/>
      <c r="C11" s="36"/>
      <c r="D11" s="37" t="s">
        <v>31</v>
      </c>
      <c r="E11" s="38"/>
      <c r="F11" s="39"/>
      <c r="G11" s="3" t="s">
        <v>8</v>
      </c>
      <c r="H11" s="41">
        <v>9104010210087</v>
      </c>
      <c r="I11" s="42"/>
    </row>
    <row r="12" spans="1:9" x14ac:dyDescent="0.2">
      <c r="A12" s="35" t="s">
        <v>1</v>
      </c>
      <c r="B12" s="40"/>
      <c r="C12" s="36"/>
      <c r="D12" s="37" t="str">
        <f>+A2</f>
        <v>Siyabuddy Recycling and Waste Management</v>
      </c>
      <c r="E12" s="38"/>
      <c r="F12" s="38"/>
      <c r="G12" s="39"/>
      <c r="H12" s="4" t="s">
        <v>2</v>
      </c>
      <c r="I12" s="5">
        <f>+F2</f>
        <v>1</v>
      </c>
    </row>
    <row r="13" spans="1:9" x14ac:dyDescent="0.2">
      <c r="A13" s="45" t="str">
        <f>A2</f>
        <v>Siyabuddy Recycling and Waste Management</v>
      </c>
      <c r="B13" s="46"/>
      <c r="C13" s="46"/>
      <c r="D13" s="46"/>
      <c r="E13" s="46"/>
      <c r="F13" s="46"/>
      <c r="G13" s="47"/>
      <c r="H13" s="6" t="s">
        <v>3</v>
      </c>
      <c r="I13" s="7" t="str">
        <f>+H2</f>
        <v>29-02-2020</v>
      </c>
    </row>
    <row r="14" spans="1:9" x14ac:dyDescent="0.2">
      <c r="A14" s="8" t="s">
        <v>53</v>
      </c>
      <c r="B14" s="9"/>
      <c r="C14" s="9"/>
      <c r="D14" s="9"/>
      <c r="E14" s="9"/>
      <c r="F14" s="9"/>
      <c r="G14" s="10"/>
      <c r="H14" s="6" t="s">
        <v>9</v>
      </c>
      <c r="I14" s="11"/>
    </row>
    <row r="15" spans="1:9" x14ac:dyDescent="0.2">
      <c r="A15" s="8"/>
      <c r="B15" s="9"/>
      <c r="C15" s="9"/>
      <c r="D15" s="28" t="s">
        <v>10</v>
      </c>
      <c r="E15" s="28"/>
      <c r="F15" s="28"/>
      <c r="G15" s="9"/>
      <c r="H15" s="12"/>
      <c r="I15" s="13"/>
    </row>
    <row r="16" spans="1:9" x14ac:dyDescent="0.2">
      <c r="A16" s="30" t="s">
        <v>11</v>
      </c>
      <c r="B16" s="31"/>
      <c r="C16" s="31"/>
      <c r="D16" s="12"/>
      <c r="E16" s="12" t="s">
        <v>30</v>
      </c>
      <c r="F16" s="12"/>
      <c r="G16" s="12" t="s">
        <v>9</v>
      </c>
      <c r="H16" s="31" t="s">
        <v>12</v>
      </c>
      <c r="I16" s="32"/>
    </row>
    <row r="17" spans="1:9" x14ac:dyDescent="0.2">
      <c r="A17" s="14" t="s">
        <v>28</v>
      </c>
      <c r="B17" s="15"/>
      <c r="C17" s="15"/>
      <c r="D17" s="15"/>
      <c r="E17" s="15"/>
      <c r="F17" s="15"/>
      <c r="G17" s="16"/>
      <c r="H17" s="17"/>
      <c r="I17" s="18">
        <v>4000</v>
      </c>
    </row>
    <row r="18" spans="1:9" x14ac:dyDescent="0.2">
      <c r="A18" s="14"/>
      <c r="B18" s="15"/>
      <c r="C18" s="15"/>
      <c r="D18" s="15"/>
      <c r="E18" s="15"/>
      <c r="F18" s="15"/>
      <c r="G18" s="16"/>
      <c r="H18" s="19"/>
      <c r="I18" s="20"/>
    </row>
    <row r="19" spans="1:9" x14ac:dyDescent="0.2">
      <c r="A19" s="14"/>
      <c r="B19" s="15"/>
      <c r="C19" s="15"/>
      <c r="D19" s="15"/>
      <c r="E19" s="15"/>
      <c r="F19" s="15"/>
      <c r="G19" s="15"/>
      <c r="H19" s="15"/>
      <c r="I19" s="21"/>
    </row>
    <row r="20" spans="1:9" x14ac:dyDescent="0.2">
      <c r="A20" s="14"/>
      <c r="B20" s="15"/>
      <c r="C20" s="15"/>
      <c r="D20" s="15"/>
      <c r="E20" s="15"/>
      <c r="F20" s="15"/>
      <c r="G20" s="15"/>
      <c r="H20" s="15"/>
      <c r="I20" s="21"/>
    </row>
    <row r="21" spans="1:9" x14ac:dyDescent="0.2">
      <c r="A21" s="14"/>
      <c r="B21" s="15"/>
      <c r="C21" s="15"/>
      <c r="D21" s="15"/>
      <c r="E21" s="15"/>
      <c r="F21" s="15"/>
      <c r="G21" s="15"/>
      <c r="H21" s="15"/>
      <c r="I21" s="21"/>
    </row>
    <row r="22" spans="1:9" x14ac:dyDescent="0.2">
      <c r="A22" s="14"/>
      <c r="B22" s="15"/>
      <c r="C22" s="15"/>
      <c r="D22" s="15"/>
      <c r="E22" s="15"/>
      <c r="F22" s="15"/>
      <c r="G22" s="15"/>
      <c r="H22" s="15"/>
      <c r="I22" s="21"/>
    </row>
    <row r="23" spans="1:9" x14ac:dyDescent="0.2">
      <c r="A23" s="14"/>
      <c r="B23" s="15"/>
      <c r="C23" s="15"/>
      <c r="D23" s="15"/>
      <c r="E23" s="15"/>
      <c r="F23" s="15"/>
      <c r="G23" s="15"/>
      <c r="H23" s="15"/>
      <c r="I23" s="21"/>
    </row>
    <row r="24" spans="1:9" x14ac:dyDescent="0.2">
      <c r="A24" s="14"/>
      <c r="B24" s="15"/>
      <c r="C24" s="15"/>
      <c r="D24" s="15"/>
      <c r="E24" s="15"/>
      <c r="F24" s="15"/>
      <c r="G24" s="15"/>
      <c r="H24" s="15"/>
      <c r="I24" s="21"/>
    </row>
    <row r="25" spans="1:9" x14ac:dyDescent="0.2">
      <c r="A25" s="14"/>
      <c r="B25" s="15"/>
      <c r="C25" s="15"/>
      <c r="D25" s="15"/>
      <c r="E25" s="15"/>
      <c r="F25" s="15"/>
      <c r="G25" s="15"/>
      <c r="H25" s="15"/>
      <c r="I25" s="21"/>
    </row>
    <row r="26" spans="1:9" x14ac:dyDescent="0.2">
      <c r="A26" s="14"/>
      <c r="B26" s="15"/>
      <c r="C26" s="15"/>
      <c r="D26" s="15"/>
      <c r="E26" s="15"/>
      <c r="F26" s="15"/>
      <c r="G26" s="15"/>
      <c r="H26" s="15"/>
      <c r="I26" s="21"/>
    </row>
    <row r="27" spans="1:9" x14ac:dyDescent="0.2">
      <c r="A27" s="14"/>
      <c r="B27" s="15"/>
      <c r="C27" s="15"/>
      <c r="D27" s="15"/>
      <c r="E27" s="15"/>
      <c r="F27" s="15"/>
      <c r="G27" s="15"/>
      <c r="H27" s="15"/>
      <c r="I27" s="21"/>
    </row>
    <row r="28" spans="1:9" x14ac:dyDescent="0.2">
      <c r="A28" s="14"/>
      <c r="B28" s="15"/>
      <c r="C28" s="15"/>
      <c r="D28" s="15"/>
      <c r="E28" s="15"/>
      <c r="F28" s="15"/>
      <c r="G28" s="15"/>
      <c r="H28" s="15"/>
      <c r="I28" s="21"/>
    </row>
    <row r="29" spans="1:9" x14ac:dyDescent="0.2">
      <c r="A29" s="14"/>
      <c r="B29" s="15"/>
      <c r="C29" s="15"/>
      <c r="D29" s="15"/>
      <c r="E29" s="15"/>
      <c r="F29" s="15"/>
      <c r="G29" s="15"/>
      <c r="H29" s="15"/>
      <c r="I29" s="21"/>
    </row>
    <row r="30" spans="1:9" x14ac:dyDescent="0.2">
      <c r="A30" s="27" t="s">
        <v>13</v>
      </c>
      <c r="B30" s="28"/>
      <c r="C30" s="28"/>
      <c r="D30" s="28"/>
      <c r="E30" s="28"/>
      <c r="F30" s="28"/>
      <c r="G30" s="22"/>
      <c r="H30" s="43">
        <f>I17+I18</f>
        <v>4000</v>
      </c>
      <c r="I30" s="44"/>
    </row>
    <row r="31" spans="1:9" x14ac:dyDescent="0.2">
      <c r="A31" s="27" t="s">
        <v>14</v>
      </c>
      <c r="B31" s="28"/>
      <c r="C31" s="28"/>
      <c r="D31" s="28"/>
      <c r="E31" s="29"/>
      <c r="F31" s="27" t="s">
        <v>15</v>
      </c>
      <c r="G31" s="28"/>
      <c r="H31" s="28"/>
      <c r="I31" s="29"/>
    </row>
    <row r="32" spans="1:9" x14ac:dyDescent="0.2">
      <c r="A32" s="14"/>
      <c r="B32" s="15"/>
      <c r="C32" s="15"/>
      <c r="D32" s="15"/>
      <c r="E32" s="15"/>
      <c r="F32" s="14"/>
      <c r="G32" s="15"/>
      <c r="H32" s="15"/>
      <c r="I32" s="21"/>
    </row>
    <row r="33" spans="1:9" x14ac:dyDescent="0.2">
      <c r="A33" s="14"/>
      <c r="B33" s="15"/>
      <c r="C33" s="15"/>
      <c r="D33" s="15"/>
      <c r="E33" s="15"/>
      <c r="F33" s="14"/>
      <c r="G33" s="15"/>
      <c r="H33" s="15"/>
      <c r="I33" s="21"/>
    </row>
    <row r="34" spans="1:9" x14ac:dyDescent="0.2">
      <c r="A34" s="14"/>
      <c r="B34" s="15"/>
      <c r="C34" s="15"/>
      <c r="D34" s="15"/>
      <c r="E34" s="15"/>
      <c r="F34" s="14"/>
      <c r="G34" s="15"/>
      <c r="H34" s="15"/>
      <c r="I34" s="21"/>
    </row>
    <row r="35" spans="1:9" x14ac:dyDescent="0.2">
      <c r="A35" s="27" t="s">
        <v>16</v>
      </c>
      <c r="B35" s="28"/>
      <c r="C35" s="28"/>
      <c r="D35" s="28"/>
      <c r="E35" s="28"/>
      <c r="F35" s="28"/>
      <c r="G35" s="28"/>
      <c r="H35" s="28"/>
      <c r="I35" s="29"/>
    </row>
    <row r="36" spans="1:9" x14ac:dyDescent="0.2">
      <c r="A36" s="30" t="s">
        <v>11</v>
      </c>
      <c r="B36" s="31"/>
      <c r="C36" s="31"/>
      <c r="D36" s="31"/>
      <c r="E36" s="22"/>
      <c r="F36" s="30" t="s">
        <v>17</v>
      </c>
      <c r="G36" s="32"/>
      <c r="H36" s="30" t="s">
        <v>12</v>
      </c>
      <c r="I36" s="32"/>
    </row>
    <row r="37" spans="1:9" x14ac:dyDescent="0.2">
      <c r="A37" s="14"/>
      <c r="B37" s="15"/>
      <c r="C37" s="15"/>
      <c r="D37" s="15"/>
      <c r="E37" s="15"/>
      <c r="F37" s="15"/>
      <c r="G37" s="15"/>
      <c r="H37" s="15"/>
      <c r="I37" s="21"/>
    </row>
    <row r="38" spans="1:9" x14ac:dyDescent="0.2">
      <c r="A38" s="14" t="s">
        <v>18</v>
      </c>
      <c r="B38" s="15"/>
      <c r="C38" s="15"/>
      <c r="D38" s="15"/>
      <c r="E38" s="15"/>
      <c r="F38" s="15"/>
      <c r="G38" s="15"/>
      <c r="H38" s="51">
        <f>H30*0.01</f>
        <v>40</v>
      </c>
      <c r="I38" s="52"/>
    </row>
    <row r="39" spans="1:9" x14ac:dyDescent="0.2">
      <c r="A39" s="14" t="s">
        <v>0</v>
      </c>
      <c r="B39" s="15"/>
      <c r="C39" s="15"/>
      <c r="D39" s="15"/>
      <c r="E39" s="15"/>
      <c r="F39" s="15"/>
      <c r="G39" s="15"/>
      <c r="H39" s="15"/>
      <c r="I39" s="23">
        <v>0</v>
      </c>
    </row>
    <row r="40" spans="1:9" x14ac:dyDescent="0.2">
      <c r="A40" s="14"/>
      <c r="B40" s="15"/>
      <c r="C40" s="15"/>
      <c r="D40" s="15"/>
      <c r="E40" s="15"/>
      <c r="F40" s="15"/>
      <c r="G40" s="15"/>
      <c r="H40" s="15"/>
      <c r="I40" s="24">
        <v>0</v>
      </c>
    </row>
    <row r="41" spans="1:9" x14ac:dyDescent="0.2">
      <c r="A41" s="14"/>
      <c r="B41" s="15"/>
      <c r="C41" s="15"/>
      <c r="D41" s="15"/>
      <c r="E41" s="15"/>
      <c r="F41" s="15"/>
      <c r="G41" s="15"/>
      <c r="H41" s="15"/>
      <c r="I41" s="21"/>
    </row>
    <row r="42" spans="1:9" x14ac:dyDescent="0.2">
      <c r="A42" s="14"/>
      <c r="B42" s="15"/>
      <c r="C42" s="15"/>
      <c r="D42" s="15"/>
      <c r="E42" s="15"/>
      <c r="F42" s="15"/>
      <c r="G42" s="15"/>
      <c r="H42" s="15"/>
      <c r="I42" s="21"/>
    </row>
    <row r="43" spans="1:9" x14ac:dyDescent="0.2">
      <c r="A43" s="14"/>
      <c r="B43" s="15"/>
      <c r="C43" s="15"/>
      <c r="D43" s="15"/>
      <c r="E43" s="15"/>
      <c r="F43" s="15"/>
      <c r="G43" s="15"/>
      <c r="H43" s="15"/>
      <c r="I43" s="21"/>
    </row>
    <row r="44" spans="1:9" x14ac:dyDescent="0.2">
      <c r="A44" s="14"/>
      <c r="B44" s="15"/>
      <c r="C44" s="15"/>
      <c r="D44" s="15"/>
      <c r="E44" s="15"/>
      <c r="F44" s="15"/>
      <c r="G44" s="15"/>
      <c r="H44" s="15"/>
      <c r="I44" s="21"/>
    </row>
    <row r="45" spans="1:9" x14ac:dyDescent="0.2">
      <c r="A45" s="14"/>
      <c r="B45" s="15"/>
      <c r="C45" s="15"/>
      <c r="D45" s="15"/>
      <c r="E45" s="15"/>
      <c r="F45" s="15"/>
      <c r="G45" s="15"/>
      <c r="H45" s="15"/>
      <c r="I45" s="21"/>
    </row>
    <row r="46" spans="1:9" x14ac:dyDescent="0.2">
      <c r="A46" s="14"/>
      <c r="B46" s="15"/>
      <c r="C46" s="15"/>
      <c r="D46" s="15"/>
      <c r="E46" s="15"/>
      <c r="F46" s="15"/>
      <c r="G46" s="15"/>
      <c r="H46" s="15"/>
      <c r="I46" s="21"/>
    </row>
    <row r="47" spans="1:9" x14ac:dyDescent="0.2">
      <c r="A47" s="14"/>
      <c r="B47" s="15"/>
      <c r="C47" s="15"/>
      <c r="D47" s="15"/>
      <c r="E47" s="15"/>
      <c r="F47" s="15"/>
      <c r="G47" s="15"/>
      <c r="H47" s="15"/>
      <c r="I47" s="21"/>
    </row>
    <row r="48" spans="1:9" x14ac:dyDescent="0.2">
      <c r="A48" s="14"/>
      <c r="B48" s="15"/>
      <c r="C48" s="15"/>
      <c r="D48" s="15"/>
      <c r="E48" s="15"/>
      <c r="F48" s="15"/>
      <c r="G48" s="15"/>
      <c r="H48" s="15"/>
      <c r="I48" s="21"/>
    </row>
    <row r="49" spans="1:11" x14ac:dyDescent="0.2">
      <c r="A49" s="14"/>
      <c r="B49" s="15"/>
      <c r="C49" s="15"/>
      <c r="D49" s="15"/>
      <c r="E49" s="15"/>
      <c r="F49" s="15"/>
      <c r="G49" s="15"/>
      <c r="H49" s="15"/>
      <c r="I49" s="21"/>
    </row>
    <row r="50" spans="1:11" x14ac:dyDescent="0.2">
      <c r="A50" s="14"/>
      <c r="B50" s="15"/>
      <c r="C50" s="15"/>
      <c r="D50" s="15"/>
      <c r="E50" s="15"/>
      <c r="F50" s="15"/>
      <c r="G50" s="15"/>
      <c r="H50" s="15"/>
      <c r="I50" s="21"/>
    </row>
    <row r="51" spans="1:11" x14ac:dyDescent="0.2">
      <c r="A51" s="14"/>
      <c r="B51" s="15"/>
      <c r="C51" s="15"/>
      <c r="D51" s="15"/>
      <c r="E51" s="15"/>
      <c r="F51" s="15"/>
      <c r="G51" s="15"/>
      <c r="H51" s="15"/>
      <c r="I51" s="21"/>
    </row>
    <row r="52" spans="1:11" x14ac:dyDescent="0.2">
      <c r="A52" s="53" t="s">
        <v>19</v>
      </c>
      <c r="B52" s="54"/>
      <c r="C52" s="54"/>
      <c r="D52" s="28"/>
      <c r="E52" s="28"/>
      <c r="F52" s="28"/>
      <c r="G52" s="28"/>
      <c r="H52" s="55">
        <f>H38+I39+I40</f>
        <v>40</v>
      </c>
      <c r="I52" s="44"/>
    </row>
    <row r="53" spans="1:11" x14ac:dyDescent="0.2">
      <c r="A53" s="53" t="s">
        <v>20</v>
      </c>
      <c r="B53" s="54"/>
      <c r="C53" s="56"/>
      <c r="D53" s="48">
        <v>0</v>
      </c>
      <c r="E53" s="50"/>
      <c r="F53" s="53" t="s">
        <v>21</v>
      </c>
      <c r="G53" s="56"/>
      <c r="H53" s="57">
        <f>+H30-H52</f>
        <v>3960</v>
      </c>
      <c r="I53" s="58"/>
    </row>
    <row r="54" spans="1:11" x14ac:dyDescent="0.2">
      <c r="A54" s="48" t="s">
        <v>22</v>
      </c>
      <c r="B54" s="49"/>
      <c r="C54" s="50"/>
      <c r="D54" s="48" t="s">
        <v>29</v>
      </c>
      <c r="E54" s="50"/>
      <c r="F54" s="48" t="s">
        <v>23</v>
      </c>
      <c r="G54" s="50"/>
      <c r="H54" s="48" t="s">
        <v>24</v>
      </c>
      <c r="I54" s="50"/>
    </row>
    <row r="55" spans="1:11" x14ac:dyDescent="0.2">
      <c r="A55" s="61" t="s">
        <v>25</v>
      </c>
      <c r="B55" s="62"/>
      <c r="C55" s="63"/>
      <c r="D55" s="61" t="s">
        <v>26</v>
      </c>
      <c r="E55" s="63"/>
      <c r="F55" s="61" t="s">
        <v>27</v>
      </c>
      <c r="G55" s="63"/>
      <c r="H55" s="61" t="s">
        <v>27</v>
      </c>
      <c r="I55" s="63"/>
    </row>
    <row r="56" spans="1:11" x14ac:dyDescent="0.2">
      <c r="A56" s="59">
        <f>I17*12</f>
        <v>48000</v>
      </c>
      <c r="B56" s="31"/>
      <c r="C56" s="32"/>
      <c r="D56" s="59">
        <f>I39</f>
        <v>0</v>
      </c>
      <c r="E56" s="60"/>
      <c r="F56" s="59">
        <v>0</v>
      </c>
      <c r="G56" s="32"/>
      <c r="H56" s="59">
        <f>+F56</f>
        <v>0</v>
      </c>
      <c r="I56" s="32"/>
      <c r="K56" s="25"/>
    </row>
  </sheetData>
  <mergeCells count="51">
    <mergeCell ref="A56:C56"/>
    <mergeCell ref="D56:E56"/>
    <mergeCell ref="F56:G56"/>
    <mergeCell ref="H56:I56"/>
    <mergeCell ref="A55:C55"/>
    <mergeCell ref="D55:E55"/>
    <mergeCell ref="F55:G55"/>
    <mergeCell ref="H55:I55"/>
    <mergeCell ref="A54:C54"/>
    <mergeCell ref="D54:E54"/>
    <mergeCell ref="F54:G54"/>
    <mergeCell ref="H54:I54"/>
    <mergeCell ref="H38:I38"/>
    <mergeCell ref="A52:G52"/>
    <mergeCell ref="H52:I52"/>
    <mergeCell ref="A53:C53"/>
    <mergeCell ref="D53:E53"/>
    <mergeCell ref="F53:G53"/>
    <mergeCell ref="H53:I53"/>
    <mergeCell ref="A31:E31"/>
    <mergeCell ref="F31:I31"/>
    <mergeCell ref="A35:I35"/>
    <mergeCell ref="A36:D36"/>
    <mergeCell ref="F36:G36"/>
    <mergeCell ref="H36:I36"/>
    <mergeCell ref="A16:C16"/>
    <mergeCell ref="H16:I16"/>
    <mergeCell ref="A30:F30"/>
    <mergeCell ref="H30:I30"/>
    <mergeCell ref="A12:C12"/>
    <mergeCell ref="D12:G12"/>
    <mergeCell ref="A13:G13"/>
    <mergeCell ref="D15:F15"/>
    <mergeCell ref="A10:B10"/>
    <mergeCell ref="D10:F10"/>
    <mergeCell ref="G10:I10"/>
    <mergeCell ref="A11:C11"/>
    <mergeCell ref="D11:F11"/>
    <mergeCell ref="H11:I11"/>
    <mergeCell ref="A3:B3"/>
    <mergeCell ref="C3:G3"/>
    <mergeCell ref="H3:I3"/>
    <mergeCell ref="A4:B4"/>
    <mergeCell ref="C4:G4"/>
    <mergeCell ref="H4:I4"/>
    <mergeCell ref="A1:E1"/>
    <mergeCell ref="F1:G1"/>
    <mergeCell ref="H1:I1"/>
    <mergeCell ref="A2:E2"/>
    <mergeCell ref="F2:G2"/>
    <mergeCell ref="H2:I2"/>
  </mergeCells>
  <phoneticPr fontId="0" type="noConversion"/>
  <pageMargins left="0.75" right="0.75" top="0.625" bottom="1" header="0.5" footer="0.5"/>
  <pageSetup paperSize="9" orientation="portrait" horizontalDpi="4294967293" vertic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56"/>
  <sheetViews>
    <sheetView zoomScale="85" zoomScaleNormal="85" workbookViewId="0">
      <selection activeCell="H20" sqref="H20"/>
    </sheetView>
  </sheetViews>
  <sheetFormatPr defaultRowHeight="12.75" x14ac:dyDescent="0.2"/>
  <cols>
    <col min="7" max="7" width="9.7109375" customWidth="1"/>
    <col min="9" max="9" width="12.140625" bestFit="1" customWidth="1"/>
  </cols>
  <sheetData>
    <row r="1" spans="1:9" x14ac:dyDescent="0.2">
      <c r="A1" s="27" t="s">
        <v>1</v>
      </c>
      <c r="B1" s="28"/>
      <c r="C1" s="28"/>
      <c r="D1" s="28"/>
      <c r="E1" s="29"/>
      <c r="F1" s="27" t="s">
        <v>2</v>
      </c>
      <c r="G1" s="29"/>
      <c r="H1" s="27" t="s">
        <v>3</v>
      </c>
      <c r="I1" s="29"/>
    </row>
    <row r="2" spans="1:9" x14ac:dyDescent="0.2">
      <c r="A2" s="30" t="s">
        <v>33</v>
      </c>
      <c r="B2" s="31"/>
      <c r="C2" s="31"/>
      <c r="D2" s="31"/>
      <c r="E2" s="32"/>
      <c r="F2" s="30">
        <v>10</v>
      </c>
      <c r="G2" s="32"/>
      <c r="H2" s="30" t="s">
        <v>48</v>
      </c>
      <c r="I2" s="32"/>
    </row>
    <row r="3" spans="1:9" x14ac:dyDescent="0.2">
      <c r="A3" s="27" t="s">
        <v>4</v>
      </c>
      <c r="B3" s="29"/>
      <c r="C3" s="27" t="s">
        <v>5</v>
      </c>
      <c r="D3" s="28"/>
      <c r="E3" s="28"/>
      <c r="F3" s="28"/>
      <c r="G3" s="29"/>
      <c r="H3" s="27" t="s">
        <v>6</v>
      </c>
      <c r="I3" s="29"/>
    </row>
    <row r="4" spans="1:9" x14ac:dyDescent="0.2">
      <c r="A4" s="30" t="s">
        <v>34</v>
      </c>
      <c r="B4" s="32"/>
      <c r="C4" s="30" t="s">
        <v>35</v>
      </c>
      <c r="D4" s="31"/>
      <c r="E4" s="31"/>
      <c r="F4" s="31"/>
      <c r="G4" s="32"/>
      <c r="H4" s="33" t="s">
        <v>32</v>
      </c>
      <c r="I4" s="34"/>
    </row>
    <row r="5" spans="1:9" x14ac:dyDescent="0.2">
      <c r="A5" s="1"/>
      <c r="B5" s="1"/>
      <c r="C5" s="1"/>
      <c r="D5" s="1"/>
      <c r="E5" s="1"/>
      <c r="F5" s="1"/>
      <c r="G5" s="1"/>
      <c r="H5" s="1"/>
      <c r="I5" s="1"/>
    </row>
    <row r="6" spans="1:9" x14ac:dyDescent="0.2">
      <c r="A6" s="1"/>
      <c r="B6" s="1"/>
      <c r="C6" s="1"/>
      <c r="D6" s="1"/>
      <c r="E6" s="1"/>
      <c r="F6" s="1"/>
      <c r="G6" s="1"/>
      <c r="H6" s="1"/>
      <c r="I6" s="1"/>
    </row>
    <row r="7" spans="1:9" x14ac:dyDescent="0.2">
      <c r="A7" s="1"/>
      <c r="B7" s="1"/>
      <c r="C7" s="1"/>
      <c r="D7" s="1"/>
      <c r="E7" s="1"/>
      <c r="F7" s="1"/>
      <c r="G7" s="1"/>
      <c r="H7" s="1"/>
      <c r="I7" s="1"/>
    </row>
    <row r="8" spans="1:9" x14ac:dyDescent="0.2">
      <c r="A8" s="1"/>
      <c r="B8" s="1"/>
      <c r="C8" s="1"/>
      <c r="D8" s="1"/>
      <c r="E8" s="1"/>
      <c r="F8" s="1"/>
      <c r="G8" s="1"/>
      <c r="H8" s="1"/>
      <c r="I8" s="1"/>
    </row>
    <row r="9" spans="1:9" x14ac:dyDescent="0.2">
      <c r="A9" s="1"/>
      <c r="B9" s="1"/>
      <c r="C9" s="1"/>
      <c r="D9" s="1"/>
      <c r="E9" s="1"/>
      <c r="F9" s="1"/>
      <c r="G9" s="1"/>
      <c r="H9" s="1"/>
      <c r="I9" s="1"/>
    </row>
    <row r="10" spans="1:9" x14ac:dyDescent="0.2">
      <c r="A10" s="35" t="s">
        <v>4</v>
      </c>
      <c r="B10" s="36"/>
      <c r="C10" s="2" t="str">
        <f>A4</f>
        <v>MP001</v>
      </c>
      <c r="D10" s="27" t="s">
        <v>5</v>
      </c>
      <c r="E10" s="28"/>
      <c r="F10" s="29"/>
      <c r="G10" s="37" t="str">
        <f>C4</f>
        <v>Mr Abel Senoa</v>
      </c>
      <c r="H10" s="38"/>
      <c r="I10" s="39"/>
    </row>
    <row r="11" spans="1:9" x14ac:dyDescent="0.2">
      <c r="A11" s="35" t="s">
        <v>7</v>
      </c>
      <c r="B11" s="40"/>
      <c r="C11" s="36"/>
      <c r="D11" s="37" t="s">
        <v>31</v>
      </c>
      <c r="E11" s="38"/>
      <c r="F11" s="39"/>
      <c r="G11" s="3" t="s">
        <v>8</v>
      </c>
      <c r="H11" s="41">
        <v>6606185395082</v>
      </c>
      <c r="I11" s="42"/>
    </row>
    <row r="12" spans="1:9" x14ac:dyDescent="0.2">
      <c r="A12" s="35" t="s">
        <v>1</v>
      </c>
      <c r="B12" s="40"/>
      <c r="C12" s="36"/>
      <c r="D12" s="37" t="str">
        <f>+A2</f>
        <v>M Percent Projects PTY LTD</v>
      </c>
      <c r="E12" s="38"/>
      <c r="F12" s="38"/>
      <c r="G12" s="39"/>
      <c r="H12" s="4" t="s">
        <v>2</v>
      </c>
      <c r="I12" s="26">
        <f>+F2</f>
        <v>10</v>
      </c>
    </row>
    <row r="13" spans="1:9" x14ac:dyDescent="0.2">
      <c r="A13" s="45" t="s">
        <v>36</v>
      </c>
      <c r="B13" s="46"/>
      <c r="C13" s="46"/>
      <c r="D13" s="46"/>
      <c r="E13" s="46"/>
      <c r="F13" s="46"/>
      <c r="G13" s="47"/>
      <c r="H13" s="6" t="s">
        <v>3</v>
      </c>
      <c r="I13" s="7" t="str">
        <f>+H2</f>
        <v>31/12/2018</v>
      </c>
    </row>
    <row r="14" spans="1:9" x14ac:dyDescent="0.2">
      <c r="A14" s="8" t="s">
        <v>37</v>
      </c>
      <c r="B14" s="9"/>
      <c r="C14" s="9"/>
      <c r="D14" s="9"/>
      <c r="E14" s="9"/>
      <c r="F14" s="9"/>
      <c r="G14" s="10">
        <v>2350</v>
      </c>
      <c r="H14" s="6" t="s">
        <v>9</v>
      </c>
      <c r="I14" s="11"/>
    </row>
    <row r="15" spans="1:9" x14ac:dyDescent="0.2">
      <c r="A15" s="8"/>
      <c r="B15" s="9"/>
      <c r="C15" s="9"/>
      <c r="D15" s="28" t="s">
        <v>10</v>
      </c>
      <c r="E15" s="28"/>
      <c r="F15" s="28"/>
      <c r="G15" s="9"/>
      <c r="H15" s="12"/>
      <c r="I15" s="13"/>
    </row>
    <row r="16" spans="1:9" x14ac:dyDescent="0.2">
      <c r="A16" s="30" t="s">
        <v>11</v>
      </c>
      <c r="B16" s="31"/>
      <c r="C16" s="31"/>
      <c r="D16" s="12"/>
      <c r="E16" s="12" t="s">
        <v>30</v>
      </c>
      <c r="F16" s="12"/>
      <c r="G16" s="12" t="s">
        <v>9</v>
      </c>
      <c r="H16" s="31" t="s">
        <v>12</v>
      </c>
      <c r="I16" s="32"/>
    </row>
    <row r="17" spans="1:9" x14ac:dyDescent="0.2">
      <c r="A17" s="14" t="s">
        <v>28</v>
      </c>
      <c r="B17" s="15"/>
      <c r="C17" s="15"/>
      <c r="D17" s="15"/>
      <c r="E17" s="15"/>
      <c r="F17" s="15"/>
      <c r="G17" s="16"/>
      <c r="H17" s="17"/>
      <c r="I17" s="18">
        <v>6000</v>
      </c>
    </row>
    <row r="18" spans="1:9" x14ac:dyDescent="0.2">
      <c r="A18" s="14"/>
      <c r="B18" s="15"/>
      <c r="C18" s="15"/>
      <c r="D18" s="15"/>
      <c r="E18" s="15"/>
      <c r="F18" s="15"/>
      <c r="G18" s="16"/>
      <c r="H18" s="19"/>
      <c r="I18" s="20"/>
    </row>
    <row r="19" spans="1:9" x14ac:dyDescent="0.2">
      <c r="A19" s="14"/>
      <c r="B19" s="15"/>
      <c r="C19" s="15"/>
      <c r="D19" s="15"/>
      <c r="E19" s="15"/>
      <c r="F19" s="15"/>
      <c r="G19" s="15"/>
      <c r="H19" s="15"/>
      <c r="I19" s="21"/>
    </row>
    <row r="20" spans="1:9" x14ac:dyDescent="0.2">
      <c r="A20" s="14"/>
      <c r="B20" s="15"/>
      <c r="C20" s="15"/>
      <c r="D20" s="15"/>
      <c r="E20" s="15"/>
      <c r="F20" s="15"/>
      <c r="G20" s="15"/>
      <c r="H20" s="15"/>
      <c r="I20" s="21"/>
    </row>
    <row r="21" spans="1:9" x14ac:dyDescent="0.2">
      <c r="A21" s="14"/>
      <c r="B21" s="15"/>
      <c r="C21" s="15"/>
      <c r="D21" s="15"/>
      <c r="E21" s="15"/>
      <c r="F21" s="15"/>
      <c r="G21" s="15"/>
      <c r="H21" s="15"/>
      <c r="I21" s="21"/>
    </row>
    <row r="22" spans="1:9" x14ac:dyDescent="0.2">
      <c r="A22" s="14"/>
      <c r="B22" s="15"/>
      <c r="C22" s="15"/>
      <c r="D22" s="15"/>
      <c r="E22" s="15"/>
      <c r="F22" s="15"/>
      <c r="G22" s="15"/>
      <c r="H22" s="15"/>
      <c r="I22" s="21"/>
    </row>
    <row r="23" spans="1:9" x14ac:dyDescent="0.2">
      <c r="A23" s="14"/>
      <c r="B23" s="15"/>
      <c r="C23" s="15"/>
      <c r="D23" s="15"/>
      <c r="E23" s="15"/>
      <c r="F23" s="15"/>
      <c r="G23" s="15"/>
      <c r="H23" s="15"/>
      <c r="I23" s="21"/>
    </row>
    <row r="24" spans="1:9" x14ac:dyDescent="0.2">
      <c r="A24" s="14"/>
      <c r="B24" s="15"/>
      <c r="C24" s="15"/>
      <c r="D24" s="15"/>
      <c r="E24" s="15"/>
      <c r="F24" s="15"/>
      <c r="G24" s="15"/>
      <c r="H24" s="15"/>
      <c r="I24" s="21"/>
    </row>
    <row r="25" spans="1:9" x14ac:dyDescent="0.2">
      <c r="A25" s="14"/>
      <c r="B25" s="15"/>
      <c r="C25" s="15"/>
      <c r="D25" s="15"/>
      <c r="E25" s="15"/>
      <c r="F25" s="15"/>
      <c r="G25" s="15"/>
      <c r="H25" s="15"/>
      <c r="I25" s="21"/>
    </row>
    <row r="26" spans="1:9" x14ac:dyDescent="0.2">
      <c r="A26" s="14"/>
      <c r="B26" s="15"/>
      <c r="C26" s="15"/>
      <c r="D26" s="15"/>
      <c r="E26" s="15"/>
      <c r="F26" s="15"/>
      <c r="G26" s="15"/>
      <c r="H26" s="15"/>
      <c r="I26" s="21"/>
    </row>
    <row r="27" spans="1:9" x14ac:dyDescent="0.2">
      <c r="A27" s="14"/>
      <c r="B27" s="15"/>
      <c r="C27" s="15"/>
      <c r="D27" s="15"/>
      <c r="E27" s="15"/>
      <c r="F27" s="15"/>
      <c r="G27" s="15"/>
      <c r="H27" s="15"/>
      <c r="I27" s="21"/>
    </row>
    <row r="28" spans="1:9" x14ac:dyDescent="0.2">
      <c r="A28" s="14"/>
      <c r="B28" s="15"/>
      <c r="C28" s="15"/>
      <c r="D28" s="15"/>
      <c r="E28" s="15"/>
      <c r="F28" s="15"/>
      <c r="G28" s="15"/>
      <c r="H28" s="15"/>
      <c r="I28" s="21"/>
    </row>
    <row r="29" spans="1:9" x14ac:dyDescent="0.2">
      <c r="A29" s="14"/>
      <c r="B29" s="15"/>
      <c r="C29" s="15"/>
      <c r="D29" s="15"/>
      <c r="E29" s="15"/>
      <c r="F29" s="15"/>
      <c r="G29" s="15"/>
      <c r="H29" s="15"/>
      <c r="I29" s="21"/>
    </row>
    <row r="30" spans="1:9" x14ac:dyDescent="0.2">
      <c r="A30" s="27" t="s">
        <v>13</v>
      </c>
      <c r="B30" s="28"/>
      <c r="C30" s="28"/>
      <c r="D30" s="28"/>
      <c r="E30" s="28"/>
      <c r="F30" s="28"/>
      <c r="G30" s="22"/>
      <c r="H30" s="43">
        <f>I17+I18</f>
        <v>6000</v>
      </c>
      <c r="I30" s="44"/>
    </row>
    <row r="31" spans="1:9" x14ac:dyDescent="0.2">
      <c r="A31" s="27" t="s">
        <v>14</v>
      </c>
      <c r="B31" s="28"/>
      <c r="C31" s="28"/>
      <c r="D31" s="28"/>
      <c r="E31" s="29"/>
      <c r="F31" s="27" t="s">
        <v>15</v>
      </c>
      <c r="G31" s="28"/>
      <c r="H31" s="28"/>
      <c r="I31" s="29"/>
    </row>
    <row r="32" spans="1:9" x14ac:dyDescent="0.2">
      <c r="A32" s="14"/>
      <c r="B32" s="15"/>
      <c r="C32" s="15"/>
      <c r="D32" s="15"/>
      <c r="E32" s="15"/>
      <c r="F32" s="14"/>
      <c r="G32" s="15"/>
      <c r="H32" s="15"/>
      <c r="I32" s="21"/>
    </row>
    <row r="33" spans="1:9" x14ac:dyDescent="0.2">
      <c r="A33" s="14"/>
      <c r="B33" s="15"/>
      <c r="C33" s="15"/>
      <c r="D33" s="15"/>
      <c r="E33" s="15"/>
      <c r="F33" s="14"/>
      <c r="G33" s="15"/>
      <c r="H33" s="15"/>
      <c r="I33" s="21"/>
    </row>
    <row r="34" spans="1:9" x14ac:dyDescent="0.2">
      <c r="A34" s="14"/>
      <c r="B34" s="15"/>
      <c r="C34" s="15"/>
      <c r="D34" s="15"/>
      <c r="E34" s="15"/>
      <c r="F34" s="14"/>
      <c r="G34" s="15"/>
      <c r="H34" s="15"/>
      <c r="I34" s="21"/>
    </row>
    <row r="35" spans="1:9" x14ac:dyDescent="0.2">
      <c r="A35" s="27" t="s">
        <v>16</v>
      </c>
      <c r="B35" s="28"/>
      <c r="C35" s="28"/>
      <c r="D35" s="28"/>
      <c r="E35" s="28"/>
      <c r="F35" s="28"/>
      <c r="G35" s="28"/>
      <c r="H35" s="28"/>
      <c r="I35" s="29"/>
    </row>
    <row r="36" spans="1:9" x14ac:dyDescent="0.2">
      <c r="A36" s="30" t="s">
        <v>11</v>
      </c>
      <c r="B36" s="31"/>
      <c r="C36" s="31"/>
      <c r="D36" s="31"/>
      <c r="E36" s="22"/>
      <c r="F36" s="30" t="s">
        <v>17</v>
      </c>
      <c r="G36" s="32"/>
      <c r="H36" s="30" t="s">
        <v>12</v>
      </c>
      <c r="I36" s="32"/>
    </row>
    <row r="37" spans="1:9" x14ac:dyDescent="0.2">
      <c r="A37" s="14"/>
      <c r="B37" s="15"/>
      <c r="C37" s="15"/>
      <c r="D37" s="15"/>
      <c r="E37" s="15"/>
      <c r="F37" s="15"/>
      <c r="G37" s="15"/>
      <c r="H37" s="15"/>
      <c r="I37" s="21"/>
    </row>
    <row r="38" spans="1:9" x14ac:dyDescent="0.2">
      <c r="A38" s="14" t="s">
        <v>18</v>
      </c>
      <c r="B38" s="15"/>
      <c r="C38" s="15"/>
      <c r="D38" s="15"/>
      <c r="E38" s="15"/>
      <c r="F38" s="15"/>
      <c r="G38" s="15"/>
      <c r="H38" s="51">
        <v>60</v>
      </c>
      <c r="I38" s="52"/>
    </row>
    <row r="39" spans="1:9" x14ac:dyDescent="0.2">
      <c r="A39" s="14" t="s">
        <v>0</v>
      </c>
      <c r="B39" s="15"/>
      <c r="C39" s="15"/>
      <c r="D39" s="15"/>
      <c r="E39" s="15"/>
      <c r="F39" s="15"/>
      <c r="G39" s="15"/>
      <c r="H39" s="15"/>
      <c r="I39" s="23">
        <v>0</v>
      </c>
    </row>
    <row r="40" spans="1:9" x14ac:dyDescent="0.2">
      <c r="A40" s="14"/>
      <c r="B40" s="15"/>
      <c r="C40" s="15"/>
      <c r="D40" s="15"/>
      <c r="E40" s="15"/>
      <c r="F40" s="15"/>
      <c r="G40" s="15"/>
      <c r="H40" s="15"/>
      <c r="I40" s="24">
        <v>0</v>
      </c>
    </row>
    <row r="41" spans="1:9" x14ac:dyDescent="0.2">
      <c r="A41" s="14"/>
      <c r="B41" s="15"/>
      <c r="C41" s="15"/>
      <c r="D41" s="15"/>
      <c r="E41" s="15"/>
      <c r="F41" s="15"/>
      <c r="G41" s="15"/>
      <c r="H41" s="15"/>
      <c r="I41" s="21"/>
    </row>
    <row r="42" spans="1:9" x14ac:dyDescent="0.2">
      <c r="A42" s="14"/>
      <c r="B42" s="15"/>
      <c r="C42" s="15"/>
      <c r="D42" s="15"/>
      <c r="E42" s="15"/>
      <c r="F42" s="15"/>
      <c r="G42" s="15"/>
      <c r="H42" s="15"/>
      <c r="I42" s="21"/>
    </row>
    <row r="43" spans="1:9" x14ac:dyDescent="0.2">
      <c r="A43" s="14"/>
      <c r="B43" s="15"/>
      <c r="C43" s="15"/>
      <c r="D43" s="15"/>
      <c r="E43" s="15"/>
      <c r="F43" s="15"/>
      <c r="G43" s="15"/>
      <c r="H43" s="15"/>
      <c r="I43" s="21"/>
    </row>
    <row r="44" spans="1:9" x14ac:dyDescent="0.2">
      <c r="A44" s="14"/>
      <c r="B44" s="15"/>
      <c r="C44" s="15"/>
      <c r="D44" s="15"/>
      <c r="E44" s="15"/>
      <c r="F44" s="15"/>
      <c r="G44" s="15"/>
      <c r="H44" s="15"/>
      <c r="I44" s="21"/>
    </row>
    <row r="45" spans="1:9" x14ac:dyDescent="0.2">
      <c r="A45" s="14"/>
      <c r="B45" s="15"/>
      <c r="C45" s="15"/>
      <c r="D45" s="15"/>
      <c r="E45" s="15"/>
      <c r="F45" s="15"/>
      <c r="G45" s="15"/>
      <c r="H45" s="15"/>
      <c r="I45" s="21"/>
    </row>
    <row r="46" spans="1:9" x14ac:dyDescent="0.2">
      <c r="A46" s="14"/>
      <c r="B46" s="15"/>
      <c r="C46" s="15"/>
      <c r="D46" s="15"/>
      <c r="E46" s="15"/>
      <c r="F46" s="15"/>
      <c r="G46" s="15"/>
      <c r="H46" s="15"/>
      <c r="I46" s="21"/>
    </row>
    <row r="47" spans="1:9" x14ac:dyDescent="0.2">
      <c r="A47" s="14"/>
      <c r="B47" s="15"/>
      <c r="C47" s="15"/>
      <c r="D47" s="15"/>
      <c r="E47" s="15"/>
      <c r="F47" s="15"/>
      <c r="G47" s="15"/>
      <c r="H47" s="15"/>
      <c r="I47" s="21"/>
    </row>
    <row r="48" spans="1:9" x14ac:dyDescent="0.2">
      <c r="A48" s="14"/>
      <c r="B48" s="15"/>
      <c r="C48" s="15"/>
      <c r="D48" s="15"/>
      <c r="E48" s="15"/>
      <c r="F48" s="15"/>
      <c r="G48" s="15"/>
      <c r="H48" s="15"/>
      <c r="I48" s="21"/>
    </row>
    <row r="49" spans="1:9" x14ac:dyDescent="0.2">
      <c r="A49" s="14"/>
      <c r="B49" s="15"/>
      <c r="C49" s="15"/>
      <c r="D49" s="15"/>
      <c r="E49" s="15"/>
      <c r="F49" s="15"/>
      <c r="G49" s="15"/>
      <c r="H49" s="15"/>
      <c r="I49" s="21"/>
    </row>
    <row r="50" spans="1:9" x14ac:dyDescent="0.2">
      <c r="A50" s="14"/>
      <c r="B50" s="15"/>
      <c r="C50" s="15"/>
      <c r="D50" s="15"/>
      <c r="E50" s="15"/>
      <c r="F50" s="15"/>
      <c r="G50" s="15"/>
      <c r="H50" s="15"/>
      <c r="I50" s="21"/>
    </row>
    <row r="51" spans="1:9" x14ac:dyDescent="0.2">
      <c r="A51" s="14"/>
      <c r="B51" s="15"/>
      <c r="C51" s="15"/>
      <c r="D51" s="15"/>
      <c r="E51" s="15"/>
      <c r="F51" s="15"/>
      <c r="G51" s="15"/>
      <c r="H51" s="15"/>
      <c r="I51" s="21"/>
    </row>
    <row r="52" spans="1:9" x14ac:dyDescent="0.2">
      <c r="A52" s="53" t="s">
        <v>19</v>
      </c>
      <c r="B52" s="54"/>
      <c r="C52" s="54"/>
      <c r="D52" s="28"/>
      <c r="E52" s="28"/>
      <c r="F52" s="28"/>
      <c r="G52" s="28"/>
      <c r="H52" s="55">
        <f>H38+I39+I40</f>
        <v>60</v>
      </c>
      <c r="I52" s="44"/>
    </row>
    <row r="53" spans="1:9" x14ac:dyDescent="0.2">
      <c r="A53" s="53" t="s">
        <v>20</v>
      </c>
      <c r="B53" s="54"/>
      <c r="C53" s="56"/>
      <c r="D53" s="48">
        <v>0</v>
      </c>
      <c r="E53" s="50"/>
      <c r="F53" s="53" t="s">
        <v>21</v>
      </c>
      <c r="G53" s="56"/>
      <c r="H53" s="57">
        <f>+H30-H52</f>
        <v>5940</v>
      </c>
      <c r="I53" s="58"/>
    </row>
    <row r="54" spans="1:9" x14ac:dyDescent="0.2">
      <c r="A54" s="48" t="s">
        <v>22</v>
      </c>
      <c r="B54" s="49"/>
      <c r="C54" s="50"/>
      <c r="D54" s="48" t="s">
        <v>29</v>
      </c>
      <c r="E54" s="50"/>
      <c r="F54" s="48" t="s">
        <v>23</v>
      </c>
      <c r="G54" s="50"/>
      <c r="H54" s="48" t="s">
        <v>24</v>
      </c>
      <c r="I54" s="50"/>
    </row>
    <row r="55" spans="1:9" x14ac:dyDescent="0.2">
      <c r="A55" s="61" t="s">
        <v>25</v>
      </c>
      <c r="B55" s="62"/>
      <c r="C55" s="63"/>
      <c r="D55" s="61" t="s">
        <v>26</v>
      </c>
      <c r="E55" s="63"/>
      <c r="F55" s="61" t="s">
        <v>27</v>
      </c>
      <c r="G55" s="63"/>
      <c r="H55" s="61" t="s">
        <v>27</v>
      </c>
      <c r="I55" s="63"/>
    </row>
    <row r="56" spans="1:9" x14ac:dyDescent="0.2">
      <c r="A56" s="59">
        <f>I17*12</f>
        <v>72000</v>
      </c>
      <c r="B56" s="31"/>
      <c r="C56" s="32"/>
      <c r="D56" s="59">
        <f>I39</f>
        <v>0</v>
      </c>
      <c r="E56" s="60"/>
      <c r="F56" s="59">
        <v>0</v>
      </c>
      <c r="G56" s="32"/>
      <c r="H56" s="59">
        <f>+F56</f>
        <v>0</v>
      </c>
      <c r="I56" s="32"/>
    </row>
  </sheetData>
  <mergeCells count="51">
    <mergeCell ref="A56:C56"/>
    <mergeCell ref="D56:E56"/>
    <mergeCell ref="F56:G56"/>
    <mergeCell ref="H56:I56"/>
    <mergeCell ref="A54:C54"/>
    <mergeCell ref="D54:E54"/>
    <mergeCell ref="F54:G54"/>
    <mergeCell ref="H54:I54"/>
    <mergeCell ref="A55:C55"/>
    <mergeCell ref="D55:E55"/>
    <mergeCell ref="A35:I35"/>
    <mergeCell ref="A36:D36"/>
    <mergeCell ref="F36:G36"/>
    <mergeCell ref="H36:I36"/>
    <mergeCell ref="F55:G55"/>
    <mergeCell ref="H55:I55"/>
    <mergeCell ref="H38:I38"/>
    <mergeCell ref="A52:G52"/>
    <mergeCell ref="H52:I52"/>
    <mergeCell ref="A53:C53"/>
    <mergeCell ref="D53:E53"/>
    <mergeCell ref="F53:G53"/>
    <mergeCell ref="H53:I53"/>
    <mergeCell ref="H16:I16"/>
    <mergeCell ref="A30:F30"/>
    <mergeCell ref="H30:I30"/>
    <mergeCell ref="A31:E31"/>
    <mergeCell ref="F31:I31"/>
    <mergeCell ref="A12:C12"/>
    <mergeCell ref="D12:G12"/>
    <mergeCell ref="A13:G13"/>
    <mergeCell ref="D15:F15"/>
    <mergeCell ref="A16:C16"/>
    <mergeCell ref="A10:B10"/>
    <mergeCell ref="D10:F10"/>
    <mergeCell ref="G10:I10"/>
    <mergeCell ref="A11:C11"/>
    <mergeCell ref="D11:F11"/>
    <mergeCell ref="H11:I11"/>
    <mergeCell ref="A3:B3"/>
    <mergeCell ref="C3:G3"/>
    <mergeCell ref="H3:I3"/>
    <mergeCell ref="A4:B4"/>
    <mergeCell ref="C4:G4"/>
    <mergeCell ref="H4:I4"/>
    <mergeCell ref="A1:E1"/>
    <mergeCell ref="F1:G1"/>
    <mergeCell ref="H1:I1"/>
    <mergeCell ref="A2:E2"/>
    <mergeCell ref="F2:G2"/>
    <mergeCell ref="H2:I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56"/>
  <sheetViews>
    <sheetView workbookViewId="0">
      <selection activeCell="H11" sqref="H11:I11"/>
    </sheetView>
  </sheetViews>
  <sheetFormatPr defaultRowHeight="12.75" x14ac:dyDescent="0.2"/>
  <cols>
    <col min="7" max="7" width="9.7109375" customWidth="1"/>
    <col min="9" max="9" width="12.140625" bestFit="1" customWidth="1"/>
  </cols>
  <sheetData>
    <row r="1" spans="1:9" x14ac:dyDescent="0.2">
      <c r="A1" s="27" t="s">
        <v>1</v>
      </c>
      <c r="B1" s="28"/>
      <c r="C1" s="28"/>
      <c r="D1" s="28"/>
      <c r="E1" s="29"/>
      <c r="F1" s="27" t="s">
        <v>2</v>
      </c>
      <c r="G1" s="29"/>
      <c r="H1" s="27" t="s">
        <v>3</v>
      </c>
      <c r="I1" s="29"/>
    </row>
    <row r="2" spans="1:9" x14ac:dyDescent="0.2">
      <c r="A2" s="30" t="s">
        <v>33</v>
      </c>
      <c r="B2" s="31"/>
      <c r="C2" s="31"/>
      <c r="D2" s="31"/>
      <c r="E2" s="32"/>
      <c r="F2" s="30">
        <v>11</v>
      </c>
      <c r="G2" s="32"/>
      <c r="H2" s="30" t="s">
        <v>39</v>
      </c>
      <c r="I2" s="32"/>
    </row>
    <row r="3" spans="1:9" x14ac:dyDescent="0.2">
      <c r="A3" s="27" t="s">
        <v>4</v>
      </c>
      <c r="B3" s="29"/>
      <c r="C3" s="27" t="s">
        <v>5</v>
      </c>
      <c r="D3" s="28"/>
      <c r="E3" s="28"/>
      <c r="F3" s="28"/>
      <c r="G3" s="29"/>
      <c r="H3" s="27" t="s">
        <v>6</v>
      </c>
      <c r="I3" s="29"/>
    </row>
    <row r="4" spans="1:9" x14ac:dyDescent="0.2">
      <c r="A4" s="30" t="s">
        <v>34</v>
      </c>
      <c r="B4" s="32"/>
      <c r="C4" s="30" t="s">
        <v>35</v>
      </c>
      <c r="D4" s="31"/>
      <c r="E4" s="31"/>
      <c r="F4" s="31"/>
      <c r="G4" s="32"/>
      <c r="H4" s="33" t="s">
        <v>32</v>
      </c>
      <c r="I4" s="34"/>
    </row>
    <row r="5" spans="1:9" x14ac:dyDescent="0.2">
      <c r="A5" s="1"/>
      <c r="B5" s="1"/>
      <c r="C5" s="1"/>
      <c r="D5" s="1"/>
      <c r="E5" s="1"/>
      <c r="F5" s="1"/>
      <c r="G5" s="1"/>
      <c r="H5" s="1"/>
      <c r="I5" s="1"/>
    </row>
    <row r="6" spans="1:9" x14ac:dyDescent="0.2">
      <c r="A6" s="1"/>
      <c r="B6" s="1"/>
      <c r="C6" s="1"/>
      <c r="D6" s="1"/>
      <c r="E6" s="1"/>
      <c r="F6" s="1"/>
      <c r="G6" s="1"/>
      <c r="H6" s="1"/>
      <c r="I6" s="1"/>
    </row>
    <row r="7" spans="1:9" x14ac:dyDescent="0.2">
      <c r="A7" s="1"/>
      <c r="B7" s="1"/>
      <c r="C7" s="1"/>
      <c r="D7" s="1"/>
      <c r="E7" s="1"/>
      <c r="F7" s="1"/>
      <c r="G7" s="1"/>
      <c r="H7" s="1"/>
      <c r="I7" s="1"/>
    </row>
    <row r="8" spans="1:9" x14ac:dyDescent="0.2">
      <c r="A8" s="1"/>
      <c r="B8" s="1"/>
      <c r="C8" s="1"/>
      <c r="D8" s="1"/>
      <c r="E8" s="1"/>
      <c r="F8" s="1"/>
      <c r="G8" s="1"/>
      <c r="H8" s="1"/>
      <c r="I8" s="1"/>
    </row>
    <row r="9" spans="1:9" x14ac:dyDescent="0.2">
      <c r="A9" s="1"/>
      <c r="B9" s="1"/>
      <c r="C9" s="1"/>
      <c r="D9" s="1"/>
      <c r="E9" s="1"/>
      <c r="F9" s="1"/>
      <c r="G9" s="1"/>
      <c r="H9" s="1"/>
      <c r="I9" s="1"/>
    </row>
    <row r="10" spans="1:9" x14ac:dyDescent="0.2">
      <c r="A10" s="35" t="s">
        <v>4</v>
      </c>
      <c r="B10" s="36"/>
      <c r="C10" s="2" t="str">
        <f>A4</f>
        <v>MP001</v>
      </c>
      <c r="D10" s="27" t="s">
        <v>5</v>
      </c>
      <c r="E10" s="28"/>
      <c r="F10" s="29"/>
      <c r="G10" s="37" t="str">
        <f>C4</f>
        <v>Mr Abel Senoa</v>
      </c>
      <c r="H10" s="38"/>
      <c r="I10" s="39"/>
    </row>
    <row r="11" spans="1:9" x14ac:dyDescent="0.2">
      <c r="A11" s="35" t="s">
        <v>7</v>
      </c>
      <c r="B11" s="40"/>
      <c r="C11" s="36"/>
      <c r="D11" s="37" t="s">
        <v>31</v>
      </c>
      <c r="E11" s="38"/>
      <c r="F11" s="39"/>
      <c r="G11" s="3" t="s">
        <v>8</v>
      </c>
      <c r="H11" s="41">
        <v>6606185395082</v>
      </c>
      <c r="I11" s="42"/>
    </row>
    <row r="12" spans="1:9" x14ac:dyDescent="0.2">
      <c r="A12" s="35" t="s">
        <v>1</v>
      </c>
      <c r="B12" s="40"/>
      <c r="C12" s="36"/>
      <c r="D12" s="37" t="str">
        <f>+A2</f>
        <v>M Percent Projects PTY LTD</v>
      </c>
      <c r="E12" s="38"/>
      <c r="F12" s="38"/>
      <c r="G12" s="39"/>
      <c r="H12" s="4" t="s">
        <v>2</v>
      </c>
      <c r="I12" s="26">
        <f>+F2</f>
        <v>11</v>
      </c>
    </row>
    <row r="13" spans="1:9" x14ac:dyDescent="0.2">
      <c r="A13" s="45" t="s">
        <v>36</v>
      </c>
      <c r="B13" s="46"/>
      <c r="C13" s="46"/>
      <c r="D13" s="46"/>
      <c r="E13" s="46"/>
      <c r="F13" s="46"/>
      <c r="G13" s="47"/>
      <c r="H13" s="6" t="s">
        <v>3</v>
      </c>
      <c r="I13" s="7" t="str">
        <f>+H2</f>
        <v>31/01/2019</v>
      </c>
    </row>
    <row r="14" spans="1:9" x14ac:dyDescent="0.2">
      <c r="A14" s="8" t="s">
        <v>37</v>
      </c>
      <c r="B14" s="9"/>
      <c r="C14" s="9"/>
      <c r="D14" s="9"/>
      <c r="E14" s="9"/>
      <c r="F14" s="9"/>
      <c r="G14" s="10">
        <v>2350</v>
      </c>
      <c r="H14" s="6" t="s">
        <v>9</v>
      </c>
      <c r="I14" s="11"/>
    </row>
    <row r="15" spans="1:9" x14ac:dyDescent="0.2">
      <c r="A15" s="8"/>
      <c r="B15" s="9"/>
      <c r="C15" s="9"/>
      <c r="D15" s="28" t="s">
        <v>10</v>
      </c>
      <c r="E15" s="28"/>
      <c r="F15" s="28"/>
      <c r="G15" s="9"/>
      <c r="H15" s="12"/>
      <c r="I15" s="13"/>
    </row>
    <row r="16" spans="1:9" x14ac:dyDescent="0.2">
      <c r="A16" s="30" t="s">
        <v>11</v>
      </c>
      <c r="B16" s="31"/>
      <c r="C16" s="31"/>
      <c r="D16" s="12"/>
      <c r="E16" s="12" t="s">
        <v>30</v>
      </c>
      <c r="F16" s="12"/>
      <c r="G16" s="12" t="s">
        <v>9</v>
      </c>
      <c r="H16" s="31" t="s">
        <v>12</v>
      </c>
      <c r="I16" s="32"/>
    </row>
    <row r="17" spans="1:9" x14ac:dyDescent="0.2">
      <c r="A17" s="14" t="s">
        <v>28</v>
      </c>
      <c r="B17" s="15"/>
      <c r="C17" s="15"/>
      <c r="D17" s="15"/>
      <c r="E17" s="15"/>
      <c r="F17" s="15"/>
      <c r="G17" s="16"/>
      <c r="H17" s="17"/>
      <c r="I17" s="18">
        <v>6000</v>
      </c>
    </row>
    <row r="18" spans="1:9" x14ac:dyDescent="0.2">
      <c r="A18" s="14"/>
      <c r="B18" s="15"/>
      <c r="C18" s="15"/>
      <c r="D18" s="15"/>
      <c r="E18" s="15"/>
      <c r="F18" s="15"/>
      <c r="G18" s="16"/>
      <c r="H18" s="19"/>
      <c r="I18" s="20"/>
    </row>
    <row r="19" spans="1:9" x14ac:dyDescent="0.2">
      <c r="A19" s="14"/>
      <c r="B19" s="15"/>
      <c r="C19" s="15"/>
      <c r="D19" s="15"/>
      <c r="E19" s="15"/>
      <c r="F19" s="15"/>
      <c r="G19" s="15"/>
      <c r="H19" s="15"/>
      <c r="I19" s="21"/>
    </row>
    <row r="20" spans="1:9" x14ac:dyDescent="0.2">
      <c r="A20" s="14"/>
      <c r="B20" s="15"/>
      <c r="C20" s="15"/>
      <c r="D20" s="15"/>
      <c r="E20" s="15"/>
      <c r="F20" s="15"/>
      <c r="G20" s="15"/>
      <c r="H20" s="15"/>
      <c r="I20" s="21"/>
    </row>
    <row r="21" spans="1:9" x14ac:dyDescent="0.2">
      <c r="A21" s="14"/>
      <c r="B21" s="15"/>
      <c r="C21" s="15"/>
      <c r="D21" s="15"/>
      <c r="E21" s="15"/>
      <c r="F21" s="15"/>
      <c r="G21" s="15"/>
      <c r="H21" s="15"/>
      <c r="I21" s="21"/>
    </row>
    <row r="22" spans="1:9" x14ac:dyDescent="0.2">
      <c r="A22" s="14"/>
      <c r="B22" s="15"/>
      <c r="C22" s="15"/>
      <c r="D22" s="15"/>
      <c r="E22" s="15"/>
      <c r="F22" s="15"/>
      <c r="G22" s="15"/>
      <c r="H22" s="15"/>
      <c r="I22" s="21"/>
    </row>
    <row r="23" spans="1:9" x14ac:dyDescent="0.2">
      <c r="A23" s="14"/>
      <c r="B23" s="15"/>
      <c r="C23" s="15"/>
      <c r="D23" s="15"/>
      <c r="E23" s="15"/>
      <c r="F23" s="15"/>
      <c r="G23" s="15"/>
      <c r="H23" s="15"/>
      <c r="I23" s="21"/>
    </row>
    <row r="24" spans="1:9" x14ac:dyDescent="0.2">
      <c r="A24" s="14"/>
      <c r="B24" s="15"/>
      <c r="C24" s="15"/>
      <c r="D24" s="15"/>
      <c r="E24" s="15"/>
      <c r="F24" s="15"/>
      <c r="G24" s="15"/>
      <c r="H24" s="15"/>
      <c r="I24" s="21"/>
    </row>
    <row r="25" spans="1:9" x14ac:dyDescent="0.2">
      <c r="A25" s="14"/>
      <c r="B25" s="15"/>
      <c r="C25" s="15"/>
      <c r="D25" s="15"/>
      <c r="E25" s="15"/>
      <c r="F25" s="15"/>
      <c r="G25" s="15"/>
      <c r="H25" s="15"/>
      <c r="I25" s="21"/>
    </row>
    <row r="26" spans="1:9" x14ac:dyDescent="0.2">
      <c r="A26" s="14"/>
      <c r="B26" s="15"/>
      <c r="C26" s="15"/>
      <c r="D26" s="15"/>
      <c r="E26" s="15"/>
      <c r="F26" s="15"/>
      <c r="G26" s="15"/>
      <c r="H26" s="15"/>
      <c r="I26" s="21"/>
    </row>
    <row r="27" spans="1:9" x14ac:dyDescent="0.2">
      <c r="A27" s="14"/>
      <c r="B27" s="15"/>
      <c r="C27" s="15"/>
      <c r="D27" s="15"/>
      <c r="E27" s="15"/>
      <c r="F27" s="15"/>
      <c r="G27" s="15"/>
      <c r="H27" s="15"/>
      <c r="I27" s="21"/>
    </row>
    <row r="28" spans="1:9" x14ac:dyDescent="0.2">
      <c r="A28" s="14"/>
      <c r="B28" s="15"/>
      <c r="C28" s="15"/>
      <c r="D28" s="15"/>
      <c r="E28" s="15"/>
      <c r="F28" s="15"/>
      <c r="G28" s="15"/>
      <c r="H28" s="15"/>
      <c r="I28" s="21"/>
    </row>
    <row r="29" spans="1:9" x14ac:dyDescent="0.2">
      <c r="A29" s="14"/>
      <c r="B29" s="15"/>
      <c r="C29" s="15"/>
      <c r="D29" s="15"/>
      <c r="E29" s="15"/>
      <c r="F29" s="15"/>
      <c r="G29" s="15"/>
      <c r="H29" s="15"/>
      <c r="I29" s="21"/>
    </row>
    <row r="30" spans="1:9" x14ac:dyDescent="0.2">
      <c r="A30" s="27" t="s">
        <v>13</v>
      </c>
      <c r="B30" s="28"/>
      <c r="C30" s="28"/>
      <c r="D30" s="28"/>
      <c r="E30" s="28"/>
      <c r="F30" s="28"/>
      <c r="G30" s="22"/>
      <c r="H30" s="43">
        <f>I17+I18</f>
        <v>6000</v>
      </c>
      <c r="I30" s="44"/>
    </row>
    <row r="31" spans="1:9" x14ac:dyDescent="0.2">
      <c r="A31" s="27" t="s">
        <v>14</v>
      </c>
      <c r="B31" s="28"/>
      <c r="C31" s="28"/>
      <c r="D31" s="28"/>
      <c r="E31" s="29"/>
      <c r="F31" s="27" t="s">
        <v>15</v>
      </c>
      <c r="G31" s="28"/>
      <c r="H31" s="28"/>
      <c r="I31" s="29"/>
    </row>
    <row r="32" spans="1:9" x14ac:dyDescent="0.2">
      <c r="A32" s="14"/>
      <c r="B32" s="15"/>
      <c r="C32" s="15"/>
      <c r="D32" s="15"/>
      <c r="E32" s="15"/>
      <c r="F32" s="14"/>
      <c r="G32" s="15"/>
      <c r="H32" s="15"/>
      <c r="I32" s="21"/>
    </row>
    <row r="33" spans="1:9" x14ac:dyDescent="0.2">
      <c r="A33" s="14"/>
      <c r="B33" s="15"/>
      <c r="C33" s="15"/>
      <c r="D33" s="15"/>
      <c r="E33" s="15"/>
      <c r="F33" s="14"/>
      <c r="G33" s="15"/>
      <c r="H33" s="15"/>
      <c r="I33" s="21"/>
    </row>
    <row r="34" spans="1:9" x14ac:dyDescent="0.2">
      <c r="A34" s="14"/>
      <c r="B34" s="15"/>
      <c r="C34" s="15"/>
      <c r="D34" s="15"/>
      <c r="E34" s="15"/>
      <c r="F34" s="14"/>
      <c r="G34" s="15"/>
      <c r="H34" s="15"/>
      <c r="I34" s="21"/>
    </row>
    <row r="35" spans="1:9" x14ac:dyDescent="0.2">
      <c r="A35" s="27" t="s">
        <v>16</v>
      </c>
      <c r="B35" s="28"/>
      <c r="C35" s="28"/>
      <c r="D35" s="28"/>
      <c r="E35" s="28"/>
      <c r="F35" s="28"/>
      <c r="G35" s="28"/>
      <c r="H35" s="28"/>
      <c r="I35" s="29"/>
    </row>
    <row r="36" spans="1:9" x14ac:dyDescent="0.2">
      <c r="A36" s="30" t="s">
        <v>11</v>
      </c>
      <c r="B36" s="31"/>
      <c r="C36" s="31"/>
      <c r="D36" s="31"/>
      <c r="E36" s="22"/>
      <c r="F36" s="30" t="s">
        <v>17</v>
      </c>
      <c r="G36" s="32"/>
      <c r="H36" s="30" t="s">
        <v>12</v>
      </c>
      <c r="I36" s="32"/>
    </row>
    <row r="37" spans="1:9" x14ac:dyDescent="0.2">
      <c r="A37" s="14"/>
      <c r="B37" s="15"/>
      <c r="C37" s="15"/>
      <c r="D37" s="15"/>
      <c r="E37" s="15"/>
      <c r="F37" s="15"/>
      <c r="G37" s="15"/>
      <c r="H37" s="15"/>
      <c r="I37" s="21"/>
    </row>
    <row r="38" spans="1:9" x14ac:dyDescent="0.2">
      <c r="A38" s="14" t="s">
        <v>18</v>
      </c>
      <c r="B38" s="15"/>
      <c r="C38" s="15"/>
      <c r="D38" s="15"/>
      <c r="E38" s="15"/>
      <c r="F38" s="15"/>
      <c r="G38" s="15"/>
      <c r="H38" s="51">
        <v>60</v>
      </c>
      <c r="I38" s="52"/>
    </row>
    <row r="39" spans="1:9" x14ac:dyDescent="0.2">
      <c r="A39" s="14" t="s">
        <v>0</v>
      </c>
      <c r="B39" s="15"/>
      <c r="C39" s="15"/>
      <c r="D39" s="15"/>
      <c r="E39" s="15"/>
      <c r="F39" s="15"/>
      <c r="G39" s="15"/>
      <c r="H39" s="15"/>
      <c r="I39" s="23">
        <v>0</v>
      </c>
    </row>
    <row r="40" spans="1:9" x14ac:dyDescent="0.2">
      <c r="A40" s="14"/>
      <c r="B40" s="15"/>
      <c r="C40" s="15"/>
      <c r="D40" s="15"/>
      <c r="E40" s="15"/>
      <c r="F40" s="15"/>
      <c r="G40" s="15"/>
      <c r="H40" s="15"/>
      <c r="I40" s="24">
        <v>0</v>
      </c>
    </row>
    <row r="41" spans="1:9" x14ac:dyDescent="0.2">
      <c r="A41" s="14"/>
      <c r="B41" s="15"/>
      <c r="C41" s="15"/>
      <c r="D41" s="15"/>
      <c r="E41" s="15"/>
      <c r="F41" s="15"/>
      <c r="G41" s="15"/>
      <c r="H41" s="15"/>
      <c r="I41" s="21"/>
    </row>
    <row r="42" spans="1:9" x14ac:dyDescent="0.2">
      <c r="A42" s="14"/>
      <c r="B42" s="15"/>
      <c r="C42" s="15"/>
      <c r="D42" s="15"/>
      <c r="E42" s="15"/>
      <c r="F42" s="15"/>
      <c r="G42" s="15"/>
      <c r="H42" s="15"/>
      <c r="I42" s="21"/>
    </row>
    <row r="43" spans="1:9" x14ac:dyDescent="0.2">
      <c r="A43" s="14"/>
      <c r="B43" s="15"/>
      <c r="C43" s="15"/>
      <c r="D43" s="15"/>
      <c r="E43" s="15"/>
      <c r="F43" s="15"/>
      <c r="G43" s="15"/>
      <c r="H43" s="15"/>
      <c r="I43" s="21"/>
    </row>
    <row r="44" spans="1:9" x14ac:dyDescent="0.2">
      <c r="A44" s="14"/>
      <c r="B44" s="15"/>
      <c r="C44" s="15"/>
      <c r="D44" s="15"/>
      <c r="E44" s="15"/>
      <c r="F44" s="15"/>
      <c r="G44" s="15"/>
      <c r="H44" s="15"/>
      <c r="I44" s="21"/>
    </row>
    <row r="45" spans="1:9" x14ac:dyDescent="0.2">
      <c r="A45" s="14"/>
      <c r="B45" s="15"/>
      <c r="C45" s="15"/>
      <c r="D45" s="15"/>
      <c r="E45" s="15"/>
      <c r="F45" s="15"/>
      <c r="G45" s="15"/>
      <c r="H45" s="15"/>
      <c r="I45" s="21"/>
    </row>
    <row r="46" spans="1:9" x14ac:dyDescent="0.2">
      <c r="A46" s="14"/>
      <c r="B46" s="15"/>
      <c r="C46" s="15"/>
      <c r="D46" s="15"/>
      <c r="E46" s="15"/>
      <c r="F46" s="15"/>
      <c r="G46" s="15"/>
      <c r="H46" s="15"/>
      <c r="I46" s="21"/>
    </row>
    <row r="47" spans="1:9" x14ac:dyDescent="0.2">
      <c r="A47" s="14"/>
      <c r="B47" s="15"/>
      <c r="C47" s="15"/>
      <c r="D47" s="15"/>
      <c r="E47" s="15"/>
      <c r="F47" s="15"/>
      <c r="G47" s="15"/>
      <c r="H47" s="15"/>
      <c r="I47" s="21"/>
    </row>
    <row r="48" spans="1:9" x14ac:dyDescent="0.2">
      <c r="A48" s="14"/>
      <c r="B48" s="15"/>
      <c r="C48" s="15"/>
      <c r="D48" s="15"/>
      <c r="E48" s="15"/>
      <c r="F48" s="15"/>
      <c r="G48" s="15"/>
      <c r="H48" s="15"/>
      <c r="I48" s="21"/>
    </row>
    <row r="49" spans="1:9" x14ac:dyDescent="0.2">
      <c r="A49" s="14"/>
      <c r="B49" s="15"/>
      <c r="C49" s="15"/>
      <c r="D49" s="15"/>
      <c r="E49" s="15"/>
      <c r="F49" s="15"/>
      <c r="G49" s="15"/>
      <c r="H49" s="15"/>
      <c r="I49" s="21"/>
    </row>
    <row r="50" spans="1:9" x14ac:dyDescent="0.2">
      <c r="A50" s="14"/>
      <c r="B50" s="15"/>
      <c r="C50" s="15"/>
      <c r="D50" s="15"/>
      <c r="E50" s="15"/>
      <c r="F50" s="15"/>
      <c r="G50" s="15"/>
      <c r="H50" s="15"/>
      <c r="I50" s="21"/>
    </row>
    <row r="51" spans="1:9" x14ac:dyDescent="0.2">
      <c r="A51" s="14"/>
      <c r="B51" s="15"/>
      <c r="C51" s="15"/>
      <c r="D51" s="15"/>
      <c r="E51" s="15"/>
      <c r="F51" s="15"/>
      <c r="G51" s="15"/>
      <c r="H51" s="15"/>
      <c r="I51" s="21"/>
    </row>
    <row r="52" spans="1:9" x14ac:dyDescent="0.2">
      <c r="A52" s="53" t="s">
        <v>19</v>
      </c>
      <c r="B52" s="54"/>
      <c r="C52" s="54"/>
      <c r="D52" s="28"/>
      <c r="E52" s="28"/>
      <c r="F52" s="28"/>
      <c r="G52" s="28"/>
      <c r="H52" s="55">
        <f>H38+I39+I40</f>
        <v>60</v>
      </c>
      <c r="I52" s="44"/>
    </row>
    <row r="53" spans="1:9" x14ac:dyDescent="0.2">
      <c r="A53" s="53" t="s">
        <v>20</v>
      </c>
      <c r="B53" s="54"/>
      <c r="C53" s="56"/>
      <c r="D53" s="48">
        <v>0</v>
      </c>
      <c r="E53" s="50"/>
      <c r="F53" s="53" t="s">
        <v>21</v>
      </c>
      <c r="G53" s="56"/>
      <c r="H53" s="57">
        <f>+H30-H52</f>
        <v>5940</v>
      </c>
      <c r="I53" s="58"/>
    </row>
    <row r="54" spans="1:9" x14ac:dyDescent="0.2">
      <c r="A54" s="48" t="s">
        <v>22</v>
      </c>
      <c r="B54" s="49"/>
      <c r="C54" s="50"/>
      <c r="D54" s="48" t="s">
        <v>29</v>
      </c>
      <c r="E54" s="50"/>
      <c r="F54" s="48" t="s">
        <v>23</v>
      </c>
      <c r="G54" s="50"/>
      <c r="H54" s="48" t="s">
        <v>24</v>
      </c>
      <c r="I54" s="50"/>
    </row>
    <row r="55" spans="1:9" x14ac:dyDescent="0.2">
      <c r="A55" s="61" t="s">
        <v>25</v>
      </c>
      <c r="B55" s="62"/>
      <c r="C55" s="63"/>
      <c r="D55" s="61" t="s">
        <v>26</v>
      </c>
      <c r="E55" s="63"/>
      <c r="F55" s="61" t="s">
        <v>27</v>
      </c>
      <c r="G55" s="63"/>
      <c r="H55" s="61" t="s">
        <v>27</v>
      </c>
      <c r="I55" s="63"/>
    </row>
    <row r="56" spans="1:9" x14ac:dyDescent="0.2">
      <c r="A56" s="59">
        <f>I17*12</f>
        <v>72000</v>
      </c>
      <c r="B56" s="31"/>
      <c r="C56" s="32"/>
      <c r="D56" s="59">
        <f>I39</f>
        <v>0</v>
      </c>
      <c r="E56" s="60"/>
      <c r="F56" s="59">
        <v>0</v>
      </c>
      <c r="G56" s="32"/>
      <c r="H56" s="59">
        <f>+F56</f>
        <v>0</v>
      </c>
      <c r="I56" s="32"/>
    </row>
  </sheetData>
  <mergeCells count="51">
    <mergeCell ref="A56:C56"/>
    <mergeCell ref="D56:E56"/>
    <mergeCell ref="F56:G56"/>
    <mergeCell ref="H56:I56"/>
    <mergeCell ref="A54:C54"/>
    <mergeCell ref="D54:E54"/>
    <mergeCell ref="F54:G54"/>
    <mergeCell ref="H54:I54"/>
    <mergeCell ref="A55:C55"/>
    <mergeCell ref="D55:E55"/>
    <mergeCell ref="A35:I35"/>
    <mergeCell ref="A36:D36"/>
    <mergeCell ref="F36:G36"/>
    <mergeCell ref="H36:I36"/>
    <mergeCell ref="F55:G55"/>
    <mergeCell ref="H55:I55"/>
    <mergeCell ref="H38:I38"/>
    <mergeCell ref="A52:G52"/>
    <mergeCell ref="H52:I52"/>
    <mergeCell ref="A53:C53"/>
    <mergeCell ref="D53:E53"/>
    <mergeCell ref="F53:G53"/>
    <mergeCell ref="H53:I53"/>
    <mergeCell ref="H16:I16"/>
    <mergeCell ref="A30:F30"/>
    <mergeCell ref="H30:I30"/>
    <mergeCell ref="A31:E31"/>
    <mergeCell ref="F31:I31"/>
    <mergeCell ref="A12:C12"/>
    <mergeCell ref="D12:G12"/>
    <mergeCell ref="A13:G13"/>
    <mergeCell ref="D15:F15"/>
    <mergeCell ref="A16:C16"/>
    <mergeCell ref="A10:B10"/>
    <mergeCell ref="D10:F10"/>
    <mergeCell ref="G10:I10"/>
    <mergeCell ref="A11:C11"/>
    <mergeCell ref="D11:F11"/>
    <mergeCell ref="H11:I11"/>
    <mergeCell ref="A3:B3"/>
    <mergeCell ref="C3:G3"/>
    <mergeCell ref="H3:I3"/>
    <mergeCell ref="A4:B4"/>
    <mergeCell ref="C4:G4"/>
    <mergeCell ref="H4:I4"/>
    <mergeCell ref="A1:E1"/>
    <mergeCell ref="F1:G1"/>
    <mergeCell ref="H1:I1"/>
    <mergeCell ref="A2:E2"/>
    <mergeCell ref="F2:G2"/>
    <mergeCell ref="H2:I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6"/>
  <sheetViews>
    <sheetView workbookViewId="0">
      <selection activeCell="H11" sqref="H11:I11"/>
    </sheetView>
  </sheetViews>
  <sheetFormatPr defaultRowHeight="12.75" x14ac:dyDescent="0.2"/>
  <cols>
    <col min="7" max="7" width="9.7109375" customWidth="1"/>
    <col min="9" max="9" width="12.140625" bestFit="1" customWidth="1"/>
  </cols>
  <sheetData>
    <row r="1" spans="1:9" x14ac:dyDescent="0.2">
      <c r="A1" s="27" t="s">
        <v>1</v>
      </c>
      <c r="B1" s="28"/>
      <c r="C1" s="28"/>
      <c r="D1" s="28"/>
      <c r="E1" s="29"/>
      <c r="F1" s="27" t="s">
        <v>2</v>
      </c>
      <c r="G1" s="29"/>
      <c r="H1" s="27" t="s">
        <v>3</v>
      </c>
      <c r="I1" s="29"/>
    </row>
    <row r="2" spans="1:9" x14ac:dyDescent="0.2">
      <c r="A2" s="30" t="s">
        <v>33</v>
      </c>
      <c r="B2" s="31"/>
      <c r="C2" s="31"/>
      <c r="D2" s="31"/>
      <c r="E2" s="32"/>
      <c r="F2" s="30">
        <v>12</v>
      </c>
      <c r="G2" s="32"/>
      <c r="H2" s="30" t="s">
        <v>38</v>
      </c>
      <c r="I2" s="32"/>
    </row>
    <row r="3" spans="1:9" x14ac:dyDescent="0.2">
      <c r="A3" s="27" t="s">
        <v>4</v>
      </c>
      <c r="B3" s="29"/>
      <c r="C3" s="27" t="s">
        <v>5</v>
      </c>
      <c r="D3" s="28"/>
      <c r="E3" s="28"/>
      <c r="F3" s="28"/>
      <c r="G3" s="29"/>
      <c r="H3" s="27" t="s">
        <v>6</v>
      </c>
      <c r="I3" s="29"/>
    </row>
    <row r="4" spans="1:9" x14ac:dyDescent="0.2">
      <c r="A4" s="30" t="s">
        <v>34</v>
      </c>
      <c r="B4" s="32"/>
      <c r="C4" s="30" t="s">
        <v>35</v>
      </c>
      <c r="D4" s="31"/>
      <c r="E4" s="31"/>
      <c r="F4" s="31"/>
      <c r="G4" s="32"/>
      <c r="H4" s="33" t="s">
        <v>32</v>
      </c>
      <c r="I4" s="34"/>
    </row>
    <row r="5" spans="1:9" x14ac:dyDescent="0.2">
      <c r="A5" s="1"/>
      <c r="B5" s="1"/>
      <c r="C5" s="1"/>
      <c r="D5" s="1"/>
      <c r="E5" s="1"/>
      <c r="F5" s="1"/>
      <c r="G5" s="1"/>
      <c r="H5" s="1"/>
      <c r="I5" s="1"/>
    </row>
    <row r="6" spans="1:9" x14ac:dyDescent="0.2">
      <c r="A6" s="1"/>
      <c r="B6" s="1"/>
      <c r="C6" s="1"/>
      <c r="D6" s="1"/>
      <c r="E6" s="1"/>
      <c r="F6" s="1"/>
      <c r="G6" s="1"/>
      <c r="H6" s="1"/>
      <c r="I6" s="1"/>
    </row>
    <row r="7" spans="1:9" x14ac:dyDescent="0.2">
      <c r="A7" s="1"/>
      <c r="B7" s="1"/>
      <c r="C7" s="1"/>
      <c r="D7" s="1"/>
      <c r="E7" s="1"/>
      <c r="F7" s="1"/>
      <c r="G7" s="1"/>
      <c r="H7" s="1"/>
      <c r="I7" s="1"/>
    </row>
    <row r="8" spans="1:9" x14ac:dyDescent="0.2">
      <c r="A8" s="1"/>
      <c r="B8" s="1"/>
      <c r="C8" s="1"/>
      <c r="D8" s="1"/>
      <c r="E8" s="1"/>
      <c r="F8" s="1"/>
      <c r="G8" s="1"/>
      <c r="H8" s="1"/>
      <c r="I8" s="1"/>
    </row>
    <row r="9" spans="1:9" x14ac:dyDescent="0.2">
      <c r="A9" s="1"/>
      <c r="B9" s="1"/>
      <c r="C9" s="1"/>
      <c r="D9" s="1"/>
      <c r="E9" s="1"/>
      <c r="F9" s="1"/>
      <c r="G9" s="1"/>
      <c r="H9" s="1"/>
      <c r="I9" s="1"/>
    </row>
    <row r="10" spans="1:9" x14ac:dyDescent="0.2">
      <c r="A10" s="35" t="s">
        <v>4</v>
      </c>
      <c r="B10" s="36"/>
      <c r="C10" s="2" t="str">
        <f>A4</f>
        <v>MP001</v>
      </c>
      <c r="D10" s="27" t="s">
        <v>5</v>
      </c>
      <c r="E10" s="28"/>
      <c r="F10" s="29"/>
      <c r="G10" s="37" t="str">
        <f>C4</f>
        <v>Mr Abel Senoa</v>
      </c>
      <c r="H10" s="38"/>
      <c r="I10" s="39"/>
    </row>
    <row r="11" spans="1:9" x14ac:dyDescent="0.2">
      <c r="A11" s="35" t="s">
        <v>7</v>
      </c>
      <c r="B11" s="40"/>
      <c r="C11" s="36"/>
      <c r="D11" s="37" t="s">
        <v>31</v>
      </c>
      <c r="E11" s="38"/>
      <c r="F11" s="39"/>
      <c r="G11" s="3" t="s">
        <v>8</v>
      </c>
      <c r="H11" s="41">
        <v>6606185395082</v>
      </c>
      <c r="I11" s="42"/>
    </row>
    <row r="12" spans="1:9" x14ac:dyDescent="0.2">
      <c r="A12" s="35" t="s">
        <v>1</v>
      </c>
      <c r="B12" s="40"/>
      <c r="C12" s="36"/>
      <c r="D12" s="37" t="str">
        <f>+A2</f>
        <v>M Percent Projects PTY LTD</v>
      </c>
      <c r="E12" s="38"/>
      <c r="F12" s="38"/>
      <c r="G12" s="39"/>
      <c r="H12" s="4" t="s">
        <v>2</v>
      </c>
      <c r="I12" s="26">
        <f>+F2</f>
        <v>12</v>
      </c>
    </row>
    <row r="13" spans="1:9" x14ac:dyDescent="0.2">
      <c r="A13" s="45" t="s">
        <v>36</v>
      </c>
      <c r="B13" s="46"/>
      <c r="C13" s="46"/>
      <c r="D13" s="46"/>
      <c r="E13" s="46"/>
      <c r="F13" s="46"/>
      <c r="G13" s="47"/>
      <c r="H13" s="6" t="s">
        <v>3</v>
      </c>
      <c r="I13" s="7" t="str">
        <f>+H2</f>
        <v>28-02-2019</v>
      </c>
    </row>
    <row r="14" spans="1:9" x14ac:dyDescent="0.2">
      <c r="A14" s="8" t="s">
        <v>37</v>
      </c>
      <c r="B14" s="9"/>
      <c r="C14" s="9"/>
      <c r="D14" s="9"/>
      <c r="E14" s="9"/>
      <c r="F14" s="9"/>
      <c r="G14" s="10">
        <v>2350</v>
      </c>
      <c r="H14" s="6" t="s">
        <v>9</v>
      </c>
      <c r="I14" s="11"/>
    </row>
    <row r="15" spans="1:9" x14ac:dyDescent="0.2">
      <c r="A15" s="8"/>
      <c r="B15" s="9"/>
      <c r="C15" s="9"/>
      <c r="D15" s="28" t="s">
        <v>10</v>
      </c>
      <c r="E15" s="28"/>
      <c r="F15" s="28"/>
      <c r="G15" s="9"/>
      <c r="H15" s="12"/>
      <c r="I15" s="13"/>
    </row>
    <row r="16" spans="1:9" x14ac:dyDescent="0.2">
      <c r="A16" s="30" t="s">
        <v>11</v>
      </c>
      <c r="B16" s="31"/>
      <c r="C16" s="31"/>
      <c r="D16" s="12"/>
      <c r="E16" s="12" t="s">
        <v>30</v>
      </c>
      <c r="F16" s="12"/>
      <c r="G16" s="12" t="s">
        <v>9</v>
      </c>
      <c r="H16" s="31" t="s">
        <v>12</v>
      </c>
      <c r="I16" s="32"/>
    </row>
    <row r="17" spans="1:9" x14ac:dyDescent="0.2">
      <c r="A17" s="14" t="s">
        <v>28</v>
      </c>
      <c r="B17" s="15"/>
      <c r="C17" s="15"/>
      <c r="D17" s="15"/>
      <c r="E17" s="15"/>
      <c r="F17" s="15"/>
      <c r="G17" s="16"/>
      <c r="H17" s="17"/>
      <c r="I17" s="18">
        <v>6000</v>
      </c>
    </row>
    <row r="18" spans="1:9" x14ac:dyDescent="0.2">
      <c r="A18" s="14"/>
      <c r="B18" s="15"/>
      <c r="C18" s="15"/>
      <c r="D18" s="15"/>
      <c r="E18" s="15"/>
      <c r="F18" s="15"/>
      <c r="G18" s="16"/>
      <c r="H18" s="19"/>
      <c r="I18" s="20"/>
    </row>
    <row r="19" spans="1:9" x14ac:dyDescent="0.2">
      <c r="A19" s="14"/>
      <c r="B19" s="15"/>
      <c r="C19" s="15"/>
      <c r="D19" s="15"/>
      <c r="E19" s="15"/>
      <c r="F19" s="15"/>
      <c r="G19" s="15"/>
      <c r="H19" s="15"/>
      <c r="I19" s="21"/>
    </row>
    <row r="20" spans="1:9" x14ac:dyDescent="0.2">
      <c r="A20" s="14"/>
      <c r="B20" s="15"/>
      <c r="C20" s="15"/>
      <c r="D20" s="15"/>
      <c r="E20" s="15"/>
      <c r="F20" s="15"/>
      <c r="G20" s="15"/>
      <c r="H20" s="15"/>
      <c r="I20" s="21"/>
    </row>
    <row r="21" spans="1:9" x14ac:dyDescent="0.2">
      <c r="A21" s="14"/>
      <c r="B21" s="15"/>
      <c r="C21" s="15"/>
      <c r="D21" s="15"/>
      <c r="E21" s="15"/>
      <c r="F21" s="15"/>
      <c r="G21" s="15"/>
      <c r="H21" s="15"/>
      <c r="I21" s="21"/>
    </row>
    <row r="22" spans="1:9" x14ac:dyDescent="0.2">
      <c r="A22" s="14"/>
      <c r="B22" s="15"/>
      <c r="C22" s="15"/>
      <c r="D22" s="15"/>
      <c r="E22" s="15"/>
      <c r="F22" s="15"/>
      <c r="G22" s="15"/>
      <c r="H22" s="15"/>
      <c r="I22" s="21"/>
    </row>
    <row r="23" spans="1:9" x14ac:dyDescent="0.2">
      <c r="A23" s="14"/>
      <c r="B23" s="15"/>
      <c r="C23" s="15"/>
      <c r="D23" s="15"/>
      <c r="E23" s="15"/>
      <c r="F23" s="15"/>
      <c r="G23" s="15"/>
      <c r="H23" s="15"/>
      <c r="I23" s="21"/>
    </row>
    <row r="24" spans="1:9" x14ac:dyDescent="0.2">
      <c r="A24" s="14"/>
      <c r="B24" s="15"/>
      <c r="C24" s="15"/>
      <c r="D24" s="15"/>
      <c r="E24" s="15"/>
      <c r="F24" s="15"/>
      <c r="G24" s="15"/>
      <c r="H24" s="15"/>
      <c r="I24" s="21"/>
    </row>
    <row r="25" spans="1:9" x14ac:dyDescent="0.2">
      <c r="A25" s="14"/>
      <c r="B25" s="15"/>
      <c r="C25" s="15"/>
      <c r="D25" s="15"/>
      <c r="E25" s="15"/>
      <c r="F25" s="15"/>
      <c r="G25" s="15"/>
      <c r="H25" s="15"/>
      <c r="I25" s="21"/>
    </row>
    <row r="26" spans="1:9" x14ac:dyDescent="0.2">
      <c r="A26" s="14"/>
      <c r="B26" s="15"/>
      <c r="C26" s="15"/>
      <c r="D26" s="15"/>
      <c r="E26" s="15"/>
      <c r="F26" s="15"/>
      <c r="G26" s="15"/>
      <c r="H26" s="15"/>
      <c r="I26" s="21"/>
    </row>
    <row r="27" spans="1:9" x14ac:dyDescent="0.2">
      <c r="A27" s="14"/>
      <c r="B27" s="15"/>
      <c r="C27" s="15"/>
      <c r="D27" s="15"/>
      <c r="E27" s="15"/>
      <c r="F27" s="15"/>
      <c r="G27" s="15"/>
      <c r="H27" s="15"/>
      <c r="I27" s="21"/>
    </row>
    <row r="28" spans="1:9" x14ac:dyDescent="0.2">
      <c r="A28" s="14"/>
      <c r="B28" s="15"/>
      <c r="C28" s="15"/>
      <c r="D28" s="15"/>
      <c r="E28" s="15"/>
      <c r="F28" s="15"/>
      <c r="G28" s="15"/>
      <c r="H28" s="15"/>
      <c r="I28" s="21"/>
    </row>
    <row r="29" spans="1:9" x14ac:dyDescent="0.2">
      <c r="A29" s="14"/>
      <c r="B29" s="15"/>
      <c r="C29" s="15"/>
      <c r="D29" s="15"/>
      <c r="E29" s="15"/>
      <c r="F29" s="15"/>
      <c r="G29" s="15"/>
      <c r="H29" s="15"/>
      <c r="I29" s="21"/>
    </row>
    <row r="30" spans="1:9" x14ac:dyDescent="0.2">
      <c r="A30" s="27" t="s">
        <v>13</v>
      </c>
      <c r="B30" s="28"/>
      <c r="C30" s="28"/>
      <c r="D30" s="28"/>
      <c r="E30" s="28"/>
      <c r="F30" s="28"/>
      <c r="G30" s="22"/>
      <c r="H30" s="43">
        <f>I17+I18</f>
        <v>6000</v>
      </c>
      <c r="I30" s="44"/>
    </row>
    <row r="31" spans="1:9" x14ac:dyDescent="0.2">
      <c r="A31" s="27" t="s">
        <v>14</v>
      </c>
      <c r="B31" s="28"/>
      <c r="C31" s="28"/>
      <c r="D31" s="28"/>
      <c r="E31" s="29"/>
      <c r="F31" s="27" t="s">
        <v>15</v>
      </c>
      <c r="G31" s="28"/>
      <c r="H31" s="28"/>
      <c r="I31" s="29"/>
    </row>
    <row r="32" spans="1:9" x14ac:dyDescent="0.2">
      <c r="A32" s="14"/>
      <c r="B32" s="15"/>
      <c r="C32" s="15"/>
      <c r="D32" s="15"/>
      <c r="E32" s="15"/>
      <c r="F32" s="14"/>
      <c r="G32" s="15"/>
      <c r="H32" s="15"/>
      <c r="I32" s="21"/>
    </row>
    <row r="33" spans="1:9" x14ac:dyDescent="0.2">
      <c r="A33" s="14"/>
      <c r="B33" s="15"/>
      <c r="C33" s="15"/>
      <c r="D33" s="15"/>
      <c r="E33" s="15"/>
      <c r="F33" s="14"/>
      <c r="G33" s="15"/>
      <c r="H33" s="15"/>
      <c r="I33" s="21"/>
    </row>
    <row r="34" spans="1:9" x14ac:dyDescent="0.2">
      <c r="A34" s="14"/>
      <c r="B34" s="15"/>
      <c r="C34" s="15"/>
      <c r="D34" s="15"/>
      <c r="E34" s="15"/>
      <c r="F34" s="14"/>
      <c r="G34" s="15"/>
      <c r="H34" s="15"/>
      <c r="I34" s="21"/>
    </row>
    <row r="35" spans="1:9" x14ac:dyDescent="0.2">
      <c r="A35" s="27" t="s">
        <v>16</v>
      </c>
      <c r="B35" s="28"/>
      <c r="C35" s="28"/>
      <c r="D35" s="28"/>
      <c r="E35" s="28"/>
      <c r="F35" s="28"/>
      <c r="G35" s="28"/>
      <c r="H35" s="28"/>
      <c r="I35" s="29"/>
    </row>
    <row r="36" spans="1:9" x14ac:dyDescent="0.2">
      <c r="A36" s="30" t="s">
        <v>11</v>
      </c>
      <c r="B36" s="31"/>
      <c r="C36" s="31"/>
      <c r="D36" s="31"/>
      <c r="E36" s="22"/>
      <c r="F36" s="30" t="s">
        <v>17</v>
      </c>
      <c r="G36" s="32"/>
      <c r="H36" s="30" t="s">
        <v>12</v>
      </c>
      <c r="I36" s="32"/>
    </row>
    <row r="37" spans="1:9" x14ac:dyDescent="0.2">
      <c r="A37" s="14"/>
      <c r="B37" s="15"/>
      <c r="C37" s="15"/>
      <c r="D37" s="15"/>
      <c r="E37" s="15"/>
      <c r="F37" s="15"/>
      <c r="G37" s="15"/>
      <c r="H37" s="15"/>
      <c r="I37" s="21"/>
    </row>
    <row r="38" spans="1:9" x14ac:dyDescent="0.2">
      <c r="A38" s="14" t="s">
        <v>18</v>
      </c>
      <c r="B38" s="15"/>
      <c r="C38" s="15"/>
      <c r="D38" s="15"/>
      <c r="E38" s="15"/>
      <c r="F38" s="15"/>
      <c r="G38" s="15"/>
      <c r="H38" s="51">
        <v>60</v>
      </c>
      <c r="I38" s="52"/>
    </row>
    <row r="39" spans="1:9" x14ac:dyDescent="0.2">
      <c r="A39" s="14" t="s">
        <v>0</v>
      </c>
      <c r="B39" s="15"/>
      <c r="C39" s="15"/>
      <c r="D39" s="15"/>
      <c r="E39" s="15"/>
      <c r="F39" s="15"/>
      <c r="G39" s="15"/>
      <c r="H39" s="15"/>
      <c r="I39" s="23">
        <v>0</v>
      </c>
    </row>
    <row r="40" spans="1:9" x14ac:dyDescent="0.2">
      <c r="A40" s="14"/>
      <c r="B40" s="15"/>
      <c r="C40" s="15"/>
      <c r="D40" s="15"/>
      <c r="E40" s="15"/>
      <c r="F40" s="15"/>
      <c r="G40" s="15"/>
      <c r="H40" s="15"/>
      <c r="I40" s="24">
        <v>0</v>
      </c>
    </row>
    <row r="41" spans="1:9" x14ac:dyDescent="0.2">
      <c r="A41" s="14"/>
      <c r="B41" s="15"/>
      <c r="C41" s="15"/>
      <c r="D41" s="15"/>
      <c r="E41" s="15"/>
      <c r="F41" s="15"/>
      <c r="G41" s="15"/>
      <c r="H41" s="15"/>
      <c r="I41" s="21"/>
    </row>
    <row r="42" spans="1:9" x14ac:dyDescent="0.2">
      <c r="A42" s="14"/>
      <c r="B42" s="15"/>
      <c r="C42" s="15"/>
      <c r="D42" s="15"/>
      <c r="E42" s="15"/>
      <c r="F42" s="15"/>
      <c r="G42" s="15"/>
      <c r="H42" s="15"/>
      <c r="I42" s="21"/>
    </row>
    <row r="43" spans="1:9" x14ac:dyDescent="0.2">
      <c r="A43" s="14"/>
      <c r="B43" s="15"/>
      <c r="C43" s="15"/>
      <c r="D43" s="15"/>
      <c r="E43" s="15"/>
      <c r="F43" s="15"/>
      <c r="G43" s="15"/>
      <c r="H43" s="15"/>
      <c r="I43" s="21"/>
    </row>
    <row r="44" spans="1:9" x14ac:dyDescent="0.2">
      <c r="A44" s="14"/>
      <c r="B44" s="15"/>
      <c r="C44" s="15"/>
      <c r="D44" s="15"/>
      <c r="E44" s="15"/>
      <c r="F44" s="15"/>
      <c r="G44" s="15"/>
      <c r="H44" s="15"/>
      <c r="I44" s="21"/>
    </row>
    <row r="45" spans="1:9" x14ac:dyDescent="0.2">
      <c r="A45" s="14"/>
      <c r="B45" s="15"/>
      <c r="C45" s="15"/>
      <c r="D45" s="15"/>
      <c r="E45" s="15"/>
      <c r="F45" s="15"/>
      <c r="G45" s="15"/>
      <c r="H45" s="15"/>
      <c r="I45" s="21"/>
    </row>
    <row r="46" spans="1:9" x14ac:dyDescent="0.2">
      <c r="A46" s="14"/>
      <c r="B46" s="15"/>
      <c r="C46" s="15"/>
      <c r="D46" s="15"/>
      <c r="E46" s="15"/>
      <c r="F46" s="15"/>
      <c r="G46" s="15"/>
      <c r="H46" s="15"/>
      <c r="I46" s="21"/>
    </row>
    <row r="47" spans="1:9" x14ac:dyDescent="0.2">
      <c r="A47" s="14"/>
      <c r="B47" s="15"/>
      <c r="C47" s="15"/>
      <c r="D47" s="15"/>
      <c r="E47" s="15"/>
      <c r="F47" s="15"/>
      <c r="G47" s="15"/>
      <c r="H47" s="15"/>
      <c r="I47" s="21"/>
    </row>
    <row r="48" spans="1:9" x14ac:dyDescent="0.2">
      <c r="A48" s="14"/>
      <c r="B48" s="15"/>
      <c r="C48" s="15"/>
      <c r="D48" s="15"/>
      <c r="E48" s="15"/>
      <c r="F48" s="15"/>
      <c r="G48" s="15"/>
      <c r="H48" s="15"/>
      <c r="I48" s="21"/>
    </row>
    <row r="49" spans="1:9" x14ac:dyDescent="0.2">
      <c r="A49" s="14"/>
      <c r="B49" s="15"/>
      <c r="C49" s="15"/>
      <c r="D49" s="15"/>
      <c r="E49" s="15"/>
      <c r="F49" s="15"/>
      <c r="G49" s="15"/>
      <c r="H49" s="15"/>
      <c r="I49" s="21"/>
    </row>
    <row r="50" spans="1:9" x14ac:dyDescent="0.2">
      <c r="A50" s="14"/>
      <c r="B50" s="15"/>
      <c r="C50" s="15"/>
      <c r="D50" s="15"/>
      <c r="E50" s="15"/>
      <c r="F50" s="15"/>
      <c r="G50" s="15"/>
      <c r="H50" s="15"/>
      <c r="I50" s="21"/>
    </row>
    <row r="51" spans="1:9" x14ac:dyDescent="0.2">
      <c r="A51" s="14"/>
      <c r="B51" s="15"/>
      <c r="C51" s="15"/>
      <c r="D51" s="15"/>
      <c r="E51" s="15"/>
      <c r="F51" s="15"/>
      <c r="G51" s="15"/>
      <c r="H51" s="15"/>
      <c r="I51" s="21"/>
    </row>
    <row r="52" spans="1:9" x14ac:dyDescent="0.2">
      <c r="A52" s="53" t="s">
        <v>19</v>
      </c>
      <c r="B52" s="54"/>
      <c r="C52" s="54"/>
      <c r="D52" s="28"/>
      <c r="E52" s="28"/>
      <c r="F52" s="28"/>
      <c r="G52" s="28"/>
      <c r="H52" s="55">
        <f>H38+I39+I40</f>
        <v>60</v>
      </c>
      <c r="I52" s="44"/>
    </row>
    <row r="53" spans="1:9" x14ac:dyDescent="0.2">
      <c r="A53" s="53" t="s">
        <v>20</v>
      </c>
      <c r="B53" s="54"/>
      <c r="C53" s="56"/>
      <c r="D53" s="48">
        <v>0</v>
      </c>
      <c r="E53" s="50"/>
      <c r="F53" s="53" t="s">
        <v>21</v>
      </c>
      <c r="G53" s="56"/>
      <c r="H53" s="57">
        <f>+H30-H52</f>
        <v>5940</v>
      </c>
      <c r="I53" s="58"/>
    </row>
    <row r="54" spans="1:9" x14ac:dyDescent="0.2">
      <c r="A54" s="48" t="s">
        <v>22</v>
      </c>
      <c r="B54" s="49"/>
      <c r="C54" s="50"/>
      <c r="D54" s="48" t="s">
        <v>29</v>
      </c>
      <c r="E54" s="50"/>
      <c r="F54" s="48" t="s">
        <v>23</v>
      </c>
      <c r="G54" s="50"/>
      <c r="H54" s="48" t="s">
        <v>24</v>
      </c>
      <c r="I54" s="50"/>
    </row>
    <row r="55" spans="1:9" x14ac:dyDescent="0.2">
      <c r="A55" s="61" t="s">
        <v>25</v>
      </c>
      <c r="B55" s="62"/>
      <c r="C55" s="63"/>
      <c r="D55" s="61" t="s">
        <v>26</v>
      </c>
      <c r="E55" s="63"/>
      <c r="F55" s="61" t="s">
        <v>27</v>
      </c>
      <c r="G55" s="63"/>
      <c r="H55" s="61" t="s">
        <v>27</v>
      </c>
      <c r="I55" s="63"/>
    </row>
    <row r="56" spans="1:9" x14ac:dyDescent="0.2">
      <c r="A56" s="59">
        <f>I17*12</f>
        <v>72000</v>
      </c>
      <c r="B56" s="31"/>
      <c r="C56" s="32"/>
      <c r="D56" s="59">
        <f>I39</f>
        <v>0</v>
      </c>
      <c r="E56" s="60"/>
      <c r="F56" s="59">
        <v>0</v>
      </c>
      <c r="G56" s="32"/>
      <c r="H56" s="59">
        <f>+F56</f>
        <v>0</v>
      </c>
      <c r="I56" s="32"/>
    </row>
  </sheetData>
  <mergeCells count="51">
    <mergeCell ref="A56:C56"/>
    <mergeCell ref="D56:E56"/>
    <mergeCell ref="F56:G56"/>
    <mergeCell ref="H56:I56"/>
    <mergeCell ref="A54:C54"/>
    <mergeCell ref="D54:E54"/>
    <mergeCell ref="F54:G54"/>
    <mergeCell ref="H54:I54"/>
    <mergeCell ref="A55:C55"/>
    <mergeCell ref="D55:E55"/>
    <mergeCell ref="A35:I35"/>
    <mergeCell ref="A36:D36"/>
    <mergeCell ref="F36:G36"/>
    <mergeCell ref="H36:I36"/>
    <mergeCell ref="F55:G55"/>
    <mergeCell ref="H55:I55"/>
    <mergeCell ref="H38:I38"/>
    <mergeCell ref="A52:G52"/>
    <mergeCell ref="H52:I52"/>
    <mergeCell ref="A53:C53"/>
    <mergeCell ref="D53:E53"/>
    <mergeCell ref="F53:G53"/>
    <mergeCell ref="H53:I53"/>
    <mergeCell ref="H16:I16"/>
    <mergeCell ref="A30:F30"/>
    <mergeCell ref="H30:I30"/>
    <mergeCell ref="A31:E31"/>
    <mergeCell ref="F31:I31"/>
    <mergeCell ref="A12:C12"/>
    <mergeCell ref="D12:G12"/>
    <mergeCell ref="A13:G13"/>
    <mergeCell ref="D15:F15"/>
    <mergeCell ref="A16:C16"/>
    <mergeCell ref="A10:B10"/>
    <mergeCell ref="D10:F10"/>
    <mergeCell ref="G10:I10"/>
    <mergeCell ref="A11:C11"/>
    <mergeCell ref="D11:F11"/>
    <mergeCell ref="H11:I11"/>
    <mergeCell ref="A3:B3"/>
    <mergeCell ref="C3:G3"/>
    <mergeCell ref="H3:I3"/>
    <mergeCell ref="A4:B4"/>
    <mergeCell ref="C4:G4"/>
    <mergeCell ref="H4:I4"/>
    <mergeCell ref="A1:E1"/>
    <mergeCell ref="F1:G1"/>
    <mergeCell ref="H1:I1"/>
    <mergeCell ref="A2:E2"/>
    <mergeCell ref="F2:G2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8"/>
  <sheetViews>
    <sheetView workbookViewId="0">
      <selection activeCell="H4" sqref="H4:I4"/>
    </sheetView>
  </sheetViews>
  <sheetFormatPr defaultRowHeight="12.75" x14ac:dyDescent="0.2"/>
  <cols>
    <col min="7" max="7" width="9.7109375" customWidth="1"/>
    <col min="9" max="9" width="12.140625" bestFit="1" customWidth="1"/>
  </cols>
  <sheetData>
    <row r="1" spans="1:9" x14ac:dyDescent="0.2">
      <c r="A1" s="27" t="s">
        <v>1</v>
      </c>
      <c r="B1" s="28"/>
      <c r="C1" s="28"/>
      <c r="D1" s="28"/>
      <c r="E1" s="29"/>
      <c r="F1" s="27" t="s">
        <v>2</v>
      </c>
      <c r="G1" s="29"/>
      <c r="H1" s="27" t="s">
        <v>3</v>
      </c>
      <c r="I1" s="29"/>
    </row>
    <row r="2" spans="1:9" x14ac:dyDescent="0.2">
      <c r="A2" s="30" t="s">
        <v>33</v>
      </c>
      <c r="B2" s="31"/>
      <c r="C2" s="31"/>
      <c r="D2" s="31"/>
      <c r="E2" s="32"/>
      <c r="F2" s="30">
        <v>2</v>
      </c>
      <c r="G2" s="32"/>
      <c r="H2" s="30" t="s">
        <v>40</v>
      </c>
      <c r="I2" s="32"/>
    </row>
    <row r="3" spans="1:9" x14ac:dyDescent="0.2">
      <c r="A3" s="27" t="s">
        <v>4</v>
      </c>
      <c r="B3" s="29"/>
      <c r="C3" s="27" t="s">
        <v>5</v>
      </c>
      <c r="D3" s="28"/>
      <c r="E3" s="28"/>
      <c r="F3" s="28"/>
      <c r="G3" s="29"/>
      <c r="H3" s="27" t="s">
        <v>6</v>
      </c>
      <c r="I3" s="29"/>
    </row>
    <row r="4" spans="1:9" x14ac:dyDescent="0.2">
      <c r="A4" s="30" t="s">
        <v>34</v>
      </c>
      <c r="B4" s="32"/>
      <c r="C4" s="30" t="s">
        <v>35</v>
      </c>
      <c r="D4" s="31"/>
      <c r="E4" s="31"/>
      <c r="F4" s="31"/>
      <c r="G4" s="32"/>
      <c r="H4" s="33" t="s">
        <v>32</v>
      </c>
      <c r="I4" s="34"/>
    </row>
    <row r="5" spans="1:9" x14ac:dyDescent="0.2">
      <c r="A5" s="1"/>
      <c r="B5" s="1"/>
      <c r="C5" s="1"/>
      <c r="D5" s="1"/>
      <c r="E5" s="1"/>
      <c r="F5" s="1"/>
      <c r="G5" s="1"/>
      <c r="H5" s="1"/>
      <c r="I5" s="1"/>
    </row>
    <row r="6" spans="1:9" x14ac:dyDescent="0.2">
      <c r="A6" s="1"/>
      <c r="B6" s="1"/>
      <c r="C6" s="1"/>
      <c r="D6" s="1"/>
      <c r="E6" s="1"/>
      <c r="F6" s="1"/>
      <c r="G6" s="1"/>
      <c r="H6" s="1"/>
      <c r="I6" s="1"/>
    </row>
    <row r="7" spans="1:9" x14ac:dyDescent="0.2">
      <c r="A7" s="1"/>
      <c r="B7" s="1"/>
      <c r="C7" s="1"/>
      <c r="D7" s="1"/>
      <c r="E7" s="1"/>
      <c r="F7" s="1"/>
      <c r="G7" s="1"/>
      <c r="H7" s="1"/>
      <c r="I7" s="1"/>
    </row>
    <row r="8" spans="1:9" x14ac:dyDescent="0.2">
      <c r="A8" s="1"/>
      <c r="B8" s="1"/>
      <c r="C8" s="1"/>
      <c r="D8" s="1"/>
      <c r="E8" s="1"/>
      <c r="F8" s="1"/>
      <c r="G8" s="1"/>
      <c r="H8" s="1"/>
      <c r="I8" s="1"/>
    </row>
    <row r="9" spans="1:9" x14ac:dyDescent="0.2">
      <c r="A9" s="1"/>
      <c r="B9" s="1"/>
      <c r="C9" s="1"/>
      <c r="D9" s="1"/>
      <c r="E9" s="1"/>
      <c r="F9" s="1"/>
      <c r="G9" s="1"/>
      <c r="H9" s="1"/>
      <c r="I9" s="1"/>
    </row>
    <row r="10" spans="1:9" x14ac:dyDescent="0.2">
      <c r="A10" s="35" t="s">
        <v>4</v>
      </c>
      <c r="B10" s="36"/>
      <c r="C10" s="2" t="str">
        <f>A4</f>
        <v>MP001</v>
      </c>
      <c r="D10" s="27" t="s">
        <v>5</v>
      </c>
      <c r="E10" s="28"/>
      <c r="F10" s="29"/>
      <c r="G10" s="37" t="str">
        <f>C4</f>
        <v>Mr Abel Senoa</v>
      </c>
      <c r="H10" s="38"/>
      <c r="I10" s="39"/>
    </row>
    <row r="11" spans="1:9" x14ac:dyDescent="0.2">
      <c r="A11" s="35" t="s">
        <v>7</v>
      </c>
      <c r="B11" s="40"/>
      <c r="C11" s="36"/>
      <c r="D11" s="37" t="s">
        <v>31</v>
      </c>
      <c r="E11" s="38"/>
      <c r="F11" s="39"/>
      <c r="G11" s="3" t="s">
        <v>8</v>
      </c>
      <c r="H11" s="41">
        <v>6606185395082</v>
      </c>
      <c r="I11" s="42"/>
    </row>
    <row r="12" spans="1:9" x14ac:dyDescent="0.2">
      <c r="A12" s="35" t="s">
        <v>1</v>
      </c>
      <c r="B12" s="40"/>
      <c r="C12" s="36"/>
      <c r="D12" s="37" t="str">
        <f>+A2</f>
        <v>M Percent Projects PTY LTD</v>
      </c>
      <c r="E12" s="38"/>
      <c r="F12" s="38"/>
      <c r="G12" s="39"/>
      <c r="H12" s="4" t="s">
        <v>2</v>
      </c>
      <c r="I12" s="26">
        <f>+F2</f>
        <v>2</v>
      </c>
    </row>
    <row r="13" spans="1:9" x14ac:dyDescent="0.2">
      <c r="A13" s="45" t="s">
        <v>36</v>
      </c>
      <c r="B13" s="46"/>
      <c r="C13" s="46"/>
      <c r="D13" s="46"/>
      <c r="E13" s="46"/>
      <c r="F13" s="46"/>
      <c r="G13" s="47"/>
      <c r="H13" s="6" t="s">
        <v>3</v>
      </c>
      <c r="I13" s="7" t="str">
        <f>+H2</f>
        <v>30/04/2018</v>
      </c>
    </row>
    <row r="14" spans="1:9" x14ac:dyDescent="0.2">
      <c r="A14" s="8" t="s">
        <v>37</v>
      </c>
      <c r="B14" s="9"/>
      <c r="C14" s="9"/>
      <c r="D14" s="9"/>
      <c r="E14" s="9"/>
      <c r="F14" s="9"/>
      <c r="G14" s="10">
        <v>2350</v>
      </c>
      <c r="H14" s="6" t="s">
        <v>9</v>
      </c>
      <c r="I14" s="11"/>
    </row>
    <row r="15" spans="1:9" x14ac:dyDescent="0.2">
      <c r="A15" s="8"/>
      <c r="B15" s="9"/>
      <c r="C15" s="9"/>
      <c r="D15" s="28" t="s">
        <v>10</v>
      </c>
      <c r="E15" s="28"/>
      <c r="F15" s="28"/>
      <c r="G15" s="9"/>
      <c r="H15" s="12"/>
      <c r="I15" s="13"/>
    </row>
    <row r="16" spans="1:9" x14ac:dyDescent="0.2">
      <c r="A16" s="30" t="s">
        <v>11</v>
      </c>
      <c r="B16" s="31"/>
      <c r="C16" s="31"/>
      <c r="D16" s="12"/>
      <c r="E16" s="12" t="s">
        <v>30</v>
      </c>
      <c r="F16" s="12"/>
      <c r="G16" s="12" t="s">
        <v>9</v>
      </c>
      <c r="H16" s="31" t="s">
        <v>12</v>
      </c>
      <c r="I16" s="32"/>
    </row>
    <row r="17" spans="1:9" x14ac:dyDescent="0.2">
      <c r="A17" s="14" t="s">
        <v>28</v>
      </c>
      <c r="B17" s="15"/>
      <c r="C17" s="15"/>
      <c r="D17" s="15"/>
      <c r="E17" s="15"/>
      <c r="F17" s="15"/>
      <c r="G17" s="16"/>
      <c r="H17" s="17"/>
      <c r="I17" s="18">
        <v>6000</v>
      </c>
    </row>
    <row r="18" spans="1:9" x14ac:dyDescent="0.2">
      <c r="A18" s="14"/>
      <c r="B18" s="15"/>
      <c r="C18" s="15"/>
      <c r="D18" s="15"/>
      <c r="E18" s="15"/>
      <c r="F18" s="15"/>
      <c r="G18" s="16"/>
      <c r="H18" s="19"/>
      <c r="I18" s="20"/>
    </row>
    <row r="19" spans="1:9" x14ac:dyDescent="0.2">
      <c r="A19" s="14"/>
      <c r="B19" s="15"/>
      <c r="C19" s="15"/>
      <c r="D19" s="15"/>
      <c r="E19" s="15"/>
      <c r="F19" s="15"/>
      <c r="G19" s="15"/>
      <c r="H19" s="15"/>
      <c r="I19" s="21"/>
    </row>
    <row r="20" spans="1:9" x14ac:dyDescent="0.2">
      <c r="A20" s="14"/>
      <c r="B20" s="15"/>
      <c r="C20" s="15"/>
      <c r="D20" s="15"/>
      <c r="E20" s="15"/>
      <c r="F20" s="15"/>
      <c r="G20" s="15"/>
      <c r="H20" s="15"/>
      <c r="I20" s="21"/>
    </row>
    <row r="21" spans="1:9" x14ac:dyDescent="0.2">
      <c r="A21" s="14"/>
      <c r="B21" s="15"/>
      <c r="C21" s="15"/>
      <c r="D21" s="15"/>
      <c r="E21" s="15"/>
      <c r="F21" s="15"/>
      <c r="G21" s="15"/>
      <c r="H21" s="15"/>
      <c r="I21" s="21"/>
    </row>
    <row r="22" spans="1:9" x14ac:dyDescent="0.2">
      <c r="A22" s="14"/>
      <c r="B22" s="15"/>
      <c r="C22" s="15"/>
      <c r="D22" s="15"/>
      <c r="E22" s="15"/>
      <c r="F22" s="15"/>
      <c r="G22" s="15"/>
      <c r="H22" s="15"/>
      <c r="I22" s="21"/>
    </row>
    <row r="23" spans="1:9" x14ac:dyDescent="0.2">
      <c r="A23" s="14"/>
      <c r="B23" s="15"/>
      <c r="C23" s="15"/>
      <c r="D23" s="15"/>
      <c r="E23" s="15"/>
      <c r="F23" s="15"/>
      <c r="G23" s="15"/>
      <c r="H23" s="15"/>
      <c r="I23" s="21"/>
    </row>
    <row r="24" spans="1:9" x14ac:dyDescent="0.2">
      <c r="A24" s="14"/>
      <c r="B24" s="15"/>
      <c r="C24" s="15"/>
      <c r="D24" s="15"/>
      <c r="E24" s="15"/>
      <c r="F24" s="15"/>
      <c r="G24" s="15"/>
      <c r="H24" s="15"/>
      <c r="I24" s="21"/>
    </row>
    <row r="25" spans="1:9" x14ac:dyDescent="0.2">
      <c r="A25" s="14"/>
      <c r="B25" s="15"/>
      <c r="C25" s="15"/>
      <c r="D25" s="15"/>
      <c r="E25" s="15"/>
      <c r="F25" s="15"/>
      <c r="G25" s="15"/>
      <c r="H25" s="15"/>
      <c r="I25" s="21"/>
    </row>
    <row r="26" spans="1:9" x14ac:dyDescent="0.2">
      <c r="A26" s="14"/>
      <c r="B26" s="15"/>
      <c r="C26" s="15"/>
      <c r="D26" s="15"/>
      <c r="E26" s="15"/>
      <c r="F26" s="15"/>
      <c r="G26" s="15"/>
      <c r="H26" s="15"/>
      <c r="I26" s="21"/>
    </row>
    <row r="27" spans="1:9" x14ac:dyDescent="0.2">
      <c r="A27" s="14"/>
      <c r="B27" s="15"/>
      <c r="C27" s="15"/>
      <c r="D27" s="15"/>
      <c r="E27" s="15"/>
      <c r="F27" s="15"/>
      <c r="G27" s="15"/>
      <c r="H27" s="15"/>
      <c r="I27" s="21"/>
    </row>
    <row r="28" spans="1:9" x14ac:dyDescent="0.2">
      <c r="A28" s="14"/>
      <c r="B28" s="15"/>
      <c r="C28" s="15"/>
      <c r="D28" s="15"/>
      <c r="E28" s="15"/>
      <c r="F28" s="15"/>
      <c r="G28" s="15"/>
      <c r="H28" s="15"/>
      <c r="I28" s="21"/>
    </row>
    <row r="29" spans="1:9" x14ac:dyDescent="0.2">
      <c r="A29" s="14"/>
      <c r="B29" s="15"/>
      <c r="C29" s="15"/>
      <c r="D29" s="15"/>
      <c r="E29" s="15"/>
      <c r="F29" s="15"/>
      <c r="G29" s="15"/>
      <c r="H29" s="15"/>
      <c r="I29" s="21"/>
    </row>
    <row r="30" spans="1:9" x14ac:dyDescent="0.2">
      <c r="A30" s="27" t="s">
        <v>13</v>
      </c>
      <c r="B30" s="28"/>
      <c r="C30" s="28"/>
      <c r="D30" s="28"/>
      <c r="E30" s="28"/>
      <c r="F30" s="28"/>
      <c r="G30" s="22"/>
      <c r="H30" s="43">
        <f>I17+I18</f>
        <v>6000</v>
      </c>
      <c r="I30" s="44"/>
    </row>
    <row r="31" spans="1:9" x14ac:dyDescent="0.2">
      <c r="A31" s="27" t="s">
        <v>14</v>
      </c>
      <c r="B31" s="28"/>
      <c r="C31" s="28"/>
      <c r="D31" s="28"/>
      <c r="E31" s="29"/>
      <c r="F31" s="27" t="s">
        <v>15</v>
      </c>
      <c r="G31" s="28"/>
      <c r="H31" s="28"/>
      <c r="I31" s="29"/>
    </row>
    <row r="32" spans="1:9" x14ac:dyDescent="0.2">
      <c r="A32" s="14"/>
      <c r="B32" s="15"/>
      <c r="C32" s="15"/>
      <c r="D32" s="15"/>
      <c r="E32" s="15"/>
      <c r="F32" s="14"/>
      <c r="G32" s="15"/>
      <c r="H32" s="15"/>
      <c r="I32" s="21"/>
    </row>
    <row r="33" spans="1:9" x14ac:dyDescent="0.2">
      <c r="A33" s="14"/>
      <c r="B33" s="15"/>
      <c r="C33" s="15"/>
      <c r="D33" s="15"/>
      <c r="E33" s="15"/>
      <c r="F33" s="14"/>
      <c r="G33" s="15"/>
      <c r="H33" s="15"/>
      <c r="I33" s="21"/>
    </row>
    <row r="34" spans="1:9" x14ac:dyDescent="0.2">
      <c r="A34" s="14"/>
      <c r="B34" s="15"/>
      <c r="C34" s="15"/>
      <c r="D34" s="15"/>
      <c r="E34" s="15"/>
      <c r="F34" s="14"/>
      <c r="G34" s="15"/>
      <c r="H34" s="15"/>
      <c r="I34" s="21"/>
    </row>
    <row r="35" spans="1:9" x14ac:dyDescent="0.2">
      <c r="A35" s="27" t="s">
        <v>16</v>
      </c>
      <c r="B35" s="28"/>
      <c r="C35" s="28"/>
      <c r="D35" s="28"/>
      <c r="E35" s="28"/>
      <c r="F35" s="28"/>
      <c r="G35" s="28"/>
      <c r="H35" s="28"/>
      <c r="I35" s="29"/>
    </row>
    <row r="36" spans="1:9" x14ac:dyDescent="0.2">
      <c r="A36" s="30" t="s">
        <v>11</v>
      </c>
      <c r="B36" s="31"/>
      <c r="C36" s="31"/>
      <c r="D36" s="31"/>
      <c r="E36" s="22"/>
      <c r="F36" s="30" t="s">
        <v>17</v>
      </c>
      <c r="G36" s="32"/>
      <c r="H36" s="30" t="s">
        <v>12</v>
      </c>
      <c r="I36" s="32"/>
    </row>
    <row r="37" spans="1:9" x14ac:dyDescent="0.2">
      <c r="A37" s="14"/>
      <c r="B37" s="15"/>
      <c r="C37" s="15"/>
      <c r="D37" s="15"/>
      <c r="E37" s="15"/>
      <c r="F37" s="15"/>
      <c r="G37" s="15"/>
      <c r="H37" s="15"/>
      <c r="I37" s="21"/>
    </row>
    <row r="38" spans="1:9" x14ac:dyDescent="0.2">
      <c r="A38" s="14" t="s">
        <v>18</v>
      </c>
      <c r="B38" s="15"/>
      <c r="C38" s="15"/>
      <c r="D38" s="15"/>
      <c r="E38" s="15"/>
      <c r="F38" s="15"/>
      <c r="G38" s="15"/>
      <c r="H38" s="51">
        <v>60</v>
      </c>
      <c r="I38" s="52"/>
    </row>
    <row r="39" spans="1:9" x14ac:dyDescent="0.2">
      <c r="A39" s="14" t="s">
        <v>0</v>
      </c>
      <c r="B39" s="15"/>
      <c r="C39" s="15"/>
      <c r="D39" s="15"/>
      <c r="E39" s="15"/>
      <c r="F39" s="15"/>
      <c r="G39" s="15"/>
      <c r="H39" s="15"/>
      <c r="I39" s="23">
        <v>0</v>
      </c>
    </row>
    <row r="40" spans="1:9" x14ac:dyDescent="0.2">
      <c r="A40" s="14"/>
      <c r="B40" s="15"/>
      <c r="C40" s="15"/>
      <c r="D40" s="15"/>
      <c r="E40" s="15"/>
      <c r="F40" s="15"/>
      <c r="G40" s="15"/>
      <c r="H40" s="15"/>
      <c r="I40" s="24">
        <v>0</v>
      </c>
    </row>
    <row r="41" spans="1:9" x14ac:dyDescent="0.2">
      <c r="A41" s="14"/>
      <c r="B41" s="15"/>
      <c r="C41" s="15"/>
      <c r="D41" s="15"/>
      <c r="E41" s="15"/>
      <c r="F41" s="15"/>
      <c r="G41" s="15"/>
      <c r="H41" s="15"/>
      <c r="I41" s="21"/>
    </row>
    <row r="42" spans="1:9" x14ac:dyDescent="0.2">
      <c r="A42" s="14"/>
      <c r="B42" s="15"/>
      <c r="C42" s="15"/>
      <c r="D42" s="15"/>
      <c r="E42" s="15"/>
      <c r="F42" s="15"/>
      <c r="G42" s="15"/>
      <c r="H42" s="15"/>
      <c r="I42" s="21"/>
    </row>
    <row r="43" spans="1:9" x14ac:dyDescent="0.2">
      <c r="A43" s="14"/>
      <c r="B43" s="15"/>
      <c r="C43" s="15"/>
      <c r="D43" s="15"/>
      <c r="E43" s="15"/>
      <c r="F43" s="15"/>
      <c r="G43" s="15"/>
      <c r="H43" s="15"/>
      <c r="I43" s="21"/>
    </row>
    <row r="44" spans="1:9" x14ac:dyDescent="0.2">
      <c r="A44" s="14"/>
      <c r="B44" s="15"/>
      <c r="C44" s="15"/>
      <c r="D44" s="15"/>
      <c r="E44" s="15"/>
      <c r="F44" s="15"/>
      <c r="G44" s="15"/>
      <c r="H44" s="15"/>
      <c r="I44" s="21"/>
    </row>
    <row r="45" spans="1:9" x14ac:dyDescent="0.2">
      <c r="A45" s="14"/>
      <c r="B45" s="15"/>
      <c r="C45" s="15"/>
      <c r="D45" s="15"/>
      <c r="E45" s="15"/>
      <c r="F45" s="15"/>
      <c r="G45" s="15"/>
      <c r="H45" s="15"/>
      <c r="I45" s="21"/>
    </row>
    <row r="46" spans="1:9" x14ac:dyDescent="0.2">
      <c r="A46" s="14"/>
      <c r="B46" s="15"/>
      <c r="C46" s="15"/>
      <c r="D46" s="15"/>
      <c r="E46" s="15"/>
      <c r="F46" s="15"/>
      <c r="G46" s="15"/>
      <c r="H46" s="15"/>
      <c r="I46" s="21"/>
    </row>
    <row r="47" spans="1:9" x14ac:dyDescent="0.2">
      <c r="A47" s="14"/>
      <c r="B47" s="15"/>
      <c r="C47" s="15"/>
      <c r="D47" s="15"/>
      <c r="E47" s="15"/>
      <c r="F47" s="15"/>
      <c r="G47" s="15"/>
      <c r="H47" s="15"/>
      <c r="I47" s="21"/>
    </row>
    <row r="48" spans="1:9" x14ac:dyDescent="0.2">
      <c r="A48" s="14"/>
      <c r="B48" s="15"/>
      <c r="C48" s="15"/>
      <c r="D48" s="15"/>
      <c r="E48" s="15"/>
      <c r="F48" s="15"/>
      <c r="G48" s="15"/>
      <c r="H48" s="15"/>
      <c r="I48" s="21"/>
    </row>
    <row r="49" spans="1:9" x14ac:dyDescent="0.2">
      <c r="A49" s="14"/>
      <c r="B49" s="15"/>
      <c r="C49" s="15"/>
      <c r="D49" s="15"/>
      <c r="E49" s="15"/>
      <c r="F49" s="15"/>
      <c r="G49" s="15"/>
      <c r="H49" s="15"/>
      <c r="I49" s="21"/>
    </row>
    <row r="50" spans="1:9" x14ac:dyDescent="0.2">
      <c r="A50" s="14"/>
      <c r="B50" s="15"/>
      <c r="C50" s="15"/>
      <c r="D50" s="15"/>
      <c r="E50" s="15"/>
      <c r="F50" s="15"/>
      <c r="G50" s="15"/>
      <c r="H50" s="15"/>
      <c r="I50" s="21"/>
    </row>
    <row r="51" spans="1:9" x14ac:dyDescent="0.2">
      <c r="A51" s="14"/>
      <c r="B51" s="15"/>
      <c r="C51" s="15"/>
      <c r="D51" s="15"/>
      <c r="E51" s="15"/>
      <c r="F51" s="15"/>
      <c r="G51" s="15"/>
      <c r="H51" s="15"/>
      <c r="I51" s="21"/>
    </row>
    <row r="52" spans="1:9" x14ac:dyDescent="0.2">
      <c r="A52" s="53" t="s">
        <v>19</v>
      </c>
      <c r="B52" s="54"/>
      <c r="C52" s="54"/>
      <c r="D52" s="28"/>
      <c r="E52" s="28"/>
      <c r="F52" s="28"/>
      <c r="G52" s="28"/>
      <c r="H52" s="55">
        <f>H38+I39+I40</f>
        <v>60</v>
      </c>
      <c r="I52" s="44"/>
    </row>
    <row r="53" spans="1:9" x14ac:dyDescent="0.2">
      <c r="A53" s="53" t="s">
        <v>20</v>
      </c>
      <c r="B53" s="54"/>
      <c r="C53" s="56"/>
      <c r="D53" s="48">
        <v>0</v>
      </c>
      <c r="E53" s="50"/>
      <c r="F53" s="53" t="s">
        <v>21</v>
      </c>
      <c r="G53" s="56"/>
      <c r="H53" s="57">
        <f>+H30-H52</f>
        <v>5940</v>
      </c>
      <c r="I53" s="58"/>
    </row>
    <row r="54" spans="1:9" x14ac:dyDescent="0.2">
      <c r="A54" s="48" t="s">
        <v>22</v>
      </c>
      <c r="B54" s="49"/>
      <c r="C54" s="50"/>
      <c r="D54" s="48" t="s">
        <v>29</v>
      </c>
      <c r="E54" s="50"/>
      <c r="F54" s="48" t="s">
        <v>23</v>
      </c>
      <c r="G54" s="50"/>
      <c r="H54" s="48" t="s">
        <v>24</v>
      </c>
      <c r="I54" s="50"/>
    </row>
    <row r="55" spans="1:9" x14ac:dyDescent="0.2">
      <c r="A55" s="61" t="s">
        <v>25</v>
      </c>
      <c r="B55" s="62"/>
      <c r="C55" s="63"/>
      <c r="D55" s="61" t="s">
        <v>26</v>
      </c>
      <c r="E55" s="63"/>
      <c r="F55" s="61" t="s">
        <v>27</v>
      </c>
      <c r="G55" s="63"/>
      <c r="H55" s="61" t="s">
        <v>27</v>
      </c>
      <c r="I55" s="63"/>
    </row>
    <row r="56" spans="1:9" x14ac:dyDescent="0.2">
      <c r="A56" s="59">
        <f>I17*12</f>
        <v>72000</v>
      </c>
      <c r="B56" s="31"/>
      <c r="C56" s="32"/>
      <c r="D56" s="59">
        <f>I39</f>
        <v>0</v>
      </c>
      <c r="E56" s="60"/>
      <c r="F56" s="59">
        <v>0</v>
      </c>
      <c r="G56" s="32"/>
      <c r="H56" s="59">
        <f>+F56</f>
        <v>0</v>
      </c>
      <c r="I56" s="32"/>
    </row>
    <row r="57" spans="1:9" x14ac:dyDescent="0.2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">
      <c r="A58" s="1"/>
      <c r="B58" s="1"/>
      <c r="C58" s="1"/>
      <c r="D58" s="1"/>
      <c r="E58" s="1"/>
      <c r="F58" s="1"/>
      <c r="G58" s="1"/>
      <c r="H58" s="1"/>
      <c r="I58" s="1"/>
    </row>
  </sheetData>
  <mergeCells count="51">
    <mergeCell ref="A56:C56"/>
    <mergeCell ref="D56:E56"/>
    <mergeCell ref="F56:G56"/>
    <mergeCell ref="H56:I56"/>
    <mergeCell ref="A54:C54"/>
    <mergeCell ref="D54:E54"/>
    <mergeCell ref="F54:G54"/>
    <mergeCell ref="H54:I54"/>
    <mergeCell ref="A55:C55"/>
    <mergeCell ref="D55:E55"/>
    <mergeCell ref="A35:I35"/>
    <mergeCell ref="A36:D36"/>
    <mergeCell ref="F36:G36"/>
    <mergeCell ref="H36:I36"/>
    <mergeCell ref="F55:G55"/>
    <mergeCell ref="H55:I55"/>
    <mergeCell ref="H38:I38"/>
    <mergeCell ref="A52:G52"/>
    <mergeCell ref="H52:I52"/>
    <mergeCell ref="A53:C53"/>
    <mergeCell ref="D53:E53"/>
    <mergeCell ref="F53:G53"/>
    <mergeCell ref="H53:I53"/>
    <mergeCell ref="H16:I16"/>
    <mergeCell ref="A30:F30"/>
    <mergeCell ref="H30:I30"/>
    <mergeCell ref="A31:E31"/>
    <mergeCell ref="F31:I31"/>
    <mergeCell ref="A12:C12"/>
    <mergeCell ref="D12:G12"/>
    <mergeCell ref="A13:G13"/>
    <mergeCell ref="D15:F15"/>
    <mergeCell ref="A16:C16"/>
    <mergeCell ref="A10:B10"/>
    <mergeCell ref="D10:F10"/>
    <mergeCell ref="G10:I10"/>
    <mergeCell ref="A11:C11"/>
    <mergeCell ref="D11:F11"/>
    <mergeCell ref="H11:I11"/>
    <mergeCell ref="A3:B3"/>
    <mergeCell ref="C3:G3"/>
    <mergeCell ref="H3:I3"/>
    <mergeCell ref="A4:B4"/>
    <mergeCell ref="C4:G4"/>
    <mergeCell ref="H4:I4"/>
    <mergeCell ref="A1:E1"/>
    <mergeCell ref="F1:G1"/>
    <mergeCell ref="H1:I1"/>
    <mergeCell ref="A2:E2"/>
    <mergeCell ref="F2:G2"/>
    <mergeCell ref="H2:I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8"/>
  <sheetViews>
    <sheetView topLeftCell="A19" zoomScale="85" zoomScaleNormal="85" workbookViewId="0">
      <selection activeCell="H4" sqref="H4:I4"/>
    </sheetView>
  </sheetViews>
  <sheetFormatPr defaultRowHeight="12.75" x14ac:dyDescent="0.2"/>
  <cols>
    <col min="7" max="7" width="9.7109375" customWidth="1"/>
    <col min="9" max="9" width="12.140625" bestFit="1" customWidth="1"/>
  </cols>
  <sheetData>
    <row r="1" spans="1:9" x14ac:dyDescent="0.2">
      <c r="A1" s="27" t="s">
        <v>1</v>
      </c>
      <c r="B1" s="28"/>
      <c r="C1" s="28"/>
      <c r="D1" s="28"/>
      <c r="E1" s="29"/>
      <c r="F1" s="27" t="s">
        <v>2</v>
      </c>
      <c r="G1" s="29"/>
      <c r="H1" s="27" t="s">
        <v>3</v>
      </c>
      <c r="I1" s="29"/>
    </row>
    <row r="2" spans="1:9" x14ac:dyDescent="0.2">
      <c r="A2" s="30" t="s">
        <v>33</v>
      </c>
      <c r="B2" s="31"/>
      <c r="C2" s="31"/>
      <c r="D2" s="31"/>
      <c r="E2" s="32"/>
      <c r="F2" s="30">
        <v>3</v>
      </c>
      <c r="G2" s="32"/>
      <c r="H2" s="30" t="s">
        <v>41</v>
      </c>
      <c r="I2" s="32"/>
    </row>
    <row r="3" spans="1:9" x14ac:dyDescent="0.2">
      <c r="A3" s="27" t="s">
        <v>4</v>
      </c>
      <c r="B3" s="29"/>
      <c r="C3" s="27" t="s">
        <v>5</v>
      </c>
      <c r="D3" s="28"/>
      <c r="E3" s="28"/>
      <c r="F3" s="28"/>
      <c r="G3" s="29"/>
      <c r="H3" s="27" t="s">
        <v>6</v>
      </c>
      <c r="I3" s="29"/>
    </row>
    <row r="4" spans="1:9" x14ac:dyDescent="0.2">
      <c r="A4" s="30" t="s">
        <v>34</v>
      </c>
      <c r="B4" s="32"/>
      <c r="C4" s="30" t="s">
        <v>35</v>
      </c>
      <c r="D4" s="31"/>
      <c r="E4" s="31"/>
      <c r="F4" s="31"/>
      <c r="G4" s="32"/>
      <c r="H4" s="33" t="s">
        <v>32</v>
      </c>
      <c r="I4" s="34"/>
    </row>
    <row r="5" spans="1:9" x14ac:dyDescent="0.2">
      <c r="A5" s="1"/>
      <c r="B5" s="1"/>
      <c r="C5" s="1"/>
      <c r="D5" s="1"/>
      <c r="E5" s="1"/>
      <c r="F5" s="1"/>
      <c r="G5" s="1"/>
      <c r="H5" s="1"/>
      <c r="I5" s="1"/>
    </row>
    <row r="6" spans="1:9" x14ac:dyDescent="0.2">
      <c r="A6" s="1"/>
      <c r="B6" s="1"/>
      <c r="C6" s="1"/>
      <c r="D6" s="1"/>
      <c r="E6" s="1"/>
      <c r="F6" s="1"/>
      <c r="G6" s="1"/>
      <c r="H6" s="1"/>
      <c r="I6" s="1"/>
    </row>
    <row r="7" spans="1:9" x14ac:dyDescent="0.2">
      <c r="A7" s="1"/>
      <c r="B7" s="1"/>
      <c r="C7" s="1"/>
      <c r="D7" s="1"/>
      <c r="E7" s="1"/>
      <c r="F7" s="1"/>
      <c r="G7" s="1"/>
      <c r="H7" s="1"/>
      <c r="I7" s="1"/>
    </row>
    <row r="8" spans="1:9" x14ac:dyDescent="0.2">
      <c r="A8" s="1"/>
      <c r="B8" s="1"/>
      <c r="C8" s="1"/>
      <c r="D8" s="1"/>
      <c r="E8" s="1"/>
      <c r="F8" s="1"/>
      <c r="G8" s="1"/>
      <c r="H8" s="1"/>
      <c r="I8" s="1"/>
    </row>
    <row r="9" spans="1:9" x14ac:dyDescent="0.2">
      <c r="A9" s="1"/>
      <c r="B9" s="1"/>
      <c r="C9" s="1"/>
      <c r="D9" s="1"/>
      <c r="E9" s="1"/>
      <c r="F9" s="1"/>
      <c r="G9" s="1"/>
      <c r="H9" s="1"/>
      <c r="I9" s="1"/>
    </row>
    <row r="10" spans="1:9" x14ac:dyDescent="0.2">
      <c r="A10" s="35" t="s">
        <v>4</v>
      </c>
      <c r="B10" s="36"/>
      <c r="C10" s="2" t="str">
        <f>A4</f>
        <v>MP001</v>
      </c>
      <c r="D10" s="27" t="s">
        <v>5</v>
      </c>
      <c r="E10" s="28"/>
      <c r="F10" s="29"/>
      <c r="G10" s="37" t="str">
        <f>C4</f>
        <v>Mr Abel Senoa</v>
      </c>
      <c r="H10" s="38"/>
      <c r="I10" s="39"/>
    </row>
    <row r="11" spans="1:9" x14ac:dyDescent="0.2">
      <c r="A11" s="35" t="s">
        <v>7</v>
      </c>
      <c r="B11" s="40"/>
      <c r="C11" s="36"/>
      <c r="D11" s="37" t="s">
        <v>31</v>
      </c>
      <c r="E11" s="38"/>
      <c r="F11" s="39"/>
      <c r="G11" s="3" t="s">
        <v>8</v>
      </c>
      <c r="H11" s="41">
        <v>6606185395082</v>
      </c>
      <c r="I11" s="42"/>
    </row>
    <row r="12" spans="1:9" x14ac:dyDescent="0.2">
      <c r="A12" s="35" t="s">
        <v>1</v>
      </c>
      <c r="B12" s="40"/>
      <c r="C12" s="36"/>
      <c r="D12" s="37" t="str">
        <f>+A2</f>
        <v>M Percent Projects PTY LTD</v>
      </c>
      <c r="E12" s="38"/>
      <c r="F12" s="38"/>
      <c r="G12" s="39"/>
      <c r="H12" s="4" t="s">
        <v>2</v>
      </c>
      <c r="I12" s="26">
        <f>+F2</f>
        <v>3</v>
      </c>
    </row>
    <row r="13" spans="1:9" x14ac:dyDescent="0.2">
      <c r="A13" s="45" t="s">
        <v>36</v>
      </c>
      <c r="B13" s="46"/>
      <c r="C13" s="46"/>
      <c r="D13" s="46"/>
      <c r="E13" s="46"/>
      <c r="F13" s="46"/>
      <c r="G13" s="47"/>
      <c r="H13" s="6" t="s">
        <v>3</v>
      </c>
      <c r="I13" s="7" t="str">
        <f>+H2</f>
        <v>31/05/2018</v>
      </c>
    </row>
    <row r="14" spans="1:9" x14ac:dyDescent="0.2">
      <c r="A14" s="8" t="s">
        <v>37</v>
      </c>
      <c r="B14" s="9"/>
      <c r="C14" s="9"/>
      <c r="D14" s="9"/>
      <c r="E14" s="9"/>
      <c r="F14" s="9"/>
      <c r="G14" s="10">
        <v>2350</v>
      </c>
      <c r="H14" s="6" t="s">
        <v>9</v>
      </c>
      <c r="I14" s="11"/>
    </row>
    <row r="15" spans="1:9" x14ac:dyDescent="0.2">
      <c r="A15" s="8"/>
      <c r="B15" s="9"/>
      <c r="C15" s="9"/>
      <c r="D15" s="28" t="s">
        <v>10</v>
      </c>
      <c r="E15" s="28"/>
      <c r="F15" s="28"/>
      <c r="G15" s="9"/>
      <c r="H15" s="12"/>
      <c r="I15" s="13"/>
    </row>
    <row r="16" spans="1:9" x14ac:dyDescent="0.2">
      <c r="A16" s="30" t="s">
        <v>11</v>
      </c>
      <c r="B16" s="31"/>
      <c r="C16" s="31"/>
      <c r="D16" s="12"/>
      <c r="E16" s="12" t="s">
        <v>30</v>
      </c>
      <c r="F16" s="12"/>
      <c r="G16" s="12" t="s">
        <v>9</v>
      </c>
      <c r="H16" s="31" t="s">
        <v>12</v>
      </c>
      <c r="I16" s="32"/>
    </row>
    <row r="17" spans="1:9" x14ac:dyDescent="0.2">
      <c r="A17" s="14" t="s">
        <v>28</v>
      </c>
      <c r="B17" s="15"/>
      <c r="C17" s="15"/>
      <c r="D17" s="15"/>
      <c r="E17" s="15"/>
      <c r="F17" s="15"/>
      <c r="G17" s="16"/>
      <c r="H17" s="17"/>
      <c r="I17" s="18">
        <v>6000</v>
      </c>
    </row>
    <row r="18" spans="1:9" x14ac:dyDescent="0.2">
      <c r="A18" s="14"/>
      <c r="B18" s="15"/>
      <c r="C18" s="15"/>
      <c r="D18" s="15"/>
      <c r="E18" s="15"/>
      <c r="F18" s="15"/>
      <c r="G18" s="16"/>
      <c r="H18" s="19"/>
      <c r="I18" s="20"/>
    </row>
    <row r="19" spans="1:9" x14ac:dyDescent="0.2">
      <c r="A19" s="14"/>
      <c r="B19" s="15"/>
      <c r="C19" s="15"/>
      <c r="D19" s="15"/>
      <c r="E19" s="15"/>
      <c r="F19" s="15"/>
      <c r="G19" s="15"/>
      <c r="H19" s="15"/>
      <c r="I19" s="21"/>
    </row>
    <row r="20" spans="1:9" x14ac:dyDescent="0.2">
      <c r="A20" s="14"/>
      <c r="B20" s="15"/>
      <c r="C20" s="15"/>
      <c r="D20" s="15"/>
      <c r="E20" s="15"/>
      <c r="F20" s="15"/>
      <c r="G20" s="15"/>
      <c r="H20" s="15"/>
      <c r="I20" s="21"/>
    </row>
    <row r="21" spans="1:9" x14ac:dyDescent="0.2">
      <c r="A21" s="14"/>
      <c r="B21" s="15"/>
      <c r="C21" s="15"/>
      <c r="D21" s="15"/>
      <c r="E21" s="15"/>
      <c r="F21" s="15"/>
      <c r="G21" s="15"/>
      <c r="H21" s="15"/>
      <c r="I21" s="21"/>
    </row>
    <row r="22" spans="1:9" x14ac:dyDescent="0.2">
      <c r="A22" s="14"/>
      <c r="B22" s="15"/>
      <c r="C22" s="15"/>
      <c r="D22" s="15"/>
      <c r="E22" s="15"/>
      <c r="F22" s="15"/>
      <c r="G22" s="15"/>
      <c r="H22" s="15"/>
      <c r="I22" s="21"/>
    </row>
    <row r="23" spans="1:9" x14ac:dyDescent="0.2">
      <c r="A23" s="14"/>
      <c r="B23" s="15"/>
      <c r="C23" s="15"/>
      <c r="D23" s="15"/>
      <c r="E23" s="15"/>
      <c r="F23" s="15"/>
      <c r="G23" s="15"/>
      <c r="H23" s="15"/>
      <c r="I23" s="21"/>
    </row>
    <row r="24" spans="1:9" x14ac:dyDescent="0.2">
      <c r="A24" s="14"/>
      <c r="B24" s="15"/>
      <c r="C24" s="15"/>
      <c r="D24" s="15"/>
      <c r="E24" s="15"/>
      <c r="F24" s="15"/>
      <c r="G24" s="15"/>
      <c r="H24" s="15"/>
      <c r="I24" s="21"/>
    </row>
    <row r="25" spans="1:9" x14ac:dyDescent="0.2">
      <c r="A25" s="14"/>
      <c r="B25" s="15"/>
      <c r="C25" s="15"/>
      <c r="D25" s="15"/>
      <c r="E25" s="15"/>
      <c r="F25" s="15"/>
      <c r="G25" s="15"/>
      <c r="H25" s="15"/>
      <c r="I25" s="21"/>
    </row>
    <row r="26" spans="1:9" x14ac:dyDescent="0.2">
      <c r="A26" s="14"/>
      <c r="B26" s="15"/>
      <c r="C26" s="15"/>
      <c r="D26" s="15"/>
      <c r="E26" s="15"/>
      <c r="F26" s="15"/>
      <c r="G26" s="15"/>
      <c r="H26" s="15"/>
      <c r="I26" s="21"/>
    </row>
    <row r="27" spans="1:9" x14ac:dyDescent="0.2">
      <c r="A27" s="14"/>
      <c r="B27" s="15"/>
      <c r="C27" s="15"/>
      <c r="D27" s="15"/>
      <c r="E27" s="15"/>
      <c r="F27" s="15"/>
      <c r="G27" s="15"/>
      <c r="H27" s="15"/>
      <c r="I27" s="21"/>
    </row>
    <row r="28" spans="1:9" x14ac:dyDescent="0.2">
      <c r="A28" s="14"/>
      <c r="B28" s="15"/>
      <c r="C28" s="15"/>
      <c r="D28" s="15"/>
      <c r="E28" s="15"/>
      <c r="F28" s="15"/>
      <c r="G28" s="15"/>
      <c r="H28" s="15"/>
      <c r="I28" s="21"/>
    </row>
    <row r="29" spans="1:9" x14ac:dyDescent="0.2">
      <c r="A29" s="14"/>
      <c r="B29" s="15"/>
      <c r="C29" s="15"/>
      <c r="D29" s="15"/>
      <c r="E29" s="15"/>
      <c r="F29" s="15"/>
      <c r="G29" s="15"/>
      <c r="H29" s="15"/>
      <c r="I29" s="21"/>
    </row>
    <row r="30" spans="1:9" x14ac:dyDescent="0.2">
      <c r="A30" s="27" t="s">
        <v>13</v>
      </c>
      <c r="B30" s="28"/>
      <c r="C30" s="28"/>
      <c r="D30" s="28"/>
      <c r="E30" s="28"/>
      <c r="F30" s="28"/>
      <c r="G30" s="22"/>
      <c r="H30" s="43">
        <f>I17+I18</f>
        <v>6000</v>
      </c>
      <c r="I30" s="44"/>
    </row>
    <row r="31" spans="1:9" x14ac:dyDescent="0.2">
      <c r="A31" s="27" t="s">
        <v>14</v>
      </c>
      <c r="B31" s="28"/>
      <c r="C31" s="28"/>
      <c r="D31" s="28"/>
      <c r="E31" s="29"/>
      <c r="F31" s="27" t="s">
        <v>15</v>
      </c>
      <c r="G31" s="28"/>
      <c r="H31" s="28"/>
      <c r="I31" s="29"/>
    </row>
    <row r="32" spans="1:9" x14ac:dyDescent="0.2">
      <c r="A32" s="14"/>
      <c r="B32" s="15"/>
      <c r="C32" s="15"/>
      <c r="D32" s="15"/>
      <c r="E32" s="15"/>
      <c r="F32" s="14"/>
      <c r="G32" s="15"/>
      <c r="H32" s="15"/>
      <c r="I32" s="21"/>
    </row>
    <row r="33" spans="1:9" x14ac:dyDescent="0.2">
      <c r="A33" s="14"/>
      <c r="B33" s="15"/>
      <c r="C33" s="15"/>
      <c r="D33" s="15"/>
      <c r="E33" s="15"/>
      <c r="F33" s="14"/>
      <c r="G33" s="15"/>
      <c r="H33" s="15"/>
      <c r="I33" s="21"/>
    </row>
    <row r="34" spans="1:9" x14ac:dyDescent="0.2">
      <c r="A34" s="14"/>
      <c r="B34" s="15"/>
      <c r="C34" s="15"/>
      <c r="D34" s="15"/>
      <c r="E34" s="15"/>
      <c r="F34" s="14"/>
      <c r="G34" s="15"/>
      <c r="H34" s="15"/>
      <c r="I34" s="21"/>
    </row>
    <row r="35" spans="1:9" x14ac:dyDescent="0.2">
      <c r="A35" s="27" t="s">
        <v>16</v>
      </c>
      <c r="B35" s="28"/>
      <c r="C35" s="28"/>
      <c r="D35" s="28"/>
      <c r="E35" s="28"/>
      <c r="F35" s="28"/>
      <c r="G35" s="28"/>
      <c r="H35" s="28"/>
      <c r="I35" s="29"/>
    </row>
    <row r="36" spans="1:9" x14ac:dyDescent="0.2">
      <c r="A36" s="30" t="s">
        <v>11</v>
      </c>
      <c r="B36" s="31"/>
      <c r="C36" s="31"/>
      <c r="D36" s="31"/>
      <c r="E36" s="22"/>
      <c r="F36" s="30" t="s">
        <v>17</v>
      </c>
      <c r="G36" s="32"/>
      <c r="H36" s="30" t="s">
        <v>12</v>
      </c>
      <c r="I36" s="32"/>
    </row>
    <row r="37" spans="1:9" x14ac:dyDescent="0.2">
      <c r="A37" s="14"/>
      <c r="B37" s="15"/>
      <c r="C37" s="15"/>
      <c r="D37" s="15"/>
      <c r="E37" s="15"/>
      <c r="F37" s="15"/>
      <c r="G37" s="15"/>
      <c r="H37" s="15"/>
      <c r="I37" s="21"/>
    </row>
    <row r="38" spans="1:9" x14ac:dyDescent="0.2">
      <c r="A38" s="14" t="s">
        <v>18</v>
      </c>
      <c r="B38" s="15"/>
      <c r="C38" s="15"/>
      <c r="D38" s="15"/>
      <c r="E38" s="15"/>
      <c r="F38" s="15"/>
      <c r="G38" s="15"/>
      <c r="H38" s="51">
        <v>60</v>
      </c>
      <c r="I38" s="52"/>
    </row>
    <row r="39" spans="1:9" x14ac:dyDescent="0.2">
      <c r="A39" s="14" t="s">
        <v>0</v>
      </c>
      <c r="B39" s="15"/>
      <c r="C39" s="15"/>
      <c r="D39" s="15"/>
      <c r="E39" s="15"/>
      <c r="F39" s="15"/>
      <c r="G39" s="15"/>
      <c r="H39" s="15"/>
      <c r="I39" s="23">
        <v>0</v>
      </c>
    </row>
    <row r="40" spans="1:9" x14ac:dyDescent="0.2">
      <c r="A40" s="14"/>
      <c r="B40" s="15"/>
      <c r="C40" s="15"/>
      <c r="D40" s="15"/>
      <c r="E40" s="15"/>
      <c r="F40" s="15"/>
      <c r="G40" s="15"/>
      <c r="H40" s="15"/>
      <c r="I40" s="24">
        <v>0</v>
      </c>
    </row>
    <row r="41" spans="1:9" x14ac:dyDescent="0.2">
      <c r="A41" s="14"/>
      <c r="B41" s="15"/>
      <c r="C41" s="15"/>
      <c r="D41" s="15"/>
      <c r="E41" s="15"/>
      <c r="F41" s="15"/>
      <c r="G41" s="15"/>
      <c r="H41" s="15"/>
      <c r="I41" s="21"/>
    </row>
    <row r="42" spans="1:9" x14ac:dyDescent="0.2">
      <c r="A42" s="14"/>
      <c r="B42" s="15"/>
      <c r="C42" s="15"/>
      <c r="D42" s="15"/>
      <c r="E42" s="15"/>
      <c r="F42" s="15"/>
      <c r="G42" s="15"/>
      <c r="H42" s="15"/>
      <c r="I42" s="21"/>
    </row>
    <row r="43" spans="1:9" x14ac:dyDescent="0.2">
      <c r="A43" s="14"/>
      <c r="B43" s="15"/>
      <c r="C43" s="15"/>
      <c r="D43" s="15"/>
      <c r="E43" s="15"/>
      <c r="F43" s="15"/>
      <c r="G43" s="15"/>
      <c r="H43" s="15"/>
      <c r="I43" s="21"/>
    </row>
    <row r="44" spans="1:9" x14ac:dyDescent="0.2">
      <c r="A44" s="14"/>
      <c r="B44" s="15"/>
      <c r="C44" s="15"/>
      <c r="D44" s="15"/>
      <c r="E44" s="15"/>
      <c r="F44" s="15"/>
      <c r="G44" s="15"/>
      <c r="H44" s="15"/>
      <c r="I44" s="21"/>
    </row>
    <row r="45" spans="1:9" x14ac:dyDescent="0.2">
      <c r="A45" s="14"/>
      <c r="B45" s="15"/>
      <c r="C45" s="15"/>
      <c r="D45" s="15"/>
      <c r="E45" s="15"/>
      <c r="F45" s="15"/>
      <c r="G45" s="15"/>
      <c r="H45" s="15"/>
      <c r="I45" s="21"/>
    </row>
    <row r="46" spans="1:9" x14ac:dyDescent="0.2">
      <c r="A46" s="14"/>
      <c r="B46" s="15"/>
      <c r="C46" s="15"/>
      <c r="D46" s="15"/>
      <c r="E46" s="15"/>
      <c r="F46" s="15"/>
      <c r="G46" s="15"/>
      <c r="H46" s="15"/>
      <c r="I46" s="21"/>
    </row>
    <row r="47" spans="1:9" x14ac:dyDescent="0.2">
      <c r="A47" s="14"/>
      <c r="B47" s="15"/>
      <c r="C47" s="15"/>
      <c r="D47" s="15"/>
      <c r="E47" s="15"/>
      <c r="F47" s="15"/>
      <c r="G47" s="15"/>
      <c r="H47" s="15"/>
      <c r="I47" s="21"/>
    </row>
    <row r="48" spans="1:9" x14ac:dyDescent="0.2">
      <c r="A48" s="14"/>
      <c r="B48" s="15"/>
      <c r="C48" s="15"/>
      <c r="D48" s="15"/>
      <c r="E48" s="15"/>
      <c r="F48" s="15"/>
      <c r="G48" s="15"/>
      <c r="H48" s="15"/>
      <c r="I48" s="21"/>
    </row>
    <row r="49" spans="1:9" x14ac:dyDescent="0.2">
      <c r="A49" s="14"/>
      <c r="B49" s="15"/>
      <c r="C49" s="15"/>
      <c r="D49" s="15"/>
      <c r="E49" s="15"/>
      <c r="F49" s="15"/>
      <c r="G49" s="15"/>
      <c r="H49" s="15"/>
      <c r="I49" s="21"/>
    </row>
    <row r="50" spans="1:9" x14ac:dyDescent="0.2">
      <c r="A50" s="14"/>
      <c r="B50" s="15"/>
      <c r="C50" s="15"/>
      <c r="D50" s="15"/>
      <c r="E50" s="15"/>
      <c r="F50" s="15"/>
      <c r="G50" s="15"/>
      <c r="H50" s="15"/>
      <c r="I50" s="21"/>
    </row>
    <row r="51" spans="1:9" x14ac:dyDescent="0.2">
      <c r="A51" s="14"/>
      <c r="B51" s="15"/>
      <c r="C51" s="15"/>
      <c r="D51" s="15"/>
      <c r="E51" s="15"/>
      <c r="F51" s="15"/>
      <c r="G51" s="15"/>
      <c r="H51" s="15"/>
      <c r="I51" s="21"/>
    </row>
    <row r="52" spans="1:9" x14ac:dyDescent="0.2">
      <c r="A52" s="53" t="s">
        <v>19</v>
      </c>
      <c r="B52" s="54"/>
      <c r="C52" s="54"/>
      <c r="D52" s="28"/>
      <c r="E52" s="28"/>
      <c r="F52" s="28"/>
      <c r="G52" s="28"/>
      <c r="H52" s="55">
        <f>H38+I39+I40</f>
        <v>60</v>
      </c>
      <c r="I52" s="44"/>
    </row>
    <row r="53" spans="1:9" x14ac:dyDescent="0.2">
      <c r="A53" s="53" t="s">
        <v>20</v>
      </c>
      <c r="B53" s="54"/>
      <c r="C53" s="56"/>
      <c r="D53" s="48">
        <v>0</v>
      </c>
      <c r="E53" s="50"/>
      <c r="F53" s="53" t="s">
        <v>21</v>
      </c>
      <c r="G53" s="56"/>
      <c r="H53" s="57">
        <f>+H30-H52</f>
        <v>5940</v>
      </c>
      <c r="I53" s="58"/>
    </row>
    <row r="54" spans="1:9" x14ac:dyDescent="0.2">
      <c r="A54" s="48" t="s">
        <v>22</v>
      </c>
      <c r="B54" s="49"/>
      <c r="C54" s="50"/>
      <c r="D54" s="48" t="s">
        <v>29</v>
      </c>
      <c r="E54" s="50"/>
      <c r="F54" s="48" t="s">
        <v>23</v>
      </c>
      <c r="G54" s="50"/>
      <c r="H54" s="48" t="s">
        <v>24</v>
      </c>
      <c r="I54" s="50"/>
    </row>
    <row r="55" spans="1:9" x14ac:dyDescent="0.2">
      <c r="A55" s="61" t="s">
        <v>25</v>
      </c>
      <c r="B55" s="62"/>
      <c r="C55" s="63"/>
      <c r="D55" s="61" t="s">
        <v>26</v>
      </c>
      <c r="E55" s="63"/>
      <c r="F55" s="61" t="s">
        <v>27</v>
      </c>
      <c r="G55" s="63"/>
      <c r="H55" s="61" t="s">
        <v>27</v>
      </c>
      <c r="I55" s="63"/>
    </row>
    <row r="56" spans="1:9" x14ac:dyDescent="0.2">
      <c r="A56" s="59">
        <f>I17*12</f>
        <v>72000</v>
      </c>
      <c r="B56" s="31"/>
      <c r="C56" s="32"/>
      <c r="D56" s="59">
        <f>I39</f>
        <v>0</v>
      </c>
      <c r="E56" s="60"/>
      <c r="F56" s="59">
        <v>0</v>
      </c>
      <c r="G56" s="32"/>
      <c r="H56" s="59">
        <f>+F56</f>
        <v>0</v>
      </c>
      <c r="I56" s="32"/>
    </row>
    <row r="57" spans="1:9" x14ac:dyDescent="0.2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">
      <c r="A58" s="1"/>
      <c r="B58" s="1"/>
      <c r="C58" s="1"/>
      <c r="D58" s="1"/>
      <c r="E58" s="1"/>
      <c r="F58" s="1"/>
      <c r="G58" s="1"/>
      <c r="H58" s="1"/>
      <c r="I58" s="1"/>
    </row>
  </sheetData>
  <mergeCells count="51">
    <mergeCell ref="A56:C56"/>
    <mergeCell ref="D56:E56"/>
    <mergeCell ref="F56:G56"/>
    <mergeCell ref="H56:I56"/>
    <mergeCell ref="A54:C54"/>
    <mergeCell ref="D54:E54"/>
    <mergeCell ref="F54:G54"/>
    <mergeCell ref="H54:I54"/>
    <mergeCell ref="A55:C55"/>
    <mergeCell ref="D55:E55"/>
    <mergeCell ref="A35:I35"/>
    <mergeCell ref="A36:D36"/>
    <mergeCell ref="F36:G36"/>
    <mergeCell ref="H36:I36"/>
    <mergeCell ref="F55:G55"/>
    <mergeCell ref="H55:I55"/>
    <mergeCell ref="H38:I38"/>
    <mergeCell ref="A52:G52"/>
    <mergeCell ref="H52:I52"/>
    <mergeCell ref="A53:C53"/>
    <mergeCell ref="D53:E53"/>
    <mergeCell ref="F53:G53"/>
    <mergeCell ref="H53:I53"/>
    <mergeCell ref="H16:I16"/>
    <mergeCell ref="A30:F30"/>
    <mergeCell ref="H30:I30"/>
    <mergeCell ref="A31:E31"/>
    <mergeCell ref="F31:I31"/>
    <mergeCell ref="A12:C12"/>
    <mergeCell ref="D12:G12"/>
    <mergeCell ref="A13:G13"/>
    <mergeCell ref="D15:F15"/>
    <mergeCell ref="A16:C16"/>
    <mergeCell ref="A10:B10"/>
    <mergeCell ref="D10:F10"/>
    <mergeCell ref="G10:I10"/>
    <mergeCell ref="A11:C11"/>
    <mergeCell ref="D11:F11"/>
    <mergeCell ref="H11:I11"/>
    <mergeCell ref="A3:B3"/>
    <mergeCell ref="C3:G3"/>
    <mergeCell ref="H3:I3"/>
    <mergeCell ref="A4:B4"/>
    <mergeCell ref="C4:G4"/>
    <mergeCell ref="H4:I4"/>
    <mergeCell ref="A1:E1"/>
    <mergeCell ref="F1:G1"/>
    <mergeCell ref="H1:I1"/>
    <mergeCell ref="A2:E2"/>
    <mergeCell ref="F2:G2"/>
    <mergeCell ref="H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8"/>
  <sheetViews>
    <sheetView workbookViewId="0">
      <selection activeCell="H4" sqref="H4:I4"/>
    </sheetView>
  </sheetViews>
  <sheetFormatPr defaultRowHeight="12.75" x14ac:dyDescent="0.2"/>
  <cols>
    <col min="7" max="7" width="9.7109375" customWidth="1"/>
    <col min="9" max="9" width="12.140625" bestFit="1" customWidth="1"/>
  </cols>
  <sheetData>
    <row r="1" spans="1:9" x14ac:dyDescent="0.2">
      <c r="A1" s="27" t="s">
        <v>1</v>
      </c>
      <c r="B1" s="28"/>
      <c r="C1" s="28"/>
      <c r="D1" s="28"/>
      <c r="E1" s="29"/>
      <c r="F1" s="27" t="s">
        <v>2</v>
      </c>
      <c r="G1" s="29"/>
      <c r="H1" s="27" t="s">
        <v>3</v>
      </c>
      <c r="I1" s="29"/>
    </row>
    <row r="2" spans="1:9" x14ac:dyDescent="0.2">
      <c r="A2" s="30" t="s">
        <v>33</v>
      </c>
      <c r="B2" s="31"/>
      <c r="C2" s="31"/>
      <c r="D2" s="31"/>
      <c r="E2" s="32"/>
      <c r="F2" s="30">
        <v>4</v>
      </c>
      <c r="G2" s="32"/>
      <c r="H2" s="30" t="s">
        <v>42</v>
      </c>
      <c r="I2" s="32"/>
    </row>
    <row r="3" spans="1:9" x14ac:dyDescent="0.2">
      <c r="A3" s="27" t="s">
        <v>4</v>
      </c>
      <c r="B3" s="29"/>
      <c r="C3" s="27" t="s">
        <v>5</v>
      </c>
      <c r="D3" s="28"/>
      <c r="E3" s="28"/>
      <c r="F3" s="28"/>
      <c r="G3" s="29"/>
      <c r="H3" s="27" t="s">
        <v>6</v>
      </c>
      <c r="I3" s="29"/>
    </row>
    <row r="4" spans="1:9" x14ac:dyDescent="0.2">
      <c r="A4" s="30" t="s">
        <v>34</v>
      </c>
      <c r="B4" s="32"/>
      <c r="C4" s="30" t="s">
        <v>35</v>
      </c>
      <c r="D4" s="31"/>
      <c r="E4" s="31"/>
      <c r="F4" s="31"/>
      <c r="G4" s="32"/>
      <c r="H4" s="33" t="s">
        <v>32</v>
      </c>
      <c r="I4" s="34"/>
    </row>
    <row r="5" spans="1:9" x14ac:dyDescent="0.2">
      <c r="A5" s="1"/>
      <c r="B5" s="1"/>
      <c r="C5" s="1"/>
      <c r="D5" s="1"/>
      <c r="E5" s="1"/>
      <c r="F5" s="1"/>
      <c r="G5" s="1"/>
      <c r="H5" s="1"/>
      <c r="I5" s="1"/>
    </row>
    <row r="6" spans="1:9" x14ac:dyDescent="0.2">
      <c r="A6" s="1"/>
      <c r="B6" s="1"/>
      <c r="C6" s="1"/>
      <c r="D6" s="1"/>
      <c r="E6" s="1"/>
      <c r="F6" s="1"/>
      <c r="G6" s="1"/>
      <c r="H6" s="1"/>
      <c r="I6" s="1"/>
    </row>
    <row r="7" spans="1:9" x14ac:dyDescent="0.2">
      <c r="A7" s="1"/>
      <c r="B7" s="1"/>
      <c r="C7" s="1"/>
      <c r="D7" s="1"/>
      <c r="E7" s="1"/>
      <c r="F7" s="1"/>
      <c r="G7" s="1"/>
      <c r="H7" s="1"/>
      <c r="I7" s="1"/>
    </row>
    <row r="8" spans="1:9" x14ac:dyDescent="0.2">
      <c r="A8" s="1"/>
      <c r="B8" s="1"/>
      <c r="C8" s="1"/>
      <c r="D8" s="1"/>
      <c r="E8" s="1"/>
      <c r="F8" s="1"/>
      <c r="G8" s="1"/>
      <c r="H8" s="1"/>
      <c r="I8" s="1"/>
    </row>
    <row r="9" spans="1:9" x14ac:dyDescent="0.2">
      <c r="A9" s="1"/>
      <c r="B9" s="1"/>
      <c r="C9" s="1"/>
      <c r="D9" s="1"/>
      <c r="E9" s="1"/>
      <c r="F9" s="1"/>
      <c r="G9" s="1"/>
      <c r="H9" s="1"/>
      <c r="I9" s="1"/>
    </row>
    <row r="10" spans="1:9" x14ac:dyDescent="0.2">
      <c r="A10" s="35" t="s">
        <v>4</v>
      </c>
      <c r="B10" s="36"/>
      <c r="C10" s="2" t="str">
        <f>A4</f>
        <v>MP001</v>
      </c>
      <c r="D10" s="27" t="s">
        <v>5</v>
      </c>
      <c r="E10" s="28"/>
      <c r="F10" s="29"/>
      <c r="G10" s="37" t="str">
        <f>C4</f>
        <v>Mr Abel Senoa</v>
      </c>
      <c r="H10" s="38"/>
      <c r="I10" s="39"/>
    </row>
    <row r="11" spans="1:9" x14ac:dyDescent="0.2">
      <c r="A11" s="35" t="s">
        <v>7</v>
      </c>
      <c r="B11" s="40"/>
      <c r="C11" s="36"/>
      <c r="D11" s="37" t="s">
        <v>31</v>
      </c>
      <c r="E11" s="38"/>
      <c r="F11" s="39"/>
      <c r="G11" s="3" t="s">
        <v>8</v>
      </c>
      <c r="H11" s="41">
        <v>6606185395082</v>
      </c>
      <c r="I11" s="42"/>
    </row>
    <row r="12" spans="1:9" x14ac:dyDescent="0.2">
      <c r="A12" s="35" t="s">
        <v>1</v>
      </c>
      <c r="B12" s="40"/>
      <c r="C12" s="36"/>
      <c r="D12" s="37" t="str">
        <f>+A2</f>
        <v>M Percent Projects PTY LTD</v>
      </c>
      <c r="E12" s="38"/>
      <c r="F12" s="38"/>
      <c r="G12" s="39"/>
      <c r="H12" s="4" t="s">
        <v>2</v>
      </c>
      <c r="I12" s="26">
        <f>+F2</f>
        <v>4</v>
      </c>
    </row>
    <row r="13" spans="1:9" x14ac:dyDescent="0.2">
      <c r="A13" s="45" t="s">
        <v>36</v>
      </c>
      <c r="B13" s="46"/>
      <c r="C13" s="46"/>
      <c r="D13" s="46"/>
      <c r="E13" s="46"/>
      <c r="F13" s="46"/>
      <c r="G13" s="47"/>
      <c r="H13" s="6" t="s">
        <v>3</v>
      </c>
      <c r="I13" s="7" t="str">
        <f>+H2</f>
        <v>30/06/2018</v>
      </c>
    </row>
    <row r="14" spans="1:9" x14ac:dyDescent="0.2">
      <c r="A14" s="8" t="s">
        <v>37</v>
      </c>
      <c r="B14" s="9"/>
      <c r="C14" s="9"/>
      <c r="D14" s="9"/>
      <c r="E14" s="9"/>
      <c r="F14" s="9"/>
      <c r="G14" s="10">
        <v>2350</v>
      </c>
      <c r="H14" s="6" t="s">
        <v>9</v>
      </c>
      <c r="I14" s="11"/>
    </row>
    <row r="15" spans="1:9" x14ac:dyDescent="0.2">
      <c r="A15" s="8"/>
      <c r="B15" s="9"/>
      <c r="C15" s="9"/>
      <c r="D15" s="28" t="s">
        <v>10</v>
      </c>
      <c r="E15" s="28"/>
      <c r="F15" s="28"/>
      <c r="G15" s="9"/>
      <c r="H15" s="12"/>
      <c r="I15" s="13"/>
    </row>
    <row r="16" spans="1:9" x14ac:dyDescent="0.2">
      <c r="A16" s="30" t="s">
        <v>11</v>
      </c>
      <c r="B16" s="31"/>
      <c r="C16" s="31"/>
      <c r="D16" s="12"/>
      <c r="E16" s="12" t="s">
        <v>30</v>
      </c>
      <c r="F16" s="12"/>
      <c r="G16" s="12" t="s">
        <v>9</v>
      </c>
      <c r="H16" s="31" t="s">
        <v>12</v>
      </c>
      <c r="I16" s="32"/>
    </row>
    <row r="17" spans="1:9" x14ac:dyDescent="0.2">
      <c r="A17" s="14" t="s">
        <v>28</v>
      </c>
      <c r="B17" s="15"/>
      <c r="C17" s="15"/>
      <c r="D17" s="15"/>
      <c r="E17" s="15"/>
      <c r="F17" s="15"/>
      <c r="G17" s="16"/>
      <c r="H17" s="17"/>
      <c r="I17" s="18">
        <v>6000</v>
      </c>
    </row>
    <row r="18" spans="1:9" x14ac:dyDescent="0.2">
      <c r="A18" s="14"/>
      <c r="B18" s="15"/>
      <c r="C18" s="15"/>
      <c r="D18" s="15"/>
      <c r="E18" s="15"/>
      <c r="F18" s="15"/>
      <c r="G18" s="16"/>
      <c r="H18" s="19"/>
      <c r="I18" s="20"/>
    </row>
    <row r="19" spans="1:9" x14ac:dyDescent="0.2">
      <c r="A19" s="14"/>
      <c r="B19" s="15"/>
      <c r="C19" s="15"/>
      <c r="D19" s="15"/>
      <c r="E19" s="15"/>
      <c r="F19" s="15"/>
      <c r="G19" s="15"/>
      <c r="H19" s="15"/>
      <c r="I19" s="21"/>
    </row>
    <row r="20" spans="1:9" x14ac:dyDescent="0.2">
      <c r="A20" s="14"/>
      <c r="B20" s="15"/>
      <c r="C20" s="15"/>
      <c r="D20" s="15"/>
      <c r="E20" s="15"/>
      <c r="F20" s="15"/>
      <c r="G20" s="15"/>
      <c r="H20" s="15"/>
      <c r="I20" s="21"/>
    </row>
    <row r="21" spans="1:9" x14ac:dyDescent="0.2">
      <c r="A21" s="14"/>
      <c r="B21" s="15"/>
      <c r="C21" s="15"/>
      <c r="D21" s="15"/>
      <c r="E21" s="15"/>
      <c r="F21" s="15"/>
      <c r="G21" s="15"/>
      <c r="H21" s="15"/>
      <c r="I21" s="21"/>
    </row>
    <row r="22" spans="1:9" x14ac:dyDescent="0.2">
      <c r="A22" s="14"/>
      <c r="B22" s="15"/>
      <c r="C22" s="15"/>
      <c r="D22" s="15"/>
      <c r="E22" s="15"/>
      <c r="F22" s="15"/>
      <c r="G22" s="15"/>
      <c r="H22" s="15"/>
      <c r="I22" s="21"/>
    </row>
    <row r="23" spans="1:9" x14ac:dyDescent="0.2">
      <c r="A23" s="14"/>
      <c r="B23" s="15"/>
      <c r="C23" s="15"/>
      <c r="D23" s="15"/>
      <c r="E23" s="15"/>
      <c r="F23" s="15"/>
      <c r="G23" s="15"/>
      <c r="H23" s="15"/>
      <c r="I23" s="21"/>
    </row>
    <row r="24" spans="1:9" x14ac:dyDescent="0.2">
      <c r="A24" s="14"/>
      <c r="B24" s="15"/>
      <c r="C24" s="15"/>
      <c r="D24" s="15"/>
      <c r="E24" s="15"/>
      <c r="F24" s="15"/>
      <c r="G24" s="15"/>
      <c r="H24" s="15"/>
      <c r="I24" s="21"/>
    </row>
    <row r="25" spans="1:9" x14ac:dyDescent="0.2">
      <c r="A25" s="14"/>
      <c r="B25" s="15"/>
      <c r="C25" s="15"/>
      <c r="D25" s="15"/>
      <c r="E25" s="15"/>
      <c r="F25" s="15"/>
      <c r="G25" s="15"/>
      <c r="H25" s="15"/>
      <c r="I25" s="21"/>
    </row>
    <row r="26" spans="1:9" x14ac:dyDescent="0.2">
      <c r="A26" s="14"/>
      <c r="B26" s="15"/>
      <c r="C26" s="15"/>
      <c r="D26" s="15"/>
      <c r="E26" s="15"/>
      <c r="F26" s="15"/>
      <c r="G26" s="15"/>
      <c r="H26" s="15"/>
      <c r="I26" s="21"/>
    </row>
    <row r="27" spans="1:9" x14ac:dyDescent="0.2">
      <c r="A27" s="14"/>
      <c r="B27" s="15"/>
      <c r="C27" s="15"/>
      <c r="D27" s="15"/>
      <c r="E27" s="15"/>
      <c r="F27" s="15"/>
      <c r="G27" s="15"/>
      <c r="H27" s="15"/>
      <c r="I27" s="21"/>
    </row>
    <row r="28" spans="1:9" x14ac:dyDescent="0.2">
      <c r="A28" s="14"/>
      <c r="B28" s="15"/>
      <c r="C28" s="15"/>
      <c r="D28" s="15"/>
      <c r="E28" s="15"/>
      <c r="F28" s="15"/>
      <c r="G28" s="15"/>
      <c r="H28" s="15"/>
      <c r="I28" s="21"/>
    </row>
    <row r="29" spans="1:9" x14ac:dyDescent="0.2">
      <c r="A29" s="14"/>
      <c r="B29" s="15"/>
      <c r="C29" s="15"/>
      <c r="D29" s="15"/>
      <c r="E29" s="15"/>
      <c r="F29" s="15"/>
      <c r="G29" s="15"/>
      <c r="H29" s="15"/>
      <c r="I29" s="21"/>
    </row>
    <row r="30" spans="1:9" x14ac:dyDescent="0.2">
      <c r="A30" s="27" t="s">
        <v>13</v>
      </c>
      <c r="B30" s="28"/>
      <c r="C30" s="28"/>
      <c r="D30" s="28"/>
      <c r="E30" s="28"/>
      <c r="F30" s="28"/>
      <c r="G30" s="22"/>
      <c r="H30" s="43">
        <f>I17+I18</f>
        <v>6000</v>
      </c>
      <c r="I30" s="44"/>
    </row>
    <row r="31" spans="1:9" x14ac:dyDescent="0.2">
      <c r="A31" s="27" t="s">
        <v>14</v>
      </c>
      <c r="B31" s="28"/>
      <c r="C31" s="28"/>
      <c r="D31" s="28"/>
      <c r="E31" s="29"/>
      <c r="F31" s="27" t="s">
        <v>15</v>
      </c>
      <c r="G31" s="28"/>
      <c r="H31" s="28"/>
      <c r="I31" s="29"/>
    </row>
    <row r="32" spans="1:9" x14ac:dyDescent="0.2">
      <c r="A32" s="14"/>
      <c r="B32" s="15"/>
      <c r="C32" s="15"/>
      <c r="D32" s="15"/>
      <c r="E32" s="15"/>
      <c r="F32" s="14"/>
      <c r="G32" s="15"/>
      <c r="H32" s="15"/>
      <c r="I32" s="21"/>
    </row>
    <row r="33" spans="1:9" x14ac:dyDescent="0.2">
      <c r="A33" s="14"/>
      <c r="B33" s="15"/>
      <c r="C33" s="15"/>
      <c r="D33" s="15"/>
      <c r="E33" s="15"/>
      <c r="F33" s="14"/>
      <c r="G33" s="15"/>
      <c r="H33" s="15"/>
      <c r="I33" s="21"/>
    </row>
    <row r="34" spans="1:9" x14ac:dyDescent="0.2">
      <c r="A34" s="14"/>
      <c r="B34" s="15"/>
      <c r="C34" s="15"/>
      <c r="D34" s="15"/>
      <c r="E34" s="15"/>
      <c r="F34" s="14"/>
      <c r="G34" s="15"/>
      <c r="H34" s="15"/>
      <c r="I34" s="21"/>
    </row>
    <row r="35" spans="1:9" x14ac:dyDescent="0.2">
      <c r="A35" s="27" t="s">
        <v>16</v>
      </c>
      <c r="B35" s="28"/>
      <c r="C35" s="28"/>
      <c r="D35" s="28"/>
      <c r="E35" s="28"/>
      <c r="F35" s="28"/>
      <c r="G35" s="28"/>
      <c r="H35" s="28"/>
      <c r="I35" s="29"/>
    </row>
    <row r="36" spans="1:9" x14ac:dyDescent="0.2">
      <c r="A36" s="30" t="s">
        <v>11</v>
      </c>
      <c r="B36" s="31"/>
      <c r="C36" s="31"/>
      <c r="D36" s="31"/>
      <c r="E36" s="22"/>
      <c r="F36" s="30" t="s">
        <v>17</v>
      </c>
      <c r="G36" s="32"/>
      <c r="H36" s="30" t="s">
        <v>12</v>
      </c>
      <c r="I36" s="32"/>
    </row>
    <row r="37" spans="1:9" x14ac:dyDescent="0.2">
      <c r="A37" s="14"/>
      <c r="B37" s="15"/>
      <c r="C37" s="15"/>
      <c r="D37" s="15"/>
      <c r="E37" s="15"/>
      <c r="F37" s="15"/>
      <c r="G37" s="15"/>
      <c r="H37" s="15"/>
      <c r="I37" s="21"/>
    </row>
    <row r="38" spans="1:9" x14ac:dyDescent="0.2">
      <c r="A38" s="14" t="s">
        <v>18</v>
      </c>
      <c r="B38" s="15"/>
      <c r="C38" s="15"/>
      <c r="D38" s="15"/>
      <c r="E38" s="15"/>
      <c r="F38" s="15"/>
      <c r="G38" s="15"/>
      <c r="H38" s="51">
        <v>60</v>
      </c>
      <c r="I38" s="52"/>
    </row>
    <row r="39" spans="1:9" x14ac:dyDescent="0.2">
      <c r="A39" s="14" t="s">
        <v>0</v>
      </c>
      <c r="B39" s="15"/>
      <c r="C39" s="15"/>
      <c r="D39" s="15"/>
      <c r="E39" s="15"/>
      <c r="F39" s="15"/>
      <c r="G39" s="15"/>
      <c r="H39" s="15"/>
      <c r="I39" s="23">
        <v>0</v>
      </c>
    </row>
    <row r="40" spans="1:9" x14ac:dyDescent="0.2">
      <c r="A40" s="14"/>
      <c r="B40" s="15"/>
      <c r="C40" s="15"/>
      <c r="D40" s="15"/>
      <c r="E40" s="15"/>
      <c r="F40" s="15"/>
      <c r="G40" s="15"/>
      <c r="H40" s="15"/>
      <c r="I40" s="24">
        <v>0</v>
      </c>
    </row>
    <row r="41" spans="1:9" x14ac:dyDescent="0.2">
      <c r="A41" s="14"/>
      <c r="B41" s="15"/>
      <c r="C41" s="15"/>
      <c r="D41" s="15"/>
      <c r="E41" s="15"/>
      <c r="F41" s="15"/>
      <c r="G41" s="15"/>
      <c r="H41" s="15"/>
      <c r="I41" s="21"/>
    </row>
    <row r="42" spans="1:9" x14ac:dyDescent="0.2">
      <c r="A42" s="14"/>
      <c r="B42" s="15"/>
      <c r="C42" s="15"/>
      <c r="D42" s="15"/>
      <c r="E42" s="15"/>
      <c r="F42" s="15"/>
      <c r="G42" s="15"/>
      <c r="H42" s="15"/>
      <c r="I42" s="21"/>
    </row>
    <row r="43" spans="1:9" x14ac:dyDescent="0.2">
      <c r="A43" s="14"/>
      <c r="B43" s="15"/>
      <c r="C43" s="15"/>
      <c r="D43" s="15"/>
      <c r="E43" s="15"/>
      <c r="F43" s="15"/>
      <c r="G43" s="15"/>
      <c r="H43" s="15"/>
      <c r="I43" s="21"/>
    </row>
    <row r="44" spans="1:9" x14ac:dyDescent="0.2">
      <c r="A44" s="14"/>
      <c r="B44" s="15"/>
      <c r="C44" s="15"/>
      <c r="D44" s="15"/>
      <c r="E44" s="15"/>
      <c r="F44" s="15"/>
      <c r="G44" s="15"/>
      <c r="H44" s="15"/>
      <c r="I44" s="21"/>
    </row>
    <row r="45" spans="1:9" x14ac:dyDescent="0.2">
      <c r="A45" s="14"/>
      <c r="B45" s="15"/>
      <c r="C45" s="15"/>
      <c r="D45" s="15"/>
      <c r="E45" s="15"/>
      <c r="F45" s="15"/>
      <c r="G45" s="15"/>
      <c r="H45" s="15"/>
      <c r="I45" s="21"/>
    </row>
    <row r="46" spans="1:9" x14ac:dyDescent="0.2">
      <c r="A46" s="14"/>
      <c r="B46" s="15"/>
      <c r="C46" s="15"/>
      <c r="D46" s="15"/>
      <c r="E46" s="15"/>
      <c r="F46" s="15"/>
      <c r="G46" s="15"/>
      <c r="H46" s="15"/>
      <c r="I46" s="21"/>
    </row>
    <row r="47" spans="1:9" x14ac:dyDescent="0.2">
      <c r="A47" s="14"/>
      <c r="B47" s="15"/>
      <c r="C47" s="15"/>
      <c r="D47" s="15"/>
      <c r="E47" s="15"/>
      <c r="F47" s="15"/>
      <c r="G47" s="15"/>
      <c r="H47" s="15"/>
      <c r="I47" s="21"/>
    </row>
    <row r="48" spans="1:9" x14ac:dyDescent="0.2">
      <c r="A48" s="14"/>
      <c r="B48" s="15"/>
      <c r="C48" s="15"/>
      <c r="D48" s="15"/>
      <c r="E48" s="15"/>
      <c r="F48" s="15"/>
      <c r="G48" s="15"/>
      <c r="H48" s="15"/>
      <c r="I48" s="21"/>
    </row>
    <row r="49" spans="1:9" x14ac:dyDescent="0.2">
      <c r="A49" s="14"/>
      <c r="B49" s="15"/>
      <c r="C49" s="15"/>
      <c r="D49" s="15"/>
      <c r="E49" s="15"/>
      <c r="F49" s="15"/>
      <c r="G49" s="15"/>
      <c r="H49" s="15"/>
      <c r="I49" s="21"/>
    </row>
    <row r="50" spans="1:9" x14ac:dyDescent="0.2">
      <c r="A50" s="14"/>
      <c r="B50" s="15"/>
      <c r="C50" s="15"/>
      <c r="D50" s="15"/>
      <c r="E50" s="15"/>
      <c r="F50" s="15"/>
      <c r="G50" s="15"/>
      <c r="H50" s="15"/>
      <c r="I50" s="21"/>
    </row>
    <row r="51" spans="1:9" x14ac:dyDescent="0.2">
      <c r="A51" s="14"/>
      <c r="B51" s="15"/>
      <c r="C51" s="15"/>
      <c r="D51" s="15"/>
      <c r="E51" s="15"/>
      <c r="F51" s="15"/>
      <c r="G51" s="15"/>
      <c r="H51" s="15"/>
      <c r="I51" s="21"/>
    </row>
    <row r="52" spans="1:9" x14ac:dyDescent="0.2">
      <c r="A52" s="53" t="s">
        <v>19</v>
      </c>
      <c r="B52" s="54"/>
      <c r="C52" s="54"/>
      <c r="D52" s="28"/>
      <c r="E52" s="28"/>
      <c r="F52" s="28"/>
      <c r="G52" s="28"/>
      <c r="H52" s="55">
        <f>H38+I39+I40</f>
        <v>60</v>
      </c>
      <c r="I52" s="44"/>
    </row>
    <row r="53" spans="1:9" x14ac:dyDescent="0.2">
      <c r="A53" s="53" t="s">
        <v>20</v>
      </c>
      <c r="B53" s="54"/>
      <c r="C53" s="56"/>
      <c r="D53" s="48">
        <v>0</v>
      </c>
      <c r="E53" s="50"/>
      <c r="F53" s="53" t="s">
        <v>21</v>
      </c>
      <c r="G53" s="56"/>
      <c r="H53" s="57">
        <f>+H30-H52</f>
        <v>5940</v>
      </c>
      <c r="I53" s="58"/>
    </row>
    <row r="54" spans="1:9" x14ac:dyDescent="0.2">
      <c r="A54" s="48" t="s">
        <v>22</v>
      </c>
      <c r="B54" s="49"/>
      <c r="C54" s="50"/>
      <c r="D54" s="48" t="s">
        <v>29</v>
      </c>
      <c r="E54" s="50"/>
      <c r="F54" s="48" t="s">
        <v>23</v>
      </c>
      <c r="G54" s="50"/>
      <c r="H54" s="48" t="s">
        <v>24</v>
      </c>
      <c r="I54" s="50"/>
    </row>
    <row r="55" spans="1:9" x14ac:dyDescent="0.2">
      <c r="A55" s="61" t="s">
        <v>25</v>
      </c>
      <c r="B55" s="62"/>
      <c r="C55" s="63"/>
      <c r="D55" s="61" t="s">
        <v>26</v>
      </c>
      <c r="E55" s="63"/>
      <c r="F55" s="61" t="s">
        <v>27</v>
      </c>
      <c r="G55" s="63"/>
      <c r="H55" s="61" t="s">
        <v>27</v>
      </c>
      <c r="I55" s="63"/>
    </row>
    <row r="56" spans="1:9" x14ac:dyDescent="0.2">
      <c r="A56" s="59">
        <f>I17*12</f>
        <v>72000</v>
      </c>
      <c r="B56" s="31"/>
      <c r="C56" s="32"/>
      <c r="D56" s="59">
        <f>I39</f>
        <v>0</v>
      </c>
      <c r="E56" s="60"/>
      <c r="F56" s="59">
        <v>0</v>
      </c>
      <c r="G56" s="32"/>
      <c r="H56" s="59">
        <f>+F56</f>
        <v>0</v>
      </c>
      <c r="I56" s="32"/>
    </row>
    <row r="57" spans="1:9" x14ac:dyDescent="0.2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">
      <c r="A58" s="1"/>
      <c r="B58" s="1"/>
      <c r="C58" s="1"/>
      <c r="D58" s="1"/>
      <c r="E58" s="1"/>
      <c r="F58" s="1"/>
      <c r="G58" s="1"/>
      <c r="H58" s="1"/>
      <c r="I58" s="1"/>
    </row>
  </sheetData>
  <mergeCells count="51">
    <mergeCell ref="A56:C56"/>
    <mergeCell ref="D56:E56"/>
    <mergeCell ref="F56:G56"/>
    <mergeCell ref="H56:I56"/>
    <mergeCell ref="A54:C54"/>
    <mergeCell ref="D54:E54"/>
    <mergeCell ref="F54:G54"/>
    <mergeCell ref="H54:I54"/>
    <mergeCell ref="A55:C55"/>
    <mergeCell ref="D55:E55"/>
    <mergeCell ref="A35:I35"/>
    <mergeCell ref="A36:D36"/>
    <mergeCell ref="F36:G36"/>
    <mergeCell ref="H36:I36"/>
    <mergeCell ref="F55:G55"/>
    <mergeCell ref="H55:I55"/>
    <mergeCell ref="H38:I38"/>
    <mergeCell ref="A52:G52"/>
    <mergeCell ref="H52:I52"/>
    <mergeCell ref="A53:C53"/>
    <mergeCell ref="D53:E53"/>
    <mergeCell ref="F53:G53"/>
    <mergeCell ref="H53:I53"/>
    <mergeCell ref="H16:I16"/>
    <mergeCell ref="A30:F30"/>
    <mergeCell ref="H30:I30"/>
    <mergeCell ref="A31:E31"/>
    <mergeCell ref="F31:I31"/>
    <mergeCell ref="A12:C12"/>
    <mergeCell ref="D12:G12"/>
    <mergeCell ref="A13:G13"/>
    <mergeCell ref="D15:F15"/>
    <mergeCell ref="A16:C16"/>
    <mergeCell ref="A10:B10"/>
    <mergeCell ref="D10:F10"/>
    <mergeCell ref="G10:I10"/>
    <mergeCell ref="A11:C11"/>
    <mergeCell ref="D11:F11"/>
    <mergeCell ref="H11:I11"/>
    <mergeCell ref="A3:B3"/>
    <mergeCell ref="C3:G3"/>
    <mergeCell ref="H3:I3"/>
    <mergeCell ref="A4:B4"/>
    <mergeCell ref="C4:G4"/>
    <mergeCell ref="H4:I4"/>
    <mergeCell ref="A1:E1"/>
    <mergeCell ref="F1:G1"/>
    <mergeCell ref="H1:I1"/>
    <mergeCell ref="A2:E2"/>
    <mergeCell ref="F2:G2"/>
    <mergeCell ref="H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8"/>
  <sheetViews>
    <sheetView workbookViewId="0">
      <selection activeCell="H15" sqref="H15"/>
    </sheetView>
  </sheetViews>
  <sheetFormatPr defaultRowHeight="12.75" x14ac:dyDescent="0.2"/>
  <cols>
    <col min="7" max="7" width="9.7109375" customWidth="1"/>
    <col min="9" max="9" width="12.140625" bestFit="1" customWidth="1"/>
  </cols>
  <sheetData>
    <row r="1" spans="1:9" x14ac:dyDescent="0.2">
      <c r="A1" s="27" t="s">
        <v>1</v>
      </c>
      <c r="B1" s="28"/>
      <c r="C1" s="28"/>
      <c r="D1" s="28"/>
      <c r="E1" s="29"/>
      <c r="F1" s="27" t="s">
        <v>2</v>
      </c>
      <c r="G1" s="29"/>
      <c r="H1" s="27" t="s">
        <v>3</v>
      </c>
      <c r="I1" s="29"/>
    </row>
    <row r="2" spans="1:9" x14ac:dyDescent="0.2">
      <c r="A2" s="30" t="s">
        <v>33</v>
      </c>
      <c r="B2" s="31"/>
      <c r="C2" s="31"/>
      <c r="D2" s="31"/>
      <c r="E2" s="32"/>
      <c r="F2" s="30">
        <v>5</v>
      </c>
      <c r="G2" s="32"/>
      <c r="H2" s="30" t="s">
        <v>43</v>
      </c>
      <c r="I2" s="32"/>
    </row>
    <row r="3" spans="1:9" x14ac:dyDescent="0.2">
      <c r="A3" s="27" t="s">
        <v>4</v>
      </c>
      <c r="B3" s="29"/>
      <c r="C3" s="27" t="s">
        <v>5</v>
      </c>
      <c r="D3" s="28"/>
      <c r="E3" s="28"/>
      <c r="F3" s="28"/>
      <c r="G3" s="29"/>
      <c r="H3" s="27" t="s">
        <v>6</v>
      </c>
      <c r="I3" s="29"/>
    </row>
    <row r="4" spans="1:9" x14ac:dyDescent="0.2">
      <c r="A4" s="30" t="s">
        <v>34</v>
      </c>
      <c r="B4" s="32"/>
      <c r="C4" s="30" t="s">
        <v>35</v>
      </c>
      <c r="D4" s="31"/>
      <c r="E4" s="31"/>
      <c r="F4" s="31"/>
      <c r="G4" s="32"/>
      <c r="H4" s="33" t="s">
        <v>32</v>
      </c>
      <c r="I4" s="34"/>
    </row>
    <row r="5" spans="1:9" x14ac:dyDescent="0.2">
      <c r="A5" s="1"/>
      <c r="B5" s="1"/>
      <c r="C5" s="1"/>
      <c r="D5" s="1"/>
      <c r="E5" s="1"/>
      <c r="F5" s="1"/>
      <c r="G5" s="1"/>
      <c r="H5" s="1"/>
      <c r="I5" s="1"/>
    </row>
    <row r="6" spans="1:9" x14ac:dyDescent="0.2">
      <c r="A6" s="1"/>
      <c r="B6" s="1"/>
      <c r="C6" s="1"/>
      <c r="D6" s="1"/>
      <c r="E6" s="1"/>
      <c r="F6" s="1"/>
      <c r="G6" s="1"/>
      <c r="H6" s="1"/>
      <c r="I6" s="1"/>
    </row>
    <row r="7" spans="1:9" x14ac:dyDescent="0.2">
      <c r="A7" s="1"/>
      <c r="B7" s="1"/>
      <c r="C7" s="1"/>
      <c r="D7" s="1"/>
      <c r="E7" s="1"/>
      <c r="F7" s="1"/>
      <c r="G7" s="1"/>
      <c r="H7" s="1"/>
      <c r="I7" s="1"/>
    </row>
    <row r="8" spans="1:9" x14ac:dyDescent="0.2">
      <c r="A8" s="1"/>
      <c r="B8" s="1"/>
      <c r="C8" s="1"/>
      <c r="D8" s="1"/>
      <c r="E8" s="1"/>
      <c r="F8" s="1"/>
      <c r="G8" s="1"/>
      <c r="H8" s="1"/>
      <c r="I8" s="1"/>
    </row>
    <row r="9" spans="1:9" x14ac:dyDescent="0.2">
      <c r="A9" s="1"/>
      <c r="B9" s="1"/>
      <c r="C9" s="1"/>
      <c r="D9" s="1"/>
      <c r="E9" s="1"/>
      <c r="F9" s="1"/>
      <c r="G9" s="1"/>
      <c r="H9" s="1"/>
      <c r="I9" s="1"/>
    </row>
    <row r="10" spans="1:9" x14ac:dyDescent="0.2">
      <c r="A10" s="35" t="s">
        <v>4</v>
      </c>
      <c r="B10" s="36"/>
      <c r="C10" s="2" t="str">
        <f>A4</f>
        <v>MP001</v>
      </c>
      <c r="D10" s="27" t="s">
        <v>5</v>
      </c>
      <c r="E10" s="28"/>
      <c r="F10" s="29"/>
      <c r="G10" s="37" t="str">
        <f>C4</f>
        <v>Mr Abel Senoa</v>
      </c>
      <c r="H10" s="38"/>
      <c r="I10" s="39"/>
    </row>
    <row r="11" spans="1:9" x14ac:dyDescent="0.2">
      <c r="A11" s="35" t="s">
        <v>7</v>
      </c>
      <c r="B11" s="40"/>
      <c r="C11" s="36"/>
      <c r="D11" s="37" t="s">
        <v>31</v>
      </c>
      <c r="E11" s="38"/>
      <c r="F11" s="39"/>
      <c r="G11" s="3" t="s">
        <v>8</v>
      </c>
      <c r="H11" s="41">
        <v>6606185395082</v>
      </c>
      <c r="I11" s="42"/>
    </row>
    <row r="12" spans="1:9" x14ac:dyDescent="0.2">
      <c r="A12" s="35" t="s">
        <v>1</v>
      </c>
      <c r="B12" s="40"/>
      <c r="C12" s="36"/>
      <c r="D12" s="37" t="str">
        <f>+A2</f>
        <v>M Percent Projects PTY LTD</v>
      </c>
      <c r="E12" s="38"/>
      <c r="F12" s="38"/>
      <c r="G12" s="39"/>
      <c r="H12" s="4" t="s">
        <v>2</v>
      </c>
      <c r="I12" s="26">
        <f>+F2</f>
        <v>5</v>
      </c>
    </row>
    <row r="13" spans="1:9" x14ac:dyDescent="0.2">
      <c r="A13" s="45" t="s">
        <v>36</v>
      </c>
      <c r="B13" s="46"/>
      <c r="C13" s="46"/>
      <c r="D13" s="46"/>
      <c r="E13" s="46"/>
      <c r="F13" s="46"/>
      <c r="G13" s="47"/>
      <c r="H13" s="6" t="s">
        <v>3</v>
      </c>
      <c r="I13" s="7" t="str">
        <f>+H2</f>
        <v>31/07/2018</v>
      </c>
    </row>
    <row r="14" spans="1:9" x14ac:dyDescent="0.2">
      <c r="A14" s="8" t="s">
        <v>37</v>
      </c>
      <c r="B14" s="9"/>
      <c r="C14" s="9"/>
      <c r="D14" s="9"/>
      <c r="E14" s="9"/>
      <c r="F14" s="9"/>
      <c r="G14" s="10">
        <v>2350</v>
      </c>
      <c r="H14" s="6" t="s">
        <v>9</v>
      </c>
      <c r="I14" s="11"/>
    </row>
    <row r="15" spans="1:9" x14ac:dyDescent="0.2">
      <c r="A15" s="8"/>
      <c r="B15" s="9"/>
      <c r="C15" s="9"/>
      <c r="D15" s="28" t="s">
        <v>10</v>
      </c>
      <c r="E15" s="28"/>
      <c r="F15" s="28"/>
      <c r="G15" s="9"/>
      <c r="H15" s="12"/>
      <c r="I15" s="13"/>
    </row>
    <row r="16" spans="1:9" x14ac:dyDescent="0.2">
      <c r="A16" s="30" t="s">
        <v>11</v>
      </c>
      <c r="B16" s="31"/>
      <c r="C16" s="31"/>
      <c r="D16" s="12"/>
      <c r="E16" s="12" t="s">
        <v>30</v>
      </c>
      <c r="F16" s="12"/>
      <c r="G16" s="12" t="s">
        <v>9</v>
      </c>
      <c r="H16" s="31" t="s">
        <v>12</v>
      </c>
      <c r="I16" s="32"/>
    </row>
    <row r="17" spans="1:9" x14ac:dyDescent="0.2">
      <c r="A17" s="14" t="s">
        <v>28</v>
      </c>
      <c r="B17" s="15"/>
      <c r="C17" s="15"/>
      <c r="D17" s="15"/>
      <c r="E17" s="15"/>
      <c r="F17" s="15"/>
      <c r="G17" s="16"/>
      <c r="H17" s="17"/>
      <c r="I17" s="18">
        <v>6000</v>
      </c>
    </row>
    <row r="18" spans="1:9" x14ac:dyDescent="0.2">
      <c r="A18" s="14"/>
      <c r="B18" s="15"/>
      <c r="C18" s="15"/>
      <c r="D18" s="15"/>
      <c r="E18" s="15"/>
      <c r="F18" s="15"/>
      <c r="G18" s="16"/>
      <c r="H18" s="19"/>
      <c r="I18" s="20"/>
    </row>
    <row r="19" spans="1:9" x14ac:dyDescent="0.2">
      <c r="A19" s="14"/>
      <c r="B19" s="15"/>
      <c r="C19" s="15"/>
      <c r="D19" s="15"/>
      <c r="E19" s="15"/>
      <c r="F19" s="15"/>
      <c r="G19" s="15"/>
      <c r="H19" s="15"/>
      <c r="I19" s="21"/>
    </row>
    <row r="20" spans="1:9" x14ac:dyDescent="0.2">
      <c r="A20" s="14"/>
      <c r="B20" s="15"/>
      <c r="C20" s="15"/>
      <c r="D20" s="15"/>
      <c r="E20" s="15"/>
      <c r="F20" s="15"/>
      <c r="G20" s="15"/>
      <c r="H20" s="15"/>
      <c r="I20" s="21"/>
    </row>
    <row r="21" spans="1:9" x14ac:dyDescent="0.2">
      <c r="A21" s="14"/>
      <c r="B21" s="15"/>
      <c r="C21" s="15"/>
      <c r="D21" s="15"/>
      <c r="E21" s="15"/>
      <c r="F21" s="15"/>
      <c r="G21" s="15"/>
      <c r="H21" s="15"/>
      <c r="I21" s="21"/>
    </row>
    <row r="22" spans="1:9" x14ac:dyDescent="0.2">
      <c r="A22" s="14"/>
      <c r="B22" s="15"/>
      <c r="C22" s="15"/>
      <c r="D22" s="15"/>
      <c r="E22" s="15"/>
      <c r="F22" s="15"/>
      <c r="G22" s="15"/>
      <c r="H22" s="15"/>
      <c r="I22" s="21"/>
    </row>
    <row r="23" spans="1:9" x14ac:dyDescent="0.2">
      <c r="A23" s="14"/>
      <c r="B23" s="15"/>
      <c r="C23" s="15"/>
      <c r="D23" s="15"/>
      <c r="E23" s="15"/>
      <c r="F23" s="15"/>
      <c r="G23" s="15"/>
      <c r="H23" s="15"/>
      <c r="I23" s="21"/>
    </row>
    <row r="24" spans="1:9" x14ac:dyDescent="0.2">
      <c r="A24" s="14"/>
      <c r="B24" s="15"/>
      <c r="C24" s="15"/>
      <c r="D24" s="15"/>
      <c r="E24" s="15"/>
      <c r="F24" s="15"/>
      <c r="G24" s="15"/>
      <c r="H24" s="15"/>
      <c r="I24" s="21"/>
    </row>
    <row r="25" spans="1:9" x14ac:dyDescent="0.2">
      <c r="A25" s="14"/>
      <c r="B25" s="15"/>
      <c r="C25" s="15"/>
      <c r="D25" s="15"/>
      <c r="E25" s="15"/>
      <c r="F25" s="15"/>
      <c r="G25" s="15"/>
      <c r="H25" s="15"/>
      <c r="I25" s="21"/>
    </row>
    <row r="26" spans="1:9" x14ac:dyDescent="0.2">
      <c r="A26" s="14"/>
      <c r="B26" s="15"/>
      <c r="C26" s="15"/>
      <c r="D26" s="15"/>
      <c r="E26" s="15"/>
      <c r="F26" s="15"/>
      <c r="G26" s="15"/>
      <c r="H26" s="15"/>
      <c r="I26" s="21"/>
    </row>
    <row r="27" spans="1:9" x14ac:dyDescent="0.2">
      <c r="A27" s="14"/>
      <c r="B27" s="15"/>
      <c r="C27" s="15"/>
      <c r="D27" s="15"/>
      <c r="E27" s="15"/>
      <c r="F27" s="15"/>
      <c r="G27" s="15"/>
      <c r="H27" s="15"/>
      <c r="I27" s="21"/>
    </row>
    <row r="28" spans="1:9" x14ac:dyDescent="0.2">
      <c r="A28" s="14"/>
      <c r="B28" s="15"/>
      <c r="C28" s="15"/>
      <c r="D28" s="15"/>
      <c r="E28" s="15"/>
      <c r="F28" s="15"/>
      <c r="G28" s="15"/>
      <c r="H28" s="15"/>
      <c r="I28" s="21"/>
    </row>
    <row r="29" spans="1:9" x14ac:dyDescent="0.2">
      <c r="A29" s="14"/>
      <c r="B29" s="15"/>
      <c r="C29" s="15"/>
      <c r="D29" s="15"/>
      <c r="E29" s="15"/>
      <c r="F29" s="15"/>
      <c r="G29" s="15"/>
      <c r="H29" s="15"/>
      <c r="I29" s="21"/>
    </row>
    <row r="30" spans="1:9" x14ac:dyDescent="0.2">
      <c r="A30" s="27" t="s">
        <v>13</v>
      </c>
      <c r="B30" s="28"/>
      <c r="C30" s="28"/>
      <c r="D30" s="28"/>
      <c r="E30" s="28"/>
      <c r="F30" s="28"/>
      <c r="G30" s="22"/>
      <c r="H30" s="43">
        <f>I17+I18</f>
        <v>6000</v>
      </c>
      <c r="I30" s="44"/>
    </row>
    <row r="31" spans="1:9" x14ac:dyDescent="0.2">
      <c r="A31" s="27" t="s">
        <v>14</v>
      </c>
      <c r="B31" s="28"/>
      <c r="C31" s="28"/>
      <c r="D31" s="28"/>
      <c r="E31" s="29"/>
      <c r="F31" s="27" t="s">
        <v>15</v>
      </c>
      <c r="G31" s="28"/>
      <c r="H31" s="28"/>
      <c r="I31" s="29"/>
    </row>
    <row r="32" spans="1:9" x14ac:dyDescent="0.2">
      <c r="A32" s="14"/>
      <c r="B32" s="15"/>
      <c r="C32" s="15"/>
      <c r="D32" s="15"/>
      <c r="E32" s="15"/>
      <c r="F32" s="14"/>
      <c r="G32" s="15"/>
      <c r="H32" s="15"/>
      <c r="I32" s="21"/>
    </row>
    <row r="33" spans="1:9" x14ac:dyDescent="0.2">
      <c r="A33" s="14"/>
      <c r="B33" s="15"/>
      <c r="C33" s="15"/>
      <c r="D33" s="15"/>
      <c r="E33" s="15"/>
      <c r="F33" s="14"/>
      <c r="G33" s="15"/>
      <c r="H33" s="15"/>
      <c r="I33" s="21"/>
    </row>
    <row r="34" spans="1:9" x14ac:dyDescent="0.2">
      <c r="A34" s="14"/>
      <c r="B34" s="15"/>
      <c r="C34" s="15"/>
      <c r="D34" s="15"/>
      <c r="E34" s="15"/>
      <c r="F34" s="14"/>
      <c r="G34" s="15"/>
      <c r="H34" s="15"/>
      <c r="I34" s="21"/>
    </row>
    <row r="35" spans="1:9" x14ac:dyDescent="0.2">
      <c r="A35" s="27" t="s">
        <v>16</v>
      </c>
      <c r="B35" s="28"/>
      <c r="C35" s="28"/>
      <c r="D35" s="28"/>
      <c r="E35" s="28"/>
      <c r="F35" s="28"/>
      <c r="G35" s="28"/>
      <c r="H35" s="28"/>
      <c r="I35" s="29"/>
    </row>
    <row r="36" spans="1:9" x14ac:dyDescent="0.2">
      <c r="A36" s="30" t="s">
        <v>11</v>
      </c>
      <c r="B36" s="31"/>
      <c r="C36" s="31"/>
      <c r="D36" s="31"/>
      <c r="E36" s="22"/>
      <c r="F36" s="30" t="s">
        <v>17</v>
      </c>
      <c r="G36" s="32"/>
      <c r="H36" s="30" t="s">
        <v>12</v>
      </c>
      <c r="I36" s="32"/>
    </row>
    <row r="37" spans="1:9" x14ac:dyDescent="0.2">
      <c r="A37" s="14"/>
      <c r="B37" s="15"/>
      <c r="C37" s="15"/>
      <c r="D37" s="15"/>
      <c r="E37" s="15"/>
      <c r="F37" s="15"/>
      <c r="G37" s="15"/>
      <c r="H37" s="15"/>
      <c r="I37" s="21"/>
    </row>
    <row r="38" spans="1:9" x14ac:dyDescent="0.2">
      <c r="A38" s="14" t="s">
        <v>18</v>
      </c>
      <c r="B38" s="15"/>
      <c r="C38" s="15"/>
      <c r="D38" s="15"/>
      <c r="E38" s="15"/>
      <c r="F38" s="15"/>
      <c r="G38" s="15"/>
      <c r="H38" s="51">
        <v>60</v>
      </c>
      <c r="I38" s="52"/>
    </row>
    <row r="39" spans="1:9" x14ac:dyDescent="0.2">
      <c r="A39" s="14" t="s">
        <v>0</v>
      </c>
      <c r="B39" s="15"/>
      <c r="C39" s="15"/>
      <c r="D39" s="15"/>
      <c r="E39" s="15"/>
      <c r="F39" s="15"/>
      <c r="G39" s="15"/>
      <c r="H39" s="15"/>
      <c r="I39" s="23">
        <v>0</v>
      </c>
    </row>
    <row r="40" spans="1:9" x14ac:dyDescent="0.2">
      <c r="A40" s="14"/>
      <c r="B40" s="15"/>
      <c r="C40" s="15"/>
      <c r="D40" s="15"/>
      <c r="E40" s="15"/>
      <c r="F40" s="15"/>
      <c r="G40" s="15"/>
      <c r="H40" s="15"/>
      <c r="I40" s="24">
        <v>0</v>
      </c>
    </row>
    <row r="41" spans="1:9" x14ac:dyDescent="0.2">
      <c r="A41" s="14"/>
      <c r="B41" s="15"/>
      <c r="C41" s="15"/>
      <c r="D41" s="15"/>
      <c r="E41" s="15"/>
      <c r="F41" s="15"/>
      <c r="G41" s="15"/>
      <c r="H41" s="15"/>
      <c r="I41" s="21"/>
    </row>
    <row r="42" spans="1:9" x14ac:dyDescent="0.2">
      <c r="A42" s="14"/>
      <c r="B42" s="15"/>
      <c r="C42" s="15"/>
      <c r="D42" s="15"/>
      <c r="E42" s="15"/>
      <c r="F42" s="15"/>
      <c r="G42" s="15"/>
      <c r="H42" s="15"/>
      <c r="I42" s="21"/>
    </row>
    <row r="43" spans="1:9" x14ac:dyDescent="0.2">
      <c r="A43" s="14"/>
      <c r="B43" s="15"/>
      <c r="C43" s="15"/>
      <c r="D43" s="15"/>
      <c r="E43" s="15"/>
      <c r="F43" s="15"/>
      <c r="G43" s="15"/>
      <c r="H43" s="15"/>
      <c r="I43" s="21"/>
    </row>
    <row r="44" spans="1:9" x14ac:dyDescent="0.2">
      <c r="A44" s="14"/>
      <c r="B44" s="15"/>
      <c r="C44" s="15"/>
      <c r="D44" s="15"/>
      <c r="E44" s="15"/>
      <c r="F44" s="15"/>
      <c r="G44" s="15"/>
      <c r="H44" s="15"/>
      <c r="I44" s="21"/>
    </row>
    <row r="45" spans="1:9" x14ac:dyDescent="0.2">
      <c r="A45" s="14"/>
      <c r="B45" s="15"/>
      <c r="C45" s="15"/>
      <c r="D45" s="15"/>
      <c r="E45" s="15"/>
      <c r="F45" s="15"/>
      <c r="G45" s="15"/>
      <c r="H45" s="15"/>
      <c r="I45" s="21"/>
    </row>
    <row r="46" spans="1:9" x14ac:dyDescent="0.2">
      <c r="A46" s="14"/>
      <c r="B46" s="15"/>
      <c r="C46" s="15"/>
      <c r="D46" s="15"/>
      <c r="E46" s="15"/>
      <c r="F46" s="15"/>
      <c r="G46" s="15"/>
      <c r="H46" s="15"/>
      <c r="I46" s="21"/>
    </row>
    <row r="47" spans="1:9" x14ac:dyDescent="0.2">
      <c r="A47" s="14"/>
      <c r="B47" s="15"/>
      <c r="C47" s="15"/>
      <c r="D47" s="15"/>
      <c r="E47" s="15"/>
      <c r="F47" s="15"/>
      <c r="G47" s="15"/>
      <c r="H47" s="15"/>
      <c r="I47" s="21"/>
    </row>
    <row r="48" spans="1:9" x14ac:dyDescent="0.2">
      <c r="A48" s="14"/>
      <c r="B48" s="15"/>
      <c r="C48" s="15"/>
      <c r="D48" s="15"/>
      <c r="E48" s="15"/>
      <c r="F48" s="15"/>
      <c r="G48" s="15"/>
      <c r="H48" s="15"/>
      <c r="I48" s="21"/>
    </row>
    <row r="49" spans="1:9" x14ac:dyDescent="0.2">
      <c r="A49" s="14"/>
      <c r="B49" s="15"/>
      <c r="C49" s="15"/>
      <c r="D49" s="15"/>
      <c r="E49" s="15"/>
      <c r="F49" s="15"/>
      <c r="G49" s="15"/>
      <c r="H49" s="15"/>
      <c r="I49" s="21"/>
    </row>
    <row r="50" spans="1:9" x14ac:dyDescent="0.2">
      <c r="A50" s="14"/>
      <c r="B50" s="15"/>
      <c r="C50" s="15"/>
      <c r="D50" s="15"/>
      <c r="E50" s="15"/>
      <c r="F50" s="15"/>
      <c r="G50" s="15"/>
      <c r="H50" s="15"/>
      <c r="I50" s="21"/>
    </row>
    <row r="51" spans="1:9" x14ac:dyDescent="0.2">
      <c r="A51" s="14"/>
      <c r="B51" s="15"/>
      <c r="C51" s="15"/>
      <c r="D51" s="15"/>
      <c r="E51" s="15"/>
      <c r="F51" s="15"/>
      <c r="G51" s="15"/>
      <c r="H51" s="15"/>
      <c r="I51" s="21"/>
    </row>
    <row r="52" spans="1:9" x14ac:dyDescent="0.2">
      <c r="A52" s="53" t="s">
        <v>19</v>
      </c>
      <c r="B52" s="54"/>
      <c r="C52" s="54"/>
      <c r="D52" s="28"/>
      <c r="E52" s="28"/>
      <c r="F52" s="28"/>
      <c r="G52" s="28"/>
      <c r="H52" s="55">
        <f>H38+I39+I40</f>
        <v>60</v>
      </c>
      <c r="I52" s="44"/>
    </row>
    <row r="53" spans="1:9" x14ac:dyDescent="0.2">
      <c r="A53" s="53" t="s">
        <v>20</v>
      </c>
      <c r="B53" s="54"/>
      <c r="C53" s="56"/>
      <c r="D53" s="48">
        <v>0</v>
      </c>
      <c r="E53" s="50"/>
      <c r="F53" s="53" t="s">
        <v>21</v>
      </c>
      <c r="G53" s="56"/>
      <c r="H53" s="57">
        <f>+H30-H52</f>
        <v>5940</v>
      </c>
      <c r="I53" s="58"/>
    </row>
    <row r="54" spans="1:9" x14ac:dyDescent="0.2">
      <c r="A54" s="48" t="s">
        <v>22</v>
      </c>
      <c r="B54" s="49"/>
      <c r="C54" s="50"/>
      <c r="D54" s="48" t="s">
        <v>29</v>
      </c>
      <c r="E54" s="50"/>
      <c r="F54" s="48" t="s">
        <v>23</v>
      </c>
      <c r="G54" s="50"/>
      <c r="H54" s="48" t="s">
        <v>24</v>
      </c>
      <c r="I54" s="50"/>
    </row>
    <row r="55" spans="1:9" x14ac:dyDescent="0.2">
      <c r="A55" s="61" t="s">
        <v>25</v>
      </c>
      <c r="B55" s="62"/>
      <c r="C55" s="63"/>
      <c r="D55" s="61" t="s">
        <v>26</v>
      </c>
      <c r="E55" s="63"/>
      <c r="F55" s="61" t="s">
        <v>27</v>
      </c>
      <c r="G55" s="63"/>
      <c r="H55" s="61" t="s">
        <v>27</v>
      </c>
      <c r="I55" s="63"/>
    </row>
    <row r="56" spans="1:9" x14ac:dyDescent="0.2">
      <c r="A56" s="59">
        <f>I17*12</f>
        <v>72000</v>
      </c>
      <c r="B56" s="31"/>
      <c r="C56" s="32"/>
      <c r="D56" s="59">
        <f>I39</f>
        <v>0</v>
      </c>
      <c r="E56" s="60"/>
      <c r="F56" s="59">
        <v>0</v>
      </c>
      <c r="G56" s="32"/>
      <c r="H56" s="59">
        <f>+F56</f>
        <v>0</v>
      </c>
      <c r="I56" s="32"/>
    </row>
    <row r="57" spans="1:9" x14ac:dyDescent="0.2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">
      <c r="A58" s="1"/>
      <c r="B58" s="1"/>
      <c r="C58" s="1"/>
      <c r="D58" s="1"/>
      <c r="E58" s="1"/>
      <c r="F58" s="1"/>
      <c r="G58" s="1"/>
      <c r="H58" s="1"/>
      <c r="I58" s="1"/>
    </row>
  </sheetData>
  <mergeCells count="51">
    <mergeCell ref="A56:C56"/>
    <mergeCell ref="D56:E56"/>
    <mergeCell ref="F56:G56"/>
    <mergeCell ref="H56:I56"/>
    <mergeCell ref="A54:C54"/>
    <mergeCell ref="D54:E54"/>
    <mergeCell ref="F54:G54"/>
    <mergeCell ref="H54:I54"/>
    <mergeCell ref="A55:C55"/>
    <mergeCell ref="D55:E55"/>
    <mergeCell ref="A35:I35"/>
    <mergeCell ref="A36:D36"/>
    <mergeCell ref="F36:G36"/>
    <mergeCell ref="H36:I36"/>
    <mergeCell ref="F55:G55"/>
    <mergeCell ref="H55:I55"/>
    <mergeCell ref="H38:I38"/>
    <mergeCell ref="A52:G52"/>
    <mergeCell ref="H52:I52"/>
    <mergeCell ref="A53:C53"/>
    <mergeCell ref="D53:E53"/>
    <mergeCell ref="F53:G53"/>
    <mergeCell ref="H53:I53"/>
    <mergeCell ref="H16:I16"/>
    <mergeCell ref="A30:F30"/>
    <mergeCell ref="H30:I30"/>
    <mergeCell ref="A31:E31"/>
    <mergeCell ref="F31:I31"/>
    <mergeCell ref="A12:C12"/>
    <mergeCell ref="D12:G12"/>
    <mergeCell ref="A13:G13"/>
    <mergeCell ref="D15:F15"/>
    <mergeCell ref="A16:C16"/>
    <mergeCell ref="A10:B10"/>
    <mergeCell ref="D10:F10"/>
    <mergeCell ref="G10:I10"/>
    <mergeCell ref="A11:C11"/>
    <mergeCell ref="D11:F11"/>
    <mergeCell ref="H11:I11"/>
    <mergeCell ref="A3:B3"/>
    <mergeCell ref="C3:G3"/>
    <mergeCell ref="H3:I3"/>
    <mergeCell ref="A4:B4"/>
    <mergeCell ref="C4:G4"/>
    <mergeCell ref="H4:I4"/>
    <mergeCell ref="A1:E1"/>
    <mergeCell ref="F1:G1"/>
    <mergeCell ref="H1:I1"/>
    <mergeCell ref="A2:E2"/>
    <mergeCell ref="F2:G2"/>
    <mergeCell ref="H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8"/>
  <sheetViews>
    <sheetView workbookViewId="0">
      <selection activeCell="H21" sqref="H21"/>
    </sheetView>
  </sheetViews>
  <sheetFormatPr defaultRowHeight="12.75" x14ac:dyDescent="0.2"/>
  <cols>
    <col min="7" max="7" width="9.7109375" customWidth="1"/>
    <col min="9" max="9" width="12.140625" bestFit="1" customWidth="1"/>
  </cols>
  <sheetData>
    <row r="1" spans="1:9" x14ac:dyDescent="0.2">
      <c r="A1" s="27" t="s">
        <v>1</v>
      </c>
      <c r="B1" s="28"/>
      <c r="C1" s="28"/>
      <c r="D1" s="28"/>
      <c r="E1" s="29"/>
      <c r="F1" s="27" t="s">
        <v>2</v>
      </c>
      <c r="G1" s="29"/>
      <c r="H1" s="27" t="s">
        <v>3</v>
      </c>
      <c r="I1" s="29"/>
    </row>
    <row r="2" spans="1:9" x14ac:dyDescent="0.2">
      <c r="A2" s="30" t="s">
        <v>33</v>
      </c>
      <c r="B2" s="31"/>
      <c r="C2" s="31"/>
      <c r="D2" s="31"/>
      <c r="E2" s="32"/>
      <c r="F2" s="30">
        <v>6</v>
      </c>
      <c r="G2" s="32"/>
      <c r="H2" s="30" t="s">
        <v>44</v>
      </c>
      <c r="I2" s="32"/>
    </row>
    <row r="3" spans="1:9" x14ac:dyDescent="0.2">
      <c r="A3" s="27" t="s">
        <v>4</v>
      </c>
      <c r="B3" s="29"/>
      <c r="C3" s="27" t="s">
        <v>5</v>
      </c>
      <c r="D3" s="28"/>
      <c r="E3" s="28"/>
      <c r="F3" s="28"/>
      <c r="G3" s="29"/>
      <c r="H3" s="27" t="s">
        <v>6</v>
      </c>
      <c r="I3" s="29"/>
    </row>
    <row r="4" spans="1:9" x14ac:dyDescent="0.2">
      <c r="A4" s="30" t="s">
        <v>34</v>
      </c>
      <c r="B4" s="32"/>
      <c r="C4" s="30" t="s">
        <v>35</v>
      </c>
      <c r="D4" s="31"/>
      <c r="E4" s="31"/>
      <c r="F4" s="31"/>
      <c r="G4" s="32"/>
      <c r="H4" s="33" t="s">
        <v>32</v>
      </c>
      <c r="I4" s="34"/>
    </row>
    <row r="5" spans="1:9" x14ac:dyDescent="0.2">
      <c r="A5" s="1"/>
      <c r="B5" s="1"/>
      <c r="C5" s="1"/>
      <c r="D5" s="1"/>
      <c r="E5" s="1"/>
      <c r="F5" s="1"/>
      <c r="G5" s="1"/>
      <c r="H5" s="1"/>
      <c r="I5" s="1"/>
    </row>
    <row r="6" spans="1:9" x14ac:dyDescent="0.2">
      <c r="A6" s="1"/>
      <c r="B6" s="1"/>
      <c r="C6" s="1"/>
      <c r="D6" s="1"/>
      <c r="E6" s="1"/>
      <c r="F6" s="1"/>
      <c r="G6" s="1"/>
      <c r="H6" s="1"/>
      <c r="I6" s="1"/>
    </row>
    <row r="7" spans="1:9" x14ac:dyDescent="0.2">
      <c r="A7" s="1"/>
      <c r="B7" s="1"/>
      <c r="C7" s="1"/>
      <c r="D7" s="1"/>
      <c r="E7" s="1"/>
      <c r="F7" s="1"/>
      <c r="G7" s="1"/>
      <c r="H7" s="1"/>
      <c r="I7" s="1"/>
    </row>
    <row r="8" spans="1:9" x14ac:dyDescent="0.2">
      <c r="A8" s="1"/>
      <c r="B8" s="1"/>
      <c r="C8" s="1"/>
      <c r="D8" s="1"/>
      <c r="E8" s="1"/>
      <c r="F8" s="1"/>
      <c r="G8" s="1"/>
      <c r="H8" s="1"/>
      <c r="I8" s="1"/>
    </row>
    <row r="9" spans="1:9" x14ac:dyDescent="0.2">
      <c r="A9" s="1"/>
      <c r="B9" s="1"/>
      <c r="C9" s="1"/>
      <c r="D9" s="1"/>
      <c r="E9" s="1"/>
      <c r="F9" s="1"/>
      <c r="G9" s="1"/>
      <c r="H9" s="1"/>
      <c r="I9" s="1"/>
    </row>
    <row r="10" spans="1:9" x14ac:dyDescent="0.2">
      <c r="A10" s="35" t="s">
        <v>4</v>
      </c>
      <c r="B10" s="36"/>
      <c r="C10" s="2" t="str">
        <f>A4</f>
        <v>MP001</v>
      </c>
      <c r="D10" s="27" t="s">
        <v>5</v>
      </c>
      <c r="E10" s="28"/>
      <c r="F10" s="29"/>
      <c r="G10" s="37" t="str">
        <f>C4</f>
        <v>Mr Abel Senoa</v>
      </c>
      <c r="H10" s="38"/>
      <c r="I10" s="39"/>
    </row>
    <row r="11" spans="1:9" x14ac:dyDescent="0.2">
      <c r="A11" s="35" t="s">
        <v>7</v>
      </c>
      <c r="B11" s="40"/>
      <c r="C11" s="36"/>
      <c r="D11" s="37" t="s">
        <v>31</v>
      </c>
      <c r="E11" s="38"/>
      <c r="F11" s="39"/>
      <c r="G11" s="3" t="s">
        <v>8</v>
      </c>
      <c r="H11" s="41">
        <v>6606185395082</v>
      </c>
      <c r="I11" s="42"/>
    </row>
    <row r="12" spans="1:9" x14ac:dyDescent="0.2">
      <c r="A12" s="35" t="s">
        <v>1</v>
      </c>
      <c r="B12" s="40"/>
      <c r="C12" s="36"/>
      <c r="D12" s="37" t="str">
        <f>+A2</f>
        <v>M Percent Projects PTY LTD</v>
      </c>
      <c r="E12" s="38"/>
      <c r="F12" s="38"/>
      <c r="G12" s="39"/>
      <c r="H12" s="4" t="s">
        <v>2</v>
      </c>
      <c r="I12" s="26">
        <f>+F2</f>
        <v>6</v>
      </c>
    </row>
    <row r="13" spans="1:9" x14ac:dyDescent="0.2">
      <c r="A13" s="45" t="s">
        <v>36</v>
      </c>
      <c r="B13" s="46"/>
      <c r="C13" s="46"/>
      <c r="D13" s="46"/>
      <c r="E13" s="46"/>
      <c r="F13" s="46"/>
      <c r="G13" s="47"/>
      <c r="H13" s="6" t="s">
        <v>3</v>
      </c>
      <c r="I13" s="7" t="str">
        <f>+H2</f>
        <v>31/08/2018</v>
      </c>
    </row>
    <row r="14" spans="1:9" x14ac:dyDescent="0.2">
      <c r="A14" s="8" t="s">
        <v>37</v>
      </c>
      <c r="B14" s="9"/>
      <c r="C14" s="9"/>
      <c r="D14" s="9"/>
      <c r="E14" s="9"/>
      <c r="F14" s="9"/>
      <c r="G14" s="10">
        <v>2350</v>
      </c>
      <c r="H14" s="6" t="s">
        <v>9</v>
      </c>
      <c r="I14" s="11"/>
    </row>
    <row r="15" spans="1:9" x14ac:dyDescent="0.2">
      <c r="A15" s="8"/>
      <c r="B15" s="9"/>
      <c r="C15" s="9"/>
      <c r="D15" s="28" t="s">
        <v>10</v>
      </c>
      <c r="E15" s="28"/>
      <c r="F15" s="28"/>
      <c r="G15" s="9"/>
      <c r="H15" s="12"/>
      <c r="I15" s="13"/>
    </row>
    <row r="16" spans="1:9" x14ac:dyDescent="0.2">
      <c r="A16" s="30" t="s">
        <v>11</v>
      </c>
      <c r="B16" s="31"/>
      <c r="C16" s="31"/>
      <c r="D16" s="12"/>
      <c r="E16" s="12" t="s">
        <v>30</v>
      </c>
      <c r="F16" s="12"/>
      <c r="G16" s="12" t="s">
        <v>9</v>
      </c>
      <c r="H16" s="31" t="s">
        <v>12</v>
      </c>
      <c r="I16" s="32"/>
    </row>
    <row r="17" spans="1:9" x14ac:dyDescent="0.2">
      <c r="A17" s="14" t="s">
        <v>28</v>
      </c>
      <c r="B17" s="15"/>
      <c r="C17" s="15"/>
      <c r="D17" s="15"/>
      <c r="E17" s="15"/>
      <c r="F17" s="15"/>
      <c r="G17" s="16"/>
      <c r="H17" s="17"/>
      <c r="I17" s="18">
        <v>6000</v>
      </c>
    </row>
    <row r="18" spans="1:9" x14ac:dyDescent="0.2">
      <c r="A18" s="14"/>
      <c r="B18" s="15"/>
      <c r="C18" s="15"/>
      <c r="D18" s="15"/>
      <c r="E18" s="15"/>
      <c r="F18" s="15"/>
      <c r="G18" s="16"/>
      <c r="H18" s="19"/>
      <c r="I18" s="20"/>
    </row>
    <row r="19" spans="1:9" x14ac:dyDescent="0.2">
      <c r="A19" s="14"/>
      <c r="B19" s="15"/>
      <c r="C19" s="15"/>
      <c r="D19" s="15"/>
      <c r="E19" s="15"/>
      <c r="F19" s="15"/>
      <c r="G19" s="15"/>
      <c r="H19" s="15"/>
      <c r="I19" s="21"/>
    </row>
    <row r="20" spans="1:9" x14ac:dyDescent="0.2">
      <c r="A20" s="14"/>
      <c r="B20" s="15"/>
      <c r="C20" s="15"/>
      <c r="D20" s="15"/>
      <c r="E20" s="15"/>
      <c r="F20" s="15"/>
      <c r="G20" s="15"/>
      <c r="H20" s="15"/>
      <c r="I20" s="21"/>
    </row>
    <row r="21" spans="1:9" x14ac:dyDescent="0.2">
      <c r="A21" s="14"/>
      <c r="B21" s="15"/>
      <c r="C21" s="15"/>
      <c r="D21" s="15"/>
      <c r="E21" s="15"/>
      <c r="F21" s="15"/>
      <c r="G21" s="15"/>
      <c r="H21" s="15"/>
      <c r="I21" s="21"/>
    </row>
    <row r="22" spans="1:9" x14ac:dyDescent="0.2">
      <c r="A22" s="14"/>
      <c r="B22" s="15"/>
      <c r="C22" s="15"/>
      <c r="D22" s="15"/>
      <c r="E22" s="15"/>
      <c r="F22" s="15"/>
      <c r="G22" s="15"/>
      <c r="H22" s="15"/>
      <c r="I22" s="21"/>
    </row>
    <row r="23" spans="1:9" x14ac:dyDescent="0.2">
      <c r="A23" s="14"/>
      <c r="B23" s="15"/>
      <c r="C23" s="15"/>
      <c r="D23" s="15"/>
      <c r="E23" s="15"/>
      <c r="F23" s="15"/>
      <c r="G23" s="15"/>
      <c r="H23" s="15"/>
      <c r="I23" s="21"/>
    </row>
    <row r="24" spans="1:9" x14ac:dyDescent="0.2">
      <c r="A24" s="14"/>
      <c r="B24" s="15"/>
      <c r="C24" s="15"/>
      <c r="D24" s="15"/>
      <c r="E24" s="15"/>
      <c r="F24" s="15"/>
      <c r="G24" s="15"/>
      <c r="H24" s="15"/>
      <c r="I24" s="21"/>
    </row>
    <row r="25" spans="1:9" x14ac:dyDescent="0.2">
      <c r="A25" s="14"/>
      <c r="B25" s="15"/>
      <c r="C25" s="15"/>
      <c r="D25" s="15"/>
      <c r="E25" s="15"/>
      <c r="F25" s="15"/>
      <c r="G25" s="15"/>
      <c r="H25" s="15"/>
      <c r="I25" s="21"/>
    </row>
    <row r="26" spans="1:9" x14ac:dyDescent="0.2">
      <c r="A26" s="14"/>
      <c r="B26" s="15"/>
      <c r="C26" s="15"/>
      <c r="D26" s="15"/>
      <c r="E26" s="15"/>
      <c r="F26" s="15"/>
      <c r="G26" s="15"/>
      <c r="H26" s="15"/>
      <c r="I26" s="21"/>
    </row>
    <row r="27" spans="1:9" x14ac:dyDescent="0.2">
      <c r="A27" s="14"/>
      <c r="B27" s="15"/>
      <c r="C27" s="15"/>
      <c r="D27" s="15"/>
      <c r="E27" s="15"/>
      <c r="F27" s="15"/>
      <c r="G27" s="15"/>
      <c r="H27" s="15"/>
      <c r="I27" s="21"/>
    </row>
    <row r="28" spans="1:9" x14ac:dyDescent="0.2">
      <c r="A28" s="14"/>
      <c r="B28" s="15"/>
      <c r="C28" s="15"/>
      <c r="D28" s="15"/>
      <c r="E28" s="15"/>
      <c r="F28" s="15"/>
      <c r="G28" s="15"/>
      <c r="H28" s="15"/>
      <c r="I28" s="21"/>
    </row>
    <row r="29" spans="1:9" x14ac:dyDescent="0.2">
      <c r="A29" s="14"/>
      <c r="B29" s="15"/>
      <c r="C29" s="15"/>
      <c r="D29" s="15"/>
      <c r="E29" s="15"/>
      <c r="F29" s="15"/>
      <c r="G29" s="15"/>
      <c r="H29" s="15"/>
      <c r="I29" s="21"/>
    </row>
    <row r="30" spans="1:9" x14ac:dyDescent="0.2">
      <c r="A30" s="27" t="s">
        <v>13</v>
      </c>
      <c r="B30" s="28"/>
      <c r="C30" s="28"/>
      <c r="D30" s="28"/>
      <c r="E30" s="28"/>
      <c r="F30" s="28"/>
      <c r="G30" s="22"/>
      <c r="H30" s="43">
        <f>I17+I18</f>
        <v>6000</v>
      </c>
      <c r="I30" s="44"/>
    </row>
    <row r="31" spans="1:9" x14ac:dyDescent="0.2">
      <c r="A31" s="27" t="s">
        <v>14</v>
      </c>
      <c r="B31" s="28"/>
      <c r="C31" s="28"/>
      <c r="D31" s="28"/>
      <c r="E31" s="29"/>
      <c r="F31" s="27" t="s">
        <v>15</v>
      </c>
      <c r="G31" s="28"/>
      <c r="H31" s="28"/>
      <c r="I31" s="29"/>
    </row>
    <row r="32" spans="1:9" x14ac:dyDescent="0.2">
      <c r="A32" s="14"/>
      <c r="B32" s="15"/>
      <c r="C32" s="15"/>
      <c r="D32" s="15"/>
      <c r="E32" s="15"/>
      <c r="F32" s="14"/>
      <c r="G32" s="15"/>
      <c r="H32" s="15"/>
      <c r="I32" s="21"/>
    </row>
    <row r="33" spans="1:9" x14ac:dyDescent="0.2">
      <c r="A33" s="14"/>
      <c r="B33" s="15"/>
      <c r="C33" s="15"/>
      <c r="D33" s="15"/>
      <c r="E33" s="15"/>
      <c r="F33" s="14"/>
      <c r="G33" s="15"/>
      <c r="H33" s="15"/>
      <c r="I33" s="21"/>
    </row>
    <row r="34" spans="1:9" x14ac:dyDescent="0.2">
      <c r="A34" s="14"/>
      <c r="B34" s="15"/>
      <c r="C34" s="15"/>
      <c r="D34" s="15"/>
      <c r="E34" s="15"/>
      <c r="F34" s="14"/>
      <c r="G34" s="15"/>
      <c r="H34" s="15"/>
      <c r="I34" s="21"/>
    </row>
    <row r="35" spans="1:9" x14ac:dyDescent="0.2">
      <c r="A35" s="27" t="s">
        <v>16</v>
      </c>
      <c r="B35" s="28"/>
      <c r="C35" s="28"/>
      <c r="D35" s="28"/>
      <c r="E35" s="28"/>
      <c r="F35" s="28"/>
      <c r="G35" s="28"/>
      <c r="H35" s="28"/>
      <c r="I35" s="29"/>
    </row>
    <row r="36" spans="1:9" x14ac:dyDescent="0.2">
      <c r="A36" s="30" t="s">
        <v>11</v>
      </c>
      <c r="B36" s="31"/>
      <c r="C36" s="31"/>
      <c r="D36" s="31"/>
      <c r="E36" s="22"/>
      <c r="F36" s="30" t="s">
        <v>17</v>
      </c>
      <c r="G36" s="32"/>
      <c r="H36" s="30" t="s">
        <v>12</v>
      </c>
      <c r="I36" s="32"/>
    </row>
    <row r="37" spans="1:9" x14ac:dyDescent="0.2">
      <c r="A37" s="14"/>
      <c r="B37" s="15"/>
      <c r="C37" s="15"/>
      <c r="D37" s="15"/>
      <c r="E37" s="15"/>
      <c r="F37" s="15"/>
      <c r="G37" s="15"/>
      <c r="H37" s="15"/>
      <c r="I37" s="21"/>
    </row>
    <row r="38" spans="1:9" x14ac:dyDescent="0.2">
      <c r="A38" s="14" t="s">
        <v>18</v>
      </c>
      <c r="B38" s="15"/>
      <c r="C38" s="15"/>
      <c r="D38" s="15"/>
      <c r="E38" s="15"/>
      <c r="F38" s="15"/>
      <c r="G38" s="15"/>
      <c r="H38" s="51">
        <v>60</v>
      </c>
      <c r="I38" s="52"/>
    </row>
    <row r="39" spans="1:9" x14ac:dyDescent="0.2">
      <c r="A39" s="14" t="s">
        <v>0</v>
      </c>
      <c r="B39" s="15"/>
      <c r="C39" s="15"/>
      <c r="D39" s="15"/>
      <c r="E39" s="15"/>
      <c r="F39" s="15"/>
      <c r="G39" s="15"/>
      <c r="H39" s="15"/>
      <c r="I39" s="23">
        <v>0</v>
      </c>
    </row>
    <row r="40" spans="1:9" x14ac:dyDescent="0.2">
      <c r="A40" s="14"/>
      <c r="B40" s="15"/>
      <c r="C40" s="15"/>
      <c r="D40" s="15"/>
      <c r="E40" s="15"/>
      <c r="F40" s="15"/>
      <c r="G40" s="15"/>
      <c r="H40" s="15"/>
      <c r="I40" s="24">
        <v>0</v>
      </c>
    </row>
    <row r="41" spans="1:9" x14ac:dyDescent="0.2">
      <c r="A41" s="14"/>
      <c r="B41" s="15"/>
      <c r="C41" s="15"/>
      <c r="D41" s="15"/>
      <c r="E41" s="15"/>
      <c r="F41" s="15"/>
      <c r="G41" s="15"/>
      <c r="H41" s="15"/>
      <c r="I41" s="21"/>
    </row>
    <row r="42" spans="1:9" x14ac:dyDescent="0.2">
      <c r="A42" s="14"/>
      <c r="B42" s="15"/>
      <c r="C42" s="15"/>
      <c r="D42" s="15"/>
      <c r="E42" s="15"/>
      <c r="F42" s="15"/>
      <c r="G42" s="15"/>
      <c r="H42" s="15"/>
      <c r="I42" s="21"/>
    </row>
    <row r="43" spans="1:9" x14ac:dyDescent="0.2">
      <c r="A43" s="14"/>
      <c r="B43" s="15"/>
      <c r="C43" s="15"/>
      <c r="D43" s="15"/>
      <c r="E43" s="15"/>
      <c r="F43" s="15"/>
      <c r="G43" s="15"/>
      <c r="H43" s="15"/>
      <c r="I43" s="21"/>
    </row>
    <row r="44" spans="1:9" x14ac:dyDescent="0.2">
      <c r="A44" s="14"/>
      <c r="B44" s="15"/>
      <c r="C44" s="15"/>
      <c r="D44" s="15"/>
      <c r="E44" s="15"/>
      <c r="F44" s="15"/>
      <c r="G44" s="15"/>
      <c r="H44" s="15"/>
      <c r="I44" s="21"/>
    </row>
    <row r="45" spans="1:9" x14ac:dyDescent="0.2">
      <c r="A45" s="14"/>
      <c r="B45" s="15"/>
      <c r="C45" s="15"/>
      <c r="D45" s="15"/>
      <c r="E45" s="15"/>
      <c r="F45" s="15"/>
      <c r="G45" s="15"/>
      <c r="H45" s="15"/>
      <c r="I45" s="21"/>
    </row>
    <row r="46" spans="1:9" x14ac:dyDescent="0.2">
      <c r="A46" s="14"/>
      <c r="B46" s="15"/>
      <c r="C46" s="15"/>
      <c r="D46" s="15"/>
      <c r="E46" s="15"/>
      <c r="F46" s="15"/>
      <c r="G46" s="15"/>
      <c r="H46" s="15"/>
      <c r="I46" s="21"/>
    </row>
    <row r="47" spans="1:9" x14ac:dyDescent="0.2">
      <c r="A47" s="14"/>
      <c r="B47" s="15"/>
      <c r="C47" s="15"/>
      <c r="D47" s="15"/>
      <c r="E47" s="15"/>
      <c r="F47" s="15"/>
      <c r="G47" s="15"/>
      <c r="H47" s="15"/>
      <c r="I47" s="21"/>
    </row>
    <row r="48" spans="1:9" x14ac:dyDescent="0.2">
      <c r="A48" s="14"/>
      <c r="B48" s="15"/>
      <c r="C48" s="15"/>
      <c r="D48" s="15"/>
      <c r="E48" s="15"/>
      <c r="F48" s="15"/>
      <c r="G48" s="15"/>
      <c r="H48" s="15"/>
      <c r="I48" s="21"/>
    </row>
    <row r="49" spans="1:9" x14ac:dyDescent="0.2">
      <c r="A49" s="14"/>
      <c r="B49" s="15"/>
      <c r="C49" s="15"/>
      <c r="D49" s="15"/>
      <c r="E49" s="15"/>
      <c r="F49" s="15"/>
      <c r="G49" s="15"/>
      <c r="H49" s="15"/>
      <c r="I49" s="21"/>
    </row>
    <row r="50" spans="1:9" x14ac:dyDescent="0.2">
      <c r="A50" s="14"/>
      <c r="B50" s="15"/>
      <c r="C50" s="15"/>
      <c r="D50" s="15"/>
      <c r="E50" s="15"/>
      <c r="F50" s="15"/>
      <c r="G50" s="15"/>
      <c r="H50" s="15"/>
      <c r="I50" s="21"/>
    </row>
    <row r="51" spans="1:9" x14ac:dyDescent="0.2">
      <c r="A51" s="14"/>
      <c r="B51" s="15"/>
      <c r="C51" s="15"/>
      <c r="D51" s="15"/>
      <c r="E51" s="15"/>
      <c r="F51" s="15"/>
      <c r="G51" s="15"/>
      <c r="H51" s="15"/>
      <c r="I51" s="21"/>
    </row>
    <row r="52" spans="1:9" x14ac:dyDescent="0.2">
      <c r="A52" s="53" t="s">
        <v>19</v>
      </c>
      <c r="B52" s="54"/>
      <c r="C52" s="54"/>
      <c r="D52" s="28"/>
      <c r="E52" s="28"/>
      <c r="F52" s="28"/>
      <c r="G52" s="28"/>
      <c r="H52" s="55">
        <f>H38+I39+I40</f>
        <v>60</v>
      </c>
      <c r="I52" s="44"/>
    </row>
    <row r="53" spans="1:9" x14ac:dyDescent="0.2">
      <c r="A53" s="53" t="s">
        <v>20</v>
      </c>
      <c r="B53" s="54"/>
      <c r="C53" s="56"/>
      <c r="D53" s="48">
        <v>0</v>
      </c>
      <c r="E53" s="50"/>
      <c r="F53" s="53" t="s">
        <v>21</v>
      </c>
      <c r="G53" s="56"/>
      <c r="H53" s="57">
        <f>+H30-H52</f>
        <v>5940</v>
      </c>
      <c r="I53" s="58"/>
    </row>
    <row r="54" spans="1:9" x14ac:dyDescent="0.2">
      <c r="A54" s="48" t="s">
        <v>22</v>
      </c>
      <c r="B54" s="49"/>
      <c r="C54" s="50"/>
      <c r="D54" s="48" t="s">
        <v>29</v>
      </c>
      <c r="E54" s="50"/>
      <c r="F54" s="48" t="s">
        <v>23</v>
      </c>
      <c r="G54" s="50"/>
      <c r="H54" s="48" t="s">
        <v>24</v>
      </c>
      <c r="I54" s="50"/>
    </row>
    <row r="55" spans="1:9" x14ac:dyDescent="0.2">
      <c r="A55" s="61" t="s">
        <v>25</v>
      </c>
      <c r="B55" s="62"/>
      <c r="C55" s="63"/>
      <c r="D55" s="61" t="s">
        <v>26</v>
      </c>
      <c r="E55" s="63"/>
      <c r="F55" s="61" t="s">
        <v>27</v>
      </c>
      <c r="G55" s="63"/>
      <c r="H55" s="61" t="s">
        <v>27</v>
      </c>
      <c r="I55" s="63"/>
    </row>
    <row r="56" spans="1:9" x14ac:dyDescent="0.2">
      <c r="A56" s="59">
        <f>I17*12</f>
        <v>72000</v>
      </c>
      <c r="B56" s="31"/>
      <c r="C56" s="32"/>
      <c r="D56" s="59">
        <f>I39</f>
        <v>0</v>
      </c>
      <c r="E56" s="60"/>
      <c r="F56" s="59">
        <v>0</v>
      </c>
      <c r="G56" s="32"/>
      <c r="H56" s="59">
        <f>+F56</f>
        <v>0</v>
      </c>
      <c r="I56" s="32"/>
    </row>
    <row r="57" spans="1:9" x14ac:dyDescent="0.2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">
      <c r="A58" s="1"/>
      <c r="B58" s="1"/>
      <c r="C58" s="1"/>
      <c r="D58" s="1"/>
      <c r="E58" s="1"/>
      <c r="F58" s="1"/>
      <c r="G58" s="1"/>
      <c r="H58" s="1"/>
      <c r="I58" s="1"/>
    </row>
  </sheetData>
  <mergeCells count="51">
    <mergeCell ref="A56:C56"/>
    <mergeCell ref="D56:E56"/>
    <mergeCell ref="F56:G56"/>
    <mergeCell ref="H56:I56"/>
    <mergeCell ref="A54:C54"/>
    <mergeCell ref="D54:E54"/>
    <mergeCell ref="F54:G54"/>
    <mergeCell ref="H54:I54"/>
    <mergeCell ref="A55:C55"/>
    <mergeCell ref="D55:E55"/>
    <mergeCell ref="A35:I35"/>
    <mergeCell ref="A36:D36"/>
    <mergeCell ref="F36:G36"/>
    <mergeCell ref="H36:I36"/>
    <mergeCell ref="F55:G55"/>
    <mergeCell ref="H55:I55"/>
    <mergeCell ref="H38:I38"/>
    <mergeCell ref="A52:G52"/>
    <mergeCell ref="H52:I52"/>
    <mergeCell ref="A53:C53"/>
    <mergeCell ref="D53:E53"/>
    <mergeCell ref="F53:G53"/>
    <mergeCell ref="H53:I53"/>
    <mergeCell ref="H16:I16"/>
    <mergeCell ref="A30:F30"/>
    <mergeCell ref="H30:I30"/>
    <mergeCell ref="A31:E31"/>
    <mergeCell ref="F31:I31"/>
    <mergeCell ref="A12:C12"/>
    <mergeCell ref="D12:G12"/>
    <mergeCell ref="A13:G13"/>
    <mergeCell ref="D15:F15"/>
    <mergeCell ref="A16:C16"/>
    <mergeCell ref="A10:B10"/>
    <mergeCell ref="D10:F10"/>
    <mergeCell ref="G10:I10"/>
    <mergeCell ref="A11:C11"/>
    <mergeCell ref="D11:F11"/>
    <mergeCell ref="H11:I11"/>
    <mergeCell ref="A3:B3"/>
    <mergeCell ref="C3:G3"/>
    <mergeCell ref="H3:I3"/>
    <mergeCell ref="A4:B4"/>
    <mergeCell ref="C4:G4"/>
    <mergeCell ref="H4:I4"/>
    <mergeCell ref="A1:E1"/>
    <mergeCell ref="F1:G1"/>
    <mergeCell ref="H1:I1"/>
    <mergeCell ref="A2:E2"/>
    <mergeCell ref="F2:G2"/>
    <mergeCell ref="H2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6"/>
  <sheetViews>
    <sheetView workbookViewId="0">
      <selection activeCell="H4" sqref="H4:I4"/>
    </sheetView>
  </sheetViews>
  <sheetFormatPr defaultRowHeight="12.75" x14ac:dyDescent="0.2"/>
  <cols>
    <col min="7" max="7" width="9.7109375" customWidth="1"/>
    <col min="9" max="9" width="12.140625" bestFit="1" customWidth="1"/>
  </cols>
  <sheetData>
    <row r="1" spans="1:9" x14ac:dyDescent="0.2">
      <c r="A1" s="27" t="s">
        <v>1</v>
      </c>
      <c r="B1" s="28"/>
      <c r="C1" s="28"/>
      <c r="D1" s="28"/>
      <c r="E1" s="29"/>
      <c r="F1" s="27" t="s">
        <v>2</v>
      </c>
      <c r="G1" s="29"/>
      <c r="H1" s="27" t="s">
        <v>3</v>
      </c>
      <c r="I1" s="29"/>
    </row>
    <row r="2" spans="1:9" x14ac:dyDescent="0.2">
      <c r="A2" s="30" t="s">
        <v>33</v>
      </c>
      <c r="B2" s="31"/>
      <c r="C2" s="31"/>
      <c r="D2" s="31"/>
      <c r="E2" s="32"/>
      <c r="F2" s="30">
        <v>7</v>
      </c>
      <c r="G2" s="32"/>
      <c r="H2" s="30" t="s">
        <v>45</v>
      </c>
      <c r="I2" s="32"/>
    </row>
    <row r="3" spans="1:9" x14ac:dyDescent="0.2">
      <c r="A3" s="27" t="s">
        <v>4</v>
      </c>
      <c r="B3" s="29"/>
      <c r="C3" s="27" t="s">
        <v>5</v>
      </c>
      <c r="D3" s="28"/>
      <c r="E3" s="28"/>
      <c r="F3" s="28"/>
      <c r="G3" s="29"/>
      <c r="H3" s="27" t="s">
        <v>6</v>
      </c>
      <c r="I3" s="29"/>
    </row>
    <row r="4" spans="1:9" x14ac:dyDescent="0.2">
      <c r="A4" s="30" t="s">
        <v>34</v>
      </c>
      <c r="B4" s="32"/>
      <c r="C4" s="30" t="s">
        <v>35</v>
      </c>
      <c r="D4" s="31"/>
      <c r="E4" s="31"/>
      <c r="F4" s="31"/>
      <c r="G4" s="32"/>
      <c r="H4" s="33" t="s">
        <v>32</v>
      </c>
      <c r="I4" s="34"/>
    </row>
    <row r="5" spans="1:9" x14ac:dyDescent="0.2">
      <c r="A5" s="1"/>
      <c r="B5" s="1"/>
      <c r="C5" s="1"/>
      <c r="D5" s="1"/>
      <c r="E5" s="1"/>
      <c r="F5" s="1"/>
      <c r="G5" s="1"/>
      <c r="H5" s="1"/>
      <c r="I5" s="1"/>
    </row>
    <row r="6" spans="1:9" x14ac:dyDescent="0.2">
      <c r="A6" s="1"/>
      <c r="B6" s="1"/>
      <c r="C6" s="1"/>
      <c r="D6" s="1"/>
      <c r="E6" s="1"/>
      <c r="F6" s="1"/>
      <c r="G6" s="1"/>
      <c r="H6" s="1"/>
      <c r="I6" s="1"/>
    </row>
    <row r="7" spans="1:9" x14ac:dyDescent="0.2">
      <c r="A7" s="1"/>
      <c r="B7" s="1"/>
      <c r="C7" s="1"/>
      <c r="D7" s="1"/>
      <c r="E7" s="1"/>
      <c r="F7" s="1"/>
      <c r="G7" s="1"/>
      <c r="H7" s="1"/>
      <c r="I7" s="1"/>
    </row>
    <row r="8" spans="1:9" x14ac:dyDescent="0.2">
      <c r="A8" s="1"/>
      <c r="B8" s="1"/>
      <c r="C8" s="1"/>
      <c r="D8" s="1"/>
      <c r="E8" s="1"/>
      <c r="F8" s="1"/>
      <c r="G8" s="1"/>
      <c r="H8" s="1"/>
      <c r="I8" s="1"/>
    </row>
    <row r="9" spans="1:9" x14ac:dyDescent="0.2">
      <c r="A9" s="1"/>
      <c r="B9" s="1"/>
      <c r="C9" s="1"/>
      <c r="D9" s="1"/>
      <c r="E9" s="1"/>
      <c r="F9" s="1"/>
      <c r="G9" s="1"/>
      <c r="H9" s="1"/>
      <c r="I9" s="1"/>
    </row>
    <row r="10" spans="1:9" x14ac:dyDescent="0.2">
      <c r="A10" s="35" t="s">
        <v>4</v>
      </c>
      <c r="B10" s="36"/>
      <c r="C10" s="2" t="str">
        <f>A4</f>
        <v>MP001</v>
      </c>
      <c r="D10" s="27" t="s">
        <v>5</v>
      </c>
      <c r="E10" s="28"/>
      <c r="F10" s="29"/>
      <c r="G10" s="37" t="str">
        <f>C4</f>
        <v>Mr Abel Senoa</v>
      </c>
      <c r="H10" s="38"/>
      <c r="I10" s="39"/>
    </row>
    <row r="11" spans="1:9" x14ac:dyDescent="0.2">
      <c r="A11" s="35" t="s">
        <v>7</v>
      </c>
      <c r="B11" s="40"/>
      <c r="C11" s="36"/>
      <c r="D11" s="37" t="s">
        <v>31</v>
      </c>
      <c r="E11" s="38"/>
      <c r="F11" s="39"/>
      <c r="G11" s="3" t="s">
        <v>8</v>
      </c>
      <c r="H11" s="41">
        <v>6606185395082</v>
      </c>
      <c r="I11" s="42"/>
    </row>
    <row r="12" spans="1:9" x14ac:dyDescent="0.2">
      <c r="A12" s="35" t="s">
        <v>1</v>
      </c>
      <c r="B12" s="40"/>
      <c r="C12" s="36"/>
      <c r="D12" s="37" t="str">
        <f>+A2</f>
        <v>M Percent Projects PTY LTD</v>
      </c>
      <c r="E12" s="38"/>
      <c r="F12" s="38"/>
      <c r="G12" s="39"/>
      <c r="H12" s="4" t="s">
        <v>2</v>
      </c>
      <c r="I12" s="26">
        <f>+F2</f>
        <v>7</v>
      </c>
    </row>
    <row r="13" spans="1:9" x14ac:dyDescent="0.2">
      <c r="A13" s="45" t="s">
        <v>36</v>
      </c>
      <c r="B13" s="46"/>
      <c r="C13" s="46"/>
      <c r="D13" s="46"/>
      <c r="E13" s="46"/>
      <c r="F13" s="46"/>
      <c r="G13" s="47"/>
      <c r="H13" s="6" t="s">
        <v>3</v>
      </c>
      <c r="I13" s="7" t="str">
        <f>+H2</f>
        <v>30/09/2018</v>
      </c>
    </row>
    <row r="14" spans="1:9" x14ac:dyDescent="0.2">
      <c r="A14" s="8" t="s">
        <v>37</v>
      </c>
      <c r="B14" s="9"/>
      <c r="C14" s="9"/>
      <c r="D14" s="9"/>
      <c r="E14" s="9"/>
      <c r="F14" s="9"/>
      <c r="G14" s="10">
        <v>2350</v>
      </c>
      <c r="H14" s="6" t="s">
        <v>9</v>
      </c>
      <c r="I14" s="11"/>
    </row>
    <row r="15" spans="1:9" x14ac:dyDescent="0.2">
      <c r="A15" s="8"/>
      <c r="B15" s="9"/>
      <c r="C15" s="9"/>
      <c r="D15" s="28" t="s">
        <v>10</v>
      </c>
      <c r="E15" s="28"/>
      <c r="F15" s="28"/>
      <c r="G15" s="9"/>
      <c r="H15" s="12"/>
      <c r="I15" s="13"/>
    </row>
    <row r="16" spans="1:9" x14ac:dyDescent="0.2">
      <c r="A16" s="30" t="s">
        <v>11</v>
      </c>
      <c r="B16" s="31"/>
      <c r="C16" s="31"/>
      <c r="D16" s="12"/>
      <c r="E16" s="12" t="s">
        <v>30</v>
      </c>
      <c r="F16" s="12"/>
      <c r="G16" s="12" t="s">
        <v>9</v>
      </c>
      <c r="H16" s="31" t="s">
        <v>12</v>
      </c>
      <c r="I16" s="32"/>
    </row>
    <row r="17" spans="1:9" x14ac:dyDescent="0.2">
      <c r="A17" s="14" t="s">
        <v>28</v>
      </c>
      <c r="B17" s="15"/>
      <c r="C17" s="15"/>
      <c r="D17" s="15"/>
      <c r="E17" s="15"/>
      <c r="F17" s="15"/>
      <c r="G17" s="16"/>
      <c r="H17" s="17"/>
      <c r="I17" s="18">
        <v>6000</v>
      </c>
    </row>
    <row r="18" spans="1:9" x14ac:dyDescent="0.2">
      <c r="A18" s="14"/>
      <c r="B18" s="15"/>
      <c r="C18" s="15"/>
      <c r="D18" s="15"/>
      <c r="E18" s="15"/>
      <c r="F18" s="15"/>
      <c r="G18" s="16"/>
      <c r="H18" s="19"/>
      <c r="I18" s="20"/>
    </row>
    <row r="19" spans="1:9" x14ac:dyDescent="0.2">
      <c r="A19" s="14"/>
      <c r="B19" s="15"/>
      <c r="C19" s="15"/>
      <c r="D19" s="15"/>
      <c r="E19" s="15"/>
      <c r="F19" s="15"/>
      <c r="G19" s="15"/>
      <c r="H19" s="15"/>
      <c r="I19" s="21"/>
    </row>
    <row r="20" spans="1:9" x14ac:dyDescent="0.2">
      <c r="A20" s="14"/>
      <c r="B20" s="15"/>
      <c r="C20" s="15"/>
      <c r="D20" s="15"/>
      <c r="E20" s="15"/>
      <c r="F20" s="15"/>
      <c r="G20" s="15"/>
      <c r="H20" s="15"/>
      <c r="I20" s="21"/>
    </row>
    <row r="21" spans="1:9" x14ac:dyDescent="0.2">
      <c r="A21" s="14"/>
      <c r="B21" s="15"/>
      <c r="C21" s="15"/>
      <c r="D21" s="15"/>
      <c r="E21" s="15"/>
      <c r="F21" s="15"/>
      <c r="G21" s="15"/>
      <c r="H21" s="15"/>
      <c r="I21" s="21"/>
    </row>
    <row r="22" spans="1:9" x14ac:dyDescent="0.2">
      <c r="A22" s="14"/>
      <c r="B22" s="15"/>
      <c r="C22" s="15"/>
      <c r="D22" s="15"/>
      <c r="E22" s="15"/>
      <c r="F22" s="15"/>
      <c r="G22" s="15"/>
      <c r="H22" s="15"/>
      <c r="I22" s="21"/>
    </row>
    <row r="23" spans="1:9" x14ac:dyDescent="0.2">
      <c r="A23" s="14"/>
      <c r="B23" s="15"/>
      <c r="C23" s="15"/>
      <c r="D23" s="15"/>
      <c r="E23" s="15"/>
      <c r="F23" s="15"/>
      <c r="G23" s="15"/>
      <c r="H23" s="15"/>
      <c r="I23" s="21"/>
    </row>
    <row r="24" spans="1:9" x14ac:dyDescent="0.2">
      <c r="A24" s="14"/>
      <c r="B24" s="15"/>
      <c r="C24" s="15"/>
      <c r="D24" s="15"/>
      <c r="E24" s="15"/>
      <c r="F24" s="15"/>
      <c r="G24" s="15"/>
      <c r="H24" s="15"/>
      <c r="I24" s="21"/>
    </row>
    <row r="25" spans="1:9" x14ac:dyDescent="0.2">
      <c r="A25" s="14"/>
      <c r="B25" s="15"/>
      <c r="C25" s="15"/>
      <c r="D25" s="15"/>
      <c r="E25" s="15"/>
      <c r="F25" s="15"/>
      <c r="G25" s="15"/>
      <c r="H25" s="15"/>
      <c r="I25" s="21"/>
    </row>
    <row r="26" spans="1:9" x14ac:dyDescent="0.2">
      <c r="A26" s="14"/>
      <c r="B26" s="15"/>
      <c r="C26" s="15"/>
      <c r="D26" s="15"/>
      <c r="E26" s="15"/>
      <c r="F26" s="15"/>
      <c r="G26" s="15"/>
      <c r="H26" s="15"/>
      <c r="I26" s="21"/>
    </row>
    <row r="27" spans="1:9" x14ac:dyDescent="0.2">
      <c r="A27" s="14"/>
      <c r="B27" s="15"/>
      <c r="C27" s="15"/>
      <c r="D27" s="15"/>
      <c r="E27" s="15"/>
      <c r="F27" s="15"/>
      <c r="G27" s="15"/>
      <c r="H27" s="15"/>
      <c r="I27" s="21"/>
    </row>
    <row r="28" spans="1:9" x14ac:dyDescent="0.2">
      <c r="A28" s="14"/>
      <c r="B28" s="15"/>
      <c r="C28" s="15"/>
      <c r="D28" s="15"/>
      <c r="E28" s="15"/>
      <c r="F28" s="15"/>
      <c r="G28" s="15"/>
      <c r="H28" s="15"/>
      <c r="I28" s="21"/>
    </row>
    <row r="29" spans="1:9" x14ac:dyDescent="0.2">
      <c r="A29" s="14"/>
      <c r="B29" s="15"/>
      <c r="C29" s="15"/>
      <c r="D29" s="15"/>
      <c r="E29" s="15"/>
      <c r="F29" s="15"/>
      <c r="G29" s="15"/>
      <c r="H29" s="15"/>
      <c r="I29" s="21"/>
    </row>
    <row r="30" spans="1:9" x14ac:dyDescent="0.2">
      <c r="A30" s="27" t="s">
        <v>13</v>
      </c>
      <c r="B30" s="28"/>
      <c r="C30" s="28"/>
      <c r="D30" s="28"/>
      <c r="E30" s="28"/>
      <c r="F30" s="28"/>
      <c r="G30" s="22"/>
      <c r="H30" s="43">
        <f>I17+I18</f>
        <v>6000</v>
      </c>
      <c r="I30" s="44"/>
    </row>
    <row r="31" spans="1:9" x14ac:dyDescent="0.2">
      <c r="A31" s="27" t="s">
        <v>14</v>
      </c>
      <c r="B31" s="28"/>
      <c r="C31" s="28"/>
      <c r="D31" s="28"/>
      <c r="E31" s="29"/>
      <c r="F31" s="27" t="s">
        <v>15</v>
      </c>
      <c r="G31" s="28"/>
      <c r="H31" s="28"/>
      <c r="I31" s="29"/>
    </row>
    <row r="32" spans="1:9" x14ac:dyDescent="0.2">
      <c r="A32" s="14"/>
      <c r="B32" s="15"/>
      <c r="C32" s="15"/>
      <c r="D32" s="15"/>
      <c r="E32" s="15"/>
      <c r="F32" s="14"/>
      <c r="G32" s="15"/>
      <c r="H32" s="15"/>
      <c r="I32" s="21"/>
    </row>
    <row r="33" spans="1:9" x14ac:dyDescent="0.2">
      <c r="A33" s="14"/>
      <c r="B33" s="15"/>
      <c r="C33" s="15"/>
      <c r="D33" s="15"/>
      <c r="E33" s="15"/>
      <c r="F33" s="14"/>
      <c r="G33" s="15"/>
      <c r="H33" s="15"/>
      <c r="I33" s="21"/>
    </row>
    <row r="34" spans="1:9" x14ac:dyDescent="0.2">
      <c r="A34" s="14"/>
      <c r="B34" s="15"/>
      <c r="C34" s="15"/>
      <c r="D34" s="15"/>
      <c r="E34" s="15"/>
      <c r="F34" s="14"/>
      <c r="G34" s="15"/>
      <c r="H34" s="15"/>
      <c r="I34" s="21"/>
    </row>
    <row r="35" spans="1:9" x14ac:dyDescent="0.2">
      <c r="A35" s="27" t="s">
        <v>16</v>
      </c>
      <c r="B35" s="28"/>
      <c r="C35" s="28"/>
      <c r="D35" s="28"/>
      <c r="E35" s="28"/>
      <c r="F35" s="28"/>
      <c r="G35" s="28"/>
      <c r="H35" s="28"/>
      <c r="I35" s="29"/>
    </row>
    <row r="36" spans="1:9" x14ac:dyDescent="0.2">
      <c r="A36" s="30" t="s">
        <v>11</v>
      </c>
      <c r="B36" s="31"/>
      <c r="C36" s="31"/>
      <c r="D36" s="31"/>
      <c r="E36" s="22"/>
      <c r="F36" s="30" t="s">
        <v>17</v>
      </c>
      <c r="G36" s="32"/>
      <c r="H36" s="30" t="s">
        <v>12</v>
      </c>
      <c r="I36" s="32"/>
    </row>
    <row r="37" spans="1:9" x14ac:dyDescent="0.2">
      <c r="A37" s="14"/>
      <c r="B37" s="15"/>
      <c r="C37" s="15"/>
      <c r="D37" s="15"/>
      <c r="E37" s="15"/>
      <c r="F37" s="15"/>
      <c r="G37" s="15"/>
      <c r="H37" s="15"/>
      <c r="I37" s="21"/>
    </row>
    <row r="38" spans="1:9" x14ac:dyDescent="0.2">
      <c r="A38" s="14" t="s">
        <v>18</v>
      </c>
      <c r="B38" s="15"/>
      <c r="C38" s="15"/>
      <c r="D38" s="15"/>
      <c r="E38" s="15"/>
      <c r="F38" s="15"/>
      <c r="G38" s="15"/>
      <c r="H38" s="51">
        <v>60</v>
      </c>
      <c r="I38" s="52"/>
    </row>
    <row r="39" spans="1:9" x14ac:dyDescent="0.2">
      <c r="A39" s="14" t="s">
        <v>0</v>
      </c>
      <c r="B39" s="15"/>
      <c r="C39" s="15"/>
      <c r="D39" s="15"/>
      <c r="E39" s="15"/>
      <c r="F39" s="15"/>
      <c r="G39" s="15"/>
      <c r="H39" s="15"/>
      <c r="I39" s="23">
        <v>0</v>
      </c>
    </row>
    <row r="40" spans="1:9" x14ac:dyDescent="0.2">
      <c r="A40" s="14"/>
      <c r="B40" s="15"/>
      <c r="C40" s="15"/>
      <c r="D40" s="15"/>
      <c r="E40" s="15"/>
      <c r="F40" s="15"/>
      <c r="G40" s="15"/>
      <c r="H40" s="15"/>
      <c r="I40" s="24">
        <v>0</v>
      </c>
    </row>
    <row r="41" spans="1:9" x14ac:dyDescent="0.2">
      <c r="A41" s="14"/>
      <c r="B41" s="15"/>
      <c r="C41" s="15"/>
      <c r="D41" s="15"/>
      <c r="E41" s="15"/>
      <c r="F41" s="15"/>
      <c r="G41" s="15"/>
      <c r="H41" s="15"/>
      <c r="I41" s="21"/>
    </row>
    <row r="42" spans="1:9" x14ac:dyDescent="0.2">
      <c r="A42" s="14"/>
      <c r="B42" s="15"/>
      <c r="C42" s="15"/>
      <c r="D42" s="15"/>
      <c r="E42" s="15"/>
      <c r="F42" s="15"/>
      <c r="G42" s="15"/>
      <c r="H42" s="15"/>
      <c r="I42" s="21"/>
    </row>
    <row r="43" spans="1:9" x14ac:dyDescent="0.2">
      <c r="A43" s="14"/>
      <c r="B43" s="15"/>
      <c r="C43" s="15"/>
      <c r="D43" s="15"/>
      <c r="E43" s="15"/>
      <c r="F43" s="15"/>
      <c r="G43" s="15"/>
      <c r="H43" s="15"/>
      <c r="I43" s="21"/>
    </row>
    <row r="44" spans="1:9" x14ac:dyDescent="0.2">
      <c r="A44" s="14"/>
      <c r="B44" s="15"/>
      <c r="C44" s="15"/>
      <c r="D44" s="15"/>
      <c r="E44" s="15"/>
      <c r="F44" s="15"/>
      <c r="G44" s="15"/>
      <c r="H44" s="15"/>
      <c r="I44" s="21"/>
    </row>
    <row r="45" spans="1:9" x14ac:dyDescent="0.2">
      <c r="A45" s="14"/>
      <c r="B45" s="15"/>
      <c r="C45" s="15"/>
      <c r="D45" s="15"/>
      <c r="E45" s="15"/>
      <c r="F45" s="15"/>
      <c r="G45" s="15"/>
      <c r="H45" s="15"/>
      <c r="I45" s="21"/>
    </row>
    <row r="46" spans="1:9" x14ac:dyDescent="0.2">
      <c r="A46" s="14"/>
      <c r="B46" s="15"/>
      <c r="C46" s="15"/>
      <c r="D46" s="15"/>
      <c r="E46" s="15"/>
      <c r="F46" s="15"/>
      <c r="G46" s="15"/>
      <c r="H46" s="15"/>
      <c r="I46" s="21"/>
    </row>
    <row r="47" spans="1:9" x14ac:dyDescent="0.2">
      <c r="A47" s="14"/>
      <c r="B47" s="15"/>
      <c r="C47" s="15"/>
      <c r="D47" s="15"/>
      <c r="E47" s="15"/>
      <c r="F47" s="15"/>
      <c r="G47" s="15"/>
      <c r="H47" s="15"/>
      <c r="I47" s="21"/>
    </row>
    <row r="48" spans="1:9" x14ac:dyDescent="0.2">
      <c r="A48" s="14"/>
      <c r="B48" s="15"/>
      <c r="C48" s="15"/>
      <c r="D48" s="15"/>
      <c r="E48" s="15"/>
      <c r="F48" s="15"/>
      <c r="G48" s="15"/>
      <c r="H48" s="15"/>
      <c r="I48" s="21"/>
    </row>
    <row r="49" spans="1:9" x14ac:dyDescent="0.2">
      <c r="A49" s="14"/>
      <c r="B49" s="15"/>
      <c r="C49" s="15"/>
      <c r="D49" s="15"/>
      <c r="E49" s="15"/>
      <c r="F49" s="15"/>
      <c r="G49" s="15"/>
      <c r="H49" s="15"/>
      <c r="I49" s="21"/>
    </row>
    <row r="50" spans="1:9" x14ac:dyDescent="0.2">
      <c r="A50" s="14"/>
      <c r="B50" s="15"/>
      <c r="C50" s="15"/>
      <c r="D50" s="15"/>
      <c r="E50" s="15"/>
      <c r="F50" s="15"/>
      <c r="G50" s="15"/>
      <c r="H50" s="15"/>
      <c r="I50" s="21"/>
    </row>
    <row r="51" spans="1:9" x14ac:dyDescent="0.2">
      <c r="A51" s="14"/>
      <c r="B51" s="15"/>
      <c r="C51" s="15"/>
      <c r="D51" s="15"/>
      <c r="E51" s="15"/>
      <c r="F51" s="15"/>
      <c r="G51" s="15"/>
      <c r="H51" s="15"/>
      <c r="I51" s="21"/>
    </row>
    <row r="52" spans="1:9" x14ac:dyDescent="0.2">
      <c r="A52" s="53" t="s">
        <v>19</v>
      </c>
      <c r="B52" s="54"/>
      <c r="C52" s="54"/>
      <c r="D52" s="28"/>
      <c r="E52" s="28"/>
      <c r="F52" s="28"/>
      <c r="G52" s="28"/>
      <c r="H52" s="55">
        <f>H38+I39+I40</f>
        <v>60</v>
      </c>
      <c r="I52" s="44"/>
    </row>
    <row r="53" spans="1:9" x14ac:dyDescent="0.2">
      <c r="A53" s="53" t="s">
        <v>20</v>
      </c>
      <c r="B53" s="54"/>
      <c r="C53" s="56"/>
      <c r="D53" s="48">
        <v>0</v>
      </c>
      <c r="E53" s="50"/>
      <c r="F53" s="53" t="s">
        <v>21</v>
      </c>
      <c r="G53" s="56"/>
      <c r="H53" s="57">
        <f>+H30-H52</f>
        <v>5940</v>
      </c>
      <c r="I53" s="58"/>
    </row>
    <row r="54" spans="1:9" x14ac:dyDescent="0.2">
      <c r="A54" s="48" t="s">
        <v>22</v>
      </c>
      <c r="B54" s="49"/>
      <c r="C54" s="50"/>
      <c r="D54" s="48" t="s">
        <v>29</v>
      </c>
      <c r="E54" s="50"/>
      <c r="F54" s="48" t="s">
        <v>23</v>
      </c>
      <c r="G54" s="50"/>
      <c r="H54" s="48" t="s">
        <v>24</v>
      </c>
      <c r="I54" s="50"/>
    </row>
    <row r="55" spans="1:9" x14ac:dyDescent="0.2">
      <c r="A55" s="61" t="s">
        <v>25</v>
      </c>
      <c r="B55" s="62"/>
      <c r="C55" s="63"/>
      <c r="D55" s="61" t="s">
        <v>26</v>
      </c>
      <c r="E55" s="63"/>
      <c r="F55" s="61" t="s">
        <v>27</v>
      </c>
      <c r="G55" s="63"/>
      <c r="H55" s="61" t="s">
        <v>27</v>
      </c>
      <c r="I55" s="63"/>
    </row>
    <row r="56" spans="1:9" x14ac:dyDescent="0.2">
      <c r="A56" s="59">
        <f>I17*12</f>
        <v>72000</v>
      </c>
      <c r="B56" s="31"/>
      <c r="C56" s="32"/>
      <c r="D56" s="59">
        <f>I39</f>
        <v>0</v>
      </c>
      <c r="E56" s="60"/>
      <c r="F56" s="59">
        <v>0</v>
      </c>
      <c r="G56" s="32"/>
      <c r="H56" s="59">
        <f>+F56</f>
        <v>0</v>
      </c>
      <c r="I56" s="32"/>
    </row>
  </sheetData>
  <mergeCells count="51">
    <mergeCell ref="A56:C56"/>
    <mergeCell ref="D56:E56"/>
    <mergeCell ref="F56:G56"/>
    <mergeCell ref="H56:I56"/>
    <mergeCell ref="A54:C54"/>
    <mergeCell ref="D54:E54"/>
    <mergeCell ref="F54:G54"/>
    <mergeCell ref="H54:I54"/>
    <mergeCell ref="A55:C55"/>
    <mergeCell ref="D55:E55"/>
    <mergeCell ref="A35:I35"/>
    <mergeCell ref="A36:D36"/>
    <mergeCell ref="F36:G36"/>
    <mergeCell ref="H36:I36"/>
    <mergeCell ref="F55:G55"/>
    <mergeCell ref="H55:I55"/>
    <mergeCell ref="H38:I38"/>
    <mergeCell ref="A52:G52"/>
    <mergeCell ref="H52:I52"/>
    <mergeCell ref="A53:C53"/>
    <mergeCell ref="D53:E53"/>
    <mergeCell ref="F53:G53"/>
    <mergeCell ref="H53:I53"/>
    <mergeCell ref="H16:I16"/>
    <mergeCell ref="A30:F30"/>
    <mergeCell ref="H30:I30"/>
    <mergeCell ref="A31:E31"/>
    <mergeCell ref="F31:I31"/>
    <mergeCell ref="A12:C12"/>
    <mergeCell ref="D12:G12"/>
    <mergeCell ref="A13:G13"/>
    <mergeCell ref="D15:F15"/>
    <mergeCell ref="A16:C16"/>
    <mergeCell ref="A10:B10"/>
    <mergeCell ref="D10:F10"/>
    <mergeCell ref="G10:I10"/>
    <mergeCell ref="A11:C11"/>
    <mergeCell ref="D11:F11"/>
    <mergeCell ref="H11:I11"/>
    <mergeCell ref="A3:B3"/>
    <mergeCell ref="C3:G3"/>
    <mergeCell ref="H3:I3"/>
    <mergeCell ref="A4:B4"/>
    <mergeCell ref="C4:G4"/>
    <mergeCell ref="H4:I4"/>
    <mergeCell ref="A1:E1"/>
    <mergeCell ref="F1:G1"/>
    <mergeCell ref="H1:I1"/>
    <mergeCell ref="A2:E2"/>
    <mergeCell ref="F2:G2"/>
    <mergeCell ref="H2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6"/>
  <sheetViews>
    <sheetView workbookViewId="0">
      <selection activeCell="H22" sqref="H22"/>
    </sheetView>
  </sheetViews>
  <sheetFormatPr defaultRowHeight="12.75" x14ac:dyDescent="0.2"/>
  <cols>
    <col min="7" max="7" width="9.7109375" customWidth="1"/>
    <col min="9" max="9" width="12.140625" bestFit="1" customWidth="1"/>
  </cols>
  <sheetData>
    <row r="1" spans="1:9" x14ac:dyDescent="0.2">
      <c r="A1" s="27" t="s">
        <v>1</v>
      </c>
      <c r="B1" s="28"/>
      <c r="C1" s="28"/>
      <c r="D1" s="28"/>
      <c r="E1" s="29"/>
      <c r="F1" s="27" t="s">
        <v>2</v>
      </c>
      <c r="G1" s="29"/>
      <c r="H1" s="27" t="s">
        <v>3</v>
      </c>
      <c r="I1" s="29"/>
    </row>
    <row r="2" spans="1:9" x14ac:dyDescent="0.2">
      <c r="A2" s="30" t="s">
        <v>33</v>
      </c>
      <c r="B2" s="31"/>
      <c r="C2" s="31"/>
      <c r="D2" s="31"/>
      <c r="E2" s="32"/>
      <c r="F2" s="30">
        <v>8</v>
      </c>
      <c r="G2" s="32"/>
      <c r="H2" s="30" t="s">
        <v>46</v>
      </c>
      <c r="I2" s="32"/>
    </row>
    <row r="3" spans="1:9" x14ac:dyDescent="0.2">
      <c r="A3" s="27" t="s">
        <v>4</v>
      </c>
      <c r="B3" s="29"/>
      <c r="C3" s="27" t="s">
        <v>5</v>
      </c>
      <c r="D3" s="28"/>
      <c r="E3" s="28"/>
      <c r="F3" s="28"/>
      <c r="G3" s="29"/>
      <c r="H3" s="27" t="s">
        <v>6</v>
      </c>
      <c r="I3" s="29"/>
    </row>
    <row r="4" spans="1:9" x14ac:dyDescent="0.2">
      <c r="A4" s="30" t="s">
        <v>34</v>
      </c>
      <c r="B4" s="32"/>
      <c r="C4" s="30" t="s">
        <v>35</v>
      </c>
      <c r="D4" s="31"/>
      <c r="E4" s="31"/>
      <c r="F4" s="31"/>
      <c r="G4" s="32"/>
      <c r="H4" s="33" t="s">
        <v>32</v>
      </c>
      <c r="I4" s="34"/>
    </row>
    <row r="5" spans="1:9" x14ac:dyDescent="0.2">
      <c r="A5" s="1"/>
      <c r="B5" s="1"/>
      <c r="C5" s="1"/>
      <c r="D5" s="1"/>
      <c r="E5" s="1"/>
      <c r="F5" s="1"/>
      <c r="G5" s="1"/>
      <c r="H5" s="1"/>
      <c r="I5" s="1"/>
    </row>
    <row r="6" spans="1:9" x14ac:dyDescent="0.2">
      <c r="A6" s="1"/>
      <c r="B6" s="1"/>
      <c r="C6" s="1"/>
      <c r="D6" s="1"/>
      <c r="E6" s="1"/>
      <c r="F6" s="1"/>
      <c r="G6" s="1"/>
      <c r="H6" s="1"/>
      <c r="I6" s="1"/>
    </row>
    <row r="7" spans="1:9" x14ac:dyDescent="0.2">
      <c r="A7" s="1"/>
      <c r="B7" s="1"/>
      <c r="C7" s="1"/>
      <c r="D7" s="1"/>
      <c r="E7" s="1"/>
      <c r="F7" s="1"/>
      <c r="G7" s="1"/>
      <c r="H7" s="1"/>
      <c r="I7" s="1"/>
    </row>
    <row r="8" spans="1:9" x14ac:dyDescent="0.2">
      <c r="A8" s="1"/>
      <c r="B8" s="1"/>
      <c r="C8" s="1"/>
      <c r="D8" s="1"/>
      <c r="E8" s="1"/>
      <c r="F8" s="1"/>
      <c r="G8" s="1"/>
      <c r="H8" s="1"/>
      <c r="I8" s="1"/>
    </row>
    <row r="9" spans="1:9" x14ac:dyDescent="0.2">
      <c r="A9" s="1"/>
      <c r="B9" s="1"/>
      <c r="C9" s="1"/>
      <c r="D9" s="1"/>
      <c r="E9" s="1"/>
      <c r="F9" s="1"/>
      <c r="G9" s="1"/>
      <c r="H9" s="1"/>
      <c r="I9" s="1"/>
    </row>
    <row r="10" spans="1:9" x14ac:dyDescent="0.2">
      <c r="A10" s="35" t="s">
        <v>4</v>
      </c>
      <c r="B10" s="36"/>
      <c r="C10" s="2" t="str">
        <f>A4</f>
        <v>MP001</v>
      </c>
      <c r="D10" s="27" t="s">
        <v>5</v>
      </c>
      <c r="E10" s="28"/>
      <c r="F10" s="29"/>
      <c r="G10" s="37" t="str">
        <f>C4</f>
        <v>Mr Abel Senoa</v>
      </c>
      <c r="H10" s="38"/>
      <c r="I10" s="39"/>
    </row>
    <row r="11" spans="1:9" x14ac:dyDescent="0.2">
      <c r="A11" s="35" t="s">
        <v>7</v>
      </c>
      <c r="B11" s="40"/>
      <c r="C11" s="36"/>
      <c r="D11" s="37" t="s">
        <v>31</v>
      </c>
      <c r="E11" s="38"/>
      <c r="F11" s="39"/>
      <c r="G11" s="3" t="s">
        <v>8</v>
      </c>
      <c r="H11" s="41">
        <v>6606185395082</v>
      </c>
      <c r="I11" s="42"/>
    </row>
    <row r="12" spans="1:9" x14ac:dyDescent="0.2">
      <c r="A12" s="35" t="s">
        <v>1</v>
      </c>
      <c r="B12" s="40"/>
      <c r="C12" s="36"/>
      <c r="D12" s="37" t="str">
        <f>+A2</f>
        <v>M Percent Projects PTY LTD</v>
      </c>
      <c r="E12" s="38"/>
      <c r="F12" s="38"/>
      <c r="G12" s="39"/>
      <c r="H12" s="4" t="s">
        <v>2</v>
      </c>
      <c r="I12" s="26">
        <f>+F2</f>
        <v>8</v>
      </c>
    </row>
    <row r="13" spans="1:9" x14ac:dyDescent="0.2">
      <c r="A13" s="45" t="s">
        <v>36</v>
      </c>
      <c r="B13" s="46"/>
      <c r="C13" s="46"/>
      <c r="D13" s="46"/>
      <c r="E13" s="46"/>
      <c r="F13" s="46"/>
      <c r="G13" s="47"/>
      <c r="H13" s="6" t="s">
        <v>3</v>
      </c>
      <c r="I13" s="7" t="str">
        <f>+H2</f>
        <v>31/10/2018</v>
      </c>
    </row>
    <row r="14" spans="1:9" x14ac:dyDescent="0.2">
      <c r="A14" s="8" t="s">
        <v>37</v>
      </c>
      <c r="B14" s="9"/>
      <c r="C14" s="9"/>
      <c r="D14" s="9"/>
      <c r="E14" s="9"/>
      <c r="F14" s="9"/>
      <c r="G14" s="10">
        <v>2350</v>
      </c>
      <c r="H14" s="6" t="s">
        <v>9</v>
      </c>
      <c r="I14" s="11"/>
    </row>
    <row r="15" spans="1:9" x14ac:dyDescent="0.2">
      <c r="A15" s="8"/>
      <c r="B15" s="9"/>
      <c r="C15" s="9"/>
      <c r="D15" s="28" t="s">
        <v>10</v>
      </c>
      <c r="E15" s="28"/>
      <c r="F15" s="28"/>
      <c r="G15" s="9"/>
      <c r="H15" s="12"/>
      <c r="I15" s="13"/>
    </row>
    <row r="16" spans="1:9" x14ac:dyDescent="0.2">
      <c r="A16" s="30" t="s">
        <v>11</v>
      </c>
      <c r="B16" s="31"/>
      <c r="C16" s="31"/>
      <c r="D16" s="12"/>
      <c r="E16" s="12" t="s">
        <v>30</v>
      </c>
      <c r="F16" s="12"/>
      <c r="G16" s="12" t="s">
        <v>9</v>
      </c>
      <c r="H16" s="31" t="s">
        <v>12</v>
      </c>
      <c r="I16" s="32"/>
    </row>
    <row r="17" spans="1:9" x14ac:dyDescent="0.2">
      <c r="A17" s="14" t="s">
        <v>28</v>
      </c>
      <c r="B17" s="15"/>
      <c r="C17" s="15"/>
      <c r="D17" s="15"/>
      <c r="E17" s="15"/>
      <c r="F17" s="15"/>
      <c r="G17" s="16"/>
      <c r="H17" s="17"/>
      <c r="I17" s="18">
        <v>6000</v>
      </c>
    </row>
    <row r="18" spans="1:9" x14ac:dyDescent="0.2">
      <c r="A18" s="14"/>
      <c r="B18" s="15"/>
      <c r="C18" s="15"/>
      <c r="D18" s="15"/>
      <c r="E18" s="15"/>
      <c r="F18" s="15"/>
      <c r="G18" s="16"/>
      <c r="H18" s="19"/>
      <c r="I18" s="20"/>
    </row>
    <row r="19" spans="1:9" x14ac:dyDescent="0.2">
      <c r="A19" s="14"/>
      <c r="B19" s="15"/>
      <c r="C19" s="15"/>
      <c r="D19" s="15"/>
      <c r="E19" s="15"/>
      <c r="F19" s="15"/>
      <c r="G19" s="15"/>
      <c r="H19" s="15"/>
      <c r="I19" s="21"/>
    </row>
    <row r="20" spans="1:9" x14ac:dyDescent="0.2">
      <c r="A20" s="14"/>
      <c r="B20" s="15"/>
      <c r="C20" s="15"/>
      <c r="D20" s="15"/>
      <c r="E20" s="15"/>
      <c r="F20" s="15"/>
      <c r="G20" s="15"/>
      <c r="H20" s="15"/>
      <c r="I20" s="21"/>
    </row>
    <row r="21" spans="1:9" x14ac:dyDescent="0.2">
      <c r="A21" s="14"/>
      <c r="B21" s="15"/>
      <c r="C21" s="15"/>
      <c r="D21" s="15"/>
      <c r="E21" s="15"/>
      <c r="F21" s="15"/>
      <c r="G21" s="15"/>
      <c r="H21" s="15"/>
      <c r="I21" s="21"/>
    </row>
    <row r="22" spans="1:9" x14ac:dyDescent="0.2">
      <c r="A22" s="14"/>
      <c r="B22" s="15"/>
      <c r="C22" s="15"/>
      <c r="D22" s="15"/>
      <c r="E22" s="15"/>
      <c r="F22" s="15"/>
      <c r="G22" s="15"/>
      <c r="H22" s="15"/>
      <c r="I22" s="21"/>
    </row>
    <row r="23" spans="1:9" x14ac:dyDescent="0.2">
      <c r="A23" s="14"/>
      <c r="B23" s="15"/>
      <c r="C23" s="15"/>
      <c r="D23" s="15"/>
      <c r="E23" s="15"/>
      <c r="F23" s="15"/>
      <c r="G23" s="15"/>
      <c r="H23" s="15"/>
      <c r="I23" s="21"/>
    </row>
    <row r="24" spans="1:9" x14ac:dyDescent="0.2">
      <c r="A24" s="14"/>
      <c r="B24" s="15"/>
      <c r="C24" s="15"/>
      <c r="D24" s="15"/>
      <c r="E24" s="15"/>
      <c r="F24" s="15"/>
      <c r="G24" s="15"/>
      <c r="H24" s="15"/>
      <c r="I24" s="21"/>
    </row>
    <row r="25" spans="1:9" x14ac:dyDescent="0.2">
      <c r="A25" s="14"/>
      <c r="B25" s="15"/>
      <c r="C25" s="15"/>
      <c r="D25" s="15"/>
      <c r="E25" s="15"/>
      <c r="F25" s="15"/>
      <c r="G25" s="15"/>
      <c r="H25" s="15"/>
      <c r="I25" s="21"/>
    </row>
    <row r="26" spans="1:9" x14ac:dyDescent="0.2">
      <c r="A26" s="14"/>
      <c r="B26" s="15"/>
      <c r="C26" s="15"/>
      <c r="D26" s="15"/>
      <c r="E26" s="15"/>
      <c r="F26" s="15"/>
      <c r="G26" s="15"/>
      <c r="H26" s="15"/>
      <c r="I26" s="21"/>
    </row>
    <row r="27" spans="1:9" x14ac:dyDescent="0.2">
      <c r="A27" s="14"/>
      <c r="B27" s="15"/>
      <c r="C27" s="15"/>
      <c r="D27" s="15"/>
      <c r="E27" s="15"/>
      <c r="F27" s="15"/>
      <c r="G27" s="15"/>
      <c r="H27" s="15"/>
      <c r="I27" s="21"/>
    </row>
    <row r="28" spans="1:9" x14ac:dyDescent="0.2">
      <c r="A28" s="14"/>
      <c r="B28" s="15"/>
      <c r="C28" s="15"/>
      <c r="D28" s="15"/>
      <c r="E28" s="15"/>
      <c r="F28" s="15"/>
      <c r="G28" s="15"/>
      <c r="H28" s="15"/>
      <c r="I28" s="21"/>
    </row>
    <row r="29" spans="1:9" x14ac:dyDescent="0.2">
      <c r="A29" s="14"/>
      <c r="B29" s="15"/>
      <c r="C29" s="15"/>
      <c r="D29" s="15"/>
      <c r="E29" s="15"/>
      <c r="F29" s="15"/>
      <c r="G29" s="15"/>
      <c r="H29" s="15"/>
      <c r="I29" s="21"/>
    </row>
    <row r="30" spans="1:9" x14ac:dyDescent="0.2">
      <c r="A30" s="27" t="s">
        <v>13</v>
      </c>
      <c r="B30" s="28"/>
      <c r="C30" s="28"/>
      <c r="D30" s="28"/>
      <c r="E30" s="28"/>
      <c r="F30" s="28"/>
      <c r="G30" s="22"/>
      <c r="H30" s="43">
        <f>I17+I18</f>
        <v>6000</v>
      </c>
      <c r="I30" s="44"/>
    </row>
    <row r="31" spans="1:9" x14ac:dyDescent="0.2">
      <c r="A31" s="27" t="s">
        <v>14</v>
      </c>
      <c r="B31" s="28"/>
      <c r="C31" s="28"/>
      <c r="D31" s="28"/>
      <c r="E31" s="29"/>
      <c r="F31" s="27" t="s">
        <v>15</v>
      </c>
      <c r="G31" s="28"/>
      <c r="H31" s="28"/>
      <c r="I31" s="29"/>
    </row>
    <row r="32" spans="1:9" x14ac:dyDescent="0.2">
      <c r="A32" s="14"/>
      <c r="B32" s="15"/>
      <c r="C32" s="15"/>
      <c r="D32" s="15"/>
      <c r="E32" s="15"/>
      <c r="F32" s="14"/>
      <c r="G32" s="15"/>
      <c r="H32" s="15"/>
      <c r="I32" s="21"/>
    </row>
    <row r="33" spans="1:9" x14ac:dyDescent="0.2">
      <c r="A33" s="14"/>
      <c r="B33" s="15"/>
      <c r="C33" s="15"/>
      <c r="D33" s="15"/>
      <c r="E33" s="15"/>
      <c r="F33" s="14"/>
      <c r="G33" s="15"/>
      <c r="H33" s="15"/>
      <c r="I33" s="21"/>
    </row>
    <row r="34" spans="1:9" x14ac:dyDescent="0.2">
      <c r="A34" s="14"/>
      <c r="B34" s="15"/>
      <c r="C34" s="15"/>
      <c r="D34" s="15"/>
      <c r="E34" s="15"/>
      <c r="F34" s="14"/>
      <c r="G34" s="15"/>
      <c r="H34" s="15"/>
      <c r="I34" s="21"/>
    </row>
    <row r="35" spans="1:9" x14ac:dyDescent="0.2">
      <c r="A35" s="27" t="s">
        <v>16</v>
      </c>
      <c r="B35" s="28"/>
      <c r="C35" s="28"/>
      <c r="D35" s="28"/>
      <c r="E35" s="28"/>
      <c r="F35" s="28"/>
      <c r="G35" s="28"/>
      <c r="H35" s="28"/>
      <c r="I35" s="29"/>
    </row>
    <row r="36" spans="1:9" x14ac:dyDescent="0.2">
      <c r="A36" s="30" t="s">
        <v>11</v>
      </c>
      <c r="B36" s="31"/>
      <c r="C36" s="31"/>
      <c r="D36" s="31"/>
      <c r="E36" s="22"/>
      <c r="F36" s="30" t="s">
        <v>17</v>
      </c>
      <c r="G36" s="32"/>
      <c r="H36" s="30" t="s">
        <v>12</v>
      </c>
      <c r="I36" s="32"/>
    </row>
    <row r="37" spans="1:9" x14ac:dyDescent="0.2">
      <c r="A37" s="14"/>
      <c r="B37" s="15"/>
      <c r="C37" s="15"/>
      <c r="D37" s="15"/>
      <c r="E37" s="15"/>
      <c r="F37" s="15"/>
      <c r="G37" s="15"/>
      <c r="H37" s="15"/>
      <c r="I37" s="21"/>
    </row>
    <row r="38" spans="1:9" x14ac:dyDescent="0.2">
      <c r="A38" s="14" t="s">
        <v>18</v>
      </c>
      <c r="B38" s="15"/>
      <c r="C38" s="15"/>
      <c r="D38" s="15"/>
      <c r="E38" s="15"/>
      <c r="F38" s="15"/>
      <c r="G38" s="15"/>
      <c r="H38" s="51">
        <v>60</v>
      </c>
      <c r="I38" s="52"/>
    </row>
    <row r="39" spans="1:9" x14ac:dyDescent="0.2">
      <c r="A39" s="14" t="s">
        <v>0</v>
      </c>
      <c r="B39" s="15"/>
      <c r="C39" s="15"/>
      <c r="D39" s="15"/>
      <c r="E39" s="15"/>
      <c r="F39" s="15"/>
      <c r="G39" s="15"/>
      <c r="H39" s="15"/>
      <c r="I39" s="23">
        <v>0</v>
      </c>
    </row>
    <row r="40" spans="1:9" x14ac:dyDescent="0.2">
      <c r="A40" s="14"/>
      <c r="B40" s="15"/>
      <c r="C40" s="15"/>
      <c r="D40" s="15"/>
      <c r="E40" s="15"/>
      <c r="F40" s="15"/>
      <c r="G40" s="15"/>
      <c r="H40" s="15"/>
      <c r="I40" s="24">
        <v>0</v>
      </c>
    </row>
    <row r="41" spans="1:9" x14ac:dyDescent="0.2">
      <c r="A41" s="14"/>
      <c r="B41" s="15"/>
      <c r="C41" s="15"/>
      <c r="D41" s="15"/>
      <c r="E41" s="15"/>
      <c r="F41" s="15"/>
      <c r="G41" s="15"/>
      <c r="H41" s="15"/>
      <c r="I41" s="21"/>
    </row>
    <row r="42" spans="1:9" x14ac:dyDescent="0.2">
      <c r="A42" s="14"/>
      <c r="B42" s="15"/>
      <c r="C42" s="15"/>
      <c r="D42" s="15"/>
      <c r="E42" s="15"/>
      <c r="F42" s="15"/>
      <c r="G42" s="15"/>
      <c r="H42" s="15"/>
      <c r="I42" s="21"/>
    </row>
    <row r="43" spans="1:9" x14ac:dyDescent="0.2">
      <c r="A43" s="14"/>
      <c r="B43" s="15"/>
      <c r="C43" s="15"/>
      <c r="D43" s="15"/>
      <c r="E43" s="15"/>
      <c r="F43" s="15"/>
      <c r="G43" s="15"/>
      <c r="H43" s="15"/>
      <c r="I43" s="21"/>
    </row>
    <row r="44" spans="1:9" x14ac:dyDescent="0.2">
      <c r="A44" s="14"/>
      <c r="B44" s="15"/>
      <c r="C44" s="15"/>
      <c r="D44" s="15"/>
      <c r="E44" s="15"/>
      <c r="F44" s="15"/>
      <c r="G44" s="15"/>
      <c r="H44" s="15"/>
      <c r="I44" s="21"/>
    </row>
    <row r="45" spans="1:9" x14ac:dyDescent="0.2">
      <c r="A45" s="14"/>
      <c r="B45" s="15"/>
      <c r="C45" s="15"/>
      <c r="D45" s="15"/>
      <c r="E45" s="15"/>
      <c r="F45" s="15"/>
      <c r="G45" s="15"/>
      <c r="H45" s="15"/>
      <c r="I45" s="21"/>
    </row>
    <row r="46" spans="1:9" x14ac:dyDescent="0.2">
      <c r="A46" s="14"/>
      <c r="B46" s="15"/>
      <c r="C46" s="15"/>
      <c r="D46" s="15"/>
      <c r="E46" s="15"/>
      <c r="F46" s="15"/>
      <c r="G46" s="15"/>
      <c r="H46" s="15"/>
      <c r="I46" s="21"/>
    </row>
    <row r="47" spans="1:9" x14ac:dyDescent="0.2">
      <c r="A47" s="14"/>
      <c r="B47" s="15"/>
      <c r="C47" s="15"/>
      <c r="D47" s="15"/>
      <c r="E47" s="15"/>
      <c r="F47" s="15"/>
      <c r="G47" s="15"/>
      <c r="H47" s="15"/>
      <c r="I47" s="21"/>
    </row>
    <row r="48" spans="1:9" x14ac:dyDescent="0.2">
      <c r="A48" s="14"/>
      <c r="B48" s="15"/>
      <c r="C48" s="15"/>
      <c r="D48" s="15"/>
      <c r="E48" s="15"/>
      <c r="F48" s="15"/>
      <c r="G48" s="15"/>
      <c r="H48" s="15"/>
      <c r="I48" s="21"/>
    </row>
    <row r="49" spans="1:9" x14ac:dyDescent="0.2">
      <c r="A49" s="14"/>
      <c r="B49" s="15"/>
      <c r="C49" s="15"/>
      <c r="D49" s="15"/>
      <c r="E49" s="15"/>
      <c r="F49" s="15"/>
      <c r="G49" s="15"/>
      <c r="H49" s="15"/>
      <c r="I49" s="21"/>
    </row>
    <row r="50" spans="1:9" x14ac:dyDescent="0.2">
      <c r="A50" s="14"/>
      <c r="B50" s="15"/>
      <c r="C50" s="15"/>
      <c r="D50" s="15"/>
      <c r="E50" s="15"/>
      <c r="F50" s="15"/>
      <c r="G50" s="15"/>
      <c r="H50" s="15"/>
      <c r="I50" s="21"/>
    </row>
    <row r="51" spans="1:9" x14ac:dyDescent="0.2">
      <c r="A51" s="14"/>
      <c r="B51" s="15"/>
      <c r="C51" s="15"/>
      <c r="D51" s="15"/>
      <c r="E51" s="15"/>
      <c r="F51" s="15"/>
      <c r="G51" s="15"/>
      <c r="H51" s="15"/>
      <c r="I51" s="21"/>
    </row>
    <row r="52" spans="1:9" x14ac:dyDescent="0.2">
      <c r="A52" s="53" t="s">
        <v>19</v>
      </c>
      <c r="B52" s="54"/>
      <c r="C52" s="54"/>
      <c r="D52" s="28"/>
      <c r="E52" s="28"/>
      <c r="F52" s="28"/>
      <c r="G52" s="28"/>
      <c r="H52" s="55">
        <f>H38+I39+I40</f>
        <v>60</v>
      </c>
      <c r="I52" s="44"/>
    </row>
    <row r="53" spans="1:9" x14ac:dyDescent="0.2">
      <c r="A53" s="53" t="s">
        <v>20</v>
      </c>
      <c r="B53" s="54"/>
      <c r="C53" s="56"/>
      <c r="D53" s="48">
        <v>0</v>
      </c>
      <c r="E53" s="50"/>
      <c r="F53" s="53" t="s">
        <v>21</v>
      </c>
      <c r="G53" s="56"/>
      <c r="H53" s="57">
        <f>+H30-H52</f>
        <v>5940</v>
      </c>
      <c r="I53" s="58"/>
    </row>
    <row r="54" spans="1:9" x14ac:dyDescent="0.2">
      <c r="A54" s="48" t="s">
        <v>22</v>
      </c>
      <c r="B54" s="49"/>
      <c r="C54" s="50"/>
      <c r="D54" s="48" t="s">
        <v>29</v>
      </c>
      <c r="E54" s="50"/>
      <c r="F54" s="48" t="s">
        <v>23</v>
      </c>
      <c r="G54" s="50"/>
      <c r="H54" s="48" t="s">
        <v>24</v>
      </c>
      <c r="I54" s="50"/>
    </row>
    <row r="55" spans="1:9" x14ac:dyDescent="0.2">
      <c r="A55" s="61" t="s">
        <v>25</v>
      </c>
      <c r="B55" s="62"/>
      <c r="C55" s="63"/>
      <c r="D55" s="61" t="s">
        <v>26</v>
      </c>
      <c r="E55" s="63"/>
      <c r="F55" s="61" t="s">
        <v>27</v>
      </c>
      <c r="G55" s="63"/>
      <c r="H55" s="61" t="s">
        <v>27</v>
      </c>
      <c r="I55" s="63"/>
    </row>
    <row r="56" spans="1:9" x14ac:dyDescent="0.2">
      <c r="A56" s="59">
        <f>I17*12</f>
        <v>72000</v>
      </c>
      <c r="B56" s="31"/>
      <c r="C56" s="32"/>
      <c r="D56" s="59">
        <f>I39</f>
        <v>0</v>
      </c>
      <c r="E56" s="60"/>
      <c r="F56" s="59">
        <v>0</v>
      </c>
      <c r="G56" s="32"/>
      <c r="H56" s="59">
        <f>+F56</f>
        <v>0</v>
      </c>
      <c r="I56" s="32"/>
    </row>
  </sheetData>
  <mergeCells count="51">
    <mergeCell ref="A56:C56"/>
    <mergeCell ref="D56:E56"/>
    <mergeCell ref="F56:G56"/>
    <mergeCell ref="H56:I56"/>
    <mergeCell ref="A54:C54"/>
    <mergeCell ref="D54:E54"/>
    <mergeCell ref="F54:G54"/>
    <mergeCell ref="H54:I54"/>
    <mergeCell ref="A55:C55"/>
    <mergeCell ref="D55:E55"/>
    <mergeCell ref="A35:I35"/>
    <mergeCell ref="A36:D36"/>
    <mergeCell ref="F36:G36"/>
    <mergeCell ref="H36:I36"/>
    <mergeCell ref="F55:G55"/>
    <mergeCell ref="H55:I55"/>
    <mergeCell ref="H38:I38"/>
    <mergeCell ref="A52:G52"/>
    <mergeCell ref="H52:I52"/>
    <mergeCell ref="A53:C53"/>
    <mergeCell ref="D53:E53"/>
    <mergeCell ref="F53:G53"/>
    <mergeCell ref="H53:I53"/>
    <mergeCell ref="H16:I16"/>
    <mergeCell ref="A30:F30"/>
    <mergeCell ref="H30:I30"/>
    <mergeCell ref="A31:E31"/>
    <mergeCell ref="F31:I31"/>
    <mergeCell ref="A12:C12"/>
    <mergeCell ref="D12:G12"/>
    <mergeCell ref="A13:G13"/>
    <mergeCell ref="D15:F15"/>
    <mergeCell ref="A16:C16"/>
    <mergeCell ref="A10:B10"/>
    <mergeCell ref="D10:F10"/>
    <mergeCell ref="G10:I10"/>
    <mergeCell ref="A11:C11"/>
    <mergeCell ref="D11:F11"/>
    <mergeCell ref="H11:I11"/>
    <mergeCell ref="A3:B3"/>
    <mergeCell ref="C3:G3"/>
    <mergeCell ref="H3:I3"/>
    <mergeCell ref="A4:B4"/>
    <mergeCell ref="C4:G4"/>
    <mergeCell ref="H4:I4"/>
    <mergeCell ref="A1:E1"/>
    <mergeCell ref="F1:G1"/>
    <mergeCell ref="H1:I1"/>
    <mergeCell ref="A2:E2"/>
    <mergeCell ref="F2:G2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6"/>
  <sheetViews>
    <sheetView workbookViewId="0">
      <selection activeCell="H18" sqref="H18"/>
    </sheetView>
  </sheetViews>
  <sheetFormatPr defaultRowHeight="12.75" x14ac:dyDescent="0.2"/>
  <cols>
    <col min="7" max="7" width="9.7109375" customWidth="1"/>
    <col min="9" max="9" width="12.140625" bestFit="1" customWidth="1"/>
  </cols>
  <sheetData>
    <row r="1" spans="1:9" x14ac:dyDescent="0.2">
      <c r="A1" s="27" t="s">
        <v>1</v>
      </c>
      <c r="B1" s="28"/>
      <c r="C1" s="28"/>
      <c r="D1" s="28"/>
      <c r="E1" s="29"/>
      <c r="F1" s="27" t="s">
        <v>2</v>
      </c>
      <c r="G1" s="29"/>
      <c r="H1" s="27" t="s">
        <v>3</v>
      </c>
      <c r="I1" s="29"/>
    </row>
    <row r="2" spans="1:9" x14ac:dyDescent="0.2">
      <c r="A2" s="30" t="s">
        <v>33</v>
      </c>
      <c r="B2" s="31"/>
      <c r="C2" s="31"/>
      <c r="D2" s="31"/>
      <c r="E2" s="32"/>
      <c r="F2" s="30">
        <v>9</v>
      </c>
      <c r="G2" s="32"/>
      <c r="H2" s="30" t="s">
        <v>47</v>
      </c>
      <c r="I2" s="32"/>
    </row>
    <row r="3" spans="1:9" x14ac:dyDescent="0.2">
      <c r="A3" s="27" t="s">
        <v>4</v>
      </c>
      <c r="B3" s="29"/>
      <c r="C3" s="27" t="s">
        <v>5</v>
      </c>
      <c r="D3" s="28"/>
      <c r="E3" s="28"/>
      <c r="F3" s="28"/>
      <c r="G3" s="29"/>
      <c r="H3" s="27" t="s">
        <v>6</v>
      </c>
      <c r="I3" s="29"/>
    </row>
    <row r="4" spans="1:9" x14ac:dyDescent="0.2">
      <c r="A4" s="30" t="s">
        <v>34</v>
      </c>
      <c r="B4" s="32"/>
      <c r="C4" s="30" t="s">
        <v>35</v>
      </c>
      <c r="D4" s="31"/>
      <c r="E4" s="31"/>
      <c r="F4" s="31"/>
      <c r="G4" s="32"/>
      <c r="H4" s="33" t="s">
        <v>32</v>
      </c>
      <c r="I4" s="34"/>
    </row>
    <row r="5" spans="1:9" x14ac:dyDescent="0.2">
      <c r="A5" s="1"/>
      <c r="B5" s="1"/>
      <c r="C5" s="1"/>
      <c r="D5" s="1"/>
      <c r="E5" s="1"/>
      <c r="F5" s="1"/>
      <c r="G5" s="1"/>
      <c r="H5" s="1"/>
      <c r="I5" s="1"/>
    </row>
    <row r="6" spans="1:9" x14ac:dyDescent="0.2">
      <c r="A6" s="1"/>
      <c r="B6" s="1"/>
      <c r="C6" s="1"/>
      <c r="D6" s="1"/>
      <c r="E6" s="1"/>
      <c r="F6" s="1"/>
      <c r="G6" s="1"/>
      <c r="H6" s="1"/>
      <c r="I6" s="1"/>
    </row>
    <row r="7" spans="1:9" x14ac:dyDescent="0.2">
      <c r="A7" s="1"/>
      <c r="B7" s="1"/>
      <c r="C7" s="1"/>
      <c r="D7" s="1"/>
      <c r="E7" s="1"/>
      <c r="F7" s="1"/>
      <c r="G7" s="1"/>
      <c r="H7" s="1"/>
      <c r="I7" s="1"/>
    </row>
    <row r="8" spans="1:9" x14ac:dyDescent="0.2">
      <c r="A8" s="1"/>
      <c r="B8" s="1"/>
      <c r="C8" s="1"/>
      <c r="D8" s="1"/>
      <c r="E8" s="1"/>
      <c r="F8" s="1"/>
      <c r="G8" s="1"/>
      <c r="H8" s="1"/>
      <c r="I8" s="1"/>
    </row>
    <row r="9" spans="1:9" x14ac:dyDescent="0.2">
      <c r="A9" s="1"/>
      <c r="B9" s="1"/>
      <c r="C9" s="1"/>
      <c r="D9" s="1"/>
      <c r="E9" s="1"/>
      <c r="F9" s="1"/>
      <c r="G9" s="1"/>
      <c r="H9" s="1"/>
      <c r="I9" s="1"/>
    </row>
    <row r="10" spans="1:9" x14ac:dyDescent="0.2">
      <c r="A10" s="35" t="s">
        <v>4</v>
      </c>
      <c r="B10" s="36"/>
      <c r="C10" s="2" t="str">
        <f>A4</f>
        <v>MP001</v>
      </c>
      <c r="D10" s="27" t="s">
        <v>5</v>
      </c>
      <c r="E10" s="28"/>
      <c r="F10" s="29"/>
      <c r="G10" s="37" t="str">
        <f>C4</f>
        <v>Mr Abel Senoa</v>
      </c>
      <c r="H10" s="38"/>
      <c r="I10" s="39"/>
    </row>
    <row r="11" spans="1:9" x14ac:dyDescent="0.2">
      <c r="A11" s="35" t="s">
        <v>7</v>
      </c>
      <c r="B11" s="40"/>
      <c r="C11" s="36"/>
      <c r="D11" s="37" t="s">
        <v>31</v>
      </c>
      <c r="E11" s="38"/>
      <c r="F11" s="39"/>
      <c r="G11" s="3" t="s">
        <v>8</v>
      </c>
      <c r="H11" s="41">
        <v>6606185395082</v>
      </c>
      <c r="I11" s="42"/>
    </row>
    <row r="12" spans="1:9" x14ac:dyDescent="0.2">
      <c r="A12" s="35" t="s">
        <v>1</v>
      </c>
      <c r="B12" s="40"/>
      <c r="C12" s="36"/>
      <c r="D12" s="37" t="str">
        <f>+A2</f>
        <v>M Percent Projects PTY LTD</v>
      </c>
      <c r="E12" s="38"/>
      <c r="F12" s="38"/>
      <c r="G12" s="39"/>
      <c r="H12" s="4" t="s">
        <v>2</v>
      </c>
      <c r="I12" s="26">
        <f>+F2</f>
        <v>9</v>
      </c>
    </row>
    <row r="13" spans="1:9" x14ac:dyDescent="0.2">
      <c r="A13" s="45" t="s">
        <v>36</v>
      </c>
      <c r="B13" s="46"/>
      <c r="C13" s="46"/>
      <c r="D13" s="46"/>
      <c r="E13" s="46"/>
      <c r="F13" s="46"/>
      <c r="G13" s="47"/>
      <c r="H13" s="6" t="s">
        <v>3</v>
      </c>
      <c r="I13" s="7" t="str">
        <f>+H2</f>
        <v>30/11/2018</v>
      </c>
    </row>
    <row r="14" spans="1:9" x14ac:dyDescent="0.2">
      <c r="A14" s="8" t="s">
        <v>37</v>
      </c>
      <c r="B14" s="9"/>
      <c r="C14" s="9"/>
      <c r="D14" s="9"/>
      <c r="E14" s="9"/>
      <c r="F14" s="9"/>
      <c r="G14" s="10">
        <v>2350</v>
      </c>
      <c r="H14" s="6" t="s">
        <v>9</v>
      </c>
      <c r="I14" s="11"/>
    </row>
    <row r="15" spans="1:9" x14ac:dyDescent="0.2">
      <c r="A15" s="8"/>
      <c r="B15" s="9"/>
      <c r="C15" s="9"/>
      <c r="D15" s="28" t="s">
        <v>10</v>
      </c>
      <c r="E15" s="28"/>
      <c r="F15" s="28"/>
      <c r="G15" s="9"/>
      <c r="H15" s="12"/>
      <c r="I15" s="13"/>
    </row>
    <row r="16" spans="1:9" x14ac:dyDescent="0.2">
      <c r="A16" s="30" t="s">
        <v>11</v>
      </c>
      <c r="B16" s="31"/>
      <c r="C16" s="31"/>
      <c r="D16" s="12"/>
      <c r="E16" s="12" t="s">
        <v>30</v>
      </c>
      <c r="F16" s="12"/>
      <c r="G16" s="12" t="s">
        <v>9</v>
      </c>
      <c r="H16" s="31" t="s">
        <v>12</v>
      </c>
      <c r="I16" s="32"/>
    </row>
    <row r="17" spans="1:9" x14ac:dyDescent="0.2">
      <c r="A17" s="14" t="s">
        <v>28</v>
      </c>
      <c r="B17" s="15"/>
      <c r="C17" s="15"/>
      <c r="D17" s="15"/>
      <c r="E17" s="15"/>
      <c r="F17" s="15"/>
      <c r="G17" s="16"/>
      <c r="H17" s="17"/>
      <c r="I17" s="18">
        <v>6000</v>
      </c>
    </row>
    <row r="18" spans="1:9" x14ac:dyDescent="0.2">
      <c r="A18" s="14"/>
      <c r="B18" s="15"/>
      <c r="C18" s="15"/>
      <c r="D18" s="15"/>
      <c r="E18" s="15"/>
      <c r="F18" s="15"/>
      <c r="G18" s="16"/>
      <c r="H18" s="19"/>
      <c r="I18" s="20"/>
    </row>
    <row r="19" spans="1:9" x14ac:dyDescent="0.2">
      <c r="A19" s="14"/>
      <c r="B19" s="15"/>
      <c r="C19" s="15"/>
      <c r="D19" s="15"/>
      <c r="E19" s="15"/>
      <c r="F19" s="15"/>
      <c r="G19" s="15"/>
      <c r="H19" s="15"/>
      <c r="I19" s="21"/>
    </row>
    <row r="20" spans="1:9" x14ac:dyDescent="0.2">
      <c r="A20" s="14"/>
      <c r="B20" s="15"/>
      <c r="C20" s="15"/>
      <c r="D20" s="15"/>
      <c r="E20" s="15"/>
      <c r="F20" s="15"/>
      <c r="G20" s="15"/>
      <c r="H20" s="15"/>
      <c r="I20" s="21"/>
    </row>
    <row r="21" spans="1:9" x14ac:dyDescent="0.2">
      <c r="A21" s="14"/>
      <c r="B21" s="15"/>
      <c r="C21" s="15"/>
      <c r="D21" s="15"/>
      <c r="E21" s="15"/>
      <c r="F21" s="15"/>
      <c r="G21" s="15"/>
      <c r="H21" s="15"/>
      <c r="I21" s="21"/>
    </row>
    <row r="22" spans="1:9" x14ac:dyDescent="0.2">
      <c r="A22" s="14"/>
      <c r="B22" s="15"/>
      <c r="C22" s="15"/>
      <c r="D22" s="15"/>
      <c r="E22" s="15"/>
      <c r="F22" s="15"/>
      <c r="G22" s="15"/>
      <c r="H22" s="15"/>
      <c r="I22" s="21"/>
    </row>
    <row r="23" spans="1:9" x14ac:dyDescent="0.2">
      <c r="A23" s="14"/>
      <c r="B23" s="15"/>
      <c r="C23" s="15"/>
      <c r="D23" s="15"/>
      <c r="E23" s="15"/>
      <c r="F23" s="15"/>
      <c r="G23" s="15"/>
      <c r="H23" s="15"/>
      <c r="I23" s="21"/>
    </row>
    <row r="24" spans="1:9" x14ac:dyDescent="0.2">
      <c r="A24" s="14"/>
      <c r="B24" s="15"/>
      <c r="C24" s="15"/>
      <c r="D24" s="15"/>
      <c r="E24" s="15"/>
      <c r="F24" s="15"/>
      <c r="G24" s="15"/>
      <c r="H24" s="15"/>
      <c r="I24" s="21"/>
    </row>
    <row r="25" spans="1:9" x14ac:dyDescent="0.2">
      <c r="A25" s="14"/>
      <c r="B25" s="15"/>
      <c r="C25" s="15"/>
      <c r="D25" s="15"/>
      <c r="E25" s="15"/>
      <c r="F25" s="15"/>
      <c r="G25" s="15"/>
      <c r="H25" s="15"/>
      <c r="I25" s="21"/>
    </row>
    <row r="26" spans="1:9" x14ac:dyDescent="0.2">
      <c r="A26" s="14"/>
      <c r="B26" s="15"/>
      <c r="C26" s="15"/>
      <c r="D26" s="15"/>
      <c r="E26" s="15"/>
      <c r="F26" s="15"/>
      <c r="G26" s="15"/>
      <c r="H26" s="15"/>
      <c r="I26" s="21"/>
    </row>
    <row r="27" spans="1:9" x14ac:dyDescent="0.2">
      <c r="A27" s="14"/>
      <c r="B27" s="15"/>
      <c r="C27" s="15"/>
      <c r="D27" s="15"/>
      <c r="E27" s="15"/>
      <c r="F27" s="15"/>
      <c r="G27" s="15"/>
      <c r="H27" s="15"/>
      <c r="I27" s="21"/>
    </row>
    <row r="28" spans="1:9" x14ac:dyDescent="0.2">
      <c r="A28" s="14"/>
      <c r="B28" s="15"/>
      <c r="C28" s="15"/>
      <c r="D28" s="15"/>
      <c r="E28" s="15"/>
      <c r="F28" s="15"/>
      <c r="G28" s="15"/>
      <c r="H28" s="15"/>
      <c r="I28" s="21"/>
    </row>
    <row r="29" spans="1:9" x14ac:dyDescent="0.2">
      <c r="A29" s="14"/>
      <c r="B29" s="15"/>
      <c r="C29" s="15"/>
      <c r="D29" s="15"/>
      <c r="E29" s="15"/>
      <c r="F29" s="15"/>
      <c r="G29" s="15"/>
      <c r="H29" s="15"/>
      <c r="I29" s="21"/>
    </row>
    <row r="30" spans="1:9" x14ac:dyDescent="0.2">
      <c r="A30" s="27" t="s">
        <v>13</v>
      </c>
      <c r="B30" s="28"/>
      <c r="C30" s="28"/>
      <c r="D30" s="28"/>
      <c r="E30" s="28"/>
      <c r="F30" s="28"/>
      <c r="G30" s="22"/>
      <c r="H30" s="43">
        <f>I17+I18</f>
        <v>6000</v>
      </c>
      <c r="I30" s="44"/>
    </row>
    <row r="31" spans="1:9" x14ac:dyDescent="0.2">
      <c r="A31" s="27" t="s">
        <v>14</v>
      </c>
      <c r="B31" s="28"/>
      <c r="C31" s="28"/>
      <c r="D31" s="28"/>
      <c r="E31" s="29"/>
      <c r="F31" s="27" t="s">
        <v>15</v>
      </c>
      <c r="G31" s="28"/>
      <c r="H31" s="28"/>
      <c r="I31" s="29"/>
    </row>
    <row r="32" spans="1:9" x14ac:dyDescent="0.2">
      <c r="A32" s="14"/>
      <c r="B32" s="15"/>
      <c r="C32" s="15"/>
      <c r="D32" s="15"/>
      <c r="E32" s="15"/>
      <c r="F32" s="14"/>
      <c r="G32" s="15"/>
      <c r="H32" s="15"/>
      <c r="I32" s="21"/>
    </row>
    <row r="33" spans="1:9" x14ac:dyDescent="0.2">
      <c r="A33" s="14"/>
      <c r="B33" s="15"/>
      <c r="C33" s="15"/>
      <c r="D33" s="15"/>
      <c r="E33" s="15"/>
      <c r="F33" s="14"/>
      <c r="G33" s="15"/>
      <c r="H33" s="15"/>
      <c r="I33" s="21"/>
    </row>
    <row r="34" spans="1:9" x14ac:dyDescent="0.2">
      <c r="A34" s="14"/>
      <c r="B34" s="15"/>
      <c r="C34" s="15"/>
      <c r="D34" s="15"/>
      <c r="E34" s="15"/>
      <c r="F34" s="14"/>
      <c r="G34" s="15"/>
      <c r="H34" s="15"/>
      <c r="I34" s="21"/>
    </row>
    <row r="35" spans="1:9" x14ac:dyDescent="0.2">
      <c r="A35" s="27" t="s">
        <v>16</v>
      </c>
      <c r="B35" s="28"/>
      <c r="C35" s="28"/>
      <c r="D35" s="28"/>
      <c r="E35" s="28"/>
      <c r="F35" s="28"/>
      <c r="G35" s="28"/>
      <c r="H35" s="28"/>
      <c r="I35" s="29"/>
    </row>
    <row r="36" spans="1:9" x14ac:dyDescent="0.2">
      <c r="A36" s="30" t="s">
        <v>11</v>
      </c>
      <c r="B36" s="31"/>
      <c r="C36" s="31"/>
      <c r="D36" s="31"/>
      <c r="E36" s="22"/>
      <c r="F36" s="30" t="s">
        <v>17</v>
      </c>
      <c r="G36" s="32"/>
      <c r="H36" s="30" t="s">
        <v>12</v>
      </c>
      <c r="I36" s="32"/>
    </row>
    <row r="37" spans="1:9" x14ac:dyDescent="0.2">
      <c r="A37" s="14"/>
      <c r="B37" s="15"/>
      <c r="C37" s="15"/>
      <c r="D37" s="15"/>
      <c r="E37" s="15"/>
      <c r="F37" s="15"/>
      <c r="G37" s="15"/>
      <c r="H37" s="15"/>
      <c r="I37" s="21"/>
    </row>
    <row r="38" spans="1:9" x14ac:dyDescent="0.2">
      <c r="A38" s="14" t="s">
        <v>18</v>
      </c>
      <c r="B38" s="15"/>
      <c r="C38" s="15"/>
      <c r="D38" s="15"/>
      <c r="E38" s="15"/>
      <c r="F38" s="15"/>
      <c r="G38" s="15"/>
      <c r="H38" s="51">
        <v>60</v>
      </c>
      <c r="I38" s="52"/>
    </row>
    <row r="39" spans="1:9" x14ac:dyDescent="0.2">
      <c r="A39" s="14" t="s">
        <v>0</v>
      </c>
      <c r="B39" s="15"/>
      <c r="C39" s="15"/>
      <c r="D39" s="15"/>
      <c r="E39" s="15"/>
      <c r="F39" s="15"/>
      <c r="G39" s="15"/>
      <c r="H39" s="15"/>
      <c r="I39" s="23">
        <v>0</v>
      </c>
    </row>
    <row r="40" spans="1:9" x14ac:dyDescent="0.2">
      <c r="A40" s="14"/>
      <c r="B40" s="15"/>
      <c r="C40" s="15"/>
      <c r="D40" s="15"/>
      <c r="E40" s="15"/>
      <c r="F40" s="15"/>
      <c r="G40" s="15"/>
      <c r="H40" s="15"/>
      <c r="I40" s="24">
        <v>0</v>
      </c>
    </row>
    <row r="41" spans="1:9" x14ac:dyDescent="0.2">
      <c r="A41" s="14"/>
      <c r="B41" s="15"/>
      <c r="C41" s="15"/>
      <c r="D41" s="15"/>
      <c r="E41" s="15"/>
      <c r="F41" s="15"/>
      <c r="G41" s="15"/>
      <c r="H41" s="15"/>
      <c r="I41" s="21"/>
    </row>
    <row r="42" spans="1:9" x14ac:dyDescent="0.2">
      <c r="A42" s="14"/>
      <c r="B42" s="15"/>
      <c r="C42" s="15"/>
      <c r="D42" s="15"/>
      <c r="E42" s="15"/>
      <c r="F42" s="15"/>
      <c r="G42" s="15"/>
      <c r="H42" s="15"/>
      <c r="I42" s="21"/>
    </row>
    <row r="43" spans="1:9" x14ac:dyDescent="0.2">
      <c r="A43" s="14"/>
      <c r="B43" s="15"/>
      <c r="C43" s="15"/>
      <c r="D43" s="15"/>
      <c r="E43" s="15"/>
      <c r="F43" s="15"/>
      <c r="G43" s="15"/>
      <c r="H43" s="15"/>
      <c r="I43" s="21"/>
    </row>
    <row r="44" spans="1:9" x14ac:dyDescent="0.2">
      <c r="A44" s="14"/>
      <c r="B44" s="15"/>
      <c r="C44" s="15"/>
      <c r="D44" s="15"/>
      <c r="E44" s="15"/>
      <c r="F44" s="15"/>
      <c r="G44" s="15"/>
      <c r="H44" s="15"/>
      <c r="I44" s="21"/>
    </row>
    <row r="45" spans="1:9" x14ac:dyDescent="0.2">
      <c r="A45" s="14"/>
      <c r="B45" s="15"/>
      <c r="C45" s="15"/>
      <c r="D45" s="15"/>
      <c r="E45" s="15"/>
      <c r="F45" s="15"/>
      <c r="G45" s="15"/>
      <c r="H45" s="15"/>
      <c r="I45" s="21"/>
    </row>
    <row r="46" spans="1:9" x14ac:dyDescent="0.2">
      <c r="A46" s="14"/>
      <c r="B46" s="15"/>
      <c r="C46" s="15"/>
      <c r="D46" s="15"/>
      <c r="E46" s="15"/>
      <c r="F46" s="15"/>
      <c r="G46" s="15"/>
      <c r="H46" s="15"/>
      <c r="I46" s="21"/>
    </row>
    <row r="47" spans="1:9" x14ac:dyDescent="0.2">
      <c r="A47" s="14"/>
      <c r="B47" s="15"/>
      <c r="C47" s="15"/>
      <c r="D47" s="15"/>
      <c r="E47" s="15"/>
      <c r="F47" s="15"/>
      <c r="G47" s="15"/>
      <c r="H47" s="15"/>
      <c r="I47" s="21"/>
    </row>
    <row r="48" spans="1:9" x14ac:dyDescent="0.2">
      <c r="A48" s="14"/>
      <c r="B48" s="15"/>
      <c r="C48" s="15"/>
      <c r="D48" s="15"/>
      <c r="E48" s="15"/>
      <c r="F48" s="15"/>
      <c r="G48" s="15"/>
      <c r="H48" s="15"/>
      <c r="I48" s="21"/>
    </row>
    <row r="49" spans="1:9" x14ac:dyDescent="0.2">
      <c r="A49" s="14"/>
      <c r="B49" s="15"/>
      <c r="C49" s="15"/>
      <c r="D49" s="15"/>
      <c r="E49" s="15"/>
      <c r="F49" s="15"/>
      <c r="G49" s="15"/>
      <c r="H49" s="15"/>
      <c r="I49" s="21"/>
    </row>
    <row r="50" spans="1:9" x14ac:dyDescent="0.2">
      <c r="A50" s="14"/>
      <c r="B50" s="15"/>
      <c r="C50" s="15"/>
      <c r="D50" s="15"/>
      <c r="E50" s="15"/>
      <c r="F50" s="15"/>
      <c r="G50" s="15"/>
      <c r="H50" s="15"/>
      <c r="I50" s="21"/>
    </row>
    <row r="51" spans="1:9" x14ac:dyDescent="0.2">
      <c r="A51" s="14"/>
      <c r="B51" s="15"/>
      <c r="C51" s="15"/>
      <c r="D51" s="15"/>
      <c r="E51" s="15"/>
      <c r="F51" s="15"/>
      <c r="G51" s="15"/>
      <c r="H51" s="15"/>
      <c r="I51" s="21"/>
    </row>
    <row r="52" spans="1:9" x14ac:dyDescent="0.2">
      <c r="A52" s="53" t="s">
        <v>19</v>
      </c>
      <c r="B52" s="54"/>
      <c r="C52" s="54"/>
      <c r="D52" s="28"/>
      <c r="E52" s="28"/>
      <c r="F52" s="28"/>
      <c r="G52" s="28"/>
      <c r="H52" s="55">
        <f>H38+I39+I40</f>
        <v>60</v>
      </c>
      <c r="I52" s="44"/>
    </row>
    <row r="53" spans="1:9" x14ac:dyDescent="0.2">
      <c r="A53" s="53" t="s">
        <v>20</v>
      </c>
      <c r="B53" s="54"/>
      <c r="C53" s="56"/>
      <c r="D53" s="48">
        <v>0</v>
      </c>
      <c r="E53" s="50"/>
      <c r="F53" s="53" t="s">
        <v>21</v>
      </c>
      <c r="G53" s="56"/>
      <c r="H53" s="57">
        <f>+H30-H52</f>
        <v>5940</v>
      </c>
      <c r="I53" s="58"/>
    </row>
    <row r="54" spans="1:9" x14ac:dyDescent="0.2">
      <c r="A54" s="48" t="s">
        <v>22</v>
      </c>
      <c r="B54" s="49"/>
      <c r="C54" s="50"/>
      <c r="D54" s="48" t="s">
        <v>29</v>
      </c>
      <c r="E54" s="50"/>
      <c r="F54" s="48" t="s">
        <v>23</v>
      </c>
      <c r="G54" s="50"/>
      <c r="H54" s="48" t="s">
        <v>24</v>
      </c>
      <c r="I54" s="50"/>
    </row>
    <row r="55" spans="1:9" x14ac:dyDescent="0.2">
      <c r="A55" s="61" t="s">
        <v>25</v>
      </c>
      <c r="B55" s="62"/>
      <c r="C55" s="63"/>
      <c r="D55" s="61" t="s">
        <v>26</v>
      </c>
      <c r="E55" s="63"/>
      <c r="F55" s="61" t="s">
        <v>27</v>
      </c>
      <c r="G55" s="63"/>
      <c r="H55" s="61" t="s">
        <v>27</v>
      </c>
      <c r="I55" s="63"/>
    </row>
    <row r="56" spans="1:9" x14ac:dyDescent="0.2">
      <c r="A56" s="59">
        <f>I17*12</f>
        <v>72000</v>
      </c>
      <c r="B56" s="31"/>
      <c r="C56" s="32"/>
      <c r="D56" s="59">
        <f>I39</f>
        <v>0</v>
      </c>
      <c r="E56" s="60"/>
      <c r="F56" s="59">
        <v>0</v>
      </c>
      <c r="G56" s="32"/>
      <c r="H56" s="59">
        <f>+F56</f>
        <v>0</v>
      </c>
      <c r="I56" s="32"/>
    </row>
  </sheetData>
  <mergeCells count="51">
    <mergeCell ref="A56:C56"/>
    <mergeCell ref="D56:E56"/>
    <mergeCell ref="F56:G56"/>
    <mergeCell ref="H56:I56"/>
    <mergeCell ref="A54:C54"/>
    <mergeCell ref="D54:E54"/>
    <mergeCell ref="F54:G54"/>
    <mergeCell ref="H54:I54"/>
    <mergeCell ref="A55:C55"/>
    <mergeCell ref="D55:E55"/>
    <mergeCell ref="A35:I35"/>
    <mergeCell ref="A36:D36"/>
    <mergeCell ref="F36:G36"/>
    <mergeCell ref="H36:I36"/>
    <mergeCell ref="F55:G55"/>
    <mergeCell ref="H55:I55"/>
    <mergeCell ref="H38:I38"/>
    <mergeCell ref="A52:G52"/>
    <mergeCell ref="H52:I52"/>
    <mergeCell ref="A53:C53"/>
    <mergeCell ref="D53:E53"/>
    <mergeCell ref="F53:G53"/>
    <mergeCell ref="H53:I53"/>
    <mergeCell ref="H16:I16"/>
    <mergeCell ref="A30:F30"/>
    <mergeCell ref="H30:I30"/>
    <mergeCell ref="A31:E31"/>
    <mergeCell ref="F31:I31"/>
    <mergeCell ref="A12:C12"/>
    <mergeCell ref="D12:G12"/>
    <mergeCell ref="A13:G13"/>
    <mergeCell ref="D15:F15"/>
    <mergeCell ref="A16:C16"/>
    <mergeCell ref="A10:B10"/>
    <mergeCell ref="D10:F10"/>
    <mergeCell ref="G10:I10"/>
    <mergeCell ref="A11:C11"/>
    <mergeCell ref="D11:F11"/>
    <mergeCell ref="H11:I11"/>
    <mergeCell ref="A3:B3"/>
    <mergeCell ref="C3:G3"/>
    <mergeCell ref="H3:I3"/>
    <mergeCell ref="A4:B4"/>
    <mergeCell ref="C4:G4"/>
    <mergeCell ref="H4:I4"/>
    <mergeCell ref="A1:E1"/>
    <mergeCell ref="F1:G1"/>
    <mergeCell ref="H1:I1"/>
    <mergeCell ref="A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Payslip July</vt:lpstr>
      <vt:lpstr>Payslip Apr</vt:lpstr>
      <vt:lpstr>Payslip May</vt:lpstr>
      <vt:lpstr>Payslip Jun</vt:lpstr>
      <vt:lpstr>Payslip Jul</vt:lpstr>
      <vt:lpstr>Payslip Aug</vt:lpstr>
      <vt:lpstr>Payslip Sep</vt:lpstr>
      <vt:lpstr>Payslip Oct</vt:lpstr>
      <vt:lpstr>Payslip Nov </vt:lpstr>
      <vt:lpstr>Payslip Dec</vt:lpstr>
      <vt:lpstr>Payslip Jan</vt:lpstr>
      <vt:lpstr>Payslip Feb</vt:lpstr>
    </vt:vector>
  </TitlesOfParts>
  <Company>&lt;arabianhorse&gt;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Ntuli</dc:creator>
  <cp:lastModifiedBy>Martha Ndhlovu</cp:lastModifiedBy>
  <cp:lastPrinted>2020-09-21T09:34:46Z</cp:lastPrinted>
  <dcterms:created xsi:type="dcterms:W3CDTF">2014-07-31T08:37:08Z</dcterms:created>
  <dcterms:modified xsi:type="dcterms:W3CDTF">2020-09-21T09:36:50Z</dcterms:modified>
</cp:coreProperties>
</file>