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\Desktop\"/>
    </mc:Choice>
  </mc:AlternateContent>
  <xr:revisionPtr revIDLastSave="0" documentId="13_ncr:1_{017C79A4-2AE2-49A6-A42E-0CED3CCE3EED}" xr6:coauthVersionLast="44" xr6:coauthVersionMax="44" xr10:uidLastSave="{00000000-0000-0000-0000-000000000000}"/>
  <bookViews>
    <workbookView xWindow="-28920" yWindow="-120" windowWidth="29040" windowHeight="16440" activeTab="3" xr2:uid="{E0DD86F3-E737-45A1-92C3-203F6AC2181F}"/>
  </bookViews>
  <sheets>
    <sheet name="Sheet7" sheetId="1" r:id="rId1"/>
    <sheet name="Sheet1" sheetId="2" r:id="rId2"/>
    <sheet name="Sheet4" sheetId="5" r:id="rId3"/>
    <sheet name="Sheet2" sheetId="3" r:id="rId4"/>
    <sheet name="Sheet3" sheetId="4" r:id="rId5"/>
  </sheets>
  <externalReferences>
    <externalReference r:id="rId6"/>
  </externalReferenc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5" l="1"/>
  <c r="D13" i="5"/>
  <c r="C13" i="5"/>
  <c r="B13" i="5"/>
  <c r="E13" i="4"/>
  <c r="D13" i="4"/>
  <c r="C13" i="4"/>
  <c r="B13" i="4"/>
  <c r="E13" i="3"/>
  <c r="D13" i="3"/>
  <c r="C13" i="3"/>
  <c r="B13" i="3"/>
  <c r="E13" i="2"/>
  <c r="D13" i="2"/>
  <c r="C13" i="2"/>
  <c r="B13" i="2"/>
  <c r="B13" i="1" l="1"/>
  <c r="C13" i="1"/>
  <c r="D13" i="1"/>
  <c r="E13" i="1"/>
  <c r="F13" i="1"/>
  <c r="G13" i="1"/>
  <c r="H13" i="1"/>
</calcChain>
</file>

<file path=xl/sharedStrings.xml><?xml version="1.0" encoding="utf-8"?>
<sst xmlns="http://schemas.openxmlformats.org/spreadsheetml/2006/main" count="78" uniqueCount="26">
  <si>
    <t>2016-'18</t>
  </si>
  <si>
    <t>2011-'15</t>
  </si>
  <si>
    <t>2006-'10</t>
  </si>
  <si>
    <t>2001-'05</t>
  </si>
  <si>
    <t>1996-'00</t>
  </si>
  <si>
    <t>1991-'95</t>
  </si>
  <si>
    <t>1986-'90</t>
  </si>
  <si>
    <t>1981-'85</t>
  </si>
  <si>
    <t>1976-'80</t>
  </si>
  <si>
    <t>1971-'75</t>
  </si>
  <si>
    <t>Foster parents</t>
  </si>
  <si>
    <t>Bio parents risks/needs</t>
  </si>
  <si>
    <t>Child risks</t>
  </si>
  <si>
    <t>Child needs</t>
  </si>
  <si>
    <t>Child strengths</t>
  </si>
  <si>
    <t>Systemic</t>
  </si>
  <si>
    <t>Demographics</t>
  </si>
  <si>
    <t>Year</t>
  </si>
  <si>
    <t>Generalized Linear Models</t>
  </si>
  <si>
    <t>Supervised Machine Learning</t>
  </si>
  <si>
    <t>Unsupervised Machine Learning</t>
  </si>
  <si>
    <t>Discriminant Analysis/Statistical tests</t>
  </si>
  <si>
    <t>Risk Assessment</t>
  </si>
  <si>
    <t>Placement Recommendation</t>
  </si>
  <si>
    <t>Child-Foster Parent Matching</t>
  </si>
  <si>
    <t>Characteristics of Successful Placements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</si>
</sst>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17087864318242"/>
          <c:y val="1.1572238814975714E-2"/>
          <c:w val="0.86039391438974799"/>
          <c:h val="0.67191571967631469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Sheet7!$F$1</c:f>
              <c:strCache>
                <c:ptCount val="1"/>
                <c:pt idx="0">
                  <c:v>Child risks</c:v>
                </c:pt>
              </c:strCache>
            </c:strRef>
          </c:tx>
          <c:spPr>
            <a:solidFill>
              <a:srgbClr val="D678B0"/>
            </a:solidFill>
            <a:ln w="12700">
              <a:solidFill>
                <a:sysClr val="windowText" lastClr="000000"/>
              </a:solidFill>
            </a:ln>
            <a:effectLst/>
          </c:spPr>
          <c:invertIfNegative val="0"/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3E4-4462-B0E8-DF0907D84D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Sheet7!$A$2:$A$11</c:f>
              <c:strCache>
                <c:ptCount val="10"/>
                <c:pt idx="0">
                  <c:v>1971-'75</c:v>
                </c:pt>
                <c:pt idx="1">
                  <c:v>1976-'80</c:v>
                </c:pt>
                <c:pt idx="2">
                  <c:v>1981-'85</c:v>
                </c:pt>
                <c:pt idx="3">
                  <c:v>1986-'90</c:v>
                </c:pt>
                <c:pt idx="4">
                  <c:v>1991-'95</c:v>
                </c:pt>
                <c:pt idx="5">
                  <c:v>1996-'00</c:v>
                </c:pt>
                <c:pt idx="6">
                  <c:v>2001-'05</c:v>
                </c:pt>
                <c:pt idx="7">
                  <c:v>2006-'10</c:v>
                </c:pt>
                <c:pt idx="8">
                  <c:v>2011-'15</c:v>
                </c:pt>
                <c:pt idx="9">
                  <c:v>2016-'18</c:v>
                </c:pt>
              </c:strCache>
            </c:strRef>
          </c:cat>
          <c:val>
            <c:numRef>
              <c:f>Sheet7!$F$2:$F$11</c:f>
              <c:numCache>
                <c:formatCode>General</c:formatCode>
                <c:ptCount val="10"/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E4-4462-B0E8-DF0907D84DFF}"/>
            </c:ext>
          </c:extLst>
        </c:ser>
        <c:ser>
          <c:idx val="3"/>
          <c:order val="1"/>
          <c:tx>
            <c:strRef>
              <c:f>Sheet7!$E$1</c:f>
              <c:strCache>
                <c:ptCount val="1"/>
                <c:pt idx="0">
                  <c:v>Child needs</c:v>
                </c:pt>
              </c:strCache>
            </c:strRef>
          </c:tx>
          <c:spPr>
            <a:solidFill>
              <a:srgbClr val="F5B483"/>
            </a:solidFill>
            <a:ln w="12700">
              <a:solidFill>
                <a:sysClr val="windowText" lastClr="000000"/>
              </a:solidFill>
            </a:ln>
            <a:effectLst/>
          </c:spPr>
          <c:invertIfNegative val="0"/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3E4-4462-B0E8-DF0907D84D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Sheet7!$A$2:$A$11</c:f>
              <c:strCache>
                <c:ptCount val="10"/>
                <c:pt idx="0">
                  <c:v>1971-'75</c:v>
                </c:pt>
                <c:pt idx="1">
                  <c:v>1976-'80</c:v>
                </c:pt>
                <c:pt idx="2">
                  <c:v>1981-'85</c:v>
                </c:pt>
                <c:pt idx="3">
                  <c:v>1986-'90</c:v>
                </c:pt>
                <c:pt idx="4">
                  <c:v>1991-'95</c:v>
                </c:pt>
                <c:pt idx="5">
                  <c:v>1996-'00</c:v>
                </c:pt>
                <c:pt idx="6">
                  <c:v>2001-'05</c:v>
                </c:pt>
                <c:pt idx="7">
                  <c:v>2006-'10</c:v>
                </c:pt>
                <c:pt idx="8">
                  <c:v>2011-'15</c:v>
                </c:pt>
                <c:pt idx="9">
                  <c:v>2016-'18</c:v>
                </c:pt>
              </c:strCache>
            </c:strRef>
          </c:cat>
          <c:val>
            <c:numRef>
              <c:f>Sheet7!$E$2:$E$11</c:f>
              <c:numCache>
                <c:formatCode>General</c:formatCode>
                <c:ptCount val="10"/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7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E4-4462-B0E8-DF0907D84DFF}"/>
            </c:ext>
          </c:extLst>
        </c:ser>
        <c:ser>
          <c:idx val="5"/>
          <c:order val="2"/>
          <c:tx>
            <c:strRef>
              <c:f>Sheet7!$G$1</c:f>
              <c:strCache>
                <c:ptCount val="1"/>
                <c:pt idx="0">
                  <c:v>Bio parents risks/needs</c:v>
                </c:pt>
              </c:strCache>
            </c:strRef>
          </c:tx>
          <c:spPr>
            <a:solidFill>
              <a:srgbClr val="AEDD8B"/>
            </a:solidFill>
            <a:ln w="12700">
              <a:solidFill>
                <a:sysClr val="windowText" lastClr="000000"/>
              </a:solidFill>
            </a:ln>
            <a:effectLst/>
          </c:spPr>
          <c:invertIfNegative val="0"/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3E4-4462-B0E8-DF0907D84D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Sheet7!$A$2:$A$11</c:f>
              <c:strCache>
                <c:ptCount val="10"/>
                <c:pt idx="0">
                  <c:v>1971-'75</c:v>
                </c:pt>
                <c:pt idx="1">
                  <c:v>1976-'80</c:v>
                </c:pt>
                <c:pt idx="2">
                  <c:v>1981-'85</c:v>
                </c:pt>
                <c:pt idx="3">
                  <c:v>1986-'90</c:v>
                </c:pt>
                <c:pt idx="4">
                  <c:v>1991-'95</c:v>
                </c:pt>
                <c:pt idx="5">
                  <c:v>1996-'00</c:v>
                </c:pt>
                <c:pt idx="6">
                  <c:v>2001-'05</c:v>
                </c:pt>
                <c:pt idx="7">
                  <c:v>2006-'10</c:v>
                </c:pt>
                <c:pt idx="8">
                  <c:v>2011-'15</c:v>
                </c:pt>
                <c:pt idx="9">
                  <c:v>2016-'18</c:v>
                </c:pt>
              </c:strCache>
            </c:strRef>
          </c:cat>
          <c:val>
            <c:numRef>
              <c:f>Sheet7!$G$2:$G$11</c:f>
              <c:numCache>
                <c:formatCode>General</c:formatCode>
                <c:ptCount val="1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7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E4-4462-B0E8-DF0907D84DFF}"/>
            </c:ext>
          </c:extLst>
        </c:ser>
        <c:ser>
          <c:idx val="0"/>
          <c:order val="3"/>
          <c:tx>
            <c:strRef>
              <c:f>Sheet7!$B$1</c:f>
              <c:strCache>
                <c:ptCount val="1"/>
                <c:pt idx="0">
                  <c:v>Demographics</c:v>
                </c:pt>
              </c:strCache>
            </c:strRef>
          </c:tx>
          <c:spPr>
            <a:solidFill>
              <a:srgbClr val="63C4E7"/>
            </a:solidFill>
            <a:ln w="12700"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Sheet7!$A$2:$A$11</c:f>
              <c:strCache>
                <c:ptCount val="10"/>
                <c:pt idx="0">
                  <c:v>1971-'75</c:v>
                </c:pt>
                <c:pt idx="1">
                  <c:v>1976-'80</c:v>
                </c:pt>
                <c:pt idx="2">
                  <c:v>1981-'85</c:v>
                </c:pt>
                <c:pt idx="3">
                  <c:v>1986-'90</c:v>
                </c:pt>
                <c:pt idx="4">
                  <c:v>1991-'95</c:v>
                </c:pt>
                <c:pt idx="5">
                  <c:v>1996-'00</c:v>
                </c:pt>
                <c:pt idx="6">
                  <c:v>2001-'05</c:v>
                </c:pt>
                <c:pt idx="7">
                  <c:v>2006-'10</c:v>
                </c:pt>
                <c:pt idx="8">
                  <c:v>2011-'15</c:v>
                </c:pt>
                <c:pt idx="9">
                  <c:v>2016-'18</c:v>
                </c:pt>
              </c:strCache>
            </c:strRef>
          </c:cat>
          <c:val>
            <c:numRef>
              <c:f>Sheet7!$B$2:$B$11</c:f>
              <c:numCache>
                <c:formatCode>General</c:formatCode>
                <c:ptCount val="10"/>
                <c:pt idx="0">
                  <c:v>1</c:v>
                </c:pt>
                <c:pt idx="3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3E4-4462-B0E8-DF0907D84DFF}"/>
            </c:ext>
          </c:extLst>
        </c:ser>
        <c:ser>
          <c:idx val="6"/>
          <c:order val="4"/>
          <c:tx>
            <c:strRef>
              <c:f>Sheet7!$H$1</c:f>
              <c:strCache>
                <c:ptCount val="1"/>
                <c:pt idx="0">
                  <c:v>Foster parents</c:v>
                </c:pt>
              </c:strCache>
            </c:strRef>
          </c:tx>
          <c:spPr>
            <a:solidFill>
              <a:srgbClr val="FF9393"/>
            </a:solidFill>
            <a:ln w="12700">
              <a:solidFill>
                <a:sysClr val="windowText" lastClr="000000"/>
              </a:solidFill>
            </a:ln>
            <a:effectLst/>
          </c:spPr>
          <c:invertIfNegative val="0"/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B3E4-4462-B0E8-DF0907D84D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Sheet7!$A$2:$A$11</c:f>
              <c:strCache>
                <c:ptCount val="10"/>
                <c:pt idx="0">
                  <c:v>1971-'75</c:v>
                </c:pt>
                <c:pt idx="1">
                  <c:v>1976-'80</c:v>
                </c:pt>
                <c:pt idx="2">
                  <c:v>1981-'85</c:v>
                </c:pt>
                <c:pt idx="3">
                  <c:v>1986-'90</c:v>
                </c:pt>
                <c:pt idx="4">
                  <c:v>1991-'95</c:v>
                </c:pt>
                <c:pt idx="5">
                  <c:v>1996-'00</c:v>
                </c:pt>
                <c:pt idx="6">
                  <c:v>2001-'05</c:v>
                </c:pt>
                <c:pt idx="7">
                  <c:v>2006-'10</c:v>
                </c:pt>
                <c:pt idx="8">
                  <c:v>2011-'15</c:v>
                </c:pt>
                <c:pt idx="9">
                  <c:v>2016-'18</c:v>
                </c:pt>
              </c:strCache>
            </c:strRef>
          </c:cat>
          <c:val>
            <c:numRef>
              <c:f>Sheet7!$H$2:$H$11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3E4-4462-B0E8-DF0907D84DFF}"/>
            </c:ext>
          </c:extLst>
        </c:ser>
        <c:ser>
          <c:idx val="1"/>
          <c:order val="5"/>
          <c:tx>
            <c:strRef>
              <c:f>Sheet7!$C$1</c:f>
              <c:strCache>
                <c:ptCount val="1"/>
                <c:pt idx="0">
                  <c:v>Systemic</c:v>
                </c:pt>
              </c:strCache>
            </c:strRef>
          </c:tx>
          <c:spPr>
            <a:solidFill>
              <a:srgbClr val="92F6EC"/>
            </a:solidFill>
            <a:ln w="12700">
              <a:solidFill>
                <a:sysClr val="windowText" lastClr="000000"/>
              </a:solidFill>
            </a:ln>
            <a:effectLst/>
          </c:spPr>
          <c:invertIfNegative val="0"/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B3E4-4462-B0E8-DF0907D84D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Sheet7!$A$2:$A$11</c:f>
              <c:strCache>
                <c:ptCount val="10"/>
                <c:pt idx="0">
                  <c:v>1971-'75</c:v>
                </c:pt>
                <c:pt idx="1">
                  <c:v>1976-'80</c:v>
                </c:pt>
                <c:pt idx="2">
                  <c:v>1981-'85</c:v>
                </c:pt>
                <c:pt idx="3">
                  <c:v>1986-'90</c:v>
                </c:pt>
                <c:pt idx="4">
                  <c:v>1991-'95</c:v>
                </c:pt>
                <c:pt idx="5">
                  <c:v>1996-'00</c:v>
                </c:pt>
                <c:pt idx="6">
                  <c:v>2001-'05</c:v>
                </c:pt>
                <c:pt idx="7">
                  <c:v>2006-'10</c:v>
                </c:pt>
                <c:pt idx="8">
                  <c:v>2011-'15</c:v>
                </c:pt>
                <c:pt idx="9">
                  <c:v>2016-'18</c:v>
                </c:pt>
              </c:strCache>
            </c:strRef>
          </c:cat>
          <c:val>
            <c:numRef>
              <c:f>Sheet7!$C$2:$C$11</c:f>
              <c:numCache>
                <c:formatCode>General</c:formatCode>
                <c:ptCount val="10"/>
                <c:pt idx="2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3E4-4462-B0E8-DF0907D84DFF}"/>
            </c:ext>
          </c:extLst>
        </c:ser>
        <c:ser>
          <c:idx val="2"/>
          <c:order val="6"/>
          <c:tx>
            <c:strRef>
              <c:f>Sheet7!$D$1</c:f>
              <c:strCache>
                <c:ptCount val="1"/>
                <c:pt idx="0">
                  <c:v>Child strengths</c:v>
                </c:pt>
              </c:strCache>
            </c:strRef>
          </c:tx>
          <c:spPr>
            <a:solidFill>
              <a:schemeClr val="accent3"/>
            </a:solidFill>
            <a:ln w="12700">
              <a:solidFill>
                <a:sysClr val="windowText" lastClr="000000"/>
              </a:solidFill>
            </a:ln>
            <a:effectLst/>
          </c:spPr>
          <c:invertIfNegative val="0"/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B3E4-4462-B0E8-DF0907D84D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Sheet7!$A$2:$A$11</c:f>
              <c:strCache>
                <c:ptCount val="10"/>
                <c:pt idx="0">
                  <c:v>1971-'75</c:v>
                </c:pt>
                <c:pt idx="1">
                  <c:v>1976-'80</c:v>
                </c:pt>
                <c:pt idx="2">
                  <c:v>1981-'85</c:v>
                </c:pt>
                <c:pt idx="3">
                  <c:v>1986-'90</c:v>
                </c:pt>
                <c:pt idx="4">
                  <c:v>1991-'95</c:v>
                </c:pt>
                <c:pt idx="5">
                  <c:v>1996-'00</c:v>
                </c:pt>
                <c:pt idx="6">
                  <c:v>2001-'05</c:v>
                </c:pt>
                <c:pt idx="7">
                  <c:v>2006-'10</c:v>
                </c:pt>
                <c:pt idx="8">
                  <c:v>2011-'15</c:v>
                </c:pt>
                <c:pt idx="9">
                  <c:v>2016-'18</c:v>
                </c:pt>
              </c:strCache>
            </c:strRef>
          </c:cat>
          <c:val>
            <c:numRef>
              <c:f>Sheet7!$D$2:$D$11</c:f>
              <c:numCache>
                <c:formatCode>General</c:formatCode>
                <c:ptCount val="10"/>
                <c:pt idx="2">
                  <c:v>1</c:v>
                </c:pt>
                <c:pt idx="6">
                  <c:v>2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3E4-4462-B0E8-DF0907D84DF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44"/>
        <c:overlap val="100"/>
        <c:axId val="637268272"/>
        <c:axId val="637268928"/>
      </c:barChart>
      <c:catAx>
        <c:axId val="63726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268928"/>
        <c:crosses val="autoZero"/>
        <c:auto val="1"/>
        <c:lblAlgn val="ctr"/>
        <c:lblOffset val="100"/>
        <c:noMultiLvlLbl val="0"/>
      </c:catAx>
      <c:valAx>
        <c:axId val="63726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Number of Publications</a:t>
                </a:r>
              </a:p>
            </c:rich>
          </c:tx>
          <c:layout>
            <c:manualLayout>
              <c:xMode val="edge"/>
              <c:yMode val="edge"/>
              <c:x val="9.0974265768319369E-3"/>
              <c:y val="0.165791582146414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26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285095739408778"/>
          <c:y val="0.82084134912498807"/>
          <c:w val="0.81490196078431376"/>
          <c:h val="0.171495761305698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-1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90536274852849"/>
          <c:y val="2.9163054541552155E-2"/>
          <c:w val="0.85474851726546774"/>
          <c:h val="0.6935897957745150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[1]Sheet5!$B$1</c:f>
              <c:strCache>
                <c:ptCount val="1"/>
                <c:pt idx="0">
                  <c:v>Generalized Linear Models</c:v>
                </c:pt>
              </c:strCache>
            </c:strRef>
          </c:tx>
          <c:spPr>
            <a:solidFill>
              <a:srgbClr val="F17F7F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[1]Sheet5!$A$2:$A$11</c:f>
              <c:strCache>
                <c:ptCount val="10"/>
                <c:pt idx="0">
                  <c:v>1971-'75</c:v>
                </c:pt>
                <c:pt idx="1">
                  <c:v>1976-'80</c:v>
                </c:pt>
                <c:pt idx="2">
                  <c:v>1981-'85</c:v>
                </c:pt>
                <c:pt idx="3">
                  <c:v>1986-'90</c:v>
                </c:pt>
                <c:pt idx="4">
                  <c:v>1991-'95</c:v>
                </c:pt>
                <c:pt idx="5">
                  <c:v>1996-'00</c:v>
                </c:pt>
                <c:pt idx="6">
                  <c:v>2001-'05</c:v>
                </c:pt>
                <c:pt idx="7">
                  <c:v>2006-'10</c:v>
                </c:pt>
                <c:pt idx="8">
                  <c:v>2011-'15</c:v>
                </c:pt>
                <c:pt idx="9">
                  <c:v>2016-'18</c:v>
                </c:pt>
              </c:strCache>
            </c:strRef>
          </c:cat>
          <c:val>
            <c:numRef>
              <c:f>[1]Sheet5!$B$2:$B$11</c:f>
              <c:numCache>
                <c:formatCode>General</c:formatCode>
                <c:ptCount val="10"/>
                <c:pt idx="2">
                  <c:v>2</c:v>
                </c:pt>
                <c:pt idx="3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8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FF-435E-BE3F-73D8EB8D1A31}"/>
            </c:ext>
          </c:extLst>
        </c:ser>
        <c:ser>
          <c:idx val="1"/>
          <c:order val="1"/>
          <c:tx>
            <c:strRef>
              <c:f>[1]Sheet5!$C$1</c:f>
              <c:strCache>
                <c:ptCount val="1"/>
                <c:pt idx="0">
                  <c:v>Supervised Machine Learning</c:v>
                </c:pt>
              </c:strCache>
            </c:strRef>
          </c:tx>
          <c:spPr>
            <a:solidFill>
              <a:srgbClr val="AEDD8B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[1]Sheet5!$A$2:$A$11</c:f>
              <c:strCache>
                <c:ptCount val="10"/>
                <c:pt idx="0">
                  <c:v>1971-'75</c:v>
                </c:pt>
                <c:pt idx="1">
                  <c:v>1976-'80</c:v>
                </c:pt>
                <c:pt idx="2">
                  <c:v>1981-'85</c:v>
                </c:pt>
                <c:pt idx="3">
                  <c:v>1986-'90</c:v>
                </c:pt>
                <c:pt idx="4">
                  <c:v>1991-'95</c:v>
                </c:pt>
                <c:pt idx="5">
                  <c:v>1996-'00</c:v>
                </c:pt>
                <c:pt idx="6">
                  <c:v>2001-'05</c:v>
                </c:pt>
                <c:pt idx="7">
                  <c:v>2006-'10</c:v>
                </c:pt>
                <c:pt idx="8">
                  <c:v>2011-'15</c:v>
                </c:pt>
                <c:pt idx="9">
                  <c:v>2016-'18</c:v>
                </c:pt>
              </c:strCache>
            </c:strRef>
          </c:cat>
          <c:val>
            <c:numRef>
              <c:f>[1]Sheet5!$C$2:$C$11</c:f>
              <c:numCache>
                <c:formatCode>General</c:formatCode>
                <c:ptCount val="10"/>
                <c:pt idx="3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FF-435E-BE3F-73D8EB8D1A31}"/>
            </c:ext>
          </c:extLst>
        </c:ser>
        <c:ser>
          <c:idx val="3"/>
          <c:order val="2"/>
          <c:tx>
            <c:strRef>
              <c:f>[1]Sheet5!$E$1</c:f>
              <c:strCache>
                <c:ptCount val="1"/>
                <c:pt idx="0">
                  <c:v>Discriminant Analysis/Statistical tests</c:v>
                </c:pt>
              </c:strCache>
            </c:strRef>
          </c:tx>
          <c:spPr>
            <a:solidFill>
              <a:srgbClr val="F5B48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[1]Sheet5!$A$2:$A$11</c:f>
              <c:strCache>
                <c:ptCount val="10"/>
                <c:pt idx="0">
                  <c:v>1971-'75</c:v>
                </c:pt>
                <c:pt idx="1">
                  <c:v>1976-'80</c:v>
                </c:pt>
                <c:pt idx="2">
                  <c:v>1981-'85</c:v>
                </c:pt>
                <c:pt idx="3">
                  <c:v>1986-'90</c:v>
                </c:pt>
                <c:pt idx="4">
                  <c:v>1991-'95</c:v>
                </c:pt>
                <c:pt idx="5">
                  <c:v>1996-'00</c:v>
                </c:pt>
                <c:pt idx="6">
                  <c:v>2001-'05</c:v>
                </c:pt>
                <c:pt idx="7">
                  <c:v>2006-'10</c:v>
                </c:pt>
                <c:pt idx="8">
                  <c:v>2011-'15</c:v>
                </c:pt>
                <c:pt idx="9">
                  <c:v>2016-'18</c:v>
                </c:pt>
              </c:strCache>
            </c:strRef>
          </c:cat>
          <c:val>
            <c:numRef>
              <c:f>[1]Sheet5!$E$2:$E$11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FF-435E-BE3F-73D8EB8D1A31}"/>
            </c:ext>
          </c:extLst>
        </c:ser>
        <c:ser>
          <c:idx val="2"/>
          <c:order val="3"/>
          <c:tx>
            <c:strRef>
              <c:f>[1]Sheet5!$D$1</c:f>
              <c:strCache>
                <c:ptCount val="1"/>
                <c:pt idx="0">
                  <c:v>Unsupervised Machine Learning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[1]Sheet5!$A$2:$A$11</c:f>
              <c:strCache>
                <c:ptCount val="10"/>
                <c:pt idx="0">
                  <c:v>1971-'75</c:v>
                </c:pt>
                <c:pt idx="1">
                  <c:v>1976-'80</c:v>
                </c:pt>
                <c:pt idx="2">
                  <c:v>1981-'85</c:v>
                </c:pt>
                <c:pt idx="3">
                  <c:v>1986-'90</c:v>
                </c:pt>
                <c:pt idx="4">
                  <c:v>1991-'95</c:v>
                </c:pt>
                <c:pt idx="5">
                  <c:v>1996-'00</c:v>
                </c:pt>
                <c:pt idx="6">
                  <c:v>2001-'05</c:v>
                </c:pt>
                <c:pt idx="7">
                  <c:v>2006-'10</c:v>
                </c:pt>
                <c:pt idx="8">
                  <c:v>2011-'15</c:v>
                </c:pt>
                <c:pt idx="9">
                  <c:v>2016-'18</c:v>
                </c:pt>
              </c:strCache>
            </c:strRef>
          </c:cat>
          <c:val>
            <c:numRef>
              <c:f>[1]Sheet5!$D$2:$D$11</c:f>
              <c:numCache>
                <c:formatCode>General</c:formatCode>
                <c:ptCount val="10"/>
                <c:pt idx="6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FF-435E-BE3F-73D8EB8D1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2"/>
        <c:overlap val="100"/>
        <c:axId val="438878704"/>
        <c:axId val="438872800"/>
      </c:barChart>
      <c:catAx>
        <c:axId val="43887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872800"/>
        <c:crosses val="autoZero"/>
        <c:auto val="1"/>
        <c:lblAlgn val="ctr"/>
        <c:lblOffset val="100"/>
        <c:noMultiLvlLbl val="0"/>
      </c:catAx>
      <c:valAx>
        <c:axId val="43887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Number of Publications</a:t>
                </a:r>
              </a:p>
            </c:rich>
          </c:tx>
          <c:layout>
            <c:manualLayout>
              <c:xMode val="edge"/>
              <c:yMode val="edge"/>
              <c:x val="1.1207362432244978E-2"/>
              <c:y val="0.166023037349215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87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2635886720700625E-3"/>
          <c:y val="0.87590143811464283"/>
          <c:w val="0.96660310888720125"/>
          <c:h val="0.11158879170559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-1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1763173063813"/>
          <c:y val="3.8034154600980155E-2"/>
          <c:w val="0.86922267993528424"/>
          <c:h val="0.673766083576668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[1]Sheet5!$B$1</c:f>
              <c:strCache>
                <c:ptCount val="1"/>
                <c:pt idx="0">
                  <c:v>Generalized Linear Models</c:v>
                </c:pt>
              </c:strCache>
            </c:strRef>
          </c:tx>
          <c:spPr>
            <a:solidFill>
              <a:srgbClr val="F17F7F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[1]Sheet5!$A$2:$A$11</c:f>
              <c:strCache>
                <c:ptCount val="10"/>
                <c:pt idx="0">
                  <c:v>1971-'75</c:v>
                </c:pt>
                <c:pt idx="1">
                  <c:v>1976-'80</c:v>
                </c:pt>
                <c:pt idx="2">
                  <c:v>1981-'85</c:v>
                </c:pt>
                <c:pt idx="3">
                  <c:v>1986-'90</c:v>
                </c:pt>
                <c:pt idx="4">
                  <c:v>1991-'95</c:v>
                </c:pt>
                <c:pt idx="5">
                  <c:v>1996-'00</c:v>
                </c:pt>
                <c:pt idx="6">
                  <c:v>2001-'05</c:v>
                </c:pt>
                <c:pt idx="7">
                  <c:v>2006-'10</c:v>
                </c:pt>
                <c:pt idx="8">
                  <c:v>2011-'15</c:v>
                </c:pt>
                <c:pt idx="9">
                  <c:v>2016-'18</c:v>
                </c:pt>
              </c:strCache>
            </c:strRef>
          </c:cat>
          <c:val>
            <c:numRef>
              <c:f>[1]Sheet5!$B$2:$B$11</c:f>
              <c:numCache>
                <c:formatCode>General</c:formatCode>
                <c:ptCount val="10"/>
                <c:pt idx="2">
                  <c:v>2</c:v>
                </c:pt>
                <c:pt idx="3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8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E-409A-B24D-DB906ED17AB4}"/>
            </c:ext>
          </c:extLst>
        </c:ser>
        <c:ser>
          <c:idx val="1"/>
          <c:order val="1"/>
          <c:tx>
            <c:strRef>
              <c:f>[1]Sheet5!$C$1</c:f>
              <c:strCache>
                <c:ptCount val="1"/>
                <c:pt idx="0">
                  <c:v>Supervised Machine Learning</c:v>
                </c:pt>
              </c:strCache>
            </c:strRef>
          </c:tx>
          <c:spPr>
            <a:solidFill>
              <a:srgbClr val="AEDD8B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[1]Sheet5!$A$2:$A$11</c:f>
              <c:strCache>
                <c:ptCount val="10"/>
                <c:pt idx="0">
                  <c:v>1971-'75</c:v>
                </c:pt>
                <c:pt idx="1">
                  <c:v>1976-'80</c:v>
                </c:pt>
                <c:pt idx="2">
                  <c:v>1981-'85</c:v>
                </c:pt>
                <c:pt idx="3">
                  <c:v>1986-'90</c:v>
                </c:pt>
                <c:pt idx="4">
                  <c:v>1991-'95</c:v>
                </c:pt>
                <c:pt idx="5">
                  <c:v>1996-'00</c:v>
                </c:pt>
                <c:pt idx="6">
                  <c:v>2001-'05</c:v>
                </c:pt>
                <c:pt idx="7">
                  <c:v>2006-'10</c:v>
                </c:pt>
                <c:pt idx="8">
                  <c:v>2011-'15</c:v>
                </c:pt>
                <c:pt idx="9">
                  <c:v>2016-'18</c:v>
                </c:pt>
              </c:strCache>
            </c:strRef>
          </c:cat>
          <c:val>
            <c:numRef>
              <c:f>[1]Sheet5!$C$2:$C$11</c:f>
              <c:numCache>
                <c:formatCode>General</c:formatCode>
                <c:ptCount val="10"/>
                <c:pt idx="3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1E-409A-B24D-DB906ED17AB4}"/>
            </c:ext>
          </c:extLst>
        </c:ser>
        <c:ser>
          <c:idx val="3"/>
          <c:order val="2"/>
          <c:tx>
            <c:strRef>
              <c:f>[1]Sheet5!$E$1</c:f>
              <c:strCache>
                <c:ptCount val="1"/>
                <c:pt idx="0">
                  <c:v>Discriminant Analysis/Statistical tests</c:v>
                </c:pt>
              </c:strCache>
            </c:strRef>
          </c:tx>
          <c:spPr>
            <a:solidFill>
              <a:srgbClr val="F5B48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[1]Sheet5!$A$2:$A$11</c:f>
              <c:strCache>
                <c:ptCount val="10"/>
                <c:pt idx="0">
                  <c:v>1971-'75</c:v>
                </c:pt>
                <c:pt idx="1">
                  <c:v>1976-'80</c:v>
                </c:pt>
                <c:pt idx="2">
                  <c:v>1981-'85</c:v>
                </c:pt>
                <c:pt idx="3">
                  <c:v>1986-'90</c:v>
                </c:pt>
                <c:pt idx="4">
                  <c:v>1991-'95</c:v>
                </c:pt>
                <c:pt idx="5">
                  <c:v>1996-'00</c:v>
                </c:pt>
                <c:pt idx="6">
                  <c:v>2001-'05</c:v>
                </c:pt>
                <c:pt idx="7">
                  <c:v>2006-'10</c:v>
                </c:pt>
                <c:pt idx="8">
                  <c:v>2011-'15</c:v>
                </c:pt>
                <c:pt idx="9">
                  <c:v>2016-'18</c:v>
                </c:pt>
              </c:strCache>
            </c:strRef>
          </c:cat>
          <c:val>
            <c:numRef>
              <c:f>[1]Sheet5!$E$2:$E$11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1E-409A-B24D-DB906ED17AB4}"/>
            </c:ext>
          </c:extLst>
        </c:ser>
        <c:ser>
          <c:idx val="2"/>
          <c:order val="3"/>
          <c:tx>
            <c:strRef>
              <c:f>[1]Sheet5!$D$1</c:f>
              <c:strCache>
                <c:ptCount val="1"/>
                <c:pt idx="0">
                  <c:v>Unsupervised Machine Learning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[1]Sheet5!$A$2:$A$11</c:f>
              <c:strCache>
                <c:ptCount val="10"/>
                <c:pt idx="0">
                  <c:v>1971-'75</c:v>
                </c:pt>
                <c:pt idx="1">
                  <c:v>1976-'80</c:v>
                </c:pt>
                <c:pt idx="2">
                  <c:v>1981-'85</c:v>
                </c:pt>
                <c:pt idx="3">
                  <c:v>1986-'90</c:v>
                </c:pt>
                <c:pt idx="4">
                  <c:v>1991-'95</c:v>
                </c:pt>
                <c:pt idx="5">
                  <c:v>1996-'00</c:v>
                </c:pt>
                <c:pt idx="6">
                  <c:v>2001-'05</c:v>
                </c:pt>
                <c:pt idx="7">
                  <c:v>2006-'10</c:v>
                </c:pt>
                <c:pt idx="8">
                  <c:v>2011-'15</c:v>
                </c:pt>
                <c:pt idx="9">
                  <c:v>2016-'18</c:v>
                </c:pt>
              </c:strCache>
            </c:strRef>
          </c:cat>
          <c:val>
            <c:numRef>
              <c:f>[1]Sheet5!$D$2:$D$11</c:f>
              <c:numCache>
                <c:formatCode>General</c:formatCode>
                <c:ptCount val="10"/>
                <c:pt idx="6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1E-409A-B24D-DB906ED17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2"/>
        <c:overlap val="100"/>
        <c:axId val="438878704"/>
        <c:axId val="438872800"/>
      </c:barChart>
      <c:catAx>
        <c:axId val="43887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872800"/>
        <c:crosses val="autoZero"/>
        <c:auto val="1"/>
        <c:lblAlgn val="ctr"/>
        <c:lblOffset val="100"/>
        <c:noMultiLvlLbl val="0"/>
      </c:catAx>
      <c:valAx>
        <c:axId val="43887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Number of Publications</a:t>
                </a:r>
              </a:p>
            </c:rich>
          </c:tx>
          <c:layout>
            <c:manualLayout>
              <c:xMode val="edge"/>
              <c:yMode val="edge"/>
              <c:x val="4.5546368714303393E-3"/>
              <c:y val="0.166023079997133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87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0008500458256"/>
          <c:y val="2.2317888367164956E-2"/>
          <c:w val="0.87319991499541738"/>
          <c:h val="0.701976879440091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[1]Sheet6!$B$1</c:f>
              <c:strCache>
                <c:ptCount val="1"/>
                <c:pt idx="0">
                  <c:v>Risk Assessment</c:v>
                </c:pt>
              </c:strCache>
            </c:strRef>
          </c:tx>
          <c:spPr>
            <a:solidFill>
              <a:srgbClr val="63C4E7"/>
            </a:solidFill>
            <a:ln w="12700"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[1]Sheet6!$A$2:$A$11</c:f>
              <c:strCache>
                <c:ptCount val="10"/>
                <c:pt idx="0">
                  <c:v>1971-'75</c:v>
                </c:pt>
                <c:pt idx="1">
                  <c:v>1976-'80</c:v>
                </c:pt>
                <c:pt idx="2">
                  <c:v>1981-'85</c:v>
                </c:pt>
                <c:pt idx="3">
                  <c:v>1986-'90</c:v>
                </c:pt>
                <c:pt idx="4">
                  <c:v>1991-'95</c:v>
                </c:pt>
                <c:pt idx="5">
                  <c:v>1996-'00</c:v>
                </c:pt>
                <c:pt idx="6">
                  <c:v>2001-'05</c:v>
                </c:pt>
                <c:pt idx="7">
                  <c:v>2006-'10</c:v>
                </c:pt>
                <c:pt idx="8">
                  <c:v>2011-'15</c:v>
                </c:pt>
                <c:pt idx="9">
                  <c:v>2016-'18</c:v>
                </c:pt>
              </c:strCache>
            </c:strRef>
          </c:cat>
          <c:val>
            <c:numRef>
              <c:f>[1]Sheet6!$B$2:$B$11</c:f>
              <c:numCache>
                <c:formatCode>General</c:formatCode>
                <c:ptCount val="10"/>
                <c:pt idx="2">
                  <c:v>1</c:v>
                </c:pt>
                <c:pt idx="3">
                  <c:v>2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0-4349-A3A0-0D254EDBFE9F}"/>
            </c:ext>
          </c:extLst>
        </c:ser>
        <c:ser>
          <c:idx val="1"/>
          <c:order val="1"/>
          <c:tx>
            <c:strRef>
              <c:f>[1]Sheet6!$C$1</c:f>
              <c:strCache>
                <c:ptCount val="1"/>
                <c:pt idx="0">
                  <c:v>Placement Recommendation</c:v>
                </c:pt>
              </c:strCache>
            </c:strRef>
          </c:tx>
          <c:spPr>
            <a:solidFill>
              <a:srgbClr val="F5B48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[1]Sheet6!$A$2:$A$11</c:f>
              <c:strCache>
                <c:ptCount val="10"/>
                <c:pt idx="0">
                  <c:v>1971-'75</c:v>
                </c:pt>
                <c:pt idx="1">
                  <c:v>1976-'80</c:v>
                </c:pt>
                <c:pt idx="2">
                  <c:v>1981-'85</c:v>
                </c:pt>
                <c:pt idx="3">
                  <c:v>1986-'90</c:v>
                </c:pt>
                <c:pt idx="4">
                  <c:v>1991-'95</c:v>
                </c:pt>
                <c:pt idx="5">
                  <c:v>1996-'00</c:v>
                </c:pt>
                <c:pt idx="6">
                  <c:v>2001-'05</c:v>
                </c:pt>
                <c:pt idx="7">
                  <c:v>2006-'10</c:v>
                </c:pt>
                <c:pt idx="8">
                  <c:v>2011-'15</c:v>
                </c:pt>
                <c:pt idx="9">
                  <c:v>2016-'18</c:v>
                </c:pt>
              </c:strCache>
            </c:strRef>
          </c:cat>
          <c:val>
            <c:numRef>
              <c:f>[1]Sheet6!$C$2:$C$11</c:f>
              <c:numCache>
                <c:formatCode>General</c:formatCode>
                <c:ptCount val="10"/>
                <c:pt idx="1">
                  <c:v>1</c:v>
                </c:pt>
                <c:pt idx="3">
                  <c:v>6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A0-4349-A3A0-0D254EDBFE9F}"/>
            </c:ext>
          </c:extLst>
        </c:ser>
        <c:ser>
          <c:idx val="3"/>
          <c:order val="2"/>
          <c:tx>
            <c:strRef>
              <c:f>[1]Sheet6!$E$1</c:f>
              <c:strCache>
                <c:ptCount val="1"/>
                <c:pt idx="0">
                  <c:v>Characteristics of Successful Placements</c:v>
                </c:pt>
              </c:strCache>
            </c:strRef>
          </c:tx>
          <c:spPr>
            <a:solidFill>
              <a:srgbClr val="D27BE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[1]Sheet6!$A$2:$A$11</c:f>
              <c:strCache>
                <c:ptCount val="10"/>
                <c:pt idx="0">
                  <c:v>1971-'75</c:v>
                </c:pt>
                <c:pt idx="1">
                  <c:v>1976-'80</c:v>
                </c:pt>
                <c:pt idx="2">
                  <c:v>1981-'85</c:v>
                </c:pt>
                <c:pt idx="3">
                  <c:v>1986-'90</c:v>
                </c:pt>
                <c:pt idx="4">
                  <c:v>1991-'95</c:v>
                </c:pt>
                <c:pt idx="5">
                  <c:v>1996-'00</c:v>
                </c:pt>
                <c:pt idx="6">
                  <c:v>2001-'05</c:v>
                </c:pt>
                <c:pt idx="7">
                  <c:v>2006-'10</c:v>
                </c:pt>
                <c:pt idx="8">
                  <c:v>2011-'15</c:v>
                </c:pt>
                <c:pt idx="9">
                  <c:v>2016-'18</c:v>
                </c:pt>
              </c:strCache>
            </c:strRef>
          </c:cat>
          <c:val>
            <c:numRef>
              <c:f>[1]Sheet6!$E$2:$E$11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A0-4349-A3A0-0D254EDBFE9F}"/>
            </c:ext>
          </c:extLst>
        </c:ser>
        <c:ser>
          <c:idx val="2"/>
          <c:order val="3"/>
          <c:tx>
            <c:strRef>
              <c:f>[1]Sheet6!$D$1</c:f>
              <c:strCache>
                <c:ptCount val="1"/>
                <c:pt idx="0">
                  <c:v>Child-Foster Parent Matching</c:v>
                </c:pt>
              </c:strCache>
            </c:strRef>
          </c:tx>
          <c:spPr>
            <a:solidFill>
              <a:srgbClr val="F17F7F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[1]Sheet6!$A$2:$A$11</c:f>
              <c:strCache>
                <c:ptCount val="10"/>
                <c:pt idx="0">
                  <c:v>1971-'75</c:v>
                </c:pt>
                <c:pt idx="1">
                  <c:v>1976-'80</c:v>
                </c:pt>
                <c:pt idx="2">
                  <c:v>1981-'85</c:v>
                </c:pt>
                <c:pt idx="3">
                  <c:v>1986-'90</c:v>
                </c:pt>
                <c:pt idx="4">
                  <c:v>1991-'95</c:v>
                </c:pt>
                <c:pt idx="5">
                  <c:v>1996-'00</c:v>
                </c:pt>
                <c:pt idx="6">
                  <c:v>2001-'05</c:v>
                </c:pt>
                <c:pt idx="7">
                  <c:v>2006-'10</c:v>
                </c:pt>
                <c:pt idx="8">
                  <c:v>2011-'15</c:v>
                </c:pt>
                <c:pt idx="9">
                  <c:v>2016-'18</c:v>
                </c:pt>
              </c:strCache>
            </c:strRef>
          </c:cat>
          <c:val>
            <c:numRef>
              <c:f>[1]Sheet6!$D$2:$D$11</c:f>
              <c:numCache>
                <c:formatCode>General</c:formatCode>
                <c:ptCount val="10"/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A0-4349-A3A0-0D254EDBFE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2"/>
        <c:overlap val="100"/>
        <c:axId val="637283032"/>
        <c:axId val="637278112"/>
      </c:barChart>
      <c:catAx>
        <c:axId val="637283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278112"/>
        <c:crosses val="autoZero"/>
        <c:auto val="1"/>
        <c:lblAlgn val="ctr"/>
        <c:lblOffset val="100"/>
        <c:noMultiLvlLbl val="0"/>
      </c:catAx>
      <c:valAx>
        <c:axId val="63727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Numer of Publications</a:t>
                </a:r>
              </a:p>
            </c:rich>
          </c:tx>
          <c:layout>
            <c:manualLayout>
              <c:xMode val="edge"/>
              <c:yMode val="edge"/>
              <c:x val="7.3442757784334973E-3"/>
              <c:y val="0.155928664032088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283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0124601423810496E-2"/>
          <c:y val="0.86575756069132315"/>
          <c:w val="0.91412183819122506"/>
          <c:h val="8.21062941813538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-1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75774175722122"/>
          <c:y val="2.138812530090544E-2"/>
          <c:w val="0.85761406961496844"/>
          <c:h val="0.721426691351966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[1]Sheet6!$B$1</c:f>
              <c:strCache>
                <c:ptCount val="1"/>
                <c:pt idx="0">
                  <c:v>Risk Assessment</c:v>
                </c:pt>
              </c:strCache>
            </c:strRef>
          </c:tx>
          <c:spPr>
            <a:solidFill>
              <a:srgbClr val="63C4E7"/>
            </a:solidFill>
            <a:ln w="12700"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[1]Sheet6!$A$2:$A$11</c:f>
              <c:strCache>
                <c:ptCount val="10"/>
                <c:pt idx="0">
                  <c:v>1971-'75</c:v>
                </c:pt>
                <c:pt idx="1">
                  <c:v>1976-'80</c:v>
                </c:pt>
                <c:pt idx="2">
                  <c:v>1981-'85</c:v>
                </c:pt>
                <c:pt idx="3">
                  <c:v>1986-'90</c:v>
                </c:pt>
                <c:pt idx="4">
                  <c:v>1991-'95</c:v>
                </c:pt>
                <c:pt idx="5">
                  <c:v>1996-'00</c:v>
                </c:pt>
                <c:pt idx="6">
                  <c:v>2001-'05</c:v>
                </c:pt>
                <c:pt idx="7">
                  <c:v>2006-'10</c:v>
                </c:pt>
                <c:pt idx="8">
                  <c:v>2011-'15</c:v>
                </c:pt>
                <c:pt idx="9">
                  <c:v>2016-'18</c:v>
                </c:pt>
              </c:strCache>
            </c:strRef>
          </c:cat>
          <c:val>
            <c:numRef>
              <c:f>[1]Sheet6!$B$2:$B$11</c:f>
              <c:numCache>
                <c:formatCode>General</c:formatCode>
                <c:ptCount val="10"/>
                <c:pt idx="2">
                  <c:v>1</c:v>
                </c:pt>
                <c:pt idx="3">
                  <c:v>2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E-4F9B-A0E6-8DD36455B6BA}"/>
            </c:ext>
          </c:extLst>
        </c:ser>
        <c:ser>
          <c:idx val="1"/>
          <c:order val="1"/>
          <c:tx>
            <c:strRef>
              <c:f>[1]Sheet6!$C$1</c:f>
              <c:strCache>
                <c:ptCount val="1"/>
                <c:pt idx="0">
                  <c:v>Placement Recommendation</c:v>
                </c:pt>
              </c:strCache>
            </c:strRef>
          </c:tx>
          <c:spPr>
            <a:solidFill>
              <a:srgbClr val="F5B48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[1]Sheet6!$A$2:$A$11</c:f>
              <c:strCache>
                <c:ptCount val="10"/>
                <c:pt idx="0">
                  <c:v>1971-'75</c:v>
                </c:pt>
                <c:pt idx="1">
                  <c:v>1976-'80</c:v>
                </c:pt>
                <c:pt idx="2">
                  <c:v>1981-'85</c:v>
                </c:pt>
                <c:pt idx="3">
                  <c:v>1986-'90</c:v>
                </c:pt>
                <c:pt idx="4">
                  <c:v>1991-'95</c:v>
                </c:pt>
                <c:pt idx="5">
                  <c:v>1996-'00</c:v>
                </c:pt>
                <c:pt idx="6">
                  <c:v>2001-'05</c:v>
                </c:pt>
                <c:pt idx="7">
                  <c:v>2006-'10</c:v>
                </c:pt>
                <c:pt idx="8">
                  <c:v>2011-'15</c:v>
                </c:pt>
                <c:pt idx="9">
                  <c:v>2016-'18</c:v>
                </c:pt>
              </c:strCache>
            </c:strRef>
          </c:cat>
          <c:val>
            <c:numRef>
              <c:f>[1]Sheet6!$C$2:$C$11</c:f>
              <c:numCache>
                <c:formatCode>General</c:formatCode>
                <c:ptCount val="10"/>
                <c:pt idx="1">
                  <c:v>1</c:v>
                </c:pt>
                <c:pt idx="3">
                  <c:v>6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FE-4F9B-A0E6-8DD36455B6BA}"/>
            </c:ext>
          </c:extLst>
        </c:ser>
        <c:ser>
          <c:idx val="3"/>
          <c:order val="2"/>
          <c:tx>
            <c:strRef>
              <c:f>[1]Sheet6!$E$1</c:f>
              <c:strCache>
                <c:ptCount val="1"/>
                <c:pt idx="0">
                  <c:v>Characteristics of Successful Placements</c:v>
                </c:pt>
              </c:strCache>
            </c:strRef>
          </c:tx>
          <c:spPr>
            <a:solidFill>
              <a:srgbClr val="D27BE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[1]Sheet6!$A$2:$A$11</c:f>
              <c:strCache>
                <c:ptCount val="10"/>
                <c:pt idx="0">
                  <c:v>1971-'75</c:v>
                </c:pt>
                <c:pt idx="1">
                  <c:v>1976-'80</c:v>
                </c:pt>
                <c:pt idx="2">
                  <c:v>1981-'85</c:v>
                </c:pt>
                <c:pt idx="3">
                  <c:v>1986-'90</c:v>
                </c:pt>
                <c:pt idx="4">
                  <c:v>1991-'95</c:v>
                </c:pt>
                <c:pt idx="5">
                  <c:v>1996-'00</c:v>
                </c:pt>
                <c:pt idx="6">
                  <c:v>2001-'05</c:v>
                </c:pt>
                <c:pt idx="7">
                  <c:v>2006-'10</c:v>
                </c:pt>
                <c:pt idx="8">
                  <c:v>2011-'15</c:v>
                </c:pt>
                <c:pt idx="9">
                  <c:v>2016-'18</c:v>
                </c:pt>
              </c:strCache>
            </c:strRef>
          </c:cat>
          <c:val>
            <c:numRef>
              <c:f>[1]Sheet6!$E$2:$E$11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FE-4F9B-A0E6-8DD36455B6BA}"/>
            </c:ext>
          </c:extLst>
        </c:ser>
        <c:ser>
          <c:idx val="2"/>
          <c:order val="3"/>
          <c:tx>
            <c:strRef>
              <c:f>[1]Sheet6!$D$1</c:f>
              <c:strCache>
                <c:ptCount val="1"/>
                <c:pt idx="0">
                  <c:v>Child-Foster Parent Matching</c:v>
                </c:pt>
              </c:strCache>
            </c:strRef>
          </c:tx>
          <c:spPr>
            <a:solidFill>
              <a:srgbClr val="F17F7F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[1]Sheet6!$A$2:$A$11</c:f>
              <c:strCache>
                <c:ptCount val="10"/>
                <c:pt idx="0">
                  <c:v>1971-'75</c:v>
                </c:pt>
                <c:pt idx="1">
                  <c:v>1976-'80</c:v>
                </c:pt>
                <c:pt idx="2">
                  <c:v>1981-'85</c:v>
                </c:pt>
                <c:pt idx="3">
                  <c:v>1986-'90</c:v>
                </c:pt>
                <c:pt idx="4">
                  <c:v>1991-'95</c:v>
                </c:pt>
                <c:pt idx="5">
                  <c:v>1996-'00</c:v>
                </c:pt>
                <c:pt idx="6">
                  <c:v>2001-'05</c:v>
                </c:pt>
                <c:pt idx="7">
                  <c:v>2006-'10</c:v>
                </c:pt>
                <c:pt idx="8">
                  <c:v>2011-'15</c:v>
                </c:pt>
                <c:pt idx="9">
                  <c:v>2016-'18</c:v>
                </c:pt>
              </c:strCache>
            </c:strRef>
          </c:cat>
          <c:val>
            <c:numRef>
              <c:f>[1]Sheet6!$D$2:$D$11</c:f>
              <c:numCache>
                <c:formatCode>General</c:formatCode>
                <c:ptCount val="10"/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FE-4F9B-A0E6-8DD36455B6B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2"/>
        <c:overlap val="100"/>
        <c:axId val="637283032"/>
        <c:axId val="637278112"/>
      </c:barChart>
      <c:catAx>
        <c:axId val="637283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278112"/>
        <c:crosses val="autoZero"/>
        <c:auto val="1"/>
        <c:lblAlgn val="ctr"/>
        <c:lblOffset val="100"/>
        <c:noMultiLvlLbl val="0"/>
      </c:catAx>
      <c:valAx>
        <c:axId val="63727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Numer of Publications</a:t>
                </a:r>
              </a:p>
            </c:rich>
          </c:tx>
          <c:layout>
            <c:manualLayout>
              <c:xMode val="edge"/>
              <c:yMode val="edge"/>
              <c:x val="5.438188290411013E-3"/>
              <c:y val="0.200331309731321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283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0</xdr:row>
      <xdr:rowOff>76200</xdr:rowOff>
    </xdr:from>
    <xdr:to>
      <xdr:col>19</xdr:col>
      <xdr:colOff>0</xdr:colOff>
      <xdr:row>36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A975AF-ED40-4134-AE2D-1A76D0089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23808</xdr:colOff>
      <xdr:row>0</xdr:row>
      <xdr:rowOff>80961</xdr:rowOff>
    </xdr:from>
    <xdr:to>
      <xdr:col>22</xdr:col>
      <xdr:colOff>114300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77BAF2-15E5-462E-9A6D-FF54D6BF9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23807</xdr:colOff>
      <xdr:row>0</xdr:row>
      <xdr:rowOff>80961</xdr:rowOff>
    </xdr:from>
    <xdr:to>
      <xdr:col>18</xdr:col>
      <xdr:colOff>571500</xdr:colOff>
      <xdr:row>27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6FCFC2-7342-4F25-9569-6B000AE487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1</xdr:row>
      <xdr:rowOff>19050</xdr:rowOff>
    </xdr:from>
    <xdr:to>
      <xdr:col>23</xdr:col>
      <xdr:colOff>488155</xdr:colOff>
      <xdr:row>35</xdr:row>
      <xdr:rowOff>119061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7C1AA9-7F0D-465A-B15C-02580F39CD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28573</xdr:colOff>
      <xdr:row>1</xdr:row>
      <xdr:rowOff>19050</xdr:rowOff>
    </xdr:from>
    <xdr:to>
      <xdr:col>19</xdr:col>
      <xdr:colOff>428625</xdr:colOff>
      <xdr:row>36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95DDC4-8881-4BCD-8802-A1CA49E7F7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CW%202019/New%20cod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4"/>
      <sheetName val="Sheet3"/>
      <sheetName val="trends1"/>
      <sheetName val="trends2"/>
      <sheetName val="trends3"/>
      <sheetName val="Sheet5"/>
      <sheetName val="Sheet6"/>
      <sheetName val="Sheet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">
          <cell r="B1" t="str">
            <v>Generalized Linear Models</v>
          </cell>
          <cell r="C1" t="str">
            <v>Supervised Machine Learning</v>
          </cell>
          <cell r="D1" t="str">
            <v>Unsupervised Machine Learning</v>
          </cell>
          <cell r="E1" t="str">
            <v>Discriminant Analysis/Statistical tests</v>
          </cell>
        </row>
        <row r="2">
          <cell r="A2" t="str">
            <v>1971-'75</v>
          </cell>
          <cell r="E2">
            <v>1</v>
          </cell>
        </row>
        <row r="3">
          <cell r="A3" t="str">
            <v>1976-'80</v>
          </cell>
        </row>
        <row r="4">
          <cell r="A4" t="str">
            <v>1981-'85</v>
          </cell>
          <cell r="B4">
            <v>2</v>
          </cell>
          <cell r="E4">
            <v>1</v>
          </cell>
        </row>
        <row r="5">
          <cell r="A5" t="str">
            <v>1986-'90</v>
          </cell>
          <cell r="B5">
            <v>3</v>
          </cell>
          <cell r="C5">
            <v>1</v>
          </cell>
          <cell r="E5">
            <v>4</v>
          </cell>
        </row>
        <row r="6">
          <cell r="A6" t="str">
            <v>1991-'95</v>
          </cell>
        </row>
        <row r="7">
          <cell r="A7" t="str">
            <v>1996-'00</v>
          </cell>
          <cell r="B7">
            <v>4</v>
          </cell>
          <cell r="C7">
            <v>1</v>
          </cell>
        </row>
        <row r="8">
          <cell r="A8" t="str">
            <v>2001-'05</v>
          </cell>
          <cell r="B8">
            <v>4</v>
          </cell>
          <cell r="C8">
            <v>2</v>
          </cell>
          <cell r="D8">
            <v>2</v>
          </cell>
        </row>
        <row r="9">
          <cell r="A9" t="str">
            <v>2006-'10</v>
          </cell>
          <cell r="B9">
            <v>3</v>
          </cell>
          <cell r="C9">
            <v>1</v>
          </cell>
        </row>
        <row r="10">
          <cell r="A10" t="str">
            <v>2011-'15</v>
          </cell>
          <cell r="B10">
            <v>8</v>
          </cell>
          <cell r="C10">
            <v>2</v>
          </cell>
        </row>
        <row r="11">
          <cell r="A11" t="str">
            <v>2016-'18</v>
          </cell>
          <cell r="B11">
            <v>4</v>
          </cell>
          <cell r="C11">
            <v>6</v>
          </cell>
          <cell r="D11">
            <v>1</v>
          </cell>
        </row>
      </sheetData>
      <sheetData sheetId="8">
        <row r="1">
          <cell r="B1" t="str">
            <v>Risk Assessment</v>
          </cell>
          <cell r="C1" t="str">
            <v>Placement Recommendation</v>
          </cell>
          <cell r="D1" t="str">
            <v>Child-Foster Parent Matching</v>
          </cell>
          <cell r="E1" t="str">
            <v>Characteristics of Successful Placements</v>
          </cell>
        </row>
        <row r="2">
          <cell r="A2" t="str">
            <v>1971-'75</v>
          </cell>
          <cell r="E2">
            <v>1</v>
          </cell>
        </row>
        <row r="3">
          <cell r="A3" t="str">
            <v>1976-'80</v>
          </cell>
          <cell r="C3">
            <v>1</v>
          </cell>
        </row>
        <row r="4">
          <cell r="A4" t="str">
            <v>1981-'85</v>
          </cell>
          <cell r="B4">
            <v>1</v>
          </cell>
          <cell r="E4">
            <v>1</v>
          </cell>
        </row>
        <row r="5">
          <cell r="A5" t="str">
            <v>1986-'90</v>
          </cell>
          <cell r="B5">
            <v>2</v>
          </cell>
          <cell r="C5">
            <v>6</v>
          </cell>
        </row>
        <row r="6">
          <cell r="A6" t="str">
            <v>1991-'95</v>
          </cell>
        </row>
        <row r="7">
          <cell r="A7" t="str">
            <v>1996-'00</v>
          </cell>
          <cell r="B7">
            <v>5</v>
          </cell>
        </row>
        <row r="8">
          <cell r="A8" t="str">
            <v>2001-'05</v>
          </cell>
          <cell r="B8">
            <v>5</v>
          </cell>
          <cell r="C8">
            <v>1</v>
          </cell>
        </row>
        <row r="9">
          <cell r="A9" t="str">
            <v>2006-'10</v>
          </cell>
          <cell r="B9">
            <v>3</v>
          </cell>
          <cell r="C9">
            <v>1</v>
          </cell>
          <cell r="E9">
            <v>3</v>
          </cell>
        </row>
        <row r="10">
          <cell r="A10" t="str">
            <v>2011-'15</v>
          </cell>
          <cell r="B10">
            <v>5</v>
          </cell>
          <cell r="C10">
            <v>5</v>
          </cell>
        </row>
        <row r="11">
          <cell r="A11" t="str">
            <v>2016-'18</v>
          </cell>
          <cell r="B11">
            <v>7</v>
          </cell>
          <cell r="C11">
            <v>1</v>
          </cell>
          <cell r="D11">
            <v>2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4066-5512-462A-ADE9-B773993FA85F}">
  <dimension ref="A1:H13"/>
  <sheetViews>
    <sheetView workbookViewId="0">
      <selection activeCell="T30" sqref="T30"/>
    </sheetView>
  </sheetViews>
  <sheetFormatPr defaultRowHeight="15" x14ac:dyDescent="0.25"/>
  <cols>
    <col min="1" max="1" width="14.85546875" customWidth="1"/>
    <col min="2" max="2" width="13.7109375" bestFit="1" customWidth="1"/>
    <col min="3" max="3" width="18.5703125" bestFit="1" customWidth="1"/>
    <col min="4" max="4" width="14.42578125" bestFit="1" customWidth="1"/>
    <col min="5" max="5" width="11.42578125" bestFit="1" customWidth="1"/>
    <col min="6" max="6" width="10" bestFit="1" customWidth="1"/>
    <col min="7" max="7" width="22.140625" bestFit="1" customWidth="1"/>
    <col min="8" max="8" width="13.85546875" bestFit="1" customWidth="1"/>
  </cols>
  <sheetData>
    <row r="1" spans="1:8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</row>
    <row r="2" spans="1:8" x14ac:dyDescent="0.25">
      <c r="A2" t="s">
        <v>9</v>
      </c>
      <c r="B2">
        <v>1</v>
      </c>
      <c r="H2">
        <v>1</v>
      </c>
    </row>
    <row r="3" spans="1:8" x14ac:dyDescent="0.25">
      <c r="A3" t="s">
        <v>8</v>
      </c>
      <c r="E3">
        <v>1</v>
      </c>
      <c r="F3">
        <v>1</v>
      </c>
      <c r="G3">
        <v>1</v>
      </c>
    </row>
    <row r="4" spans="1:8" x14ac:dyDescent="0.25">
      <c r="A4" t="s">
        <v>7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 x14ac:dyDescent="0.25">
      <c r="A5" t="s">
        <v>6</v>
      </c>
      <c r="B5">
        <v>5</v>
      </c>
      <c r="E5">
        <v>5</v>
      </c>
      <c r="F5">
        <v>5</v>
      </c>
      <c r="G5">
        <v>3</v>
      </c>
    </row>
    <row r="6" spans="1:8" x14ac:dyDescent="0.25">
      <c r="A6" t="s">
        <v>5</v>
      </c>
    </row>
    <row r="7" spans="1:8" x14ac:dyDescent="0.25">
      <c r="A7" t="s">
        <v>4</v>
      </c>
      <c r="E7">
        <v>3</v>
      </c>
      <c r="F7">
        <v>3</v>
      </c>
      <c r="G7">
        <v>3</v>
      </c>
    </row>
    <row r="8" spans="1:8" x14ac:dyDescent="0.25">
      <c r="A8" t="s">
        <v>3</v>
      </c>
      <c r="B8">
        <v>3</v>
      </c>
      <c r="D8">
        <v>2</v>
      </c>
      <c r="E8">
        <v>3</v>
      </c>
      <c r="F8">
        <v>4</v>
      </c>
      <c r="G8">
        <v>4</v>
      </c>
    </row>
    <row r="9" spans="1:8" x14ac:dyDescent="0.25">
      <c r="A9" t="s">
        <v>2</v>
      </c>
      <c r="B9">
        <v>3</v>
      </c>
      <c r="C9">
        <v>1</v>
      </c>
      <c r="E9">
        <v>4</v>
      </c>
      <c r="F9">
        <v>5</v>
      </c>
      <c r="G9">
        <v>2</v>
      </c>
    </row>
    <row r="10" spans="1:8" x14ac:dyDescent="0.25">
      <c r="A10" t="s">
        <v>1</v>
      </c>
      <c r="B10">
        <v>3</v>
      </c>
      <c r="D10">
        <v>3</v>
      </c>
      <c r="E10">
        <v>7</v>
      </c>
      <c r="F10">
        <v>7</v>
      </c>
      <c r="G10">
        <v>7</v>
      </c>
    </row>
    <row r="11" spans="1:8" x14ac:dyDescent="0.25">
      <c r="A11" t="s">
        <v>0</v>
      </c>
      <c r="B11">
        <v>5</v>
      </c>
      <c r="D11">
        <v>5</v>
      </c>
      <c r="E11">
        <v>5</v>
      </c>
      <c r="F11">
        <v>6</v>
      </c>
      <c r="G11">
        <v>4</v>
      </c>
      <c r="H11">
        <v>2</v>
      </c>
    </row>
    <row r="13" spans="1:8" s="1" customFormat="1" x14ac:dyDescent="0.25">
      <c r="B13" s="1">
        <f t="shared" ref="B13:H13" si="0">SUM(B2:B11)</f>
        <v>20</v>
      </c>
      <c r="C13" s="1">
        <f t="shared" si="0"/>
        <v>2</v>
      </c>
      <c r="D13" s="1">
        <f t="shared" si="0"/>
        <v>11</v>
      </c>
      <c r="E13" s="1">
        <f t="shared" si="0"/>
        <v>29</v>
      </c>
      <c r="F13" s="1">
        <f t="shared" si="0"/>
        <v>32</v>
      </c>
      <c r="G13" s="1">
        <f t="shared" si="0"/>
        <v>26</v>
      </c>
      <c r="H13" s="1">
        <f t="shared" si="0"/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3634-A7E1-4359-96F8-CDDDFC2942B2}">
  <dimension ref="A1:E13"/>
  <sheetViews>
    <sheetView zoomScale="80" zoomScaleNormal="80" workbookViewId="0">
      <selection sqref="A1:XFD1048576"/>
    </sheetView>
  </sheetViews>
  <sheetFormatPr defaultRowHeight="15" x14ac:dyDescent="0.25"/>
  <cols>
    <col min="2" max="2" width="11.85546875" customWidth="1"/>
    <col min="3" max="3" width="13.140625" customWidth="1"/>
    <col min="4" max="4" width="12.85546875" customWidth="1"/>
    <col min="5" max="5" width="16" customWidth="1"/>
  </cols>
  <sheetData>
    <row r="1" spans="1:5" ht="45" x14ac:dyDescent="0.25">
      <c r="A1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5" x14ac:dyDescent="0.25">
      <c r="A2" t="s">
        <v>9</v>
      </c>
      <c r="B2" s="2"/>
      <c r="C2" s="2"/>
      <c r="D2" s="2"/>
      <c r="E2" s="2">
        <v>1</v>
      </c>
    </row>
    <row r="3" spans="1:5" x14ac:dyDescent="0.25">
      <c r="A3" t="s">
        <v>8</v>
      </c>
      <c r="B3" s="2"/>
      <c r="C3" s="2"/>
      <c r="D3" s="2"/>
      <c r="E3" s="2"/>
    </row>
    <row r="4" spans="1:5" x14ac:dyDescent="0.25">
      <c r="A4" t="s">
        <v>7</v>
      </c>
      <c r="B4" s="2">
        <v>2</v>
      </c>
      <c r="C4" s="2"/>
      <c r="D4" s="2"/>
      <c r="E4" s="2">
        <v>1</v>
      </c>
    </row>
    <row r="5" spans="1:5" x14ac:dyDescent="0.25">
      <c r="A5" t="s">
        <v>6</v>
      </c>
      <c r="B5" s="2">
        <v>3</v>
      </c>
      <c r="C5" s="2">
        <v>1</v>
      </c>
      <c r="D5" s="2"/>
      <c r="E5" s="2">
        <v>4</v>
      </c>
    </row>
    <row r="6" spans="1:5" x14ac:dyDescent="0.25">
      <c r="A6" t="s">
        <v>5</v>
      </c>
      <c r="B6" s="2"/>
      <c r="C6" s="2"/>
      <c r="D6" s="2"/>
      <c r="E6" s="2"/>
    </row>
    <row r="7" spans="1:5" x14ac:dyDescent="0.25">
      <c r="A7" t="s">
        <v>4</v>
      </c>
      <c r="B7" s="2">
        <v>4</v>
      </c>
      <c r="C7" s="2">
        <v>1</v>
      </c>
      <c r="D7" s="2"/>
      <c r="E7" s="2"/>
    </row>
    <row r="8" spans="1:5" x14ac:dyDescent="0.25">
      <c r="A8" t="s">
        <v>3</v>
      </c>
      <c r="B8" s="2">
        <v>4</v>
      </c>
      <c r="C8" s="2">
        <v>2</v>
      </c>
      <c r="D8" s="2">
        <v>2</v>
      </c>
      <c r="E8" s="2"/>
    </row>
    <row r="9" spans="1:5" x14ac:dyDescent="0.25">
      <c r="A9" t="s">
        <v>2</v>
      </c>
      <c r="B9" s="2">
        <v>3</v>
      </c>
      <c r="C9" s="2">
        <v>1</v>
      </c>
      <c r="D9" s="2"/>
      <c r="E9" s="2"/>
    </row>
    <row r="10" spans="1:5" x14ac:dyDescent="0.25">
      <c r="A10" t="s">
        <v>1</v>
      </c>
      <c r="B10" s="2">
        <v>8</v>
      </c>
      <c r="C10" s="2">
        <v>2</v>
      </c>
      <c r="D10" s="2"/>
      <c r="E10" s="2"/>
    </row>
    <row r="11" spans="1:5" x14ac:dyDescent="0.25">
      <c r="A11" t="s">
        <v>0</v>
      </c>
      <c r="B11" s="2">
        <v>4</v>
      </c>
      <c r="C11" s="2">
        <v>6</v>
      </c>
      <c r="D11" s="2">
        <v>1</v>
      </c>
      <c r="E11" s="2"/>
    </row>
    <row r="13" spans="1:5" x14ac:dyDescent="0.25">
      <c r="B13">
        <f>SUM(B2:B11)</f>
        <v>28</v>
      </c>
      <c r="C13">
        <f>SUM(C2:C11)</f>
        <v>13</v>
      </c>
      <c r="D13">
        <f>SUM(D2:D11)</f>
        <v>3</v>
      </c>
      <c r="E13">
        <f>SUM(E2:E11)</f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D97D-1AB6-42B8-93C6-442A8F2B2174}">
  <dimension ref="A1:E13"/>
  <sheetViews>
    <sheetView zoomScale="80" zoomScaleNormal="80" workbookViewId="0">
      <selection activeCell="Z29" sqref="Z29"/>
    </sheetView>
  </sheetViews>
  <sheetFormatPr defaultRowHeight="15" x14ac:dyDescent="0.25"/>
  <cols>
    <col min="2" max="2" width="11.85546875" customWidth="1"/>
    <col min="3" max="3" width="13.140625" customWidth="1"/>
    <col min="4" max="4" width="12.85546875" customWidth="1"/>
    <col min="5" max="5" width="16" customWidth="1"/>
  </cols>
  <sheetData>
    <row r="1" spans="1:5" ht="45" x14ac:dyDescent="0.25">
      <c r="A1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5" x14ac:dyDescent="0.25">
      <c r="A2" t="s">
        <v>9</v>
      </c>
      <c r="B2" s="2"/>
      <c r="C2" s="2"/>
      <c r="D2" s="2"/>
      <c r="E2" s="2">
        <v>1</v>
      </c>
    </row>
    <row r="3" spans="1:5" x14ac:dyDescent="0.25">
      <c r="A3" t="s">
        <v>8</v>
      </c>
      <c r="B3" s="2"/>
      <c r="C3" s="2"/>
      <c r="D3" s="2"/>
      <c r="E3" s="2"/>
    </row>
    <row r="4" spans="1:5" x14ac:dyDescent="0.25">
      <c r="A4" t="s">
        <v>7</v>
      </c>
      <c r="B4" s="2">
        <v>2</v>
      </c>
      <c r="C4" s="2"/>
      <c r="D4" s="2"/>
      <c r="E4" s="2">
        <v>1</v>
      </c>
    </row>
    <row r="5" spans="1:5" x14ac:dyDescent="0.25">
      <c r="A5" t="s">
        <v>6</v>
      </c>
      <c r="B5" s="2">
        <v>3</v>
      </c>
      <c r="C5" s="2">
        <v>1</v>
      </c>
      <c r="D5" s="2"/>
      <c r="E5" s="2">
        <v>4</v>
      </c>
    </row>
    <row r="6" spans="1:5" x14ac:dyDescent="0.25">
      <c r="A6" t="s">
        <v>5</v>
      </c>
      <c r="B6" s="2"/>
      <c r="C6" s="2"/>
      <c r="D6" s="2"/>
      <c r="E6" s="2"/>
    </row>
    <row r="7" spans="1:5" x14ac:dyDescent="0.25">
      <c r="A7" t="s">
        <v>4</v>
      </c>
      <c r="B7" s="2">
        <v>4</v>
      </c>
      <c r="C7" s="2">
        <v>1</v>
      </c>
      <c r="D7" s="2"/>
      <c r="E7" s="2"/>
    </row>
    <row r="8" spans="1:5" x14ac:dyDescent="0.25">
      <c r="A8" t="s">
        <v>3</v>
      </c>
      <c r="B8" s="2">
        <v>4</v>
      </c>
      <c r="C8" s="2">
        <v>2</v>
      </c>
      <c r="D8" s="2">
        <v>2</v>
      </c>
      <c r="E8" s="2"/>
    </row>
    <row r="9" spans="1:5" x14ac:dyDescent="0.25">
      <c r="A9" t="s">
        <v>2</v>
      </c>
      <c r="B9" s="2">
        <v>3</v>
      </c>
      <c r="C9" s="2">
        <v>1</v>
      </c>
      <c r="D9" s="2"/>
      <c r="E9" s="2"/>
    </row>
    <row r="10" spans="1:5" x14ac:dyDescent="0.25">
      <c r="A10" t="s">
        <v>1</v>
      </c>
      <c r="B10" s="2">
        <v>8</v>
      </c>
      <c r="C10" s="2">
        <v>2</v>
      </c>
      <c r="D10" s="2"/>
      <c r="E10" s="2"/>
    </row>
    <row r="11" spans="1:5" x14ac:dyDescent="0.25">
      <c r="A11" t="s">
        <v>0</v>
      </c>
      <c r="B11" s="2">
        <v>4</v>
      </c>
      <c r="C11" s="2">
        <v>6</v>
      </c>
      <c r="D11" s="2">
        <v>1</v>
      </c>
      <c r="E11" s="2"/>
    </row>
    <row r="13" spans="1:5" x14ac:dyDescent="0.25">
      <c r="B13">
        <f>SUM(B2:B11)</f>
        <v>28</v>
      </c>
      <c r="C13">
        <f>SUM(C2:C11)</f>
        <v>13</v>
      </c>
      <c r="D13">
        <f>SUM(D2:D11)</f>
        <v>3</v>
      </c>
      <c r="E13">
        <f>SUM(E2:E11)</f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EB1E-FE87-419F-B542-0B8EE89BE377}">
  <dimension ref="A1:E13"/>
  <sheetViews>
    <sheetView tabSelected="1" zoomScale="80" zoomScaleNormal="80" workbookViewId="0">
      <selection activeCell="V31" sqref="V31"/>
    </sheetView>
  </sheetViews>
  <sheetFormatPr defaultRowHeight="15" x14ac:dyDescent="0.25"/>
  <cols>
    <col min="1" max="1" width="16.42578125" customWidth="1"/>
  </cols>
  <sheetData>
    <row r="1" spans="1:5" x14ac:dyDescent="0.25">
      <c r="A1" t="s">
        <v>17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9</v>
      </c>
      <c r="E2">
        <v>1</v>
      </c>
    </row>
    <row r="3" spans="1:5" x14ac:dyDescent="0.25">
      <c r="A3" t="s">
        <v>8</v>
      </c>
      <c r="C3">
        <v>1</v>
      </c>
    </row>
    <row r="4" spans="1:5" x14ac:dyDescent="0.25">
      <c r="A4" t="s">
        <v>7</v>
      </c>
      <c r="B4">
        <v>1</v>
      </c>
      <c r="E4">
        <v>1</v>
      </c>
    </row>
    <row r="5" spans="1:5" x14ac:dyDescent="0.25">
      <c r="A5" t="s">
        <v>6</v>
      </c>
      <c r="B5">
        <v>2</v>
      </c>
      <c r="C5">
        <v>6</v>
      </c>
    </row>
    <row r="6" spans="1:5" x14ac:dyDescent="0.25">
      <c r="A6" t="s">
        <v>5</v>
      </c>
    </row>
    <row r="7" spans="1:5" x14ac:dyDescent="0.25">
      <c r="A7" t="s">
        <v>4</v>
      </c>
      <c r="B7">
        <v>5</v>
      </c>
    </row>
    <row r="8" spans="1:5" x14ac:dyDescent="0.25">
      <c r="A8" t="s">
        <v>3</v>
      </c>
      <c r="B8">
        <v>5</v>
      </c>
      <c r="C8">
        <v>1</v>
      </c>
    </row>
    <row r="9" spans="1:5" x14ac:dyDescent="0.25">
      <c r="A9" t="s">
        <v>2</v>
      </c>
      <c r="B9">
        <v>3</v>
      </c>
      <c r="C9">
        <v>1</v>
      </c>
      <c r="E9">
        <v>3</v>
      </c>
    </row>
    <row r="10" spans="1:5" x14ac:dyDescent="0.25">
      <c r="A10" t="s">
        <v>1</v>
      </c>
      <c r="B10">
        <v>5</v>
      </c>
      <c r="C10">
        <v>5</v>
      </c>
    </row>
    <row r="11" spans="1:5" x14ac:dyDescent="0.25">
      <c r="A11" t="s">
        <v>0</v>
      </c>
      <c r="B11">
        <v>7</v>
      </c>
      <c r="C11">
        <v>1</v>
      </c>
      <c r="D11">
        <v>2</v>
      </c>
    </row>
    <row r="13" spans="1:5" x14ac:dyDescent="0.25">
      <c r="B13">
        <f>SUM(B2:B11)</f>
        <v>28</v>
      </c>
      <c r="C13">
        <f>SUM(C2:C11)</f>
        <v>15</v>
      </c>
      <c r="D13">
        <f>SUM(D2:D11)</f>
        <v>2</v>
      </c>
      <c r="E13">
        <f>SUM(E2:E11)</f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5A11-6B77-4CA9-9A8E-38122CF65520}">
  <dimension ref="A1:E13"/>
  <sheetViews>
    <sheetView workbookViewId="0">
      <selection sqref="A1:XFD1048576"/>
    </sheetView>
  </sheetViews>
  <sheetFormatPr defaultRowHeight="15" x14ac:dyDescent="0.25"/>
  <cols>
    <col min="1" max="1" width="16.42578125" customWidth="1"/>
  </cols>
  <sheetData>
    <row r="1" spans="1:5" x14ac:dyDescent="0.25">
      <c r="A1" t="s">
        <v>17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9</v>
      </c>
      <c r="E2">
        <v>1</v>
      </c>
    </row>
    <row r="3" spans="1:5" x14ac:dyDescent="0.25">
      <c r="A3" t="s">
        <v>8</v>
      </c>
      <c r="C3">
        <v>1</v>
      </c>
    </row>
    <row r="4" spans="1:5" x14ac:dyDescent="0.25">
      <c r="A4" t="s">
        <v>7</v>
      </c>
      <c r="B4">
        <v>1</v>
      </c>
      <c r="E4">
        <v>1</v>
      </c>
    </row>
    <row r="5" spans="1:5" x14ac:dyDescent="0.25">
      <c r="A5" t="s">
        <v>6</v>
      </c>
      <c r="B5">
        <v>2</v>
      </c>
      <c r="C5">
        <v>6</v>
      </c>
    </row>
    <row r="6" spans="1:5" x14ac:dyDescent="0.25">
      <c r="A6" t="s">
        <v>5</v>
      </c>
    </row>
    <row r="7" spans="1:5" x14ac:dyDescent="0.25">
      <c r="A7" t="s">
        <v>4</v>
      </c>
      <c r="B7">
        <v>5</v>
      </c>
    </row>
    <row r="8" spans="1:5" x14ac:dyDescent="0.25">
      <c r="A8" t="s">
        <v>3</v>
      </c>
      <c r="B8">
        <v>5</v>
      </c>
      <c r="C8">
        <v>1</v>
      </c>
    </row>
    <row r="9" spans="1:5" x14ac:dyDescent="0.25">
      <c r="A9" t="s">
        <v>2</v>
      </c>
      <c r="B9">
        <v>3</v>
      </c>
      <c r="C9">
        <v>1</v>
      </c>
      <c r="E9">
        <v>3</v>
      </c>
    </row>
    <row r="10" spans="1:5" x14ac:dyDescent="0.25">
      <c r="A10" t="s">
        <v>1</v>
      </c>
      <c r="B10">
        <v>5</v>
      </c>
      <c r="C10">
        <v>5</v>
      </c>
    </row>
    <row r="11" spans="1:5" x14ac:dyDescent="0.25">
      <c r="A11" t="s">
        <v>0</v>
      </c>
      <c r="B11">
        <v>7</v>
      </c>
      <c r="C11">
        <v>1</v>
      </c>
      <c r="D11">
        <v>2</v>
      </c>
    </row>
    <row r="13" spans="1:5" x14ac:dyDescent="0.25">
      <c r="B13">
        <f>SUM(B2:B11)</f>
        <v>28</v>
      </c>
      <c r="C13">
        <f>SUM(C2:C11)</f>
        <v>15</v>
      </c>
      <c r="D13">
        <f>SUM(D2:D11)</f>
        <v>2</v>
      </c>
      <c r="E13">
        <f>SUM(E2:E11)</f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Sheet7</vt:lpstr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</dc:creator>
  <cp:lastModifiedBy>devan</cp:lastModifiedBy>
  <dcterms:created xsi:type="dcterms:W3CDTF">2019-09-12T16:01:54Z</dcterms:created>
  <dcterms:modified xsi:type="dcterms:W3CDTF">2019-09-12T17:53:57Z</dcterms:modified>
</cp:coreProperties>
</file>