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ohort\Formulas\"/>
    </mc:Choice>
  </mc:AlternateContent>
  <bookViews>
    <workbookView xWindow="120" yWindow="75" windowWidth="10980" windowHeight="9900" activeTab="2"/>
  </bookViews>
  <sheets>
    <sheet name="Instructions" sheetId="7" r:id="rId1"/>
    <sheet name="Performance Indicators" sheetId="3" r:id="rId2"/>
    <sheet name="LPTF" sheetId="5" r:id="rId3"/>
  </sheets>
  <definedNames>
    <definedName name="_xlnm.Print_Area" localSheetId="2">LPTF!$B$1:$D$37</definedName>
  </definedNames>
  <calcPr calcId="162913" concurrentCalc="0"/>
</workbook>
</file>

<file path=xl/calcChain.xml><?xml version="1.0" encoding="utf-8"?>
<calcChain xmlns="http://schemas.openxmlformats.org/spreadsheetml/2006/main">
  <c r="D19" i="5" l="1"/>
  <c r="D16" i="5"/>
  <c r="D11" i="5"/>
  <c r="D36" i="5"/>
  <c r="D8" i="5"/>
  <c r="D12" i="5"/>
  <c r="D13" i="5"/>
  <c r="D17" i="5"/>
</calcChain>
</file>

<file path=xl/sharedStrings.xml><?xml version="1.0" encoding="utf-8"?>
<sst xmlns="http://schemas.openxmlformats.org/spreadsheetml/2006/main" count="153" uniqueCount="140">
  <si>
    <t>CARE</t>
  </si>
  <si>
    <t>Total number of unique patients that received HIV care during the last 3 months</t>
  </si>
  <si>
    <t>ART</t>
  </si>
  <si>
    <t>Current number of patients on ART</t>
  </si>
  <si>
    <t># on 2nd Line Therapy</t>
  </si>
  <si>
    <t>% on 2nd line Therapy</t>
  </si>
  <si>
    <t>CD4</t>
  </si>
  <si>
    <t>% on cotrimoxazole</t>
  </si>
  <si>
    <t>Active and no CD4</t>
  </si>
  <si>
    <t>CLINICAL CARE</t>
  </si>
  <si>
    <t>PERFORMANCE MEASURE</t>
  </si>
  <si>
    <t>TARGET</t>
  </si>
  <si>
    <t>Patient care</t>
  </si>
  <si>
    <t>% all active patients receiving cotrimoxazole as per national guidelines</t>
  </si>
  <si>
    <t>&gt; 95%</t>
  </si>
  <si>
    <t>ART Initiation</t>
  </si>
  <si>
    <t>% of eligible patients placed on ART in past quarter</t>
  </si>
  <si>
    <t>&gt; 75%</t>
  </si>
  <si>
    <t>Patient Retention</t>
  </si>
  <si>
    <t xml:space="preserve">Cumulative number of patients ever started on ART who are still on ART (cohort retention)* </t>
  </si>
  <si>
    <t xml:space="preserve"> &gt; 85% in first year of ART </t>
  </si>
  <si>
    <t>Patient Monitoring</t>
  </si>
  <si>
    <t>% all active patients with a CD4 count or % carried out in preceding 6 months</t>
  </si>
  <si>
    <t>Defaulters of patients on ART</t>
  </si>
  <si>
    <t>Number of patients on ART missing treatment for &gt; 20 days in the preceding quarter</t>
  </si>
  <si>
    <t>Treatment Failure</t>
  </si>
  <si>
    <r>
      <t>Number/% of patients in entire cohort on 2</t>
    </r>
    <r>
      <rPr>
        <vertAlign val="superscript"/>
        <sz val="11"/>
        <color indexed="8"/>
        <rFont val="Book Antiqua"/>
        <family val="1"/>
      </rPr>
      <t>nd</t>
    </r>
    <r>
      <rPr>
        <sz val="11"/>
        <color indexed="8"/>
        <rFont val="Book Antiqua"/>
        <family val="1"/>
      </rPr>
      <t xml:space="preserve"> line ART </t>
    </r>
  </si>
  <si>
    <t>MCHC: PMCT</t>
  </si>
  <si>
    <t xml:space="preserve">% of pregnant women seen in ANC in last quarter tested/known status for HIV infection  </t>
  </si>
  <si>
    <t xml:space="preserve">% HIV +ve pregnant women seen in ANC in last quarter receiving comprehensive HIV care as per national guidelines  </t>
  </si>
  <si>
    <t>MCHC: Pediatrics</t>
  </si>
  <si>
    <t>Number of children tested in the LPTF using DNA PCR in the last quarter</t>
  </si>
  <si>
    <r>
      <t xml:space="preserve">% of children &lt;15 months enrolled in CCC in past quarter with at least one DNA PCR </t>
    </r>
    <r>
      <rPr>
        <i/>
        <sz val="11"/>
        <color indexed="8"/>
        <rFont val="Book Antiqua"/>
        <family val="1"/>
      </rPr>
      <t>result</t>
    </r>
  </si>
  <si>
    <t>&gt; 90%</t>
  </si>
  <si>
    <t>TB Care</t>
  </si>
  <si>
    <t>TBD</t>
  </si>
  <si>
    <t>Documentation</t>
  </si>
  <si>
    <r>
      <t xml:space="preserve">Patient charts will be audited quarterly by CQI teams and TA teams. The following forms will be assessed for completion:  </t>
    </r>
    <r>
      <rPr>
        <i/>
        <sz val="11"/>
        <color indexed="8"/>
        <rFont val="Book Antiqua"/>
        <family val="1"/>
      </rPr>
      <t>Enrollment form</t>
    </r>
    <r>
      <rPr>
        <b/>
        <i/>
        <sz val="11"/>
        <color indexed="8"/>
        <rFont val="Book Antiqua"/>
        <family val="1"/>
      </rPr>
      <t xml:space="preserve">; </t>
    </r>
    <r>
      <rPr>
        <i/>
        <sz val="11"/>
        <color indexed="8"/>
        <rFont val="Book Antiqua"/>
        <family val="1"/>
      </rPr>
      <t>Family enquiry</t>
    </r>
  </si>
  <si>
    <t>Patient encounter forms</t>
  </si>
  <si>
    <r>
      <t xml:space="preserve">&gt; 95% of charts should have </t>
    </r>
    <r>
      <rPr>
        <b/>
        <i/>
        <sz val="11"/>
        <color indexed="8"/>
        <rFont val="Book Antiqua"/>
        <family val="1"/>
      </rPr>
      <t>completed</t>
    </r>
    <r>
      <rPr>
        <b/>
        <sz val="11"/>
        <color indexed="8"/>
        <rFont val="Book Antiqua"/>
        <family val="1"/>
      </rPr>
      <t xml:space="preserve"> forms.</t>
    </r>
  </si>
  <si>
    <t>Adherence to National Guidelines</t>
  </si>
  <si>
    <t>Patient charts will be audited for adherence to national guidelines and directives with regard to management of OIs, ART initiation and PMCT.</t>
  </si>
  <si>
    <t>% of patients with 6 Month CD4</t>
  </si>
  <si>
    <t>% of patients with 12 Month CD4</t>
  </si>
  <si>
    <t>% of patients with 6 Month Baseline CD4</t>
  </si>
  <si>
    <t>% of patients with 12 Month Baseline CD4</t>
  </si>
  <si>
    <t>TARGETS</t>
  </si>
  <si>
    <t>Defaulters (Care and ART) over 90 days</t>
  </si>
  <si>
    <t># of patients on cotrimoxazole in the last 3 months</t>
  </si>
  <si>
    <t xml:space="preserve">                 # Adult </t>
  </si>
  <si>
    <t xml:space="preserve">                 # Peads</t>
  </si>
  <si>
    <t>Repeat CD4s</t>
  </si>
  <si>
    <t># eligible for ART, but NOT started ART</t>
  </si>
  <si>
    <t>Other</t>
  </si>
  <si>
    <t>Local Treatment Partner Performance Indicator Report Card</t>
  </si>
  <si>
    <t>CARE Target</t>
  </si>
  <si>
    <t>ART Target</t>
  </si>
  <si>
    <t>Performance Indicators Report Card Instructions</t>
  </si>
  <si>
    <t>Purpose:</t>
  </si>
  <si>
    <t>The performance indicators report card  is generated at the end of each quarter by 5th of the following month i.e. for first quarter (Jan-March) by 5th of April; second quarter (April - June) by 5th of July; third quarter (July - Sept) by 5th October and fourth quarter (October -Dec) by 5th Jan.</t>
  </si>
  <si>
    <t>Instructions:</t>
  </si>
  <si>
    <t>Reporting period:</t>
  </si>
  <si>
    <t>Note:</t>
  </si>
  <si>
    <t>A1</t>
  </si>
  <si>
    <t>A2</t>
  </si>
  <si>
    <t>A3</t>
  </si>
  <si>
    <t>B</t>
  </si>
  <si>
    <t>C</t>
  </si>
  <si>
    <t>D</t>
  </si>
  <si>
    <t>E</t>
  </si>
  <si>
    <t>A4</t>
  </si>
  <si>
    <t>A5</t>
  </si>
  <si>
    <t>B1</t>
  </si>
  <si>
    <t>B2</t>
  </si>
  <si>
    <t>B3</t>
  </si>
  <si>
    <t>B4</t>
  </si>
  <si>
    <t>C1</t>
  </si>
  <si>
    <t>C2</t>
  </si>
  <si>
    <t>C3</t>
  </si>
  <si>
    <t>C5</t>
  </si>
  <si>
    <t>C6</t>
  </si>
  <si>
    <t>C7</t>
  </si>
  <si>
    <t>C8</t>
  </si>
  <si>
    <t>C9</t>
  </si>
  <si>
    <t>C10</t>
  </si>
  <si>
    <t>D1</t>
  </si>
  <si>
    <t>D2</t>
  </si>
  <si>
    <t>D3</t>
  </si>
  <si>
    <t>D4</t>
  </si>
  <si>
    <t>E1</t>
  </si>
  <si>
    <t>E2</t>
  </si>
  <si>
    <t>E3</t>
  </si>
  <si>
    <r>
      <rPr>
        <sz val="12"/>
        <color indexed="10"/>
        <rFont val="Calibri"/>
        <family val="2"/>
      </rPr>
      <t>C6</t>
    </r>
    <r>
      <rPr>
        <sz val="12"/>
        <color indexed="8"/>
        <rFont val="Calibri"/>
        <family val="2"/>
      </rPr>
      <t>) From IQTools insert the outcome of query p</t>
    </r>
  </si>
  <si>
    <r>
      <rPr>
        <sz val="12"/>
        <color indexed="10"/>
        <rFont val="Calibri"/>
        <family val="2"/>
      </rPr>
      <t>C8</t>
    </r>
    <r>
      <rPr>
        <sz val="12"/>
        <color indexed="8"/>
        <rFont val="Calibri"/>
        <family val="2"/>
      </rPr>
      <t>) Calculate using numbers in ((table 2.0 qq + Table 6.0 j)/table 2.0 q )*100</t>
    </r>
  </si>
  <si>
    <r>
      <rPr>
        <sz val="12"/>
        <color indexed="10"/>
        <rFont val="Calibri"/>
        <family val="2"/>
      </rPr>
      <t>D1</t>
    </r>
    <r>
      <rPr>
        <sz val="12"/>
        <color indexed="8"/>
        <rFont val="Calibri"/>
        <family val="2"/>
      </rPr>
      <t xml:space="preserve">) From the CDC Quarterly report </t>
    </r>
    <r>
      <rPr>
        <b/>
        <sz val="12"/>
        <color indexed="8"/>
        <rFont val="Calibri"/>
        <family val="2"/>
      </rPr>
      <t>performance indicators</t>
    </r>
    <r>
      <rPr>
        <sz val="12"/>
        <color indexed="8"/>
        <rFont val="Calibri"/>
        <family val="2"/>
      </rPr>
      <t xml:space="preserve"> tab, insert the  percentage of indicator #3 - </t>
    </r>
    <r>
      <rPr>
        <b/>
        <i/>
        <sz val="12"/>
        <color indexed="8"/>
        <rFont val="Calibri"/>
        <family val="2"/>
      </rPr>
      <t>% of ART clients in 6 month cohort at baseline with baseline CD4.</t>
    </r>
  </si>
  <si>
    <r>
      <rPr>
        <sz val="12"/>
        <color indexed="10"/>
        <rFont val="Calibri"/>
        <family val="2"/>
      </rPr>
      <t>D2</t>
    </r>
    <r>
      <rPr>
        <sz val="12"/>
        <color indexed="8"/>
        <rFont val="Calibri"/>
        <family val="2"/>
      </rPr>
      <t>) From the CDC Quarterly report performance indicators tab, insert the  percentage of indicator #4 -</t>
    </r>
    <r>
      <rPr>
        <b/>
        <sz val="12"/>
        <color indexed="8"/>
        <rFont val="Calibri"/>
        <family val="2"/>
      </rPr>
      <t xml:space="preserve"> </t>
    </r>
    <r>
      <rPr>
        <b/>
        <i/>
        <sz val="12"/>
        <color indexed="8"/>
        <rFont val="Calibri"/>
        <family val="2"/>
      </rPr>
      <t>% of ART clients in 6 month cohort undergoing a repeat CD4 test.</t>
    </r>
  </si>
  <si>
    <r>
      <rPr>
        <sz val="12"/>
        <color indexed="10"/>
        <rFont val="Calibri"/>
        <family val="2"/>
      </rPr>
      <t>D3</t>
    </r>
    <r>
      <rPr>
        <sz val="12"/>
        <color indexed="8"/>
        <rFont val="Calibri"/>
        <family val="2"/>
      </rPr>
      <t xml:space="preserve">) From the CDC Quarterly report performance indicators tab, insert the  percentage of indicator #5 - </t>
    </r>
    <r>
      <rPr>
        <b/>
        <i/>
        <sz val="12"/>
        <color indexed="8"/>
        <rFont val="Calibri"/>
        <family val="2"/>
      </rPr>
      <t>% of ART clients in12 month cohort at baseline with baseline CD4.</t>
    </r>
  </si>
  <si>
    <r>
      <rPr>
        <sz val="12"/>
        <color indexed="10"/>
        <rFont val="Calibri"/>
        <family val="2"/>
      </rPr>
      <t>D4)</t>
    </r>
    <r>
      <rPr>
        <sz val="12"/>
        <color indexed="8"/>
        <rFont val="Calibri"/>
        <family val="2"/>
      </rPr>
      <t xml:space="preserve"> From the CDC Quarterly report performance indicators tab, insert the  percentage of indicator #4 - </t>
    </r>
    <r>
      <rPr>
        <b/>
        <i/>
        <sz val="12"/>
        <color indexed="8"/>
        <rFont val="Calibri"/>
        <family val="2"/>
      </rPr>
      <t>% of ART clients in 12 month cohort undergoing a repeat CD4 test.</t>
    </r>
  </si>
  <si>
    <r>
      <rPr>
        <sz val="12"/>
        <color indexed="10"/>
        <rFont val="Calibri"/>
        <family val="2"/>
      </rPr>
      <t>E1</t>
    </r>
    <r>
      <rPr>
        <sz val="12"/>
        <color indexed="8"/>
        <rFont val="Calibri"/>
        <family val="2"/>
      </rPr>
      <t>) From IQTools insert the outcome of query p</t>
    </r>
  </si>
  <si>
    <r>
      <rPr>
        <sz val="12"/>
        <color indexed="10"/>
        <rFont val="Calibri"/>
        <family val="2"/>
      </rPr>
      <t>E3</t>
    </r>
    <r>
      <rPr>
        <sz val="12"/>
        <color indexed="8"/>
        <rFont val="Calibri"/>
        <family val="2"/>
      </rPr>
      <t>) From IQTools insert the outcome of query V11</t>
    </r>
  </si>
  <si>
    <t>This form has been designed for reporting on AIDSRelief performance indicators by Local Partner Treatment Facilities in Kenya. It is important for LPTFs to monitor their performance in order to understand their weakness, stregths, or challenges so that they can find ways of improving their services to attain their performance goals. This report summarizes the performance indicators from the CDC quarterly report.</t>
  </si>
  <si>
    <r>
      <rPr>
        <sz val="12"/>
        <color indexed="10"/>
        <rFont val="Calibri"/>
        <family val="2"/>
      </rPr>
      <t>A3</t>
    </r>
    <r>
      <rPr>
        <sz val="12"/>
        <color indexed="8"/>
        <rFont val="Calibri"/>
        <family val="2"/>
      </rPr>
      <t>) insert ART target  issued by AIDSRelief after budgets approvals at the beginning of each year.</t>
    </r>
  </si>
  <si>
    <r>
      <rPr>
        <sz val="12"/>
        <color indexed="10"/>
        <rFont val="Calibri"/>
        <family val="2"/>
      </rPr>
      <t>A4</t>
    </r>
    <r>
      <rPr>
        <sz val="12"/>
        <color indexed="8"/>
        <rFont val="Calibri"/>
        <family val="2"/>
      </rPr>
      <t xml:space="preserve">) insert the numbers reported as at the end of the previous year (AR monthly report as at 28th Feb) under category </t>
    </r>
    <r>
      <rPr>
        <b/>
        <i/>
        <sz val="12"/>
        <color indexed="8"/>
        <rFont val="Calibri"/>
        <family val="2"/>
      </rPr>
      <t>Total number of patients that received HIV care during the last 3 months</t>
    </r>
  </si>
  <si>
    <r>
      <rPr>
        <sz val="12"/>
        <color indexed="10"/>
        <rFont val="Calibri"/>
        <family val="2"/>
      </rPr>
      <t>A5</t>
    </r>
    <r>
      <rPr>
        <sz val="12"/>
        <color indexed="8"/>
        <rFont val="Calibri"/>
        <family val="2"/>
      </rPr>
      <t xml:space="preserve">) Insert the numbers reported as at the end of the previous year (AR monthly report as at 28th Feb) under category </t>
    </r>
    <r>
      <rPr>
        <b/>
        <i/>
        <sz val="12"/>
        <color indexed="8"/>
        <rFont val="Calibri"/>
        <family val="2"/>
      </rPr>
      <t>Current number of patients on ART (CDC Quarterly Report - Table 2, Column 6)</t>
    </r>
  </si>
  <si>
    <r>
      <rPr>
        <sz val="12"/>
        <color indexed="10"/>
        <rFont val="Calibri"/>
        <family val="2"/>
      </rPr>
      <t>B1</t>
    </r>
    <r>
      <rPr>
        <sz val="12"/>
        <color indexed="8"/>
        <rFont val="Calibri"/>
        <family val="2"/>
      </rPr>
      <t xml:space="preserve">) Insert from the previous CDC Quarterly report, table 1.0 the  total  of </t>
    </r>
    <r>
      <rPr>
        <b/>
        <sz val="12"/>
        <color indexed="8"/>
        <rFont val="Calibri"/>
        <family val="2"/>
      </rPr>
      <t xml:space="preserve">pp+rr. </t>
    </r>
  </si>
  <si>
    <r>
      <rPr>
        <sz val="12"/>
        <color indexed="10"/>
        <rFont val="Calibri"/>
        <family val="2"/>
      </rPr>
      <t>B2</t>
    </r>
    <r>
      <rPr>
        <sz val="12"/>
        <color indexed="8"/>
        <rFont val="Calibri"/>
        <family val="2"/>
      </rPr>
      <t xml:space="preserve">) Insert from the previous CDC Quarterly report table, 1.0 the total for </t>
    </r>
    <r>
      <rPr>
        <b/>
        <sz val="12"/>
        <color indexed="8"/>
        <rFont val="Calibri"/>
        <family val="2"/>
      </rPr>
      <t>oo+qq.</t>
    </r>
  </si>
  <si>
    <r>
      <rPr>
        <sz val="12"/>
        <color indexed="10"/>
        <rFont val="Calibri"/>
        <family val="2"/>
      </rPr>
      <t>C1</t>
    </r>
    <r>
      <rPr>
        <sz val="12"/>
        <color indexed="8"/>
        <rFont val="Calibri"/>
        <family val="2"/>
      </rPr>
      <t xml:space="preserve">) Insert from the previous CDC Quarterly report table, 2.0 the  total  of </t>
    </r>
    <r>
      <rPr>
        <b/>
        <sz val="12"/>
        <color indexed="8"/>
        <rFont val="Calibri"/>
        <family val="2"/>
      </rPr>
      <t>nn+pp</t>
    </r>
    <r>
      <rPr>
        <sz val="12"/>
        <color indexed="8"/>
        <rFont val="Calibri"/>
        <family val="2"/>
      </rPr>
      <t xml:space="preserve">. </t>
    </r>
  </si>
  <si>
    <r>
      <rPr>
        <sz val="12"/>
        <color indexed="10"/>
        <rFont val="Calibri"/>
        <family val="2"/>
      </rPr>
      <t>C2</t>
    </r>
    <r>
      <rPr>
        <sz val="12"/>
        <color indexed="8"/>
        <rFont val="Calibri"/>
        <family val="2"/>
      </rPr>
      <t xml:space="preserve">) Insert from the previous CDC Quarterly report table, 2.0 the  total  of </t>
    </r>
    <r>
      <rPr>
        <b/>
        <sz val="12"/>
        <color indexed="8"/>
        <rFont val="Calibri"/>
        <family val="2"/>
      </rPr>
      <t>mm+oo</t>
    </r>
    <r>
      <rPr>
        <sz val="12"/>
        <color indexed="8"/>
        <rFont val="Calibri"/>
        <family val="2"/>
      </rPr>
      <t xml:space="preserve">. </t>
    </r>
  </si>
  <si>
    <r>
      <rPr>
        <b/>
        <sz val="12"/>
        <color indexed="10"/>
        <rFont val="Calibri"/>
        <family val="2"/>
      </rPr>
      <t xml:space="preserve">      </t>
    </r>
    <r>
      <rPr>
        <b/>
        <u/>
        <sz val="12"/>
        <color indexed="10"/>
        <rFont val="Calibri"/>
        <family val="2"/>
      </rPr>
      <t>CARE</t>
    </r>
  </si>
  <si>
    <r>
      <rPr>
        <b/>
        <sz val="12"/>
        <color indexed="10"/>
        <rFont val="Calibri"/>
        <family val="2"/>
      </rPr>
      <t xml:space="preserve">      </t>
    </r>
    <r>
      <rPr>
        <b/>
        <u/>
        <sz val="12"/>
        <color indexed="10"/>
        <rFont val="Calibri"/>
        <family val="2"/>
      </rPr>
      <t xml:space="preserve"> ART</t>
    </r>
  </si>
  <si>
    <r>
      <t xml:space="preserve">     </t>
    </r>
    <r>
      <rPr>
        <b/>
        <u/>
        <sz val="12"/>
        <color indexed="10"/>
        <rFont val="Calibri"/>
        <family val="2"/>
      </rPr>
      <t>Repeat CD4</t>
    </r>
  </si>
  <si>
    <r>
      <t xml:space="preserve">     </t>
    </r>
    <r>
      <rPr>
        <b/>
        <u/>
        <sz val="12"/>
        <color indexed="10"/>
        <rFont val="Calibri"/>
        <family val="2"/>
      </rPr>
      <t>Other</t>
    </r>
  </si>
  <si>
    <r>
      <rPr>
        <sz val="12"/>
        <color indexed="10"/>
        <rFont val="Calibri"/>
        <family val="2"/>
      </rPr>
      <t>C9</t>
    </r>
    <r>
      <rPr>
        <sz val="12"/>
        <color indexed="8"/>
        <rFont val="Calibri"/>
        <family val="2"/>
      </rPr>
      <t xml:space="preserve">) From IQTools use the total of query </t>
    </r>
    <r>
      <rPr>
        <b/>
        <i/>
        <sz val="12"/>
        <color indexed="8"/>
        <rFont val="Calibri"/>
        <family val="2"/>
      </rPr>
      <t>Not on ART and No CD4 done</t>
    </r>
    <r>
      <rPr>
        <sz val="12"/>
        <color indexed="8"/>
        <rFont val="Calibri"/>
        <family val="2"/>
      </rPr>
      <t xml:space="preserve"> (under reports, Adherence tab)</t>
    </r>
  </si>
  <si>
    <r>
      <rPr>
        <sz val="12"/>
        <color indexed="10"/>
        <rFont val="Calibri"/>
        <family val="2"/>
      </rPr>
      <t>C10</t>
    </r>
    <r>
      <rPr>
        <sz val="12"/>
        <color indexed="8"/>
        <rFont val="Calibri"/>
        <family val="2"/>
      </rPr>
      <t xml:space="preserve">) From IQTools insert the total of query </t>
    </r>
    <r>
      <rPr>
        <b/>
        <i/>
        <sz val="12"/>
        <color indexed="8"/>
        <rFont val="Calibri"/>
        <family val="2"/>
      </rPr>
      <t>Not on ART and CD4 between 0 and 350</t>
    </r>
    <r>
      <rPr>
        <sz val="12"/>
        <color indexed="8"/>
        <rFont val="Calibri"/>
        <family val="2"/>
      </rPr>
      <t>(under reports, Adherence tab)</t>
    </r>
  </si>
  <si>
    <t>Active  CARE patients at the end of previous FY</t>
  </si>
  <si>
    <t>Active ART patients at the end of Previous FY</t>
  </si>
  <si>
    <r>
      <rPr>
        <sz val="12"/>
        <color indexed="10"/>
        <rFont val="Calibri"/>
        <family val="2"/>
      </rPr>
      <t>A1</t>
    </r>
    <r>
      <rPr>
        <sz val="12"/>
        <color indexed="8"/>
        <rFont val="Calibri"/>
        <family val="2"/>
      </rPr>
      <t xml:space="preserve">) Quarter under report. end of quarter Three can be </t>
    </r>
    <r>
      <rPr>
        <b/>
        <sz val="12"/>
        <color indexed="8"/>
        <rFont val="Calibri"/>
        <family val="2"/>
      </rPr>
      <t>Q3 - 2010</t>
    </r>
  </si>
  <si>
    <r>
      <rPr>
        <sz val="12"/>
        <color indexed="10"/>
        <rFont val="Calibri"/>
        <family val="2"/>
      </rPr>
      <t>A2</t>
    </r>
    <r>
      <rPr>
        <sz val="12"/>
        <color indexed="8"/>
        <rFont val="Calibri"/>
        <family val="2"/>
      </rPr>
      <t>) CARE target  issued by AIDSRelief after budgets approvals at the beginning of each year.</t>
    </r>
  </si>
  <si>
    <t>The indicators reported should always be in line with the CDC Quarterly report for that Quarter or the respective queries in IQTools.</t>
  </si>
  <si>
    <t>ART Care Follow-Up</t>
  </si>
  <si>
    <t>Stopped ART</t>
  </si>
  <si>
    <t>Transferred Out</t>
  </si>
  <si>
    <t>Dead</t>
  </si>
  <si>
    <t>Lost to Follow-up</t>
  </si>
  <si>
    <t>Unknown</t>
  </si>
  <si>
    <t>ART Care Follow Up</t>
  </si>
  <si>
    <t>Repeat Viral Loads</t>
  </si>
  <si>
    <t>% With Viral Load &gt; 1000 copies/ml</t>
  </si>
  <si>
    <t xml:space="preserve">Viral Load </t>
  </si>
  <si>
    <t># Eligible</t>
  </si>
  <si>
    <t># Done</t>
  </si>
  <si>
    <t>6 month Viral Load</t>
  </si>
  <si>
    <t>Yearly Viral Load</t>
  </si>
  <si>
    <t>3 month Viral Load Retest</t>
  </si>
  <si>
    <t>Pregnancy Viral Load</t>
  </si>
  <si>
    <t>% of ART target reached</t>
  </si>
  <si>
    <t>% of CARE target reached</t>
  </si>
  <si>
    <r>
      <rPr>
        <sz val="10"/>
        <rFont val="Segoe UI"/>
        <family val="2"/>
      </rPr>
      <t xml:space="preserve">    "</t>
    </r>
    <r>
      <rPr>
        <i/>
        <sz val="10"/>
        <rFont val="Segoe UI"/>
        <family val="2"/>
      </rPr>
      <t>Actual on CARE added by the end of previous quarter</t>
    </r>
  </si>
  <si>
    <t xml:space="preserve">    "Actual on ART added by the end of previous quarter</t>
  </si>
  <si>
    <r>
      <t>% Adjusted retention</t>
    </r>
    <r>
      <rPr>
        <b/>
        <sz val="10"/>
        <color indexed="10"/>
        <rFont val="Segoe UI"/>
        <family val="2"/>
      </rPr>
      <t xml:space="preserve"> (</t>
    </r>
    <r>
      <rPr>
        <b/>
        <sz val="10"/>
        <rFont val="Segoe UI"/>
        <family val="2"/>
      </rPr>
      <t>((Current + Transfer outs) /Cummulative)*100</t>
    </r>
    <r>
      <rPr>
        <b/>
        <sz val="10"/>
        <color indexed="10"/>
        <rFont val="Segoe UI"/>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</si>
</sst>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72" formatCode="0.0"/>
    <numFmt numFmtId="173" formatCode="0.0%"/>
    <numFmt numFmtId="175" formatCode="mmmm\ dd\,\ yyyy"/>
  </numFmts>
  <fonts count="46" x14ac:knownFonts="1">
    <font>
      <sz val="11"/>
      <color theme="1"/>
      <name val="Calibri"/>
      <family val="2"/>
      <scheme val="minor"/>
    </font>
    <font>
      <sz val="11"/>
      <color indexed="8"/>
      <name val="Calibri"/>
      <family val="2"/>
    </font>
    <font>
      <sz val="10"/>
      <name val="Arial"/>
      <family val="2"/>
    </font>
    <font>
      <b/>
      <sz val="11"/>
      <color indexed="8"/>
      <name val="Book Antiqua"/>
      <family val="1"/>
    </font>
    <font>
      <sz val="11"/>
      <color indexed="8"/>
      <name val="Book Antiqua"/>
      <family val="1"/>
    </font>
    <font>
      <vertAlign val="superscript"/>
      <sz val="11"/>
      <color indexed="8"/>
      <name val="Book Antiqua"/>
      <family val="1"/>
    </font>
    <font>
      <i/>
      <sz val="11"/>
      <color indexed="8"/>
      <name val="Book Antiqua"/>
      <family val="1"/>
    </font>
    <font>
      <b/>
      <i/>
      <sz val="11"/>
      <color indexed="8"/>
      <name val="Book Antiqua"/>
      <family val="1"/>
    </font>
    <font>
      <sz val="11"/>
      <color indexed="8"/>
      <name val="Calibri"/>
      <family val="2"/>
    </font>
    <font>
      <b/>
      <sz val="11"/>
      <color indexed="8"/>
      <name val="Book Antiqua"/>
      <family val="1"/>
    </font>
    <font>
      <sz val="11"/>
      <color indexed="8"/>
      <name val="Book Antiqua"/>
      <family val="1"/>
    </font>
    <font>
      <i/>
      <sz val="11"/>
      <color indexed="8"/>
      <name val="Book Antiqua"/>
      <family val="1"/>
    </font>
    <font>
      <sz val="8"/>
      <name val="Calibri"/>
      <family val="2"/>
    </font>
    <font>
      <sz val="12"/>
      <color indexed="8"/>
      <name val="Calibri"/>
      <family val="2"/>
    </font>
    <font>
      <b/>
      <i/>
      <sz val="12"/>
      <color indexed="8"/>
      <name val="Calibri"/>
      <family val="2"/>
    </font>
    <font>
      <b/>
      <sz val="12"/>
      <color indexed="8"/>
      <name val="Calibri"/>
      <family val="2"/>
    </font>
    <font>
      <sz val="12"/>
      <color indexed="10"/>
      <name val="Calibri"/>
      <family val="2"/>
    </font>
    <font>
      <b/>
      <u/>
      <sz val="12"/>
      <color indexed="10"/>
      <name val="Calibri"/>
      <family val="2"/>
    </font>
    <font>
      <b/>
      <sz val="12"/>
      <color indexed="10"/>
      <name val="Calibri"/>
      <family val="2"/>
    </font>
    <font>
      <b/>
      <sz val="12"/>
      <color indexed="10"/>
      <name val="Calibri"/>
      <family val="2"/>
    </font>
    <font>
      <b/>
      <u/>
      <sz val="12"/>
      <color indexed="10"/>
      <name val="Calibri"/>
      <family val="2"/>
    </font>
    <font>
      <b/>
      <sz val="11"/>
      <color indexed="8"/>
      <name val="Segoe UI"/>
      <family val="2"/>
    </font>
    <font>
      <b/>
      <sz val="11"/>
      <color indexed="10"/>
      <name val="Segoe UI"/>
      <family val="2"/>
    </font>
    <font>
      <b/>
      <sz val="10"/>
      <name val="Segoe UI"/>
      <family val="2"/>
    </font>
    <font>
      <i/>
      <sz val="10"/>
      <name val="Segoe UI"/>
      <family val="2"/>
    </font>
    <font>
      <sz val="10"/>
      <name val="Segoe UI"/>
      <family val="2"/>
    </font>
    <font>
      <i/>
      <sz val="10"/>
      <color indexed="10"/>
      <name val="Segoe UI"/>
      <family val="2"/>
    </font>
    <font>
      <b/>
      <sz val="10"/>
      <color indexed="10"/>
      <name val="Segoe UI"/>
      <family val="2"/>
    </font>
    <font>
      <b/>
      <sz val="10"/>
      <color indexed="8"/>
      <name val="Segoe UI"/>
      <family val="2"/>
    </font>
    <font>
      <b/>
      <sz val="11"/>
      <name val="Segoe UI"/>
      <family val="2"/>
    </font>
    <font>
      <sz val="11"/>
      <color theme="1"/>
      <name val="Calibri"/>
      <family val="2"/>
      <scheme val="minor"/>
    </font>
    <font>
      <sz val="12"/>
      <color theme="1"/>
      <name val="Calibri"/>
      <family val="2"/>
      <scheme val="minor"/>
    </font>
    <font>
      <b/>
      <u/>
      <sz val="12"/>
      <color rgb="FFFF0000"/>
      <name val="Calibri"/>
      <family val="2"/>
      <scheme val="minor"/>
    </font>
    <font>
      <sz val="12"/>
      <color theme="1"/>
      <name val="Calibri"/>
      <family val="2"/>
    </font>
    <font>
      <b/>
      <u/>
      <sz val="12"/>
      <color rgb="FFFF0000"/>
      <name val="Calibri"/>
      <family val="2"/>
    </font>
    <font>
      <sz val="8"/>
      <color theme="1"/>
      <name val="Segoe UI"/>
      <family val="2"/>
    </font>
    <font>
      <sz val="11"/>
      <color theme="1"/>
      <name val="Segoe UI"/>
      <family val="2"/>
    </font>
    <font>
      <sz val="11"/>
      <color rgb="FF0070C0"/>
      <name val="Segoe UI"/>
      <family val="2"/>
    </font>
    <font>
      <sz val="10"/>
      <color theme="1"/>
      <name val="Segoe UI"/>
      <family val="2"/>
    </font>
    <font>
      <b/>
      <i/>
      <sz val="10"/>
      <color rgb="FFFF0000"/>
      <name val="Segoe UI"/>
      <family val="2"/>
    </font>
    <font>
      <i/>
      <sz val="10"/>
      <color rgb="FF0070C0"/>
      <name val="Segoe UI"/>
      <family val="2"/>
    </font>
    <font>
      <b/>
      <sz val="10"/>
      <color rgb="FFFF0000"/>
      <name val="Segoe UI"/>
      <family val="2"/>
    </font>
    <font>
      <b/>
      <sz val="10"/>
      <color theme="1"/>
      <name val="Segoe UI"/>
      <family val="2"/>
    </font>
    <font>
      <sz val="10"/>
      <color rgb="FFFF0000"/>
      <name val="Segoe UI"/>
      <family val="2"/>
    </font>
    <font>
      <b/>
      <sz val="11"/>
      <color theme="0"/>
      <name val="Segoe UI"/>
      <family val="2"/>
    </font>
    <font>
      <b/>
      <i/>
      <sz val="10"/>
      <color rgb="FF0070C0"/>
      <name val="Segoe UI"/>
      <family val="2"/>
    </font>
  </fonts>
  <fills count="14">
    <fill>
      <patternFill patternType="none"/>
    </fill>
    <fill>
      <patternFill patternType="gray125"/>
    </fill>
    <fill>
      <patternFill patternType="solid">
        <fgColor indexed="50"/>
        <bgColor indexed="64"/>
      </patternFill>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0.499984740745262"/>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s>
  <cellStyleXfs count="5">
    <xf numFmtId="0" fontId="0" fillId="0" borderId="0"/>
    <xf numFmtId="43" fontId="2"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cellStyleXfs>
  <cellXfs count="112">
    <xf numFmtId="0" fontId="0" fillId="0" borderId="0" xfId="0"/>
    <xf numFmtId="0" fontId="9" fillId="2" borderId="1" xfId="0" applyFont="1" applyFill="1" applyBorder="1" applyAlignment="1">
      <alignment horizontal="center" vertical="top" wrapText="1"/>
    </xf>
    <xf numFmtId="0" fontId="9" fillId="2" borderId="2" xfId="0" applyFont="1" applyFill="1" applyBorder="1" applyAlignment="1">
      <alignment horizontal="center"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11" fillId="0" borderId="3" xfId="0" applyFont="1" applyBorder="1" applyAlignment="1">
      <alignment vertical="top" wrapText="1"/>
    </xf>
    <xf numFmtId="0" fontId="9" fillId="3" borderId="5" xfId="0" applyFont="1" applyFill="1" applyBorder="1" applyAlignment="1">
      <alignment horizontal="center" vertical="top" wrapText="1"/>
    </xf>
    <xf numFmtId="0" fontId="9" fillId="2" borderId="2" xfId="0" applyFont="1" applyFill="1" applyBorder="1" applyAlignment="1">
      <alignment horizontal="center" vertical="center" wrapText="1"/>
    </xf>
    <xf numFmtId="0" fontId="9" fillId="0" borderId="3" xfId="0" applyFont="1" applyBorder="1" applyAlignment="1">
      <alignment horizontal="left" vertical="center" wrapText="1"/>
    </xf>
    <xf numFmtId="0" fontId="0" fillId="0" borderId="0" xfId="0" applyAlignment="1">
      <alignment horizontal="left" vertical="center"/>
    </xf>
    <xf numFmtId="0" fontId="31" fillId="5" borderId="0" xfId="0" applyFont="1" applyFill="1" applyAlignment="1">
      <alignment wrapText="1"/>
    </xf>
    <xf numFmtId="0" fontId="31" fillId="0" borderId="0" xfId="0" applyFont="1" applyAlignment="1">
      <alignment wrapText="1"/>
    </xf>
    <xf numFmtId="0" fontId="32" fillId="5" borderId="0" xfId="0" applyFont="1" applyFill="1" applyAlignment="1">
      <alignment horizontal="center" vertical="center" wrapText="1"/>
    </xf>
    <xf numFmtId="0" fontId="32" fillId="5" borderId="0" xfId="0" applyFont="1" applyFill="1" applyAlignment="1">
      <alignment wrapText="1"/>
    </xf>
    <xf numFmtId="0" fontId="33" fillId="5" borderId="0" xfId="0" applyFont="1" applyFill="1" applyAlignment="1">
      <alignment wrapText="1"/>
    </xf>
    <xf numFmtId="0" fontId="34" fillId="5" borderId="0" xfId="0" applyFont="1" applyFill="1" applyAlignment="1">
      <alignment wrapText="1"/>
    </xf>
    <xf numFmtId="0" fontId="4" fillId="0" borderId="3" xfId="0" applyFont="1" applyBorder="1" applyAlignment="1">
      <alignment vertical="top" wrapText="1"/>
    </xf>
    <xf numFmtId="0" fontId="35" fillId="6" borderId="0" xfId="0" applyFont="1" applyFill="1"/>
    <xf numFmtId="0" fontId="36" fillId="0" borderId="0" xfId="0" applyFont="1"/>
    <xf numFmtId="0" fontId="37" fillId="4" borderId="6" xfId="0" applyFont="1" applyFill="1" applyBorder="1" applyAlignment="1" applyProtection="1">
      <alignment horizontal="center" vertical="center"/>
      <protection locked="0"/>
    </xf>
    <xf numFmtId="175" fontId="37" fillId="0" borderId="7" xfId="0" applyNumberFormat="1" applyFont="1" applyBorder="1" applyAlignment="1">
      <alignment horizontal="center" vertical="center"/>
    </xf>
    <xf numFmtId="164" fontId="23" fillId="7" borderId="8" xfId="1" applyNumberFormat="1" applyFont="1" applyFill="1" applyBorder="1" applyAlignment="1" applyProtection="1">
      <alignment vertical="center" wrapText="1"/>
    </xf>
    <xf numFmtId="0" fontId="24" fillId="0" borderId="9" xfId="0" applyFont="1" applyBorder="1"/>
    <xf numFmtId="164" fontId="23" fillId="8" borderId="10" xfId="1" applyNumberFormat="1" applyFont="1" applyFill="1" applyBorder="1" applyAlignment="1" applyProtection="1">
      <alignment wrapText="1"/>
    </xf>
    <xf numFmtId="0" fontId="28" fillId="9" borderId="10" xfId="0" applyFont="1" applyFill="1" applyBorder="1" applyAlignment="1">
      <alignment vertical="center"/>
    </xf>
    <xf numFmtId="9" fontId="27" fillId="0" borderId="11" xfId="1" applyNumberFormat="1" applyFont="1" applyFill="1" applyBorder="1" applyAlignment="1" applyProtection="1">
      <alignment wrapText="1"/>
    </xf>
    <xf numFmtId="0" fontId="21" fillId="0" borderId="0" xfId="0" applyFont="1"/>
    <xf numFmtId="0" fontId="36" fillId="0" borderId="0" xfId="0" applyFont="1" applyAlignment="1">
      <alignment horizontal="center" vertical="center"/>
    </xf>
    <xf numFmtId="0" fontId="29" fillId="10" borderId="12" xfId="0" applyFont="1" applyFill="1" applyBorder="1" applyAlignment="1">
      <alignment horizontal="center" vertical="center" wrapText="1"/>
    </xf>
    <xf numFmtId="0" fontId="38" fillId="6" borderId="0" xfId="0" applyFont="1" applyFill="1"/>
    <xf numFmtId="0" fontId="39" fillId="0" borderId="13" xfId="0" applyFont="1" applyBorder="1" applyAlignment="1">
      <alignment horizontal="right"/>
    </xf>
    <xf numFmtId="0" fontId="38" fillId="0" borderId="0" xfId="0" applyFont="1"/>
    <xf numFmtId="0" fontId="40" fillId="0" borderId="14" xfId="0" applyFont="1" applyBorder="1" applyAlignment="1">
      <alignment horizontal="right" vertical="center"/>
    </xf>
    <xf numFmtId="0" fontId="40" fillId="0" borderId="15" xfId="0" applyFont="1" applyBorder="1" applyAlignment="1">
      <alignment horizontal="right" vertical="center"/>
    </xf>
    <xf numFmtId="0" fontId="38" fillId="0" borderId="16" xfId="0" applyFont="1" applyBorder="1"/>
    <xf numFmtId="0" fontId="38" fillId="0" borderId="17" xfId="0" applyFont="1" applyBorder="1"/>
    <xf numFmtId="0" fontId="27" fillId="0" borderId="17" xfId="0" applyFont="1" applyBorder="1"/>
    <xf numFmtId="0" fontId="38" fillId="0" borderId="18" xfId="0" applyFont="1" applyBorder="1"/>
    <xf numFmtId="164" fontId="41" fillId="0" borderId="17" xfId="1" applyNumberFormat="1" applyFont="1" applyFill="1" applyBorder="1" applyAlignment="1" applyProtection="1">
      <alignment wrapText="1"/>
    </xf>
    <xf numFmtId="0" fontId="42" fillId="11" borderId="10" xfId="0" applyFont="1" applyFill="1" applyBorder="1" applyAlignment="1"/>
    <xf numFmtId="0" fontId="42" fillId="12" borderId="18" xfId="0" applyFont="1" applyFill="1" applyBorder="1"/>
    <xf numFmtId="0" fontId="28" fillId="0" borderId="0" xfId="0" applyFont="1"/>
    <xf numFmtId="0" fontId="38" fillId="0" borderId="0" xfId="0" applyFont="1" applyAlignment="1">
      <alignment horizontal="center" vertical="center"/>
    </xf>
    <xf numFmtId="0" fontId="39" fillId="0" borderId="7" xfId="0" applyFont="1" applyBorder="1" applyAlignment="1">
      <alignment horizontal="right"/>
    </xf>
    <xf numFmtId="0" fontId="28" fillId="9" borderId="19" xfId="0" applyFont="1" applyFill="1" applyBorder="1" applyAlignment="1">
      <alignment horizontal="center" vertical="center"/>
    </xf>
    <xf numFmtId="164" fontId="41" fillId="0" borderId="9" xfId="1" applyNumberFormat="1" applyFont="1" applyFill="1" applyBorder="1" applyAlignment="1" applyProtection="1">
      <alignment horizontal="left" vertical="center" wrapText="1"/>
    </xf>
    <xf numFmtId="164" fontId="25" fillId="0" borderId="16" xfId="1" applyNumberFormat="1" applyFont="1" applyFill="1" applyBorder="1" applyAlignment="1" applyProtection="1">
      <alignment wrapText="1"/>
    </xf>
    <xf numFmtId="164" fontId="25" fillId="0" borderId="17" xfId="1" applyNumberFormat="1" applyFont="1" applyFill="1" applyBorder="1" applyAlignment="1" applyProtection="1">
      <alignment wrapText="1"/>
    </xf>
    <xf numFmtId="164" fontId="25" fillId="0" borderId="20" xfId="1" applyNumberFormat="1" applyFont="1" applyFill="1" applyBorder="1" applyAlignment="1" applyProtection="1">
      <alignment wrapText="1"/>
    </xf>
    <xf numFmtId="164" fontId="25" fillId="0" borderId="6" xfId="1" applyNumberFormat="1" applyFont="1" applyFill="1" applyBorder="1" applyAlignment="1" applyProtection="1">
      <alignment wrapText="1"/>
    </xf>
    <xf numFmtId="164" fontId="25" fillId="0" borderId="15" xfId="1" applyNumberFormat="1" applyFont="1" applyFill="1" applyBorder="1" applyAlignment="1" applyProtection="1">
      <alignment wrapText="1"/>
    </xf>
    <xf numFmtId="164" fontId="25" fillId="0" borderId="9" xfId="1" applyNumberFormat="1" applyFont="1" applyFill="1" applyBorder="1" applyAlignment="1" applyProtection="1">
      <alignment wrapText="1"/>
    </xf>
    <xf numFmtId="0" fontId="25" fillId="0" borderId="21" xfId="1" applyNumberFormat="1" applyFont="1" applyFill="1" applyBorder="1" applyAlignment="1" applyProtection="1">
      <alignment wrapText="1"/>
    </xf>
    <xf numFmtId="9" fontId="25" fillId="0" borderId="22" xfId="1" applyNumberFormat="1" applyFont="1" applyFill="1" applyBorder="1" applyAlignment="1" applyProtection="1">
      <alignment wrapText="1"/>
    </xf>
    <xf numFmtId="0" fontId="38" fillId="0" borderId="11" xfId="0" applyFont="1" applyBorder="1"/>
    <xf numFmtId="0" fontId="28" fillId="9" borderId="23" xfId="0" applyFont="1" applyFill="1" applyBorder="1" applyAlignment="1">
      <alignment horizontal="center" vertical="center"/>
    </xf>
    <xf numFmtId="0" fontId="28" fillId="9" borderId="24" xfId="0" applyFont="1" applyFill="1" applyBorder="1" applyAlignment="1">
      <alignment horizontal="center" vertical="center"/>
    </xf>
    <xf numFmtId="0" fontId="26" fillId="0" borderId="17" xfId="0" applyFont="1" applyBorder="1"/>
    <xf numFmtId="164" fontId="23" fillId="0" borderId="17" xfId="1" applyNumberFormat="1" applyFont="1" applyFill="1" applyBorder="1" applyAlignment="1" applyProtection="1">
      <alignment wrapText="1"/>
    </xf>
    <xf numFmtId="0" fontId="9" fillId="3" borderId="25" xfId="0" applyFont="1" applyFill="1" applyBorder="1" applyAlignment="1">
      <alignment horizontal="center" vertical="top" wrapText="1"/>
    </xf>
    <xf numFmtId="0" fontId="9" fillId="3" borderId="5" xfId="0" applyFont="1" applyFill="1" applyBorder="1" applyAlignment="1">
      <alignment horizontal="center" vertical="top" wrapText="1"/>
    </xf>
    <xf numFmtId="0" fontId="9" fillId="0" borderId="25" xfId="0" applyFont="1" applyBorder="1" applyAlignment="1">
      <alignment horizontal="left" vertical="center" wrapText="1"/>
    </xf>
    <xf numFmtId="0" fontId="9" fillId="0" borderId="5" xfId="0" applyFont="1" applyBorder="1" applyAlignment="1">
      <alignment horizontal="left" vertical="center" wrapText="1"/>
    </xf>
    <xf numFmtId="0" fontId="43" fillId="7" borderId="28" xfId="0" applyFont="1" applyFill="1" applyBorder="1" applyAlignment="1">
      <alignment horizontal="center" vertical="center"/>
    </xf>
    <xf numFmtId="0" fontId="38" fillId="8" borderId="23" xfId="0" applyFont="1" applyFill="1" applyBorder="1" applyAlignment="1">
      <alignment horizontal="center" vertical="center"/>
    </xf>
    <xf numFmtId="0" fontId="38" fillId="8" borderId="24" xfId="0" applyFont="1" applyFill="1" applyBorder="1" applyAlignment="1">
      <alignment horizontal="center" vertical="center"/>
    </xf>
    <xf numFmtId="0" fontId="38" fillId="8" borderId="19" xfId="0" applyFont="1" applyFill="1" applyBorder="1" applyAlignment="1" applyProtection="1">
      <alignment horizontal="center" vertical="center"/>
      <protection locked="0"/>
    </xf>
    <xf numFmtId="0" fontId="28" fillId="12" borderId="25" xfId="0" applyFont="1" applyFill="1" applyBorder="1" applyAlignment="1">
      <alignment horizontal="center" textRotation="90"/>
    </xf>
    <xf numFmtId="0" fontId="28" fillId="12" borderId="29" xfId="0" applyFont="1" applyFill="1" applyBorder="1" applyAlignment="1">
      <alignment horizontal="center" textRotation="90"/>
    </xf>
    <xf numFmtId="0" fontId="28" fillId="12" borderId="5" xfId="0" applyFont="1" applyFill="1" applyBorder="1" applyAlignment="1">
      <alignment horizontal="center" textRotation="90"/>
    </xf>
    <xf numFmtId="0" fontId="42" fillId="11" borderId="25" xfId="0" applyFont="1" applyFill="1" applyBorder="1" applyAlignment="1">
      <alignment horizontal="center" vertical="center" textRotation="90"/>
    </xf>
    <xf numFmtId="0" fontId="42" fillId="11" borderId="29" xfId="0" applyFont="1" applyFill="1" applyBorder="1" applyAlignment="1">
      <alignment horizontal="center" vertical="center" textRotation="90"/>
    </xf>
    <xf numFmtId="0" fontId="42" fillId="11" borderId="5" xfId="0" applyFont="1" applyFill="1" applyBorder="1" applyAlignment="1">
      <alignment horizontal="center" vertical="center" textRotation="90"/>
    </xf>
    <xf numFmtId="0" fontId="28" fillId="7" borderId="12" xfId="0" applyFont="1" applyFill="1" applyBorder="1" applyAlignment="1">
      <alignment horizontal="center" vertical="center" textRotation="90"/>
    </xf>
    <xf numFmtId="0" fontId="28" fillId="7" borderId="30" xfId="0" applyFont="1" applyFill="1" applyBorder="1" applyAlignment="1">
      <alignment horizontal="center" vertical="center" textRotation="90"/>
    </xf>
    <xf numFmtId="0" fontId="28" fillId="9" borderId="12" xfId="0" applyFont="1" applyFill="1" applyBorder="1" applyAlignment="1">
      <alignment horizontal="center" vertical="center" textRotation="90"/>
    </xf>
    <xf numFmtId="0" fontId="28" fillId="9" borderId="29" xfId="0" applyFont="1" applyFill="1" applyBorder="1" applyAlignment="1">
      <alignment horizontal="center" vertical="center" textRotation="90"/>
    </xf>
    <xf numFmtId="0" fontId="28" fillId="9" borderId="5" xfId="0" applyFont="1" applyFill="1" applyBorder="1" applyAlignment="1">
      <alignment horizontal="center" vertical="center" textRotation="90"/>
    </xf>
    <xf numFmtId="0" fontId="28" fillId="8" borderId="12" xfId="0" applyFont="1" applyFill="1" applyBorder="1" applyAlignment="1">
      <alignment horizontal="center" vertical="center" textRotation="90"/>
    </xf>
    <xf numFmtId="0" fontId="28" fillId="8" borderId="30" xfId="0" applyFont="1" applyFill="1" applyBorder="1" applyAlignment="1">
      <alignment horizontal="center" vertical="center" textRotation="90"/>
    </xf>
    <xf numFmtId="0" fontId="28" fillId="8" borderId="31" xfId="0" applyFont="1" applyFill="1" applyBorder="1" applyAlignment="1">
      <alignment horizontal="center" vertical="center" textRotation="90"/>
    </xf>
    <xf numFmtId="9" fontId="41" fillId="7" borderId="26" xfId="0" applyNumberFormat="1" applyFont="1" applyFill="1" applyBorder="1" applyAlignment="1">
      <alignment horizontal="center" vertical="center"/>
    </xf>
    <xf numFmtId="0" fontId="38" fillId="8" borderId="26" xfId="0" applyFont="1" applyFill="1" applyBorder="1" applyAlignment="1" applyProtection="1">
      <alignment horizontal="center" vertical="center"/>
      <protection locked="0"/>
    </xf>
    <xf numFmtId="0" fontId="21" fillId="13" borderId="0" xfId="0" applyFont="1" applyFill="1" applyAlignment="1">
      <alignment horizontal="center"/>
    </xf>
    <xf numFmtId="0" fontId="44" fillId="13" borderId="26" xfId="0" applyFont="1" applyFill="1" applyBorder="1" applyAlignment="1">
      <alignment horizontal="center" vertical="center"/>
    </xf>
    <xf numFmtId="0" fontId="22" fillId="0" borderId="26" xfId="0" applyFont="1" applyBorder="1" applyAlignment="1" applyProtection="1">
      <alignment horizontal="center" vertical="center"/>
      <protection locked="0"/>
    </xf>
    <xf numFmtId="0" fontId="27" fillId="0" borderId="26" xfId="0" applyFont="1" applyBorder="1" applyAlignment="1" applyProtection="1">
      <alignment horizontal="center" vertical="center"/>
      <protection locked="0"/>
    </xf>
    <xf numFmtId="0" fontId="45" fillId="0" borderId="26" xfId="0" applyFont="1" applyBorder="1" applyAlignment="1" applyProtection="1">
      <alignment horizontal="center" vertical="center"/>
      <protection locked="0"/>
    </xf>
    <xf numFmtId="0" fontId="45" fillId="0" borderId="28" xfId="0" applyFont="1" applyBorder="1" applyAlignment="1" applyProtection="1">
      <alignment horizontal="center" vertical="center"/>
      <protection locked="0"/>
    </xf>
    <xf numFmtId="0" fontId="38" fillId="7" borderId="23" xfId="0" applyFont="1" applyFill="1" applyBorder="1" applyAlignment="1">
      <alignment horizontal="center" vertical="center"/>
    </xf>
    <xf numFmtId="0" fontId="38" fillId="7" borderId="24" xfId="0" applyFont="1" applyFill="1" applyBorder="1" applyAlignment="1">
      <alignment horizontal="center" vertical="center"/>
    </xf>
    <xf numFmtId="0" fontId="38" fillId="7" borderId="19" xfId="0" applyFont="1" applyFill="1" applyBorder="1" applyAlignment="1" applyProtection="1">
      <alignment horizontal="center" vertical="center"/>
      <protection locked="0"/>
    </xf>
    <xf numFmtId="0" fontId="38" fillId="7" borderId="26" xfId="0" applyFont="1" applyFill="1" applyBorder="1" applyAlignment="1" applyProtection="1">
      <alignment horizontal="center" vertical="center"/>
      <protection locked="0"/>
    </xf>
    <xf numFmtId="0" fontId="38" fillId="8" borderId="28" xfId="0" applyFont="1" applyFill="1" applyBorder="1" applyAlignment="1" applyProtection="1">
      <alignment horizontal="center" vertical="center"/>
      <protection locked="0"/>
    </xf>
    <xf numFmtId="9" fontId="41" fillId="8" borderId="26" xfId="0" applyNumberFormat="1" applyFont="1" applyFill="1" applyBorder="1" applyAlignment="1">
      <alignment horizontal="center" vertical="center"/>
    </xf>
    <xf numFmtId="0" fontId="43" fillId="8" borderId="26" xfId="0" applyFont="1" applyFill="1" applyBorder="1" applyAlignment="1">
      <alignment horizontal="center" vertical="center"/>
    </xf>
    <xf numFmtId="173" fontId="41" fillId="8" borderId="26" xfId="0" applyNumberFormat="1" applyFont="1" applyFill="1" applyBorder="1" applyAlignment="1">
      <alignment horizontal="center" vertical="center"/>
    </xf>
    <xf numFmtId="172" fontId="42" fillId="8" borderId="26" xfId="0" applyNumberFormat="1" applyFont="1" applyFill="1" applyBorder="1" applyAlignment="1" applyProtection="1">
      <alignment horizontal="center" vertical="center"/>
      <protection locked="0"/>
    </xf>
    <xf numFmtId="0" fontId="38" fillId="0" borderId="19" xfId="0" applyFont="1" applyBorder="1" applyAlignment="1">
      <alignment horizontal="center" vertical="center"/>
    </xf>
    <xf numFmtId="0" fontId="28" fillId="9" borderId="23" xfId="0" applyFont="1" applyFill="1" applyBorder="1" applyAlignment="1">
      <alignment horizontal="center" vertical="center" textRotation="90"/>
    </xf>
    <xf numFmtId="0" fontId="28" fillId="9" borderId="24" xfId="0" applyFont="1" applyFill="1" applyBorder="1" applyAlignment="1">
      <alignment horizontal="center" vertical="center" textRotation="90"/>
    </xf>
    <xf numFmtId="0" fontId="28" fillId="9" borderId="19" xfId="0" applyFont="1" applyFill="1" applyBorder="1" applyAlignment="1">
      <alignment horizontal="center" vertical="center"/>
    </xf>
    <xf numFmtId="0" fontId="28" fillId="9" borderId="26" xfId="0" applyFont="1" applyFill="1" applyBorder="1" applyAlignment="1">
      <alignment horizontal="center" vertical="center"/>
    </xf>
    <xf numFmtId="0" fontId="28" fillId="9" borderId="28" xfId="0" applyFont="1" applyFill="1" applyBorder="1" applyAlignment="1">
      <alignment horizontal="center" vertical="center"/>
    </xf>
    <xf numFmtId="0" fontId="38" fillId="0" borderId="26" xfId="0" applyFont="1" applyBorder="1" applyAlignment="1">
      <alignment horizontal="center" vertical="center"/>
    </xf>
    <xf numFmtId="9" fontId="41" fillId="9" borderId="15" xfId="0" applyNumberFormat="1" applyFont="1" applyFill="1" applyBorder="1" applyAlignment="1">
      <alignment horizontal="center" vertical="center"/>
    </xf>
    <xf numFmtId="0" fontId="41" fillId="9" borderId="27" xfId="0" applyFont="1" applyFill="1" applyBorder="1" applyAlignment="1">
      <alignment horizontal="center" vertical="center"/>
    </xf>
    <xf numFmtId="0" fontId="38" fillId="11" borderId="23" xfId="0" applyFont="1" applyFill="1" applyBorder="1" applyAlignment="1">
      <alignment horizontal="center"/>
    </xf>
    <xf numFmtId="0" fontId="38" fillId="11" borderId="24" xfId="0" applyFont="1" applyFill="1" applyBorder="1" applyAlignment="1">
      <alignment horizontal="center"/>
    </xf>
    <xf numFmtId="0" fontId="38" fillId="11" borderId="19" xfId="0" applyFont="1" applyFill="1" applyBorder="1" applyAlignment="1">
      <alignment horizontal="center"/>
    </xf>
    <xf numFmtId="173" fontId="41" fillId="11" borderId="26" xfId="2" applyNumberFormat="1" applyFont="1" applyFill="1" applyBorder="1" applyAlignment="1">
      <alignment horizontal="center"/>
    </xf>
    <xf numFmtId="0" fontId="38" fillId="11" borderId="28" xfId="0" applyFont="1" applyFill="1" applyBorder="1" applyAlignment="1">
      <alignment horizontal="center"/>
    </xf>
  </cellXfs>
  <cellStyles count="5">
    <cellStyle name="Comma 2 2" xfId="1"/>
    <cellStyle name="Normal" xfId="0" builtinId="0"/>
    <cellStyle name="Percent" xfId="2" builtinId="5"/>
    <cellStyle name="Percent 2" xfId="3"/>
    <cellStyle name="Percent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40"/>
  <sheetViews>
    <sheetView zoomScaleNormal="100" zoomScaleSheetLayoutView="100" workbookViewId="0">
      <selection activeCell="A42" sqref="A42"/>
    </sheetView>
  </sheetViews>
  <sheetFormatPr defaultRowHeight="15.75" x14ac:dyDescent="0.25"/>
  <cols>
    <col min="1" max="1" width="139.85546875" style="11" customWidth="1"/>
  </cols>
  <sheetData>
    <row r="1" spans="1:1" x14ac:dyDescent="0.25">
      <c r="A1" s="12" t="s">
        <v>57</v>
      </c>
    </row>
    <row r="2" spans="1:1" x14ac:dyDescent="0.25">
      <c r="A2" s="13" t="s">
        <v>58</v>
      </c>
    </row>
    <row r="3" spans="1:1" ht="47.25" x14ac:dyDescent="0.25">
      <c r="A3" s="10" t="s">
        <v>100</v>
      </c>
    </row>
    <row r="4" spans="1:1" x14ac:dyDescent="0.25">
      <c r="A4" s="10"/>
    </row>
    <row r="5" spans="1:1" x14ac:dyDescent="0.25">
      <c r="A5" s="10"/>
    </row>
    <row r="6" spans="1:1" x14ac:dyDescent="0.25">
      <c r="A6" s="13" t="s">
        <v>61</v>
      </c>
    </row>
    <row r="7" spans="1:1" ht="31.5" x14ac:dyDescent="0.25">
      <c r="A7" s="10" t="s">
        <v>59</v>
      </c>
    </row>
    <row r="8" spans="1:1" x14ac:dyDescent="0.25">
      <c r="A8" s="10"/>
    </row>
    <row r="9" spans="1:1" x14ac:dyDescent="0.25">
      <c r="A9" s="13" t="s">
        <v>62</v>
      </c>
    </row>
    <row r="10" spans="1:1" x14ac:dyDescent="0.25">
      <c r="A10" s="10" t="s">
        <v>118</v>
      </c>
    </row>
    <row r="11" spans="1:1" x14ac:dyDescent="0.25">
      <c r="A11" s="10"/>
    </row>
    <row r="12" spans="1:1" x14ac:dyDescent="0.25">
      <c r="A12" s="13" t="s">
        <v>60</v>
      </c>
    </row>
    <row r="13" spans="1:1" x14ac:dyDescent="0.25">
      <c r="A13" s="10"/>
    </row>
    <row r="14" spans="1:1" x14ac:dyDescent="0.25">
      <c r="A14" s="13" t="s">
        <v>108</v>
      </c>
    </row>
    <row r="15" spans="1:1" x14ac:dyDescent="0.25">
      <c r="A15" s="14" t="s">
        <v>116</v>
      </c>
    </row>
    <row r="16" spans="1:1" x14ac:dyDescent="0.25">
      <c r="A16" s="14" t="s">
        <v>117</v>
      </c>
    </row>
    <row r="17" spans="1:1" x14ac:dyDescent="0.25">
      <c r="A17" s="14" t="s">
        <v>101</v>
      </c>
    </row>
    <row r="18" spans="1:1" ht="31.5" x14ac:dyDescent="0.25">
      <c r="A18" s="14" t="s">
        <v>102</v>
      </c>
    </row>
    <row r="19" spans="1:1" ht="31.5" x14ac:dyDescent="0.25">
      <c r="A19" s="14" t="s">
        <v>103</v>
      </c>
    </row>
    <row r="20" spans="1:1" x14ac:dyDescent="0.25">
      <c r="A20" s="14"/>
    </row>
    <row r="21" spans="1:1" x14ac:dyDescent="0.25">
      <c r="A21" s="15" t="s">
        <v>109</v>
      </c>
    </row>
    <row r="22" spans="1:1" x14ac:dyDescent="0.25">
      <c r="A22" s="14" t="s">
        <v>104</v>
      </c>
    </row>
    <row r="23" spans="1:1" x14ac:dyDescent="0.25">
      <c r="A23" s="14" t="s">
        <v>105</v>
      </c>
    </row>
    <row r="24" spans="1:1" x14ac:dyDescent="0.25">
      <c r="A24" s="14" t="s">
        <v>106</v>
      </c>
    </row>
    <row r="25" spans="1:1" x14ac:dyDescent="0.25">
      <c r="A25" s="14" t="s">
        <v>107</v>
      </c>
    </row>
    <row r="26" spans="1:1" x14ac:dyDescent="0.25">
      <c r="A26" s="10"/>
    </row>
    <row r="27" spans="1:1" x14ac:dyDescent="0.25">
      <c r="A27" s="14" t="s">
        <v>92</v>
      </c>
    </row>
    <row r="28" spans="1:1" x14ac:dyDescent="0.25">
      <c r="A28" s="10" t="s">
        <v>93</v>
      </c>
    </row>
    <row r="29" spans="1:1" x14ac:dyDescent="0.25">
      <c r="A29" s="14" t="s">
        <v>112</v>
      </c>
    </row>
    <row r="30" spans="1:1" x14ac:dyDescent="0.25">
      <c r="A30" s="14" t="s">
        <v>113</v>
      </c>
    </row>
    <row r="31" spans="1:1" x14ac:dyDescent="0.25">
      <c r="A31" s="10"/>
    </row>
    <row r="32" spans="1:1" x14ac:dyDescent="0.25">
      <c r="A32" s="10" t="s">
        <v>110</v>
      </c>
    </row>
    <row r="33" spans="1:1" ht="31.5" x14ac:dyDescent="0.25">
      <c r="A33" s="10" t="s">
        <v>94</v>
      </c>
    </row>
    <row r="34" spans="1:1" ht="31.5" x14ac:dyDescent="0.25">
      <c r="A34" s="10" t="s">
        <v>95</v>
      </c>
    </row>
    <row r="35" spans="1:1" ht="31.5" x14ac:dyDescent="0.25">
      <c r="A35" s="10" t="s">
        <v>96</v>
      </c>
    </row>
    <row r="36" spans="1:1" ht="31.5" x14ac:dyDescent="0.25">
      <c r="A36" s="10" t="s">
        <v>97</v>
      </c>
    </row>
    <row r="37" spans="1:1" x14ac:dyDescent="0.25">
      <c r="A37" s="10"/>
    </row>
    <row r="38" spans="1:1" x14ac:dyDescent="0.25">
      <c r="A38" s="10" t="s">
        <v>111</v>
      </c>
    </row>
    <row r="39" spans="1:1" x14ac:dyDescent="0.25">
      <c r="A39" s="14" t="s">
        <v>98</v>
      </c>
    </row>
    <row r="40" spans="1:1" x14ac:dyDescent="0.25">
      <c r="A40" s="10" t="s">
        <v>99</v>
      </c>
    </row>
  </sheetData>
  <pageMargins left="0.7" right="0.7"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5"/>
  <sheetViews>
    <sheetView zoomScaleNormal="100" zoomScaleSheetLayoutView="100" workbookViewId="0">
      <selection activeCell="B13" sqref="B13"/>
    </sheetView>
  </sheetViews>
  <sheetFormatPr defaultColWidth="43.28515625" defaultRowHeight="15" x14ac:dyDescent="0.25"/>
  <cols>
    <col min="1" max="1" width="36.140625" bestFit="1" customWidth="1"/>
    <col min="2" max="2" width="54.7109375" customWidth="1"/>
    <col min="3" max="3" width="24.140625" style="9" customWidth="1"/>
  </cols>
  <sheetData>
    <row r="1" spans="1:3" ht="15.75" thickBot="1" x14ac:dyDescent="0.3">
      <c r="A1" s="1" t="s">
        <v>9</v>
      </c>
      <c r="B1" s="2" t="s">
        <v>10</v>
      </c>
      <c r="C1" s="7" t="s">
        <v>11</v>
      </c>
    </row>
    <row r="2" spans="1:3" ht="33.75" thickBot="1" x14ac:dyDescent="0.3">
      <c r="A2" s="6" t="s">
        <v>12</v>
      </c>
      <c r="B2" s="3" t="s">
        <v>13</v>
      </c>
      <c r="C2" s="8" t="s">
        <v>14</v>
      </c>
    </row>
    <row r="3" spans="1:3" ht="17.25" thickBot="1" x14ac:dyDescent="0.3">
      <c r="A3" s="6" t="s">
        <v>15</v>
      </c>
      <c r="B3" s="3" t="s">
        <v>16</v>
      </c>
      <c r="C3" s="8" t="s">
        <v>17</v>
      </c>
    </row>
    <row r="4" spans="1:3" ht="33.75" thickBot="1" x14ac:dyDescent="0.3">
      <c r="A4" s="6" t="s">
        <v>18</v>
      </c>
      <c r="B4" s="3" t="s">
        <v>19</v>
      </c>
      <c r="C4" s="8" t="s">
        <v>20</v>
      </c>
    </row>
    <row r="5" spans="1:3" ht="33.75" thickBot="1" x14ac:dyDescent="0.3">
      <c r="A5" s="6" t="s">
        <v>21</v>
      </c>
      <c r="B5" s="3" t="s">
        <v>22</v>
      </c>
      <c r="C5" s="8" t="s">
        <v>14</v>
      </c>
    </row>
    <row r="6" spans="1:3" ht="33.75" thickBot="1" x14ac:dyDescent="0.3">
      <c r="A6" s="6" t="s">
        <v>23</v>
      </c>
      <c r="B6" s="3" t="s">
        <v>24</v>
      </c>
      <c r="C6" s="8">
        <v>0</v>
      </c>
    </row>
    <row r="7" spans="1:3" ht="18.75" thickBot="1" x14ac:dyDescent="0.3">
      <c r="A7" s="6" t="s">
        <v>25</v>
      </c>
      <c r="B7" s="16" t="s">
        <v>26</v>
      </c>
      <c r="C7" s="8"/>
    </row>
    <row r="8" spans="1:3" ht="33.75" thickBot="1" x14ac:dyDescent="0.3">
      <c r="A8" s="6" t="s">
        <v>27</v>
      </c>
      <c r="B8" s="3" t="s">
        <v>28</v>
      </c>
      <c r="C8" s="8" t="s">
        <v>14</v>
      </c>
    </row>
    <row r="9" spans="1:3" ht="50.25" thickBot="1" x14ac:dyDescent="0.3">
      <c r="A9" s="6" t="s">
        <v>27</v>
      </c>
      <c r="B9" s="3" t="s">
        <v>29</v>
      </c>
      <c r="C9" s="8" t="s">
        <v>14</v>
      </c>
    </row>
    <row r="10" spans="1:3" ht="33.75" thickBot="1" x14ac:dyDescent="0.3">
      <c r="A10" s="6" t="s">
        <v>30</v>
      </c>
      <c r="B10" s="3" t="s">
        <v>31</v>
      </c>
      <c r="C10" s="8"/>
    </row>
    <row r="11" spans="1:3" ht="33.75" thickBot="1" x14ac:dyDescent="0.3">
      <c r="A11" s="6" t="s">
        <v>30</v>
      </c>
      <c r="B11" s="3" t="s">
        <v>32</v>
      </c>
      <c r="C11" s="8" t="s">
        <v>33</v>
      </c>
    </row>
    <row r="12" spans="1:3" ht="17.25" thickBot="1" x14ac:dyDescent="0.3">
      <c r="A12" s="6" t="s">
        <v>34</v>
      </c>
      <c r="B12" s="3" t="s">
        <v>35</v>
      </c>
      <c r="C12" s="8"/>
    </row>
    <row r="13" spans="1:3" ht="49.5" x14ac:dyDescent="0.25">
      <c r="A13" s="59" t="s">
        <v>36</v>
      </c>
      <c r="B13" s="4" t="s">
        <v>37</v>
      </c>
      <c r="C13" s="61" t="s">
        <v>39</v>
      </c>
    </row>
    <row r="14" spans="1:3" ht="15.75" thickBot="1" x14ac:dyDescent="0.3">
      <c r="A14" s="60"/>
      <c r="B14" s="5" t="s">
        <v>38</v>
      </c>
      <c r="C14" s="62"/>
    </row>
    <row r="15" spans="1:3" ht="50.25" thickBot="1" x14ac:dyDescent="0.3">
      <c r="A15" s="6" t="s">
        <v>40</v>
      </c>
      <c r="B15" s="3" t="s">
        <v>41</v>
      </c>
      <c r="C15" s="8"/>
    </row>
  </sheetData>
  <mergeCells count="2">
    <mergeCell ref="A13:A14"/>
    <mergeCell ref="C13:C14"/>
  </mergeCells>
  <phoneticPr fontId="12" type="noConversion"/>
  <pageMargins left="0.7" right="0.7" top="0.75" bottom="0.75"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47"/>
  <sheetViews>
    <sheetView tabSelected="1" zoomScaleNormal="100" zoomScaleSheetLayoutView="115" workbookViewId="0">
      <pane xSplit="2" ySplit="7" topLeftCell="C8" activePane="bottomRight" state="frozen"/>
      <selection activeCell="F3" sqref="F3:G3"/>
      <selection pane="topRight" activeCell="F3" sqref="F3:G3"/>
      <selection pane="bottomLeft" activeCell="F3" sqref="F3:G3"/>
      <selection pane="bottomRight" activeCell="G14" sqref="G14"/>
    </sheetView>
  </sheetViews>
  <sheetFormatPr defaultRowHeight="16.5" x14ac:dyDescent="0.3"/>
  <cols>
    <col min="1" max="1" width="2.7109375" style="17" bestFit="1" customWidth="1"/>
    <col min="2" max="2" width="5.28515625" style="26" customWidth="1"/>
    <col min="3" max="3" width="59.5703125" style="18" customWidth="1"/>
    <col min="4" max="4" width="14" style="27" customWidth="1"/>
    <col min="5" max="5" width="13.5703125" style="18" customWidth="1"/>
    <col min="6" max="16384" width="9.140625" style="18"/>
  </cols>
  <sheetData>
    <row r="1" spans="1:5" ht="32.25" customHeight="1" x14ac:dyDescent="0.3">
      <c r="B1" s="83"/>
      <c r="C1" s="28" t="s">
        <v>54</v>
      </c>
      <c r="D1" s="84" t="s">
        <v>46</v>
      </c>
      <c r="E1" s="84"/>
    </row>
    <row r="2" spans="1:5" ht="21" customHeight="1" x14ac:dyDescent="0.3">
      <c r="B2" s="83"/>
      <c r="C2" s="19"/>
      <c r="D2" s="84"/>
      <c r="E2" s="84"/>
    </row>
    <row r="3" spans="1:5" ht="21" customHeight="1" x14ac:dyDescent="0.3">
      <c r="A3" s="17" t="s">
        <v>63</v>
      </c>
      <c r="B3" s="83"/>
      <c r="C3" s="20"/>
      <c r="D3" s="84"/>
      <c r="E3" s="84"/>
    </row>
    <row r="4" spans="1:5" x14ac:dyDescent="0.3">
      <c r="A4" s="17" t="s">
        <v>64</v>
      </c>
      <c r="B4" s="83"/>
      <c r="C4" s="43" t="s">
        <v>55</v>
      </c>
      <c r="D4" s="85"/>
      <c r="E4" s="85"/>
    </row>
    <row r="5" spans="1:5" s="31" customFormat="1" ht="15" thickBot="1" x14ac:dyDescent="0.3">
      <c r="A5" s="29" t="s">
        <v>65</v>
      </c>
      <c r="B5" s="83"/>
      <c r="C5" s="30" t="s">
        <v>56</v>
      </c>
      <c r="D5" s="86"/>
      <c r="E5" s="86"/>
    </row>
    <row r="6" spans="1:5" s="31" customFormat="1" ht="14.25" x14ac:dyDescent="0.25">
      <c r="A6" s="29" t="s">
        <v>70</v>
      </c>
      <c r="B6" s="83"/>
      <c r="C6" s="32" t="s">
        <v>114</v>
      </c>
      <c r="D6" s="87"/>
      <c r="E6" s="87"/>
    </row>
    <row r="7" spans="1:5" s="31" customFormat="1" ht="15" thickBot="1" x14ac:dyDescent="0.3">
      <c r="A7" s="29" t="s">
        <v>71</v>
      </c>
      <c r="B7" s="83"/>
      <c r="C7" s="33" t="s">
        <v>115</v>
      </c>
      <c r="D7" s="88"/>
      <c r="E7" s="88"/>
    </row>
    <row r="8" spans="1:5" s="31" customFormat="1" ht="27" customHeight="1" thickBot="1" x14ac:dyDescent="0.3">
      <c r="A8" s="29" t="s">
        <v>66</v>
      </c>
      <c r="B8" s="73" t="s">
        <v>0</v>
      </c>
      <c r="C8" s="21" t="s">
        <v>1</v>
      </c>
      <c r="D8" s="89">
        <f>SUM(D9:D10)</f>
        <v>0</v>
      </c>
      <c r="E8" s="90"/>
    </row>
    <row r="9" spans="1:5" s="31" customFormat="1" ht="14.25" x14ac:dyDescent="0.25">
      <c r="A9" s="29" t="s">
        <v>72</v>
      </c>
      <c r="B9" s="74"/>
      <c r="C9" s="34" t="s">
        <v>49</v>
      </c>
      <c r="D9" s="91"/>
      <c r="E9" s="91"/>
    </row>
    <row r="10" spans="1:5" s="31" customFormat="1" ht="14.25" x14ac:dyDescent="0.25">
      <c r="A10" s="29" t="s">
        <v>73</v>
      </c>
      <c r="B10" s="74"/>
      <c r="C10" s="35" t="s">
        <v>50</v>
      </c>
      <c r="D10" s="92"/>
      <c r="E10" s="92"/>
    </row>
    <row r="11" spans="1:5" s="31" customFormat="1" ht="14.25" x14ac:dyDescent="0.25">
      <c r="A11" s="29" t="s">
        <v>74</v>
      </c>
      <c r="B11" s="74"/>
      <c r="C11" s="36" t="s">
        <v>136</v>
      </c>
      <c r="D11" s="81" t="str">
        <f>IF($D$4&lt;&gt;0,$D$12/($D$4-$D$6),"-X-")</f>
        <v>-X-</v>
      </c>
      <c r="E11" s="81"/>
    </row>
    <row r="12" spans="1:5" s="31" customFormat="1" ht="15" thickBot="1" x14ac:dyDescent="0.3">
      <c r="A12" s="29" t="s">
        <v>75</v>
      </c>
      <c r="B12" s="74"/>
      <c r="C12" s="22" t="s">
        <v>137</v>
      </c>
      <c r="D12" s="63">
        <f>$D$8-$D$6</f>
        <v>0</v>
      </c>
      <c r="E12" s="63"/>
    </row>
    <row r="13" spans="1:5" s="31" customFormat="1" ht="25.5" customHeight="1" thickBot="1" x14ac:dyDescent="0.3">
      <c r="A13" s="29" t="s">
        <v>67</v>
      </c>
      <c r="B13" s="78" t="s">
        <v>2</v>
      </c>
      <c r="C13" s="23" t="s">
        <v>3</v>
      </c>
      <c r="D13" s="64">
        <f>SUM(D14:D15)</f>
        <v>0</v>
      </c>
      <c r="E13" s="65"/>
    </row>
    <row r="14" spans="1:5" s="31" customFormat="1" ht="15" customHeight="1" x14ac:dyDescent="0.25">
      <c r="A14" s="29" t="s">
        <v>76</v>
      </c>
      <c r="B14" s="79"/>
      <c r="C14" s="37" t="s">
        <v>49</v>
      </c>
      <c r="D14" s="66"/>
      <c r="E14" s="66"/>
    </row>
    <row r="15" spans="1:5" s="31" customFormat="1" ht="14.25" x14ac:dyDescent="0.25">
      <c r="A15" s="29" t="s">
        <v>77</v>
      </c>
      <c r="B15" s="79"/>
      <c r="C15" s="35" t="s">
        <v>50</v>
      </c>
      <c r="D15" s="82"/>
      <c r="E15" s="82"/>
    </row>
    <row r="16" spans="1:5" s="31" customFormat="1" ht="14.25" x14ac:dyDescent="0.25">
      <c r="A16" s="29" t="s">
        <v>78</v>
      </c>
      <c r="B16" s="79"/>
      <c r="C16" s="36" t="s">
        <v>135</v>
      </c>
      <c r="D16" s="94" t="str">
        <f>IF($D$5&lt;&gt;0,$D$17/($D$5-$D$7),"-X-")</f>
        <v>-X-</v>
      </c>
      <c r="E16" s="94"/>
    </row>
    <row r="17" spans="1:5" s="31" customFormat="1" ht="14.25" x14ac:dyDescent="0.25">
      <c r="A17" s="29" t="s">
        <v>79</v>
      </c>
      <c r="B17" s="79"/>
      <c r="C17" s="57" t="s">
        <v>138</v>
      </c>
      <c r="D17" s="95">
        <f>$D$13-$D$7</f>
        <v>0</v>
      </c>
      <c r="E17" s="95"/>
    </row>
    <row r="18" spans="1:5" s="31" customFormat="1" ht="14.25" x14ac:dyDescent="0.25">
      <c r="A18" s="29" t="s">
        <v>80</v>
      </c>
      <c r="B18" s="79"/>
      <c r="C18" s="47" t="s">
        <v>4</v>
      </c>
      <c r="D18" s="82"/>
      <c r="E18" s="82"/>
    </row>
    <row r="19" spans="1:5" s="31" customFormat="1" ht="14.25" x14ac:dyDescent="0.25">
      <c r="A19" s="29" t="s">
        <v>81</v>
      </c>
      <c r="B19" s="79"/>
      <c r="C19" s="38" t="s">
        <v>5</v>
      </c>
      <c r="D19" s="96" t="str">
        <f>IF(SUM(D14:D15)&lt;&gt;0,D18/SUM(D14:D15),"-X-")</f>
        <v>-X-</v>
      </c>
      <c r="E19" s="96"/>
    </row>
    <row r="20" spans="1:5" s="31" customFormat="1" ht="28.5" x14ac:dyDescent="0.25">
      <c r="A20" s="29" t="s">
        <v>82</v>
      </c>
      <c r="B20" s="79"/>
      <c r="C20" s="58" t="s">
        <v>139</v>
      </c>
      <c r="D20" s="97"/>
      <c r="E20" s="97"/>
    </row>
    <row r="21" spans="1:5" s="31" customFormat="1" ht="14.25" x14ac:dyDescent="0.25">
      <c r="A21" s="29" t="s">
        <v>83</v>
      </c>
      <c r="B21" s="79"/>
      <c r="C21" s="49" t="s">
        <v>8</v>
      </c>
      <c r="D21" s="82"/>
      <c r="E21" s="82"/>
    </row>
    <row r="22" spans="1:5" s="31" customFormat="1" ht="15" thickBot="1" x14ac:dyDescent="0.3">
      <c r="A22" s="29" t="s">
        <v>84</v>
      </c>
      <c r="B22" s="80"/>
      <c r="C22" s="50" t="s">
        <v>52</v>
      </c>
      <c r="D22" s="93"/>
      <c r="E22" s="93"/>
    </row>
    <row r="23" spans="1:5" s="31" customFormat="1" ht="22.5" customHeight="1" thickBot="1" x14ac:dyDescent="0.3">
      <c r="A23" s="29" t="s">
        <v>68</v>
      </c>
      <c r="B23" s="75" t="s">
        <v>128</v>
      </c>
      <c r="C23" s="24" t="s">
        <v>126</v>
      </c>
      <c r="D23" s="55" t="s">
        <v>129</v>
      </c>
      <c r="E23" s="56" t="s">
        <v>130</v>
      </c>
    </row>
    <row r="24" spans="1:5" s="31" customFormat="1" ht="15" customHeight="1" x14ac:dyDescent="0.25">
      <c r="A24" s="29" t="s">
        <v>85</v>
      </c>
      <c r="B24" s="76"/>
      <c r="C24" s="46" t="s">
        <v>131</v>
      </c>
      <c r="D24" s="44"/>
      <c r="E24" s="44"/>
    </row>
    <row r="25" spans="1:5" s="31" customFormat="1" ht="14.25" x14ac:dyDescent="0.25">
      <c r="A25" s="29" t="s">
        <v>86</v>
      </c>
      <c r="B25" s="76"/>
      <c r="C25" s="47" t="s">
        <v>132</v>
      </c>
      <c r="D25" s="44"/>
      <c r="E25" s="44"/>
    </row>
    <row r="26" spans="1:5" s="31" customFormat="1" ht="15" customHeight="1" x14ac:dyDescent="0.25">
      <c r="A26" s="29" t="s">
        <v>87</v>
      </c>
      <c r="B26" s="76"/>
      <c r="C26" s="47" t="s">
        <v>133</v>
      </c>
      <c r="D26" s="44"/>
      <c r="E26" s="44"/>
    </row>
    <row r="27" spans="1:5" s="31" customFormat="1" ht="15" customHeight="1" x14ac:dyDescent="0.25">
      <c r="A27" s="29"/>
      <c r="B27" s="76"/>
      <c r="C27" s="48" t="s">
        <v>134</v>
      </c>
      <c r="D27" s="44"/>
      <c r="E27" s="44"/>
    </row>
    <row r="28" spans="1:5" s="31" customFormat="1" ht="20.25" customHeight="1" thickBot="1" x14ac:dyDescent="0.3">
      <c r="A28" s="29" t="s">
        <v>88</v>
      </c>
      <c r="B28" s="77"/>
      <c r="C28" s="45" t="s">
        <v>127</v>
      </c>
      <c r="D28" s="105"/>
      <c r="E28" s="106"/>
    </row>
    <row r="29" spans="1:5" s="31" customFormat="1" ht="22.5" customHeight="1" thickBot="1" x14ac:dyDescent="0.3">
      <c r="A29" s="29" t="s">
        <v>68</v>
      </c>
      <c r="B29" s="75" t="s">
        <v>6</v>
      </c>
      <c r="C29" s="24" t="s">
        <v>51</v>
      </c>
      <c r="D29" s="99"/>
      <c r="E29" s="100"/>
    </row>
    <row r="30" spans="1:5" s="31" customFormat="1" ht="15" customHeight="1" x14ac:dyDescent="0.25">
      <c r="A30" s="29" t="s">
        <v>85</v>
      </c>
      <c r="B30" s="76"/>
      <c r="C30" s="46" t="s">
        <v>44</v>
      </c>
      <c r="D30" s="101"/>
      <c r="E30" s="101"/>
    </row>
    <row r="31" spans="1:5" s="31" customFormat="1" ht="14.25" x14ac:dyDescent="0.25">
      <c r="A31" s="29" t="s">
        <v>86</v>
      </c>
      <c r="B31" s="76"/>
      <c r="C31" s="47" t="s">
        <v>42</v>
      </c>
      <c r="D31" s="102"/>
      <c r="E31" s="102"/>
    </row>
    <row r="32" spans="1:5" s="31" customFormat="1" ht="14.25" x14ac:dyDescent="0.25">
      <c r="A32" s="29" t="s">
        <v>87</v>
      </c>
      <c r="B32" s="76"/>
      <c r="C32" s="47" t="s">
        <v>45</v>
      </c>
      <c r="D32" s="102"/>
      <c r="E32" s="102"/>
    </row>
    <row r="33" spans="1:5" s="31" customFormat="1" ht="15" thickBot="1" x14ac:dyDescent="0.3">
      <c r="A33" s="29" t="s">
        <v>88</v>
      </c>
      <c r="B33" s="77"/>
      <c r="C33" s="51" t="s">
        <v>43</v>
      </c>
      <c r="D33" s="103"/>
      <c r="E33" s="103"/>
    </row>
    <row r="34" spans="1:5" s="31" customFormat="1" ht="25.5" customHeight="1" thickBot="1" x14ac:dyDescent="0.3">
      <c r="A34" s="29" t="s">
        <v>69</v>
      </c>
      <c r="B34" s="70" t="s">
        <v>53</v>
      </c>
      <c r="C34" s="39" t="s">
        <v>53</v>
      </c>
      <c r="D34" s="107"/>
      <c r="E34" s="108"/>
    </row>
    <row r="35" spans="1:5" s="31" customFormat="1" ht="14.25" x14ac:dyDescent="0.25">
      <c r="A35" s="29" t="s">
        <v>89</v>
      </c>
      <c r="B35" s="71"/>
      <c r="C35" s="52" t="s">
        <v>48</v>
      </c>
      <c r="D35" s="109"/>
      <c r="E35" s="109"/>
    </row>
    <row r="36" spans="1:5" s="31" customFormat="1" ht="14.25" x14ac:dyDescent="0.25">
      <c r="A36" s="29" t="s">
        <v>90</v>
      </c>
      <c r="B36" s="71"/>
      <c r="C36" s="25" t="s">
        <v>7</v>
      </c>
      <c r="D36" s="110" t="str">
        <f>IF(D35&lt;&gt;0,(D35/SUM(D9:D10)),"-X-")</f>
        <v>-X-</v>
      </c>
      <c r="E36" s="110"/>
    </row>
    <row r="37" spans="1:5" s="31" customFormat="1" ht="15" thickBot="1" x14ac:dyDescent="0.3">
      <c r="A37" s="29" t="s">
        <v>91</v>
      </c>
      <c r="B37" s="72"/>
      <c r="C37" s="53" t="s">
        <v>47</v>
      </c>
      <c r="D37" s="111"/>
      <c r="E37" s="111"/>
    </row>
    <row r="38" spans="1:5" s="31" customFormat="1" ht="22.5" customHeight="1" thickBot="1" x14ac:dyDescent="0.3">
      <c r="A38" s="29"/>
      <c r="B38" s="67" t="s">
        <v>125</v>
      </c>
      <c r="C38" s="40" t="s">
        <v>119</v>
      </c>
      <c r="D38" s="99"/>
      <c r="E38" s="100"/>
    </row>
    <row r="39" spans="1:5" s="31" customFormat="1" ht="14.25" x14ac:dyDescent="0.25">
      <c r="A39" s="29"/>
      <c r="B39" s="68"/>
      <c r="C39" s="54" t="s">
        <v>120</v>
      </c>
      <c r="D39" s="98"/>
      <c r="E39" s="98"/>
    </row>
    <row r="40" spans="1:5" s="31" customFormat="1" ht="14.25" x14ac:dyDescent="0.25">
      <c r="A40" s="29"/>
      <c r="B40" s="68"/>
      <c r="C40" s="54" t="s">
        <v>121</v>
      </c>
      <c r="D40" s="104"/>
      <c r="E40" s="104"/>
    </row>
    <row r="41" spans="1:5" s="31" customFormat="1" ht="14.25" x14ac:dyDescent="0.25">
      <c r="A41" s="29"/>
      <c r="B41" s="68"/>
      <c r="C41" s="54" t="s">
        <v>122</v>
      </c>
      <c r="D41" s="104"/>
      <c r="E41" s="104"/>
    </row>
    <row r="42" spans="1:5" s="31" customFormat="1" ht="14.25" x14ac:dyDescent="0.25">
      <c r="A42" s="29"/>
      <c r="B42" s="68"/>
      <c r="C42" s="54" t="s">
        <v>123</v>
      </c>
      <c r="D42" s="104"/>
      <c r="E42" s="104"/>
    </row>
    <row r="43" spans="1:5" s="31" customFormat="1" ht="15" thickBot="1" x14ac:dyDescent="0.3">
      <c r="A43" s="29"/>
      <c r="B43" s="69"/>
      <c r="C43" s="54" t="s">
        <v>124</v>
      </c>
      <c r="D43" s="104"/>
      <c r="E43" s="104"/>
    </row>
    <row r="44" spans="1:5" s="31" customFormat="1" ht="14.25" x14ac:dyDescent="0.25">
      <c r="A44" s="29"/>
      <c r="B44" s="41"/>
      <c r="D44" s="42"/>
    </row>
    <row r="45" spans="1:5" s="31" customFormat="1" ht="14.25" x14ac:dyDescent="0.25">
      <c r="A45" s="29"/>
      <c r="B45" s="41"/>
      <c r="D45" s="42"/>
    </row>
    <row r="46" spans="1:5" s="31" customFormat="1" ht="14.25" x14ac:dyDescent="0.25">
      <c r="A46" s="29"/>
      <c r="B46" s="41"/>
      <c r="D46" s="42"/>
    </row>
    <row r="47" spans="1:5" s="31" customFormat="1" ht="14.25" x14ac:dyDescent="0.25">
      <c r="A47" s="29"/>
      <c r="B47" s="41"/>
      <c r="D47" s="42"/>
    </row>
  </sheetData>
  <dataConsolidate/>
  <mergeCells count="43">
    <mergeCell ref="D40:E40"/>
    <mergeCell ref="D41:E41"/>
    <mergeCell ref="D42:E42"/>
    <mergeCell ref="D43:E43"/>
    <mergeCell ref="D28:E28"/>
    <mergeCell ref="D38:E38"/>
    <mergeCell ref="D34:E34"/>
    <mergeCell ref="D35:E35"/>
    <mergeCell ref="D36:E36"/>
    <mergeCell ref="D37:E37"/>
    <mergeCell ref="D39:E39"/>
    <mergeCell ref="D29:E29"/>
    <mergeCell ref="D30:E30"/>
    <mergeCell ref="D31:E31"/>
    <mergeCell ref="D32:E32"/>
    <mergeCell ref="D33:E33"/>
    <mergeCell ref="D22:E22"/>
    <mergeCell ref="D15:E15"/>
    <mergeCell ref="D16:E16"/>
    <mergeCell ref="D17:E17"/>
    <mergeCell ref="D18:E18"/>
    <mergeCell ref="D19:E19"/>
    <mergeCell ref="D20:E20"/>
    <mergeCell ref="B1:B7"/>
    <mergeCell ref="B23:B28"/>
    <mergeCell ref="D1:E3"/>
    <mergeCell ref="D4:E4"/>
    <mergeCell ref="D5:E5"/>
    <mergeCell ref="D6:E6"/>
    <mergeCell ref="D7:E7"/>
    <mergeCell ref="D8:E8"/>
    <mergeCell ref="D9:E9"/>
    <mergeCell ref="D10:E10"/>
    <mergeCell ref="D12:E12"/>
    <mergeCell ref="D13:E13"/>
    <mergeCell ref="D14:E14"/>
    <mergeCell ref="B38:B43"/>
    <mergeCell ref="B34:B37"/>
    <mergeCell ref="B8:B12"/>
    <mergeCell ref="B29:B33"/>
    <mergeCell ref="B13:B22"/>
    <mergeCell ref="D11:E11"/>
    <mergeCell ref="D21:E21"/>
  </mergeCells>
  <pageMargins left="0.7" right="0.7" top="0.75" bottom="0.75" header="0.3" footer="0.3"/>
  <pageSetup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Performance Indicators</vt:lpstr>
      <vt:lpstr>LPTF</vt:lpstr>
      <vt:lpstr>LPTF!Print_Area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Wamathaga</dc:creator>
  <cp:lastModifiedBy>Christopher Githu</cp:lastModifiedBy>
  <cp:lastPrinted>2010-09-16T06:57:38Z</cp:lastPrinted>
  <dcterms:created xsi:type="dcterms:W3CDTF">2009-04-06T13:42:51Z</dcterms:created>
  <dcterms:modified xsi:type="dcterms:W3CDTF">2015-08-10T08:17:27Z</dcterms:modified>
</cp:coreProperties>
</file>