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charset val="134"/>
          </rPr>
          <t xml:space="preserve">
S7.5/B(125*70*7.5厘米）=1</t>
        </r>
      </text>
    </comment>
    <comment ref="O94" authorId="1">
      <text>
        <r>
          <rPr>
            <sz val="9"/>
            <rFont val="宋体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<sst xmlns="http://schemas.openxmlformats.org/spreadsheetml/2006/main" count="209" uniqueCount="69">
  <si>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</si>
  <si>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</si>
  <si>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</si>
  <si>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</si>
  <si>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</si>
  <si>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</si>
  <si>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</si>
  <si>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</si>
  <si>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</si>
  <si>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</si>
  <si>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</si>
  <si>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</si>
  <si>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</si>
  <si>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</si>
  <si>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</si>
  <si>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</si>
  <si>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</si>
  <si>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</si>
  <si>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</si>
  <si>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</si>
  <si>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</si>
  <si>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</si>
  <si>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</si>
  <si>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</si>
  <si>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</si>
  <si>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</si>
  <si>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</si>
  <si>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</si>
  <si>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</si>
  <si>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</si>
  <si>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</si>
  <si>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</si>
  <si>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</si>
  <si>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</si>
  <si>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</si>
  <si>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</si>
  <si>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</si>
  <si>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</si>
  <si>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</si>
  <si>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</si>
  <si>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</si>
  <si>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</si>
  <si>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</si>
  <si>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</si>
  <si>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</si>
  <si>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</si>
  <si>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</si>
  <si>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</si>
  <si>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</si>
  <si>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</si>
  <si>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</si>
  <si>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</si>
  <si>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</si>
  <si>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</si>
  <si>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</si>
  <si>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</si>
  <si>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</si>
  <si>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</si>
  <si>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</si>
  <si>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</si>
  <si>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</si>
  <si>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</si>
  <si>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</si>
  <si>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</si>
  <si>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</si>
  <si>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</si>
  <si>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3.20</t>
  </si>
  <si>
    <t>3.17-3.31</t>
  </si>
  <si>
    <t>4.1-4.24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</si>
</sst>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5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101" totalsRowShown="0">
  <autoFilter ref="A1:O101"/>
  <tableColumns count="15">
    <tableColumn id="1" name="日期" dataDxfId="0"/>
    <tableColumn id="2" name="型号" dataDxfId="1"/>
    <tableColumn id="3" name="US5" dataDxfId="2"/>
    <tableColumn id="4" name=" US7.5" dataDxfId="3"/>
    <tableColumn id="5" name="US10" dataDxfId="4"/>
    <tableColumn id="6" name="US15" dataDxfId="5"/>
    <tableColumn id="7" name="UQ5" dataDxfId="6"/>
    <tableColumn id="8" name="UQ7.5" dataDxfId="7"/>
    <tableColumn id="9" name="UQ10 " dataDxfId="8"/>
    <tableColumn id="10" name="UQ15" dataDxfId="9"/>
    <tableColumn id="11" name=" UK5" dataDxfId="10"/>
    <tableColumn id="12" name="UK7.5" dataDxfId="11"/>
    <tableColumn id="13" name="UK10 " dataDxfId="12"/>
    <tableColumn id="14" name="UK15" dataDxfId="13"/>
    <tableColumn id="15" name="订做床垫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tabSelected="1" zoomScale="110" zoomScaleNormal="110" workbookViewId="0">
      <pane ySplit="1" topLeftCell="A74" activePane="bottomLeft" state="frozen"/>
      <selection/>
      <selection pane="bottomLeft" activeCell="O104" sqref="O104"/>
    </sheetView>
  </sheetViews>
  <sheetFormatPr defaultColWidth="9" defaultRowHeight="13.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</cols>
  <sheetData>
    <row r="1" spans="1:1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2:15">
      <c r="B2" t="s">
        <v>15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5">
      <c r="A3" s="2" t="s">
        <v>16</v>
      </c>
      <c r="B3" t="s">
        <v>17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5">
      <c r="A4" s="2" t="s">
        <v>18</v>
      </c>
      <c r="B4" t="s">
        <v>17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5">
      <c r="A5" s="2" t="s">
        <v>19</v>
      </c>
      <c r="B5" t="s">
        <v>17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5">
      <c r="A6" s="2">
        <v>12.18</v>
      </c>
      <c r="B6" t="s">
        <v>17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5">
      <c r="A7" s="2">
        <v>12.18</v>
      </c>
      <c r="B7" t="s">
        <v>20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5">
      <c r="A8" s="2">
        <v>12.19</v>
      </c>
      <c r="B8" t="s">
        <v>17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="1" customFormat="1" spans="1:15">
      <c r="A9" s="6">
        <v>12.19</v>
      </c>
      <c r="B9" s="1" t="s">
        <v>20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5">
      <c r="A10" s="2" t="s">
        <v>21</v>
      </c>
      <c r="B10" s="4" t="s">
        <v>22</v>
      </c>
      <c r="E10" s="8"/>
    </row>
    <row r="11" spans="1:15">
      <c r="A11" s="2" t="s">
        <v>21</v>
      </c>
      <c r="B11" s="9" t="s">
        <v>20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2">
      <c r="A12" s="6" t="s">
        <v>23</v>
      </c>
      <c r="B12" s="10" t="s">
        <v>24</v>
      </c>
    </row>
    <row r="13" spans="1:15">
      <c r="A13" s="2" t="s">
        <v>23</v>
      </c>
      <c r="B13" s="9" t="s">
        <v>20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5">
      <c r="A14" s="6" t="s">
        <v>25</v>
      </c>
      <c r="B14" s="9" t="s">
        <v>17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="1" customFormat="1" spans="1:15">
      <c r="A15" s="6" t="s">
        <v>25</v>
      </c>
      <c r="B15" s="9" t="s">
        <v>20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5">
      <c r="A16" s="2" t="s">
        <v>26</v>
      </c>
      <c r="B16" s="4" t="s">
        <v>17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 t="s">
        <v>26</v>
      </c>
      <c r="B17" s="4" t="s">
        <v>20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2">
      <c r="A18" s="6" t="s">
        <v>27</v>
      </c>
      <c r="B18" s="10" t="s">
        <v>24</v>
      </c>
    </row>
    <row r="19" spans="1:15">
      <c r="A19" s="2" t="s">
        <v>27</v>
      </c>
      <c r="B19" s="4" t="s">
        <v>20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5">
      <c r="A20" s="2" t="s">
        <v>28</v>
      </c>
      <c r="B20" s="4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5">
      <c r="A21" s="2" t="s">
        <v>28</v>
      </c>
      <c r="B21" s="4" t="s">
        <v>20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5">
      <c r="A22" s="2" t="s">
        <v>29</v>
      </c>
      <c r="B22" s="4" t="s">
        <v>17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5">
      <c r="A23" s="2" t="s">
        <v>29</v>
      </c>
      <c r="B23" s="4" t="s">
        <v>20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2">
      <c r="A24" s="2" t="s">
        <v>30</v>
      </c>
      <c r="B24" s="10" t="s">
        <v>24</v>
      </c>
    </row>
    <row r="25" spans="1:15">
      <c r="A25" s="2" t="s">
        <v>30</v>
      </c>
      <c r="B25" s="4" t="s">
        <v>20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</row>
    <row r="26" spans="1:15">
      <c r="A26" s="2" t="s">
        <v>31</v>
      </c>
      <c r="B26" s="4" t="s">
        <v>17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 t="s">
        <v>31</v>
      </c>
      <c r="B27" s="4" t="s">
        <v>20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</row>
    <row r="28" spans="1:15">
      <c r="A28" s="2" t="s">
        <v>32</v>
      </c>
      <c r="B28" s="4" t="s">
        <v>17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</row>
    <row r="29" spans="1:15">
      <c r="A29" s="2" t="s">
        <v>32</v>
      </c>
      <c r="B29" s="4" t="s">
        <v>20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</row>
    <row r="30" spans="1:15">
      <c r="A30" s="2" t="s">
        <v>33</v>
      </c>
      <c r="B30" s="4" t="s">
        <v>17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</row>
    <row r="31" spans="1:15">
      <c r="A31" s="2" t="s">
        <v>33</v>
      </c>
      <c r="B31" s="4" t="s">
        <v>20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</row>
    <row r="32" spans="1:15">
      <c r="A32" s="2" t="s">
        <v>34</v>
      </c>
      <c r="B32" s="4" t="s">
        <v>17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</row>
    <row r="33" spans="1:15">
      <c r="A33" s="2" t="s">
        <v>34</v>
      </c>
      <c r="B33" s="4" t="s">
        <v>20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</row>
    <row r="34" spans="1:15">
      <c r="A34" s="2" t="s">
        <v>35</v>
      </c>
      <c r="B34" s="4" t="s">
        <v>17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 t="s">
        <v>35</v>
      </c>
      <c r="B35" s="4" t="s">
        <v>20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</row>
    <row r="36" spans="1:15">
      <c r="A36" s="2" t="s">
        <v>36</v>
      </c>
      <c r="B36" s="4" t="s">
        <v>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</row>
    <row r="37" spans="1:15">
      <c r="A37" s="2" t="s">
        <v>36</v>
      </c>
      <c r="B37" s="4" t="s">
        <v>20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</row>
    <row r="38" spans="1:15">
      <c r="A38" s="11" t="s">
        <v>37</v>
      </c>
      <c r="B38" s="12" t="s">
        <v>38</v>
      </c>
      <c r="D38" s="3">
        <v>1</v>
      </c>
      <c r="E38" s="3">
        <v>2</v>
      </c>
      <c r="O38" s="3">
        <v>1</v>
      </c>
    </row>
    <row r="39" spans="1:15">
      <c r="A39" s="2" t="s">
        <v>37</v>
      </c>
      <c r="B39" s="4" t="s">
        <v>20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</row>
    <row r="40" spans="1:9">
      <c r="A40" s="2" t="s">
        <v>37</v>
      </c>
      <c r="B40" s="4" t="s">
        <v>17</v>
      </c>
      <c r="I40" s="3">
        <v>2</v>
      </c>
    </row>
    <row r="41" spans="1:15">
      <c r="A41" s="2" t="s">
        <v>37</v>
      </c>
      <c r="B41" s="4" t="s">
        <v>20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</row>
    <row r="42" spans="1:2">
      <c r="A42" s="2" t="s">
        <v>39</v>
      </c>
      <c r="B42" s="13" t="s">
        <v>40</v>
      </c>
    </row>
    <row r="43" spans="1:15">
      <c r="A43" s="2" t="s">
        <v>39</v>
      </c>
      <c r="B43" s="4" t="s">
        <v>20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</row>
    <row r="44" spans="1:15">
      <c r="A44" s="2" t="s">
        <v>41</v>
      </c>
      <c r="B44" s="4" t="s">
        <v>17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</row>
    <row r="45" spans="1:15">
      <c r="A45" s="2" t="s">
        <v>41</v>
      </c>
      <c r="B45" s="4" t="s">
        <v>20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</row>
    <row r="46" spans="1:15">
      <c r="A46" s="2" t="s">
        <v>42</v>
      </c>
      <c r="B46" s="4" t="s">
        <v>17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</row>
    <row r="47" spans="1:15">
      <c r="A47" s="2" t="s">
        <v>42</v>
      </c>
      <c r="B47" s="4" t="s">
        <v>20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</row>
    <row r="48" spans="1:11">
      <c r="A48" s="2" t="s">
        <v>43</v>
      </c>
      <c r="B48" s="4" t="s">
        <v>17</v>
      </c>
      <c r="G48" s="3">
        <v>1</v>
      </c>
      <c r="K48" s="3">
        <v>2</v>
      </c>
    </row>
    <row r="49" spans="1:15">
      <c r="A49" s="2" t="s">
        <v>43</v>
      </c>
      <c r="B49" s="4" t="s">
        <v>20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</row>
    <row r="50" spans="1:7">
      <c r="A50" s="2" t="s">
        <v>44</v>
      </c>
      <c r="B50" s="4" t="s">
        <v>17</v>
      </c>
      <c r="G50" s="3">
        <v>1</v>
      </c>
    </row>
    <row r="51" spans="1:15">
      <c r="A51" s="2" t="s">
        <v>44</v>
      </c>
      <c r="B51" s="4" t="s">
        <v>20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</row>
    <row r="52" spans="1:11">
      <c r="A52" s="2" t="s">
        <v>45</v>
      </c>
      <c r="B52" s="4" t="s">
        <v>17</v>
      </c>
      <c r="K52" s="3">
        <v>1</v>
      </c>
    </row>
    <row r="53" spans="1:15">
      <c r="A53" s="2" t="s">
        <v>45</v>
      </c>
      <c r="B53" s="4" t="s">
        <v>20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</row>
    <row r="54" spans="1:2">
      <c r="A54" s="2" t="s">
        <v>46</v>
      </c>
      <c r="B54" s="13" t="s">
        <v>40</v>
      </c>
    </row>
    <row r="55" spans="1:15">
      <c r="A55" s="2" t="s">
        <v>46</v>
      </c>
      <c r="B55" s="4" t="s">
        <v>20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</row>
    <row r="56" spans="1:9">
      <c r="A56" s="2" t="s">
        <v>47</v>
      </c>
      <c r="B56" s="12" t="s">
        <v>38</v>
      </c>
      <c r="C56" s="3">
        <v>1</v>
      </c>
      <c r="G56" s="3">
        <v>1</v>
      </c>
      <c r="I56" s="3">
        <v>2</v>
      </c>
    </row>
    <row r="57" spans="1:15">
      <c r="A57" s="2" t="s">
        <v>47</v>
      </c>
      <c r="B57" s="4" t="s">
        <v>20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</row>
    <row r="58" spans="1:14">
      <c r="A58" s="2" t="s">
        <v>47</v>
      </c>
      <c r="B58" s="4" t="s">
        <v>17</v>
      </c>
      <c r="G58" s="3">
        <v>1</v>
      </c>
      <c r="N58" s="3">
        <v>1</v>
      </c>
    </row>
    <row r="59" spans="1:15">
      <c r="A59" s="2" t="s">
        <v>47</v>
      </c>
      <c r="B59" s="4" t="s">
        <v>20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</row>
    <row r="60" spans="1:2">
      <c r="A60" s="2" t="s">
        <v>48</v>
      </c>
      <c r="B60" s="13" t="s">
        <v>40</v>
      </c>
    </row>
    <row r="61" spans="1:15">
      <c r="A61" s="2" t="s">
        <v>48</v>
      </c>
      <c r="B61" s="4" t="s">
        <v>20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</row>
    <row r="62" spans="1:2">
      <c r="A62" s="2" t="s">
        <v>49</v>
      </c>
      <c r="B62" s="13" t="s">
        <v>40</v>
      </c>
    </row>
    <row r="63" spans="1:15">
      <c r="A63" s="2" t="s">
        <v>49</v>
      </c>
      <c r="B63" s="4" t="s">
        <v>20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</row>
    <row r="64" spans="1:13">
      <c r="A64" s="2" t="s">
        <v>50</v>
      </c>
      <c r="B64" s="4" t="s">
        <v>17</v>
      </c>
      <c r="L64" s="3">
        <v>1</v>
      </c>
      <c r="M64" s="3">
        <v>1</v>
      </c>
    </row>
    <row r="65" spans="1:15">
      <c r="A65" s="2" t="s">
        <v>50</v>
      </c>
      <c r="B65" s="4" t="s">
        <v>20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</row>
    <row r="66" spans="1:7">
      <c r="A66" s="2" t="s">
        <v>51</v>
      </c>
      <c r="B66" s="4" t="s">
        <v>17</v>
      </c>
      <c r="G66" s="3">
        <v>1</v>
      </c>
    </row>
    <row r="67" spans="1:15">
      <c r="A67" s="2" t="s">
        <v>51</v>
      </c>
      <c r="B67" s="4" t="s">
        <v>20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</row>
    <row r="68" spans="1:2">
      <c r="A68" s="2" t="s">
        <v>52</v>
      </c>
      <c r="B68" s="13" t="s">
        <v>40</v>
      </c>
    </row>
    <row r="69" spans="1:15">
      <c r="A69" s="2" t="s">
        <v>52</v>
      </c>
      <c r="B69" s="4" t="s">
        <v>20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</row>
    <row r="70" spans="1:13">
      <c r="A70" s="2" t="s">
        <v>53</v>
      </c>
      <c r="B70" s="4" t="s">
        <v>17</v>
      </c>
      <c r="M70" s="3">
        <v>1</v>
      </c>
    </row>
    <row r="71" spans="1:15">
      <c r="A71" s="2" t="s">
        <v>53</v>
      </c>
      <c r="B71" s="4" t="s">
        <v>20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</row>
    <row r="72" spans="1:2">
      <c r="A72" s="2" t="s">
        <v>54</v>
      </c>
      <c r="B72" s="13" t="s">
        <v>40</v>
      </c>
    </row>
    <row r="73" spans="1:15">
      <c r="A73" s="2" t="s">
        <v>54</v>
      </c>
      <c r="B73" s="4" t="s">
        <v>20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</row>
    <row r="74" spans="1:11">
      <c r="A74" s="2" t="s">
        <v>55</v>
      </c>
      <c r="B74" s="4" t="s">
        <v>17</v>
      </c>
      <c r="K74" s="3">
        <v>1</v>
      </c>
    </row>
    <row r="75" spans="1:15">
      <c r="A75" s="2" t="s">
        <v>55</v>
      </c>
      <c r="B75" s="4" t="s">
        <v>20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</row>
    <row r="76" spans="1:12">
      <c r="A76" s="2" t="s">
        <v>56</v>
      </c>
      <c r="B76" s="4" t="s">
        <v>17</v>
      </c>
      <c r="D76" s="3">
        <v>1</v>
      </c>
      <c r="L76" s="3">
        <v>2</v>
      </c>
    </row>
    <row r="77" spans="1:15">
      <c r="A77" s="2" t="s">
        <v>56</v>
      </c>
      <c r="B77" s="4" t="s">
        <v>20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</row>
    <row r="78" spans="1:2">
      <c r="A78" s="2" t="s">
        <v>57</v>
      </c>
      <c r="B78" s="13" t="s">
        <v>40</v>
      </c>
    </row>
    <row r="79" spans="1:15">
      <c r="A79" s="2" t="s">
        <v>57</v>
      </c>
      <c r="B79" s="4" t="s">
        <v>20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</row>
    <row r="80" spans="1:12">
      <c r="A80" s="2" t="s">
        <v>58</v>
      </c>
      <c r="B80" s="4" t="s">
        <v>17</v>
      </c>
      <c r="H80" s="3">
        <v>1</v>
      </c>
      <c r="L80" s="3">
        <v>2</v>
      </c>
    </row>
    <row r="81" spans="1:15">
      <c r="A81" s="2" t="s">
        <v>58</v>
      </c>
      <c r="B81" s="4" t="s">
        <v>20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</row>
    <row r="82" spans="1:2">
      <c r="A82" s="2" t="s">
        <v>59</v>
      </c>
      <c r="B82" s="13" t="s">
        <v>40</v>
      </c>
    </row>
    <row r="83" spans="1:15">
      <c r="A83" s="2" t="s">
        <v>59</v>
      </c>
      <c r="B83" s="4" t="s">
        <v>20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</row>
    <row r="84" spans="1:12">
      <c r="A84" s="2" t="s">
        <v>60</v>
      </c>
      <c r="B84" s="4" t="s">
        <v>17</v>
      </c>
      <c r="G84" s="3">
        <v>1</v>
      </c>
      <c r="J84" s="3">
        <v>1</v>
      </c>
      <c r="L84" s="3">
        <v>2</v>
      </c>
    </row>
    <row r="85" spans="1:15">
      <c r="A85" s="2" t="s">
        <v>60</v>
      </c>
      <c r="B85" s="4" t="s">
        <v>20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</row>
    <row r="86" spans="1:13">
      <c r="A86" s="2" t="s">
        <v>61</v>
      </c>
      <c r="B86" s="4" t="s">
        <v>17</v>
      </c>
      <c r="E86" s="3">
        <v>1</v>
      </c>
      <c r="J86" s="3">
        <v>2</v>
      </c>
      <c r="K86" s="3">
        <v>2</v>
      </c>
      <c r="M86" s="3">
        <v>1</v>
      </c>
    </row>
    <row r="87" spans="1:15">
      <c r="A87" s="2" t="s">
        <v>61</v>
      </c>
      <c r="B87" s="4" t="s">
        <v>20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</row>
    <row r="88" spans="1:12">
      <c r="A88" s="2" t="s">
        <v>62</v>
      </c>
      <c r="B88" s="4" t="s">
        <v>17</v>
      </c>
      <c r="G88" s="3">
        <v>1</v>
      </c>
      <c r="L88" s="3">
        <v>1</v>
      </c>
    </row>
    <row r="89" spans="1:15">
      <c r="A89" s="2" t="s">
        <v>62</v>
      </c>
      <c r="B89" s="4" t="s">
        <v>20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</row>
    <row r="90" spans="1:13">
      <c r="A90" s="2" t="s">
        <v>63</v>
      </c>
      <c r="B90" s="4" t="s">
        <v>17</v>
      </c>
      <c r="G90" s="3">
        <v>1</v>
      </c>
      <c r="L90" s="3">
        <v>1</v>
      </c>
      <c r="M90" s="3">
        <v>1</v>
      </c>
    </row>
    <row r="91" spans="1:15">
      <c r="A91" s="2" t="s">
        <v>63</v>
      </c>
      <c r="B91" s="4" t="s">
        <v>20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</row>
    <row r="92" spans="1:2">
      <c r="A92" s="2" t="s">
        <v>64</v>
      </c>
      <c r="B92" s="13" t="s">
        <v>40</v>
      </c>
    </row>
    <row r="93" spans="1:15">
      <c r="A93" s="2" t="s">
        <v>64</v>
      </c>
      <c r="B93" s="4" t="s">
        <v>20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</row>
    <row r="94" spans="1:15">
      <c r="A94" s="2" t="s">
        <v>65</v>
      </c>
      <c r="B94" s="4" t="s">
        <v>17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</row>
    <row r="95" spans="1:15">
      <c r="A95" s="2" t="s">
        <v>65</v>
      </c>
      <c r="B95" s="4" t="s">
        <v>20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</row>
    <row r="96" spans="1:13">
      <c r="A96" s="14" t="s">
        <v>66</v>
      </c>
      <c r="B96" s="12" t="s">
        <v>38</v>
      </c>
      <c r="D96" s="3">
        <v>4</v>
      </c>
      <c r="E96" s="3">
        <v>2</v>
      </c>
      <c r="K96" s="3">
        <v>10</v>
      </c>
      <c r="L96" s="3">
        <v>15</v>
      </c>
      <c r="M96" s="3">
        <v>12</v>
      </c>
    </row>
    <row r="97" spans="1:15">
      <c r="A97" s="14"/>
      <c r="B97" s="4" t="s">
        <v>20</v>
      </c>
      <c r="C97" s="3">
        <f>C95+C96</f>
        <v>0</v>
      </c>
      <c r="D97" s="3">
        <f t="shared" ref="D97:N97" si="45">D95+D96</f>
        <v>3</v>
      </c>
      <c r="E97" s="3">
        <f t="shared" si="45"/>
        <v>3</v>
      </c>
      <c r="F97" s="3">
        <f t="shared" si="45"/>
        <v>0</v>
      </c>
      <c r="G97" s="3">
        <f t="shared" si="45"/>
        <v>4</v>
      </c>
      <c r="H97" s="3">
        <f t="shared" si="45"/>
        <v>39</v>
      </c>
      <c r="I97" s="3">
        <f t="shared" si="45"/>
        <v>19</v>
      </c>
      <c r="J97" s="3">
        <f t="shared" si="45"/>
        <v>3</v>
      </c>
      <c r="K97" s="3">
        <f t="shared" si="45"/>
        <v>21</v>
      </c>
      <c r="L97" s="3">
        <f t="shared" si="45"/>
        <v>39</v>
      </c>
      <c r="M97" s="3">
        <f t="shared" si="45"/>
        <v>34</v>
      </c>
      <c r="N97" s="3">
        <f t="shared" si="45"/>
        <v>10</v>
      </c>
      <c r="O97" s="3">
        <f t="shared" ref="O97" si="46">O95+O95</f>
        <v>0</v>
      </c>
    </row>
    <row r="98" spans="1:14">
      <c r="A98" s="2" t="s">
        <v>67</v>
      </c>
      <c r="B98" s="4" t="s">
        <v>17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</row>
    <row r="99" spans="1:15">
      <c r="A99" s="2" t="s">
        <v>67</v>
      </c>
      <c r="B99" s="4" t="s">
        <v>20</v>
      </c>
      <c r="C99" s="3">
        <f>C97-C98</f>
        <v>0</v>
      </c>
      <c r="D99" s="3">
        <f t="shared" ref="D99:O99" si="47">D97-D98</f>
        <v>3</v>
      </c>
      <c r="E99" s="3">
        <f t="shared" si="47"/>
        <v>3</v>
      </c>
      <c r="F99" s="3">
        <f t="shared" si="47"/>
        <v>0</v>
      </c>
      <c r="G99" s="3">
        <f t="shared" si="47"/>
        <v>4</v>
      </c>
      <c r="H99" s="3">
        <f t="shared" si="47"/>
        <v>37</v>
      </c>
      <c r="I99" s="3">
        <f t="shared" si="47"/>
        <v>17</v>
      </c>
      <c r="J99" s="3">
        <f t="shared" si="47"/>
        <v>2</v>
      </c>
      <c r="K99" s="3">
        <f t="shared" si="47"/>
        <v>19</v>
      </c>
      <c r="L99" s="3">
        <f t="shared" si="47"/>
        <v>37</v>
      </c>
      <c r="M99" s="3">
        <f t="shared" si="47"/>
        <v>33</v>
      </c>
      <c r="N99" s="3">
        <f t="shared" si="47"/>
        <v>5</v>
      </c>
      <c r="O99" s="3">
        <f t="shared" si="47"/>
        <v>0</v>
      </c>
    </row>
    <row r="100" spans="1:15">
      <c r="A100" s="14" t="s">
        <v>68</v>
      </c>
      <c r="B100" s="4" t="s">
        <v>17</v>
      </c>
      <c r="D100" s="3">
        <v>4</v>
      </c>
      <c r="E100" s="3">
        <v>1</v>
      </c>
      <c r="F100" s="3">
        <v>1</v>
      </c>
      <c r="G100" s="3">
        <v>2</v>
      </c>
      <c r="H100" s="3">
        <v>5</v>
      </c>
      <c r="I100" s="3">
        <v>2</v>
      </c>
      <c r="K100" s="3">
        <v>2</v>
      </c>
      <c r="L100" s="3">
        <v>7</v>
      </c>
      <c r="M100" s="3">
        <v>5</v>
      </c>
      <c r="N100" s="3">
        <v>1</v>
      </c>
      <c r="O100" s="3">
        <v>4</v>
      </c>
    </row>
    <row r="101" spans="1:15">
      <c r="A101" s="14" t="s">
        <v>68</v>
      </c>
      <c r="B101" s="4" t="s">
        <v>20</v>
      </c>
      <c r="C101" s="3">
        <f t="shared" ref="C101:N101" si="48">C99-C100</f>
        <v>0</v>
      </c>
      <c r="D101" s="3">
        <f t="shared" si="48"/>
        <v>-1</v>
      </c>
      <c r="E101" s="3">
        <f t="shared" si="48"/>
        <v>2</v>
      </c>
      <c r="F101" s="3">
        <f t="shared" si="48"/>
        <v>-1</v>
      </c>
      <c r="G101" s="3">
        <f t="shared" si="48"/>
        <v>2</v>
      </c>
      <c r="H101" s="3">
        <f t="shared" si="48"/>
        <v>32</v>
      </c>
      <c r="I101" s="3">
        <f t="shared" si="48"/>
        <v>15</v>
      </c>
      <c r="J101" s="3">
        <f t="shared" si="48"/>
        <v>2</v>
      </c>
      <c r="K101" s="3">
        <f t="shared" si="48"/>
        <v>17</v>
      </c>
      <c r="L101" s="3">
        <f t="shared" si="48"/>
        <v>30</v>
      </c>
      <c r="M101" s="3">
        <f t="shared" si="48"/>
        <v>28</v>
      </c>
      <c r="N101" s="3">
        <f t="shared" si="48"/>
        <v>4</v>
      </c>
      <c r="O101" s="3">
        <v>0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2018-12-18T10:29:00Z</dcterms:created>
  <dcterms:modified xsi:type="dcterms:W3CDTF">2019-04-24T09:19:34Z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