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Sheet1" sheetId="1" r:id="rId1"/>
  </sheets>
  <definedNames>
    <definedName name="_xlnm._FilterDatabase" localSheetId="0" hidden="1">Sheet1!$A$1:$W$140</definedName>
  </definedNames>
  <calcPr calcId="152511" calcMode="autoNoTable"/>
</workbook>
</file>

<file path=xl/calcChain.xml><?xml version="1.0" encoding="utf-8"?>
<calcChain xmlns="http://schemas.openxmlformats.org/spreadsheetml/2006/main">
  <c r="AA141" i="1" l="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J1048576" i="1"/>
  <c r="K1048576" i="1"/>
  <c r="L1048576" i="1"/>
  <c r="M1048576" i="1"/>
  <c r="N1048576" i="1"/>
  <c r="O1048576" i="1"/>
  <c r="P1048576" i="1"/>
  <c r="Q1048576" i="1"/>
  <c r="R1048576" i="1"/>
  <c r="Z139" i="1" l="1"/>
  <c r="Z135" i="1"/>
  <c r="Z136" i="1"/>
  <c r="Z137" i="1"/>
  <c r="Z138" i="1"/>
  <c r="Z132" i="1" l="1"/>
  <c r="Z133" i="1"/>
  <c r="Z134" i="1"/>
  <c r="Z131" i="1"/>
  <c r="Z129" i="1" l="1"/>
  <c r="Z130" i="1"/>
  <c r="Z124" i="1" l="1"/>
  <c r="Z125" i="1"/>
  <c r="Z126" i="1"/>
  <c r="Z127" i="1"/>
  <c r="Z128" i="1"/>
  <c r="Z123" i="1"/>
  <c r="Z121" i="1"/>
  <c r="Z122" i="1"/>
  <c r="Z115" i="1"/>
  <c r="Z116" i="1"/>
  <c r="Z117" i="1"/>
  <c r="Z118" i="1"/>
  <c r="Z119" i="1"/>
  <c r="Z120" i="1"/>
  <c r="Z114" i="1" l="1"/>
  <c r="Z113" i="1" l="1"/>
  <c r="Z108" i="1"/>
  <c r="Z109" i="1"/>
  <c r="Z110" i="1"/>
  <c r="Z111" i="1"/>
  <c r="Z112" i="1"/>
  <c r="Z106" i="1" l="1"/>
  <c r="Z107" i="1"/>
  <c r="AA108" i="1"/>
  <c r="AA109" i="1"/>
  <c r="AA110" i="1"/>
  <c r="AA111" i="1"/>
  <c r="AA107" i="1"/>
  <c r="Z99" i="1" l="1"/>
  <c r="Z105" i="1" l="1"/>
  <c r="Z104" i="1"/>
  <c r="Z102" i="1"/>
  <c r="Z103" i="1"/>
  <c r="Z101" i="1"/>
  <c r="Z100" i="1"/>
  <c r="Z98" i="1" l="1"/>
  <c r="Z97" i="1" l="1"/>
  <c r="Z10" i="1" l="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8" i="1"/>
  <c r="Z9" i="1"/>
  <c r="Z6" i="1"/>
  <c r="Z7" i="1"/>
  <c r="AA91" i="1" l="1"/>
  <c r="AA90" i="1" l="1"/>
  <c r="AA92" i="1"/>
  <c r="AA93" i="1"/>
  <c r="AA94" i="1"/>
  <c r="AA95" i="1"/>
  <c r="AA96" i="1"/>
  <c r="AA97" i="1"/>
  <c r="AA98" i="1"/>
  <c r="AA99" i="1"/>
  <c r="AA100" i="1"/>
  <c r="AA101" i="1"/>
  <c r="AA102" i="1"/>
  <c r="AA103" i="1"/>
  <c r="AA104" i="1"/>
  <c r="AA105" i="1"/>
  <c r="AA106"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85" i="1"/>
  <c r="Z5" i="1" l="1"/>
  <c r="Z4" i="1"/>
  <c r="Z3" i="1"/>
  <c r="Z2" i="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alcChain>
</file>

<file path=xl/comments1.xml><?xml version="1.0" encoding="utf-8"?>
<comments xmlns="http://schemas.openxmlformats.org/spreadsheetml/2006/main">
  <authors>
    <author>Administrator</author>
    <author>lenovo</author>
    <author>xbany</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shapeId="0">
      <text>
        <r>
          <rPr>
            <b/>
            <sz val="12"/>
            <color indexed="81"/>
            <rFont val="宋体"/>
            <family val="3"/>
            <charset val="134"/>
          </rPr>
          <t>只要老厂的货。</t>
        </r>
      </text>
    </comment>
    <comment ref="F117" authorId="2" shapeId="0">
      <text>
        <r>
          <rPr>
            <b/>
            <sz val="9"/>
            <color indexed="81"/>
            <rFont val="宋体"/>
            <family val="3"/>
            <charset val="134"/>
          </rPr>
          <t>只要老厂的货。</t>
        </r>
      </text>
    </comment>
    <comment ref="F123" authorId="2" shapeId="0">
      <text>
        <r>
          <rPr>
            <b/>
            <sz val="12"/>
            <color indexed="81"/>
            <rFont val="宋体"/>
            <family val="3"/>
            <charset val="134"/>
          </rPr>
          <t>新款粉色</t>
        </r>
      </text>
    </comment>
    <comment ref="F129" authorId="2" shapeId="0">
      <text>
        <r>
          <rPr>
            <b/>
            <sz val="12"/>
            <color indexed="81"/>
            <rFont val="宋体"/>
            <family val="3"/>
            <charset val="134"/>
          </rPr>
          <t>U型枕1个粉红，2个蓝色</t>
        </r>
      </text>
    </comment>
    <comment ref="F131" authorId="2" shapeId="0">
      <text>
        <r>
          <rPr>
            <b/>
            <sz val="12"/>
            <color indexed="81"/>
            <rFont val="宋体"/>
            <family val="3"/>
            <charset val="134"/>
          </rPr>
          <t xml:space="preserve">新款U枕四个颜色各1个，新款腰枕两个颜色各1个 </t>
        </r>
      </text>
    </comment>
    <comment ref="F135" authorId="2" shapeId="0">
      <text>
        <r>
          <rPr>
            <b/>
            <sz val="9"/>
            <color indexed="81"/>
            <rFont val="宋体"/>
            <family val="3"/>
            <charset val="134"/>
          </rPr>
          <t>老款</t>
        </r>
        <r>
          <rPr>
            <sz val="9"/>
            <color indexed="81"/>
            <rFont val="宋体"/>
            <family val="3"/>
            <charset val="134"/>
          </rPr>
          <t xml:space="preserve">
</t>
        </r>
      </text>
    </comment>
  </commentList>
</comments>
</file>

<file path=xl/sharedStrings.xml><?xml version="1.0" encoding="utf-8"?>
<sst xmlns="http://schemas.openxmlformats.org/spreadsheetml/2006/main" count="813" uniqueCount="439">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</sst>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_);[Red]\(0\)"/>
  </numFmts>
  <fonts count="13"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48576"/>
  <sheetViews>
    <sheetView tabSelected="1" topLeftCell="B1" zoomScale="80" zoomScaleNormal="80" workbookViewId="0">
      <pane ySplit="1" topLeftCell="A136" activePane="bottomLeft" state="frozen"/>
      <selection pane="bottomLeft" activeCell="I160" sqref="I160"/>
    </sheetView>
  </sheetViews>
  <sheetFormatPr defaultColWidth="9" defaultRowHeight="14.25" x14ac:dyDescent="0.1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6"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x14ac:dyDescent="0.15">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x14ac:dyDescent="0.15">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x14ac:dyDescent="0.15">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x14ac:dyDescent="0.15">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x14ac:dyDescent="0.15">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x14ac:dyDescent="0.15">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x14ac:dyDescent="0.15">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x14ac:dyDescent="0.15">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x14ac:dyDescent="0.15">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x14ac:dyDescent="0.15">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x14ac:dyDescent="0.15">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x14ac:dyDescent="0.15">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x14ac:dyDescent="0.15">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x14ac:dyDescent="0.15">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x14ac:dyDescent="0.15">
      <c r="A17" s="9">
        <v>43557</v>
      </c>
      <c r="B17" s="3">
        <v>9933160222</v>
      </c>
      <c r="C17" s="3" t="s">
        <v>26</v>
      </c>
      <c r="D17" s="3" t="s">
        <v>67</v>
      </c>
      <c r="E17" s="3" t="s">
        <v>23</v>
      </c>
      <c r="F17" s="3" t="s">
        <v>68</v>
      </c>
      <c r="G17" s="27">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x14ac:dyDescent="0.15">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3"/>
        <v>U1-1;U2-1;</v>
      </c>
    </row>
    <row r="19" spans="1:27" hidden="1" x14ac:dyDescent="0.15">
      <c r="A19" s="9">
        <v>43557</v>
      </c>
      <c r="B19" s="3">
        <v>4493419231</v>
      </c>
      <c r="C19" s="3" t="s">
        <v>60</v>
      </c>
      <c r="D19" s="3" t="s">
        <v>74</v>
      </c>
      <c r="E19" s="3" t="s">
        <v>23</v>
      </c>
      <c r="F19" s="3" t="s">
        <v>75</v>
      </c>
      <c r="G19" s="27">
        <v>18777512110</v>
      </c>
      <c r="H19" s="3"/>
      <c r="I19" s="3" t="s">
        <v>76</v>
      </c>
      <c r="M19" s="4">
        <v>1</v>
      </c>
      <c r="V19" s="16" t="s">
        <v>77</v>
      </c>
      <c r="Z19" s="3">
        <f t="shared" si="1"/>
        <v>1</v>
      </c>
      <c r="AA19" s="3" t="str">
        <f t="shared" si="3"/>
        <v>U4-1;</v>
      </c>
    </row>
    <row r="20" spans="1:27" hidden="1" x14ac:dyDescent="0.15">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3"/>
        <v>U2-2;U8-1;</v>
      </c>
    </row>
    <row r="21" spans="1:27" ht="28.5" hidden="1" x14ac:dyDescent="0.15">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3"/>
        <v>U1-1;U2-1;U3-1;U4-1;U9-1;</v>
      </c>
    </row>
    <row r="22" spans="1:27" hidden="1" x14ac:dyDescent="0.15">
      <c r="A22" s="9">
        <v>43557</v>
      </c>
      <c r="B22" s="3">
        <v>5999832421</v>
      </c>
      <c r="C22" s="3" t="s">
        <v>21</v>
      </c>
      <c r="D22" s="3" t="s">
        <v>86</v>
      </c>
      <c r="E22" s="3" t="s">
        <v>23</v>
      </c>
      <c r="F22" s="3" t="s">
        <v>87</v>
      </c>
      <c r="G22" s="27">
        <v>13833511795</v>
      </c>
      <c r="H22" s="3"/>
      <c r="I22" s="3" t="s">
        <v>88</v>
      </c>
      <c r="J22" s="4">
        <v>1</v>
      </c>
      <c r="V22" s="16" t="s">
        <v>89</v>
      </c>
      <c r="Z22" s="3">
        <f t="shared" si="1"/>
        <v>1</v>
      </c>
      <c r="AA22" s="3" t="str">
        <f t="shared" si="3"/>
        <v>U1-1;</v>
      </c>
    </row>
    <row r="23" spans="1:27" hidden="1" x14ac:dyDescent="0.15">
      <c r="A23" s="9">
        <v>43557</v>
      </c>
      <c r="B23" s="3">
        <v>6051999560</v>
      </c>
      <c r="C23" s="3" t="s">
        <v>60</v>
      </c>
      <c r="D23" s="3" t="s">
        <v>90</v>
      </c>
      <c r="E23" s="3" t="s">
        <v>23</v>
      </c>
      <c r="F23" s="3" t="s">
        <v>91</v>
      </c>
      <c r="G23" s="27">
        <v>13838610060</v>
      </c>
      <c r="H23" s="3"/>
      <c r="I23" s="3" t="s">
        <v>92</v>
      </c>
      <c r="K23" s="4">
        <v>1</v>
      </c>
      <c r="V23" s="16" t="s">
        <v>93</v>
      </c>
      <c r="Z23" s="3">
        <f t="shared" si="1"/>
        <v>1</v>
      </c>
      <c r="AA23" s="3" t="str">
        <f t="shared" si="3"/>
        <v>U2-1;</v>
      </c>
    </row>
    <row r="24" spans="1:27" hidden="1" x14ac:dyDescent="0.15">
      <c r="A24" s="9">
        <v>43557</v>
      </c>
      <c r="B24" s="3">
        <v>2459155452</v>
      </c>
      <c r="C24" s="3" t="s">
        <v>60</v>
      </c>
      <c r="D24" s="3" t="s">
        <v>90</v>
      </c>
      <c r="E24" s="3" t="s">
        <v>23</v>
      </c>
      <c r="F24" s="3" t="s">
        <v>90</v>
      </c>
      <c r="G24" s="27">
        <v>13393860728</v>
      </c>
      <c r="H24" s="3"/>
      <c r="I24" s="3" t="s">
        <v>94</v>
      </c>
      <c r="Q24" s="4">
        <v>2</v>
      </c>
      <c r="V24" s="16" t="s">
        <v>95</v>
      </c>
      <c r="Z24" s="3">
        <f t="shared" si="1"/>
        <v>2</v>
      </c>
      <c r="AA24" s="3" t="str">
        <f t="shared" si="3"/>
        <v>U9-2;</v>
      </c>
    </row>
    <row r="25" spans="1:27" hidden="1" x14ac:dyDescent="0.15">
      <c r="A25" s="9">
        <v>43557</v>
      </c>
      <c r="B25" s="3">
        <v>8974586359</v>
      </c>
      <c r="C25" s="3" t="s">
        <v>60</v>
      </c>
      <c r="D25" s="3" t="s">
        <v>90</v>
      </c>
      <c r="E25" s="3" t="s">
        <v>23</v>
      </c>
      <c r="F25" s="3" t="s">
        <v>96</v>
      </c>
      <c r="G25" s="27">
        <v>13703906190</v>
      </c>
      <c r="H25" s="3"/>
      <c r="I25" s="3" t="s">
        <v>97</v>
      </c>
      <c r="K25" s="4">
        <v>1</v>
      </c>
      <c r="V25" s="16" t="s">
        <v>98</v>
      </c>
      <c r="Z25" s="3">
        <f t="shared" si="1"/>
        <v>1</v>
      </c>
      <c r="AA25" s="3" t="str">
        <f t="shared" si="3"/>
        <v>U2-1;</v>
      </c>
    </row>
    <row r="26" spans="1:27" hidden="1" x14ac:dyDescent="0.15">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3"/>
        <v>U9-1;</v>
      </c>
    </row>
    <row r="27" spans="1:27" hidden="1" x14ac:dyDescent="0.15">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3"/>
        <v>U2-1;</v>
      </c>
    </row>
    <row r="28" spans="1:27" hidden="1" x14ac:dyDescent="0.15">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3"/>
        <v>U9-1;</v>
      </c>
    </row>
    <row r="29" spans="1:27" hidden="1" x14ac:dyDescent="0.15">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3"/>
        <v>U1-4;U2-4;U9-2;</v>
      </c>
    </row>
    <row r="30" spans="1:27" hidden="1" x14ac:dyDescent="0.15">
      <c r="A30" s="9">
        <v>43557</v>
      </c>
      <c r="B30" s="3">
        <v>2484475707</v>
      </c>
      <c r="C30" s="3" t="s">
        <v>39</v>
      </c>
      <c r="D30" s="3" t="s">
        <v>111</v>
      </c>
      <c r="E30" s="3" t="s">
        <v>23</v>
      </c>
      <c r="F30" s="3" t="s">
        <v>111</v>
      </c>
      <c r="G30" s="27">
        <v>15958580422</v>
      </c>
      <c r="H30" s="3"/>
      <c r="I30" s="3" t="s">
        <v>112</v>
      </c>
      <c r="Q30" s="4">
        <v>3</v>
      </c>
      <c r="R30" s="4">
        <v>1</v>
      </c>
      <c r="Z30" s="3">
        <f t="shared" si="1"/>
        <v>4</v>
      </c>
      <c r="AA30" s="3" t="str">
        <f t="shared" si="3"/>
        <v>U9-3;U10-1;</v>
      </c>
    </row>
    <row r="31" spans="1:27" hidden="1" x14ac:dyDescent="0.15">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3"/>
        <v>U1-9;U2-11;U8-6;U10-6;</v>
      </c>
    </row>
    <row r="32" spans="1:27" hidden="1" x14ac:dyDescent="0.15">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3"/>
        <v>U1-1;U3-1;</v>
      </c>
    </row>
    <row r="33" spans="1:27" hidden="1" x14ac:dyDescent="0.15">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3"/>
        <v>U10-1;</v>
      </c>
    </row>
    <row r="34" spans="1:27" hidden="1" x14ac:dyDescent="0.15">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si="3"/>
        <v>U1-1;U3-1;</v>
      </c>
    </row>
    <row r="35" spans="1:27" hidden="1" x14ac:dyDescent="0.15">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x14ac:dyDescent="0.15">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x14ac:dyDescent="0.15">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x14ac:dyDescent="0.15">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x14ac:dyDescent="0.15">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x14ac:dyDescent="0.15">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x14ac:dyDescent="0.15">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x14ac:dyDescent="0.15">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x14ac:dyDescent="0.15">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x14ac:dyDescent="0.15">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x14ac:dyDescent="0.15">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x14ac:dyDescent="0.15">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x14ac:dyDescent="0.15">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x14ac:dyDescent="0.15">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x14ac:dyDescent="0.15">
      <c r="A49" s="9">
        <v>43559</v>
      </c>
      <c r="B49" s="3">
        <v>2266291924</v>
      </c>
      <c r="C49" s="3" t="s">
        <v>21</v>
      </c>
      <c r="D49" s="3" t="s">
        <v>46</v>
      </c>
      <c r="E49" s="3" t="s">
        <v>23</v>
      </c>
      <c r="F49" s="3" t="s">
        <v>173</v>
      </c>
      <c r="G49" s="27">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x14ac:dyDescent="0.15">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4"/>
        <v>U10-5;</v>
      </c>
    </row>
    <row r="51" spans="1:27" hidden="1" x14ac:dyDescent="0.15">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4"/>
        <v>U10-1;</v>
      </c>
    </row>
    <row r="52" spans="1:27" hidden="1" x14ac:dyDescent="0.15">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4"/>
        <v>U10-1;</v>
      </c>
    </row>
    <row r="53" spans="1:27" hidden="1" x14ac:dyDescent="0.15">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4"/>
        <v>U8-1;</v>
      </c>
    </row>
    <row r="54" spans="1:27" hidden="1" x14ac:dyDescent="0.15">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x14ac:dyDescent="0.15">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4"/>
        <v>U2-1;</v>
      </c>
    </row>
    <row r="56" spans="1:27" hidden="1" x14ac:dyDescent="0.15">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4"/>
        <v>UQ5-1</v>
      </c>
    </row>
    <row r="57" spans="1:27" hidden="1" x14ac:dyDescent="0.15">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4"/>
        <v>U2-1;U10-1;</v>
      </c>
    </row>
    <row r="58" spans="1:27" hidden="1" x14ac:dyDescent="0.15">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4"/>
        <v>U2-2;</v>
      </c>
    </row>
    <row r="59" spans="1:27" hidden="1" x14ac:dyDescent="0.15">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4"/>
        <v>U2-1;</v>
      </c>
    </row>
    <row r="60" spans="1:27" hidden="1" x14ac:dyDescent="0.15">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4"/>
        <v>UQ10-1;UK7.5-1</v>
      </c>
    </row>
    <row r="61" spans="1:27" hidden="1" x14ac:dyDescent="0.15">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x14ac:dyDescent="0.15">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4"/>
        <v>U2-2;</v>
      </c>
    </row>
    <row r="63" spans="1:27" hidden="1" x14ac:dyDescent="0.15">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4"/>
        <v>U3-1;</v>
      </c>
    </row>
    <row r="64" spans="1:27" hidden="1" x14ac:dyDescent="0.15">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4"/>
        <v>U3-1;</v>
      </c>
    </row>
    <row r="65" spans="1:27" hidden="1" x14ac:dyDescent="0.15">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4"/>
        <v>U6-2;U9-1;</v>
      </c>
    </row>
    <row r="66" spans="1:27" hidden="1" x14ac:dyDescent="0.15">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si="4"/>
        <v>U1-1;U2-8;U9-1;</v>
      </c>
    </row>
    <row r="67" spans="1:27" hidden="1" x14ac:dyDescent="0.15">
      <c r="A67" s="9">
        <v>43563</v>
      </c>
      <c r="B67" s="3">
        <v>1865323099</v>
      </c>
      <c r="C67" s="3" t="s">
        <v>39</v>
      </c>
      <c r="D67" s="3" t="s">
        <v>224</v>
      </c>
      <c r="E67" s="3" t="s">
        <v>23</v>
      </c>
      <c r="F67" s="3" t="s">
        <v>225</v>
      </c>
      <c r="G67" s="27">
        <v>13978419895</v>
      </c>
      <c r="H67" s="18"/>
      <c r="I67" s="3" t="s">
        <v>226</v>
      </c>
      <c r="K67" s="4">
        <v>1</v>
      </c>
      <c r="V67" s="17" t="s">
        <v>275</v>
      </c>
      <c r="Z67" s="3">
        <f t="shared" ref="Z67:Z113" si="5">SUM(J67:R67)</f>
        <v>1</v>
      </c>
      <c r="AA67" s="3" t="str">
        <f t="shared" si="4"/>
        <v>U2-1;</v>
      </c>
    </row>
    <row r="68" spans="1:27" hidden="1" x14ac:dyDescent="0.15">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x14ac:dyDescent="0.15">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x14ac:dyDescent="0.15">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x14ac:dyDescent="0.15">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x14ac:dyDescent="0.15">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x14ac:dyDescent="0.15">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x14ac:dyDescent="0.15">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x14ac:dyDescent="0.15">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x14ac:dyDescent="0.15">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x14ac:dyDescent="0.15">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x14ac:dyDescent="0.15">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x14ac:dyDescent="0.15">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x14ac:dyDescent="0.15">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x14ac:dyDescent="0.15">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x14ac:dyDescent="0.15">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6"/>
        <v>UK10-1</v>
      </c>
    </row>
    <row r="83" spans="1:27" hidden="1" x14ac:dyDescent="0.15">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si="6"/>
        <v>U10-1;</v>
      </c>
    </row>
    <row r="84" spans="1:27" hidden="1" x14ac:dyDescent="0.15">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x14ac:dyDescent="0.15">
      <c r="A85" s="19">
        <v>43563</v>
      </c>
      <c r="B85" s="3">
        <v>1833858425</v>
      </c>
      <c r="C85" s="3" t="s">
        <v>21</v>
      </c>
      <c r="D85" s="3" t="s">
        <v>67</v>
      </c>
      <c r="E85" s="3" t="s">
        <v>23</v>
      </c>
      <c r="F85" s="3" t="s">
        <v>261</v>
      </c>
      <c r="G85" s="27">
        <v>13873823487</v>
      </c>
      <c r="H85" s="3"/>
      <c r="I85" s="3" t="s">
        <v>262</v>
      </c>
      <c r="K85" s="4">
        <v>2</v>
      </c>
      <c r="V85" s="17" t="s">
        <v>289</v>
      </c>
      <c r="Z85" s="3">
        <f t="shared" si="5"/>
        <v>2</v>
      </c>
      <c r="AA85" s="3" t="str">
        <f t="shared" si="6"/>
        <v>U2-2;</v>
      </c>
    </row>
    <row r="86" spans="1:27" hidden="1" x14ac:dyDescent="0.15">
      <c r="A86" s="19">
        <v>43563</v>
      </c>
      <c r="C86" s="3" t="s">
        <v>21</v>
      </c>
      <c r="D86" s="3" t="s">
        <v>267</v>
      </c>
      <c r="E86" s="3" t="s">
        <v>23</v>
      </c>
      <c r="F86" s="3" t="s">
        <v>267</v>
      </c>
      <c r="G86" s="27">
        <v>13996115237</v>
      </c>
      <c r="H86" s="3"/>
      <c r="I86" s="3" t="s">
        <v>268</v>
      </c>
      <c r="P86" s="4">
        <v>1</v>
      </c>
      <c r="V86" s="17" t="s">
        <v>290</v>
      </c>
      <c r="Z86" s="3">
        <f t="shared" si="5"/>
        <v>1</v>
      </c>
      <c r="AA86" s="3" t="str">
        <f t="shared" si="6"/>
        <v>U8-1;</v>
      </c>
    </row>
    <row r="87" spans="1:27" ht="57" hidden="1" x14ac:dyDescent="0.15">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x14ac:dyDescent="0.15">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x14ac:dyDescent="0.15">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x14ac:dyDescent="0.15">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x14ac:dyDescent="0.15">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x14ac:dyDescent="0.15">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x14ac:dyDescent="0.15">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x14ac:dyDescent="0.15">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x14ac:dyDescent="0.15">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x14ac:dyDescent="0.15">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x14ac:dyDescent="0.15">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x14ac:dyDescent="0.15">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x14ac:dyDescent="0.15">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x14ac:dyDescent="0.15">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x14ac:dyDescent="0.15">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x14ac:dyDescent="0.15">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x14ac:dyDescent="0.15">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x14ac:dyDescent="0.15">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x14ac:dyDescent="0.15">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x14ac:dyDescent="0.15">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x14ac:dyDescent="0.15">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x14ac:dyDescent="0.15">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x14ac:dyDescent="0.15">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x14ac:dyDescent="0.15">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x14ac:dyDescent="0.15">
      <c r="A111" s="9">
        <v>43566</v>
      </c>
      <c r="C111" s="3" t="s">
        <v>329</v>
      </c>
      <c r="D111" s="3" t="s">
        <v>200</v>
      </c>
      <c r="E111" s="3" t="s">
        <v>263</v>
      </c>
      <c r="F111" s="3" t="s">
        <v>200</v>
      </c>
      <c r="G111" s="27">
        <v>15989866517</v>
      </c>
      <c r="I111" s="3" t="s">
        <v>358</v>
      </c>
      <c r="Z111" s="3">
        <f t="shared" si="5"/>
        <v>0</v>
      </c>
      <c r="AA111" s="3" t="str">
        <f t="shared" si="6"/>
        <v/>
      </c>
    </row>
    <row r="112" spans="1:27" hidden="1" x14ac:dyDescent="0.15">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x14ac:dyDescent="0.15">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hidden="1" x14ac:dyDescent="0.15">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hidden="1" x14ac:dyDescent="0.15">
      <c r="A115" s="9">
        <v>43567</v>
      </c>
      <c r="B115" s="3">
        <v>7051383798</v>
      </c>
      <c r="C115" s="3" t="s">
        <v>368</v>
      </c>
      <c r="D115" s="3" t="s">
        <v>366</v>
      </c>
      <c r="E115" s="3" t="s">
        <v>263</v>
      </c>
      <c r="F115" s="3" t="s">
        <v>369</v>
      </c>
      <c r="G115" s="27">
        <v>13632369030</v>
      </c>
      <c r="H115" s="3"/>
      <c r="I115" s="3" t="s">
        <v>370</v>
      </c>
      <c r="J115" s="4">
        <v>10</v>
      </c>
      <c r="Z115" s="3">
        <f t="shared" ref="Z115:Z139" si="7">SUM(J115:R115)</f>
        <v>10</v>
      </c>
      <c r="AA115" s="3" t="str">
        <f t="shared" ref="AA115:AA141" si="8">IF(J115&gt;0,"U1-"&amp;J115&amp;";","")&amp;IF(K115&gt;0,"U2-"&amp;K115&amp;";","")&amp;IF(L115&gt;0,"U3-"&amp;L115&amp;";","")&amp;IF(M115&gt;0,"U4-"&amp;M115&amp;";","")&amp;IF(N115&gt;0,"U6-"&amp;N115&amp;";","")&amp;IF(O115&gt;0,"U7-"&amp;O115&amp;";","")&amp;IF(P115&gt;0,"U8-"&amp;P115&amp;";","")&amp;IF(Q115&gt;0,"U9-"&amp;Q115&amp;";","")&amp;IF(R115&gt;0,"U10-"&amp;R115&amp;";","")&amp;U115</f>
        <v>U1-10;</v>
      </c>
    </row>
    <row r="116" spans="1:27" hidden="1" x14ac:dyDescent="0.15">
      <c r="A116" s="9">
        <v>43567</v>
      </c>
      <c r="B116" s="3">
        <v>5872243640</v>
      </c>
      <c r="C116" s="3" t="s">
        <v>300</v>
      </c>
      <c r="D116" s="3" t="s">
        <v>371</v>
      </c>
      <c r="E116" s="3" t="s">
        <v>372</v>
      </c>
      <c r="F116" s="3" t="s">
        <v>373</v>
      </c>
      <c r="G116" s="27">
        <v>18857092661</v>
      </c>
      <c r="H116" s="3"/>
      <c r="I116" s="3" t="s">
        <v>374</v>
      </c>
      <c r="U116" s="3" t="s">
        <v>375</v>
      </c>
      <c r="Z116" s="3">
        <f t="shared" si="7"/>
        <v>0</v>
      </c>
      <c r="AA116" s="3" t="str">
        <f t="shared" si="8"/>
        <v>UK5-1</v>
      </c>
    </row>
    <row r="117" spans="1:27" hidden="1" x14ac:dyDescent="0.15">
      <c r="A117" s="9">
        <v>43567</v>
      </c>
      <c r="B117" s="3">
        <v>6712352494</v>
      </c>
      <c r="C117" s="3" t="s">
        <v>300</v>
      </c>
      <c r="D117" s="3" t="s">
        <v>371</v>
      </c>
      <c r="E117" s="3" t="s">
        <v>372</v>
      </c>
      <c r="F117" s="3" t="s">
        <v>373</v>
      </c>
      <c r="G117" s="27">
        <v>18857092661</v>
      </c>
      <c r="H117" s="3"/>
      <c r="I117" s="3" t="s">
        <v>374</v>
      </c>
      <c r="J117" s="4">
        <v>1</v>
      </c>
      <c r="K117" s="4">
        <v>1</v>
      </c>
      <c r="Z117" s="3">
        <f t="shared" si="7"/>
        <v>2</v>
      </c>
      <c r="AA117" s="3" t="str">
        <f t="shared" si="8"/>
        <v>U1-1;U2-1;</v>
      </c>
    </row>
    <row r="118" spans="1:27" hidden="1" x14ac:dyDescent="0.15">
      <c r="A118" s="9">
        <v>43567</v>
      </c>
      <c r="B118" s="3">
        <v>4744866621</v>
      </c>
      <c r="C118" s="3" t="s">
        <v>320</v>
      </c>
      <c r="D118" s="3" t="s">
        <v>377</v>
      </c>
      <c r="E118" s="3" t="s">
        <v>263</v>
      </c>
      <c r="F118" s="3" t="s">
        <v>378</v>
      </c>
      <c r="G118" s="27">
        <v>15824472588</v>
      </c>
      <c r="H118" s="3"/>
      <c r="I118" s="3" t="s">
        <v>376</v>
      </c>
      <c r="N118" s="4">
        <v>1</v>
      </c>
      <c r="Q118" s="4">
        <v>1</v>
      </c>
      <c r="Z118" s="3">
        <f t="shared" si="7"/>
        <v>2</v>
      </c>
      <c r="AA118" s="3" t="str">
        <f t="shared" si="8"/>
        <v>U6-1;U9-1;</v>
      </c>
    </row>
    <row r="119" spans="1:27" hidden="1" x14ac:dyDescent="0.15">
      <c r="A119" s="9">
        <v>43567</v>
      </c>
      <c r="B119" s="3">
        <v>6196774038</v>
      </c>
      <c r="C119" s="3" t="s">
        <v>60</v>
      </c>
      <c r="D119" s="3" t="s">
        <v>221</v>
      </c>
      <c r="E119" s="3" t="s">
        <v>263</v>
      </c>
      <c r="F119" s="3" t="s">
        <v>380</v>
      </c>
      <c r="G119" s="27">
        <v>19919871250</v>
      </c>
      <c r="H119" s="3"/>
      <c r="I119" s="3" t="s">
        <v>381</v>
      </c>
      <c r="U119" s="3" t="s">
        <v>379</v>
      </c>
      <c r="Z119" s="3">
        <f t="shared" si="7"/>
        <v>0</v>
      </c>
      <c r="AA119" s="3" t="str">
        <f t="shared" si="8"/>
        <v>1.9m*0.95m*10cm -1</v>
      </c>
    </row>
    <row r="120" spans="1:27" hidden="1" x14ac:dyDescent="0.15">
      <c r="A120" s="9">
        <v>43567</v>
      </c>
      <c r="B120" s="3">
        <v>1910232516</v>
      </c>
      <c r="C120" s="3" t="s">
        <v>382</v>
      </c>
      <c r="D120" s="3" t="s">
        <v>383</v>
      </c>
      <c r="E120" s="3" t="s">
        <v>384</v>
      </c>
      <c r="F120" s="3" t="s">
        <v>383</v>
      </c>
      <c r="G120" s="27">
        <v>13599991255</v>
      </c>
      <c r="H120" s="3"/>
      <c r="I120" s="3" t="s">
        <v>385</v>
      </c>
      <c r="J120" s="4">
        <v>2</v>
      </c>
      <c r="K120" s="4">
        <v>2</v>
      </c>
      <c r="Q120" s="4">
        <v>2</v>
      </c>
      <c r="Z120" s="3">
        <f t="shared" si="7"/>
        <v>6</v>
      </c>
      <c r="AA120" s="3" t="str">
        <f t="shared" si="8"/>
        <v>U1-2;U2-2;U9-2;</v>
      </c>
    </row>
    <row r="121" spans="1:27" hidden="1" x14ac:dyDescent="0.15">
      <c r="A121" s="9">
        <v>43567</v>
      </c>
      <c r="B121" s="3">
        <v>7993441331</v>
      </c>
      <c r="C121" s="3" t="s">
        <v>382</v>
      </c>
      <c r="D121" s="3" t="s">
        <v>383</v>
      </c>
      <c r="E121" s="3" t="s">
        <v>384</v>
      </c>
      <c r="F121" s="26" t="s">
        <v>387</v>
      </c>
      <c r="G121" s="27">
        <v>13861367431</v>
      </c>
      <c r="I121" s="26" t="s">
        <v>386</v>
      </c>
      <c r="K121" s="4">
        <v>1</v>
      </c>
      <c r="Z121" s="3">
        <f t="shared" si="7"/>
        <v>1</v>
      </c>
      <c r="AA121" s="3" t="str">
        <f t="shared" si="8"/>
        <v>U2-1;</v>
      </c>
    </row>
    <row r="122" spans="1:27" hidden="1" x14ac:dyDescent="0.15">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7"/>
        <v>10</v>
      </c>
      <c r="AA122" s="3" t="str">
        <f t="shared" si="8"/>
        <v>U1-2;U2-2;U3-1;U4-1;U7-1;U8-1;U9-1;U10-1;</v>
      </c>
    </row>
    <row r="123" spans="1:27" hidden="1" x14ac:dyDescent="0.15">
      <c r="A123" s="9">
        <v>43567</v>
      </c>
      <c r="B123" s="3">
        <v>7550394187</v>
      </c>
      <c r="C123" s="3" t="s">
        <v>60</v>
      </c>
      <c r="D123" s="3" t="s">
        <v>301</v>
      </c>
      <c r="E123" s="3" t="s">
        <v>263</v>
      </c>
      <c r="F123" s="3" t="s">
        <v>389</v>
      </c>
      <c r="G123" s="27">
        <v>15041139822</v>
      </c>
      <c r="H123" s="3"/>
      <c r="I123" s="3" t="s">
        <v>390</v>
      </c>
      <c r="P123" s="4">
        <v>1</v>
      </c>
      <c r="Z123" s="3">
        <f t="shared" si="7"/>
        <v>1</v>
      </c>
      <c r="AA123" s="3" t="str">
        <f t="shared" si="8"/>
        <v>U8-1;</v>
      </c>
    </row>
    <row r="124" spans="1:27" hidden="1" x14ac:dyDescent="0.15">
      <c r="A124" s="9">
        <v>43567</v>
      </c>
      <c r="B124" s="3">
        <v>5230057315</v>
      </c>
      <c r="C124" s="3" t="s">
        <v>60</v>
      </c>
      <c r="D124" s="3" t="s">
        <v>391</v>
      </c>
      <c r="E124" s="3" t="s">
        <v>404</v>
      </c>
      <c r="F124" s="3" t="s">
        <v>393</v>
      </c>
      <c r="G124" s="27">
        <v>13724989834</v>
      </c>
      <c r="H124" s="3"/>
      <c r="I124" s="3" t="s">
        <v>394</v>
      </c>
      <c r="U124" s="3" t="s">
        <v>392</v>
      </c>
      <c r="Z124" s="3">
        <f t="shared" si="7"/>
        <v>0</v>
      </c>
      <c r="AA124" s="3" t="str">
        <f t="shared" si="8"/>
        <v>us10-1</v>
      </c>
    </row>
    <row r="125" spans="1:27" hidden="1" x14ac:dyDescent="0.15">
      <c r="A125" s="9">
        <v>43567</v>
      </c>
      <c r="B125" s="3">
        <v>8866697705</v>
      </c>
      <c r="C125" s="3" t="s">
        <v>60</v>
      </c>
      <c r="D125" s="3" t="s">
        <v>391</v>
      </c>
      <c r="E125" s="3" t="s">
        <v>404</v>
      </c>
      <c r="F125" s="3" t="s">
        <v>393</v>
      </c>
      <c r="G125" s="27">
        <v>13724989834</v>
      </c>
      <c r="H125" s="3"/>
      <c r="I125" s="3" t="s">
        <v>394</v>
      </c>
      <c r="K125" s="4">
        <v>1</v>
      </c>
      <c r="L125" s="4">
        <v>1</v>
      </c>
      <c r="U125" s="3" t="s">
        <v>400</v>
      </c>
      <c r="Z125" s="3">
        <f t="shared" si="7"/>
        <v>2</v>
      </c>
      <c r="AA125" s="3" t="str">
        <f t="shared" si="8"/>
        <v>U2-1;U3-1;UK7.5-1</v>
      </c>
    </row>
    <row r="126" spans="1:27" hidden="1" x14ac:dyDescent="0.15">
      <c r="A126" s="9">
        <v>43567</v>
      </c>
      <c r="B126" s="3">
        <v>1320826244</v>
      </c>
      <c r="C126" s="3" t="s">
        <v>320</v>
      </c>
      <c r="D126" s="3" t="s">
        <v>395</v>
      </c>
      <c r="E126" s="3" t="s">
        <v>263</v>
      </c>
      <c r="F126" s="3" t="s">
        <v>396</v>
      </c>
      <c r="G126" s="27">
        <v>13887509992</v>
      </c>
      <c r="H126" s="3"/>
      <c r="I126" s="3" t="s">
        <v>397</v>
      </c>
      <c r="U126" s="3" t="s">
        <v>401</v>
      </c>
      <c r="Z126" s="3">
        <f t="shared" si="7"/>
        <v>0</v>
      </c>
      <c r="AA126" s="3" t="str">
        <f t="shared" si="8"/>
        <v>UK10-1</v>
      </c>
    </row>
    <row r="127" spans="1:27" hidden="1" x14ac:dyDescent="0.15">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7"/>
        <v>11</v>
      </c>
      <c r="AA127" s="3" t="str">
        <f t="shared" si="8"/>
        <v>U1-2;U2-2;U8-3;U9-3;U10-1;</v>
      </c>
    </row>
    <row r="128" spans="1:27" hidden="1" x14ac:dyDescent="0.15">
      <c r="A128" s="9">
        <v>43567</v>
      </c>
      <c r="B128" s="3">
        <v>9612768646</v>
      </c>
      <c r="C128" s="3" t="s">
        <v>320</v>
      </c>
      <c r="D128" s="3" t="s">
        <v>395</v>
      </c>
      <c r="E128" s="3" t="s">
        <v>263</v>
      </c>
      <c r="F128" s="3" t="s">
        <v>402</v>
      </c>
      <c r="G128" s="27">
        <v>13887509493</v>
      </c>
      <c r="H128" s="3"/>
      <c r="I128" s="3" t="s">
        <v>399</v>
      </c>
      <c r="K128" s="4">
        <v>1</v>
      </c>
      <c r="Z128" s="3">
        <f t="shared" si="7"/>
        <v>1</v>
      </c>
      <c r="AA128" s="3" t="str">
        <f t="shared" si="8"/>
        <v>U2-1;</v>
      </c>
    </row>
    <row r="129" spans="1:27" hidden="1" x14ac:dyDescent="0.15">
      <c r="A129" s="9">
        <v>43567</v>
      </c>
      <c r="B129" s="3">
        <v>1870477775</v>
      </c>
      <c r="C129" s="3" t="s">
        <v>320</v>
      </c>
      <c r="D129" s="3" t="s">
        <v>395</v>
      </c>
      <c r="E129" s="3" t="s">
        <v>263</v>
      </c>
      <c r="F129" s="3" t="s">
        <v>395</v>
      </c>
      <c r="G129" s="27">
        <v>15087725235</v>
      </c>
      <c r="H129" s="3"/>
      <c r="I129" s="3" t="s">
        <v>403</v>
      </c>
      <c r="K129" s="4">
        <v>1</v>
      </c>
      <c r="Z129" s="3">
        <f t="shared" si="7"/>
        <v>1</v>
      </c>
      <c r="AA129" s="3" t="str">
        <f t="shared" si="8"/>
        <v>U2-1;</v>
      </c>
    </row>
    <row r="130" spans="1:27" hidden="1" x14ac:dyDescent="0.15">
      <c r="A130" s="9">
        <v>43568</v>
      </c>
      <c r="B130" s="3">
        <v>5518057869</v>
      </c>
      <c r="C130" s="3" t="s">
        <v>300</v>
      </c>
      <c r="D130" s="3" t="s">
        <v>405</v>
      </c>
      <c r="E130" s="3" t="s">
        <v>342</v>
      </c>
      <c r="F130" s="3" t="s">
        <v>406</v>
      </c>
      <c r="G130" s="27">
        <v>15207962454</v>
      </c>
      <c r="H130" s="3"/>
      <c r="I130" s="3" t="s">
        <v>407</v>
      </c>
      <c r="J130" s="4">
        <v>1</v>
      </c>
      <c r="Z130" s="3">
        <f t="shared" si="7"/>
        <v>1</v>
      </c>
      <c r="AA130" s="3" t="str">
        <f t="shared" si="8"/>
        <v>U1-1;</v>
      </c>
    </row>
    <row r="131" spans="1:27" hidden="1" x14ac:dyDescent="0.15">
      <c r="A131" s="9">
        <v>43568</v>
      </c>
      <c r="B131" s="3">
        <v>6253782426</v>
      </c>
      <c r="C131" s="3" t="s">
        <v>21</v>
      </c>
      <c r="D131" s="3" t="s">
        <v>408</v>
      </c>
      <c r="E131" s="3" t="s">
        <v>342</v>
      </c>
      <c r="F131" s="3" t="s">
        <v>409</v>
      </c>
      <c r="G131" s="27">
        <v>13704112003</v>
      </c>
      <c r="H131" s="3"/>
      <c r="I131" s="3" t="s">
        <v>410</v>
      </c>
      <c r="J131" s="4">
        <v>4</v>
      </c>
      <c r="P131" s="4">
        <v>4</v>
      </c>
      <c r="R131" s="4">
        <v>2</v>
      </c>
      <c r="Z131" s="3">
        <f t="shared" si="7"/>
        <v>10</v>
      </c>
      <c r="AA131" s="3" t="str">
        <f t="shared" si="8"/>
        <v>U1-4;U8-4;U10-2;</v>
      </c>
    </row>
    <row r="132" spans="1:27" hidden="1" x14ac:dyDescent="0.15">
      <c r="A132" s="9">
        <v>43568</v>
      </c>
      <c r="B132" s="3">
        <v>2425488417</v>
      </c>
      <c r="C132" s="3" t="s">
        <v>21</v>
      </c>
      <c r="D132" s="3" t="s">
        <v>412</v>
      </c>
      <c r="E132" s="3" t="s">
        <v>413</v>
      </c>
      <c r="F132" s="3" t="s">
        <v>412</v>
      </c>
      <c r="G132" s="27">
        <v>13489063369</v>
      </c>
      <c r="I132" s="3" t="s">
        <v>411</v>
      </c>
      <c r="J132" s="4">
        <v>5</v>
      </c>
      <c r="N132" s="4">
        <v>2</v>
      </c>
      <c r="O132" s="4">
        <v>1</v>
      </c>
      <c r="Q132" s="4">
        <v>2</v>
      </c>
      <c r="Z132" s="3">
        <f t="shared" si="7"/>
        <v>10</v>
      </c>
      <c r="AA132" s="3" t="str">
        <f t="shared" si="8"/>
        <v>U1-5;U6-2;U7-1;U9-2;</v>
      </c>
    </row>
    <row r="133" spans="1:27" hidden="1" x14ac:dyDescent="0.15">
      <c r="A133" s="9">
        <v>43568</v>
      </c>
      <c r="B133" s="3">
        <v>8721391930</v>
      </c>
      <c r="C133" s="3" t="s">
        <v>414</v>
      </c>
      <c r="D133" s="3" t="s">
        <v>415</v>
      </c>
      <c r="E133" s="3" t="s">
        <v>416</v>
      </c>
      <c r="F133" s="3" t="s">
        <v>415</v>
      </c>
      <c r="G133" s="27">
        <v>13177777058</v>
      </c>
      <c r="I133" s="3" t="s">
        <v>417</v>
      </c>
      <c r="J133" s="4">
        <v>3</v>
      </c>
      <c r="K133" s="4">
        <v>7</v>
      </c>
      <c r="Z133" s="3">
        <f t="shared" si="7"/>
        <v>10</v>
      </c>
      <c r="AA133" s="3" t="str">
        <f t="shared" si="8"/>
        <v>U1-3;U2-7;</v>
      </c>
    </row>
    <row r="134" spans="1:27" hidden="1" x14ac:dyDescent="0.15">
      <c r="A134" s="9">
        <v>43568</v>
      </c>
      <c r="B134" s="3">
        <v>4669556656</v>
      </c>
      <c r="C134" s="3" t="s">
        <v>329</v>
      </c>
      <c r="D134" s="3" t="s">
        <v>419</v>
      </c>
      <c r="E134" s="3" t="s">
        <v>263</v>
      </c>
      <c r="F134" s="3" t="s">
        <v>420</v>
      </c>
      <c r="G134" s="27">
        <v>13823297981</v>
      </c>
      <c r="I134" s="3" t="s">
        <v>418</v>
      </c>
      <c r="J134" s="4">
        <v>1</v>
      </c>
      <c r="K134" s="4">
        <v>1</v>
      </c>
      <c r="Z134" s="3">
        <f t="shared" si="7"/>
        <v>2</v>
      </c>
      <c r="AA134" s="3" t="str">
        <f t="shared" si="8"/>
        <v>U1-1;U2-1;</v>
      </c>
    </row>
    <row r="135" spans="1:27" hidden="1" x14ac:dyDescent="0.15">
      <c r="A135" s="9">
        <v>43568</v>
      </c>
      <c r="B135" s="3">
        <v>4966181433</v>
      </c>
      <c r="C135" s="3" t="s">
        <v>21</v>
      </c>
      <c r="D135" s="3" t="s">
        <v>86</v>
      </c>
      <c r="E135" s="3" t="s">
        <v>263</v>
      </c>
      <c r="F135" s="3" t="s">
        <v>421</v>
      </c>
      <c r="G135" s="27">
        <v>13833511795</v>
      </c>
      <c r="I135" s="3" t="s">
        <v>422</v>
      </c>
      <c r="J135" s="4">
        <v>1</v>
      </c>
      <c r="Z135" s="3">
        <f t="shared" si="7"/>
        <v>1</v>
      </c>
      <c r="AA135" s="3" t="str">
        <f t="shared" si="8"/>
        <v>U1-1;</v>
      </c>
    </row>
    <row r="136" spans="1:27" x14ac:dyDescent="0.15">
      <c r="A136" s="9">
        <v>43570</v>
      </c>
      <c r="B136" s="3">
        <v>4549525128</v>
      </c>
      <c r="C136" s="3" t="s">
        <v>21</v>
      </c>
      <c r="D136" s="3" t="s">
        <v>423</v>
      </c>
      <c r="E136" s="3" t="s">
        <v>263</v>
      </c>
      <c r="F136" s="3" t="s">
        <v>424</v>
      </c>
      <c r="G136" s="27">
        <v>13853837300</v>
      </c>
      <c r="H136" s="3"/>
      <c r="I136" s="3" t="s">
        <v>425</v>
      </c>
      <c r="N136" s="4">
        <v>1</v>
      </c>
      <c r="Z136" s="3">
        <f t="shared" si="7"/>
        <v>1</v>
      </c>
      <c r="AA136" s="3" t="str">
        <f t="shared" si="8"/>
        <v>U6-1;</v>
      </c>
    </row>
    <row r="137" spans="1:27" x14ac:dyDescent="0.15">
      <c r="A137" s="9">
        <v>43570</v>
      </c>
      <c r="B137" s="3">
        <v>3804184069</v>
      </c>
      <c r="C137" s="3" t="s">
        <v>329</v>
      </c>
      <c r="D137" s="3" t="s">
        <v>426</v>
      </c>
      <c r="E137" s="3" t="s">
        <v>263</v>
      </c>
      <c r="F137" s="3" t="s">
        <v>426</v>
      </c>
      <c r="G137" s="27">
        <v>18935930373</v>
      </c>
      <c r="I137" s="3" t="s">
        <v>427</v>
      </c>
      <c r="K137" s="4">
        <v>2</v>
      </c>
      <c r="Z137" s="3">
        <f t="shared" si="7"/>
        <v>2</v>
      </c>
      <c r="AA137" s="3" t="str">
        <f t="shared" si="8"/>
        <v>U2-2;</v>
      </c>
    </row>
    <row r="138" spans="1:27" x14ac:dyDescent="0.15">
      <c r="A138" s="9">
        <v>43570</v>
      </c>
      <c r="B138" s="3">
        <v>8600980828</v>
      </c>
      <c r="C138" s="3" t="s">
        <v>320</v>
      </c>
      <c r="D138" s="3" t="s">
        <v>109</v>
      </c>
      <c r="E138" s="3" t="s">
        <v>263</v>
      </c>
      <c r="F138" s="3" t="s">
        <v>428</v>
      </c>
      <c r="G138" s="27">
        <v>13720826093</v>
      </c>
      <c r="I138" s="3" t="s">
        <v>429</v>
      </c>
      <c r="K138" s="4">
        <v>2</v>
      </c>
      <c r="L138" s="4">
        <v>1</v>
      </c>
      <c r="M138" s="4">
        <v>1</v>
      </c>
      <c r="N138" s="4">
        <v>2</v>
      </c>
      <c r="Q138" s="4">
        <v>4</v>
      </c>
      <c r="Z138" s="3">
        <f t="shared" si="7"/>
        <v>10</v>
      </c>
      <c r="AA138" s="3" t="str">
        <f t="shared" si="8"/>
        <v>U2-2;U3-1;U4-1;U6-2;U9-4;</v>
      </c>
    </row>
    <row r="139" spans="1:27" x14ac:dyDescent="0.15">
      <c r="A139" s="9">
        <v>43570</v>
      </c>
      <c r="B139" s="3">
        <v>3371005146</v>
      </c>
      <c r="C139" s="3" t="s">
        <v>336</v>
      </c>
      <c r="D139" s="3" t="s">
        <v>431</v>
      </c>
      <c r="E139" s="3" t="s">
        <v>432</v>
      </c>
      <c r="F139" s="3" t="s">
        <v>431</v>
      </c>
      <c r="G139" s="27">
        <v>18785617866</v>
      </c>
      <c r="I139" s="3" t="s">
        <v>430</v>
      </c>
      <c r="J139" s="4">
        <v>1</v>
      </c>
      <c r="K139" s="4">
        <v>5</v>
      </c>
      <c r="L139" s="4">
        <v>1</v>
      </c>
      <c r="Z139" s="3">
        <f t="shared" si="7"/>
        <v>7</v>
      </c>
      <c r="AA139" s="3" t="str">
        <f t="shared" si="8"/>
        <v>U1-1;U2-5;U3-1;</v>
      </c>
    </row>
    <row r="140" spans="1:27" x14ac:dyDescent="0.15">
      <c r="A140" s="9">
        <v>43570</v>
      </c>
      <c r="B140" s="3">
        <v>8952323986</v>
      </c>
      <c r="C140" s="3" t="s">
        <v>320</v>
      </c>
      <c r="D140" s="3" t="s">
        <v>433</v>
      </c>
      <c r="E140" s="3" t="s">
        <v>432</v>
      </c>
      <c r="F140" s="3" t="s">
        <v>433</v>
      </c>
      <c r="G140" s="27">
        <v>13489063369</v>
      </c>
      <c r="I140" s="3" t="s">
        <v>434</v>
      </c>
      <c r="Q140" s="4">
        <v>2</v>
      </c>
      <c r="AA140" s="3" t="str">
        <f t="shared" si="8"/>
        <v>U9-2;</v>
      </c>
    </row>
    <row r="141" spans="1:27" x14ac:dyDescent="0.15">
      <c r="A141" s="9">
        <v>43570</v>
      </c>
      <c r="B141" s="3">
        <v>7832841837</v>
      </c>
      <c r="C141" s="3" t="s">
        <v>320</v>
      </c>
      <c r="D141" s="3" t="s">
        <v>436</v>
      </c>
      <c r="E141" s="3" t="s">
        <v>437</v>
      </c>
      <c r="F141" s="3" t="s">
        <v>438</v>
      </c>
      <c r="G141" s="27">
        <v>18059995758</v>
      </c>
      <c r="I141" s="3" t="s">
        <v>435</v>
      </c>
      <c r="K141" s="4">
        <v>1</v>
      </c>
      <c r="AA141" s="3" t="str">
        <f t="shared" si="8"/>
        <v>U2-1;</v>
      </c>
    </row>
    <row r="142" spans="1:27" x14ac:dyDescent="0.15">
      <c r="AA142" s="3" t="str">
        <f t="shared" ref="AA142:AA205" si="9">IF(J142&gt;0,"U1-"&amp;J142&amp;";","")&amp;IF(K142&gt;0,"U2-"&amp;K142&amp;";","")&amp;IF(L142&gt;0,"U3-"&amp;L142&amp;";","")&amp;IF(M142&gt;0,"U4-"&amp;M142&amp;";","")&amp;IF(N142&gt;0,"U6-"&amp;N142&amp;";","")&amp;IF(O142&gt;0,"U7-"&amp;O142&amp;";","")&amp;IF(P142&gt;0,"U8-"&amp;P142&amp;";","")&amp;IF(Q142&gt;0,"U9-"&amp;Q142&amp;";","")&amp;IF(R142&gt;0,"U10-"&amp;R142&amp;";","")&amp;U142</f>
        <v/>
      </c>
    </row>
    <row r="143" spans="1:27" x14ac:dyDescent="0.15">
      <c r="AA143" s="3" t="str">
        <f t="shared" si="9"/>
        <v/>
      </c>
    </row>
    <row r="144" spans="1:27" x14ac:dyDescent="0.15">
      <c r="AA144" s="3" t="str">
        <f t="shared" si="9"/>
        <v/>
      </c>
    </row>
    <row r="145" spans="27:27" x14ac:dyDescent="0.15">
      <c r="AA145" s="3" t="str">
        <f t="shared" si="9"/>
        <v/>
      </c>
    </row>
    <row r="146" spans="27:27" x14ac:dyDescent="0.15">
      <c r="AA146" s="3" t="str">
        <f t="shared" si="9"/>
        <v/>
      </c>
    </row>
    <row r="147" spans="27:27" x14ac:dyDescent="0.15">
      <c r="AA147" s="3" t="str">
        <f t="shared" si="9"/>
        <v/>
      </c>
    </row>
    <row r="148" spans="27:27" x14ac:dyDescent="0.15">
      <c r="AA148" s="3" t="str">
        <f t="shared" si="9"/>
        <v/>
      </c>
    </row>
    <row r="149" spans="27:27" x14ac:dyDescent="0.15">
      <c r="AA149" s="3" t="str">
        <f t="shared" si="9"/>
        <v/>
      </c>
    </row>
    <row r="150" spans="27:27" x14ac:dyDescent="0.15">
      <c r="AA150" s="3" t="str">
        <f t="shared" si="9"/>
        <v/>
      </c>
    </row>
    <row r="151" spans="27:27" x14ac:dyDescent="0.15">
      <c r="AA151" s="3" t="str">
        <f t="shared" si="9"/>
        <v/>
      </c>
    </row>
    <row r="152" spans="27:27" x14ac:dyDescent="0.15">
      <c r="AA152" s="3" t="str">
        <f t="shared" si="9"/>
        <v/>
      </c>
    </row>
    <row r="153" spans="27:27" x14ac:dyDescent="0.15">
      <c r="AA153" s="3" t="str">
        <f t="shared" si="9"/>
        <v/>
      </c>
    </row>
    <row r="154" spans="27:27" x14ac:dyDescent="0.15">
      <c r="AA154" s="3" t="str">
        <f t="shared" si="9"/>
        <v/>
      </c>
    </row>
    <row r="155" spans="27:27" x14ac:dyDescent="0.15">
      <c r="AA155" s="3" t="str">
        <f t="shared" si="9"/>
        <v/>
      </c>
    </row>
    <row r="156" spans="27:27" x14ac:dyDescent="0.15">
      <c r="AA156" s="3" t="str">
        <f t="shared" si="9"/>
        <v/>
      </c>
    </row>
    <row r="157" spans="27:27" x14ac:dyDescent="0.15">
      <c r="AA157" s="3" t="str">
        <f t="shared" si="9"/>
        <v/>
      </c>
    </row>
    <row r="158" spans="27:27" x14ac:dyDescent="0.15">
      <c r="AA158" s="3" t="str">
        <f t="shared" si="9"/>
        <v/>
      </c>
    </row>
    <row r="159" spans="27:27" x14ac:dyDescent="0.15">
      <c r="AA159" s="3" t="str">
        <f t="shared" si="9"/>
        <v/>
      </c>
    </row>
    <row r="160" spans="27:27" x14ac:dyDescent="0.15">
      <c r="AA160" s="3" t="str">
        <f t="shared" si="9"/>
        <v/>
      </c>
    </row>
    <row r="161" spans="27:27" x14ac:dyDescent="0.15">
      <c r="AA161" s="3" t="str">
        <f t="shared" si="9"/>
        <v/>
      </c>
    </row>
    <row r="162" spans="27:27" x14ac:dyDescent="0.15">
      <c r="AA162" s="3" t="str">
        <f t="shared" si="9"/>
        <v/>
      </c>
    </row>
    <row r="163" spans="27:27" x14ac:dyDescent="0.15">
      <c r="AA163" s="3" t="str">
        <f t="shared" si="9"/>
        <v/>
      </c>
    </row>
    <row r="164" spans="27:27" x14ac:dyDescent="0.15">
      <c r="AA164" s="3" t="str">
        <f t="shared" si="9"/>
        <v/>
      </c>
    </row>
    <row r="165" spans="27:27" x14ac:dyDescent="0.15">
      <c r="AA165" s="3" t="str">
        <f t="shared" si="9"/>
        <v/>
      </c>
    </row>
    <row r="166" spans="27:27" x14ac:dyDescent="0.15">
      <c r="AA166" s="3" t="str">
        <f t="shared" si="9"/>
        <v/>
      </c>
    </row>
    <row r="167" spans="27:27" x14ac:dyDescent="0.15">
      <c r="AA167" s="3" t="str">
        <f t="shared" si="9"/>
        <v/>
      </c>
    </row>
    <row r="168" spans="27:27" x14ac:dyDescent="0.15">
      <c r="AA168" s="3" t="str">
        <f t="shared" si="9"/>
        <v/>
      </c>
    </row>
    <row r="169" spans="27:27" x14ac:dyDescent="0.15">
      <c r="AA169" s="3" t="str">
        <f t="shared" si="9"/>
        <v/>
      </c>
    </row>
    <row r="170" spans="27:27" x14ac:dyDescent="0.15">
      <c r="AA170" s="3" t="str">
        <f t="shared" si="9"/>
        <v/>
      </c>
    </row>
    <row r="171" spans="27:27" x14ac:dyDescent="0.15">
      <c r="AA171" s="3" t="str">
        <f t="shared" si="9"/>
        <v/>
      </c>
    </row>
    <row r="172" spans="27:27" x14ac:dyDescent="0.15">
      <c r="AA172" s="3" t="str">
        <f t="shared" si="9"/>
        <v/>
      </c>
    </row>
    <row r="173" spans="27:27" x14ac:dyDescent="0.15">
      <c r="AA173" s="3" t="str">
        <f t="shared" si="9"/>
        <v/>
      </c>
    </row>
    <row r="174" spans="27:27" x14ac:dyDescent="0.15">
      <c r="AA174" s="3" t="str">
        <f t="shared" si="9"/>
        <v/>
      </c>
    </row>
    <row r="175" spans="27:27" x14ac:dyDescent="0.15">
      <c r="AA175" s="3" t="str">
        <f t="shared" si="9"/>
        <v/>
      </c>
    </row>
    <row r="176" spans="27:27" x14ac:dyDescent="0.15">
      <c r="AA176" s="3" t="str">
        <f t="shared" si="9"/>
        <v/>
      </c>
    </row>
    <row r="177" spans="27:27" x14ac:dyDescent="0.15">
      <c r="AA177" s="3" t="str">
        <f t="shared" si="9"/>
        <v/>
      </c>
    </row>
    <row r="178" spans="27:27" x14ac:dyDescent="0.15">
      <c r="AA178" s="3" t="str">
        <f t="shared" si="9"/>
        <v/>
      </c>
    </row>
    <row r="179" spans="27:27" x14ac:dyDescent="0.15">
      <c r="AA179" s="3" t="str">
        <f t="shared" si="9"/>
        <v/>
      </c>
    </row>
    <row r="180" spans="27:27" x14ac:dyDescent="0.15">
      <c r="AA180" s="3" t="str">
        <f t="shared" si="9"/>
        <v/>
      </c>
    </row>
    <row r="181" spans="27:27" x14ac:dyDescent="0.15">
      <c r="AA181" s="3" t="str">
        <f t="shared" si="9"/>
        <v/>
      </c>
    </row>
    <row r="182" spans="27:27" x14ac:dyDescent="0.15">
      <c r="AA182" s="3" t="str">
        <f t="shared" si="9"/>
        <v/>
      </c>
    </row>
    <row r="183" spans="27:27" x14ac:dyDescent="0.15">
      <c r="AA183" s="3" t="str">
        <f t="shared" si="9"/>
        <v/>
      </c>
    </row>
    <row r="184" spans="27:27" x14ac:dyDescent="0.15">
      <c r="AA184" s="3" t="str">
        <f t="shared" si="9"/>
        <v/>
      </c>
    </row>
    <row r="185" spans="27:27" x14ac:dyDescent="0.15">
      <c r="AA185" s="3" t="str">
        <f t="shared" si="9"/>
        <v/>
      </c>
    </row>
    <row r="186" spans="27:27" x14ac:dyDescent="0.15">
      <c r="AA186" s="3" t="str">
        <f t="shared" si="9"/>
        <v/>
      </c>
    </row>
    <row r="187" spans="27:27" x14ac:dyDescent="0.15">
      <c r="AA187" s="3" t="str">
        <f t="shared" si="9"/>
        <v/>
      </c>
    </row>
    <row r="188" spans="27:27" x14ac:dyDescent="0.15">
      <c r="AA188" s="3" t="str">
        <f t="shared" si="9"/>
        <v/>
      </c>
    </row>
    <row r="189" spans="27:27" x14ac:dyDescent="0.15">
      <c r="AA189" s="3" t="str">
        <f t="shared" si="9"/>
        <v/>
      </c>
    </row>
    <row r="190" spans="27:27" x14ac:dyDescent="0.15">
      <c r="AA190" s="3" t="str">
        <f t="shared" si="9"/>
        <v/>
      </c>
    </row>
    <row r="191" spans="27:27" x14ac:dyDescent="0.15">
      <c r="AA191" s="3" t="str">
        <f t="shared" si="9"/>
        <v/>
      </c>
    </row>
    <row r="192" spans="27:27" x14ac:dyDescent="0.15">
      <c r="AA192" s="3" t="str">
        <f t="shared" si="9"/>
        <v/>
      </c>
    </row>
    <row r="193" spans="27:27" x14ac:dyDescent="0.15">
      <c r="AA193" s="3" t="str">
        <f t="shared" si="9"/>
        <v/>
      </c>
    </row>
    <row r="194" spans="27:27" x14ac:dyDescent="0.15">
      <c r="AA194" s="3" t="str">
        <f t="shared" si="9"/>
        <v/>
      </c>
    </row>
    <row r="195" spans="27:27" x14ac:dyDescent="0.15">
      <c r="AA195" s="3" t="str">
        <f t="shared" si="9"/>
        <v/>
      </c>
    </row>
    <row r="196" spans="27:27" x14ac:dyDescent="0.15">
      <c r="AA196" s="3" t="str">
        <f t="shared" si="9"/>
        <v/>
      </c>
    </row>
    <row r="197" spans="27:27" x14ac:dyDescent="0.15">
      <c r="AA197" s="3" t="str">
        <f t="shared" si="9"/>
        <v/>
      </c>
    </row>
    <row r="198" spans="27:27" x14ac:dyDescent="0.15">
      <c r="AA198" s="3" t="str">
        <f t="shared" si="9"/>
        <v/>
      </c>
    </row>
    <row r="199" spans="27:27" x14ac:dyDescent="0.15">
      <c r="AA199" s="3" t="str">
        <f t="shared" si="9"/>
        <v/>
      </c>
    </row>
    <row r="200" spans="27:27" x14ac:dyDescent="0.15">
      <c r="AA200" s="3" t="str">
        <f t="shared" si="9"/>
        <v/>
      </c>
    </row>
    <row r="201" spans="27:27" x14ac:dyDescent="0.15">
      <c r="AA201" s="3" t="str">
        <f t="shared" si="9"/>
        <v/>
      </c>
    </row>
    <row r="202" spans="27:27" x14ac:dyDescent="0.15">
      <c r="AA202" s="3" t="str">
        <f t="shared" si="9"/>
        <v/>
      </c>
    </row>
    <row r="203" spans="27:27" x14ac:dyDescent="0.15">
      <c r="AA203" s="3" t="str">
        <f t="shared" si="9"/>
        <v/>
      </c>
    </row>
    <row r="204" spans="27:27" x14ac:dyDescent="0.15">
      <c r="AA204" s="3" t="str">
        <f t="shared" si="9"/>
        <v/>
      </c>
    </row>
    <row r="205" spans="27:27" x14ac:dyDescent="0.15">
      <c r="AA205" s="3" t="str">
        <f t="shared" si="9"/>
        <v/>
      </c>
    </row>
    <row r="206" spans="27:27" x14ac:dyDescent="0.15">
      <c r="AA206" s="3" t="str">
        <f t="shared" ref="AA206:AA257" si="10">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10"/>
        <v/>
      </c>
    </row>
    <row r="208" spans="27:27" x14ac:dyDescent="0.15">
      <c r="AA208" s="3" t="str">
        <f t="shared" si="10"/>
        <v/>
      </c>
    </row>
    <row r="209" spans="27:27" x14ac:dyDescent="0.15">
      <c r="AA209" s="3" t="str">
        <f t="shared" si="10"/>
        <v/>
      </c>
    </row>
    <row r="210" spans="27:27" x14ac:dyDescent="0.15">
      <c r="AA210" s="3" t="str">
        <f t="shared" si="10"/>
        <v/>
      </c>
    </row>
    <row r="211" spans="27:27" x14ac:dyDescent="0.15">
      <c r="AA211" s="3" t="str">
        <f t="shared" si="10"/>
        <v/>
      </c>
    </row>
    <row r="212" spans="27:27" x14ac:dyDescent="0.15">
      <c r="AA212" s="3" t="str">
        <f t="shared" si="10"/>
        <v/>
      </c>
    </row>
    <row r="213" spans="27:27" x14ac:dyDescent="0.15">
      <c r="AA213" s="3" t="str">
        <f t="shared" si="10"/>
        <v/>
      </c>
    </row>
    <row r="214" spans="27:27" x14ac:dyDescent="0.15">
      <c r="AA214" s="3" t="str">
        <f t="shared" si="10"/>
        <v/>
      </c>
    </row>
    <row r="215" spans="27:27" x14ac:dyDescent="0.15">
      <c r="AA215" s="3" t="str">
        <f t="shared" si="10"/>
        <v/>
      </c>
    </row>
    <row r="216" spans="27:27" x14ac:dyDescent="0.15">
      <c r="AA216" s="3" t="str">
        <f t="shared" si="10"/>
        <v/>
      </c>
    </row>
    <row r="217" spans="27:27" x14ac:dyDescent="0.15">
      <c r="AA217" s="3" t="str">
        <f t="shared" si="10"/>
        <v/>
      </c>
    </row>
    <row r="218" spans="27:27" x14ac:dyDescent="0.15">
      <c r="AA218" s="3" t="str">
        <f t="shared" si="10"/>
        <v/>
      </c>
    </row>
    <row r="219" spans="27:27" x14ac:dyDescent="0.15">
      <c r="AA219" s="3" t="str">
        <f t="shared" si="10"/>
        <v/>
      </c>
    </row>
    <row r="220" spans="27:27" x14ac:dyDescent="0.15">
      <c r="AA220" s="3" t="str">
        <f t="shared" si="10"/>
        <v/>
      </c>
    </row>
    <row r="221" spans="27:27" x14ac:dyDescent="0.15">
      <c r="AA221" s="3" t="str">
        <f t="shared" si="10"/>
        <v/>
      </c>
    </row>
    <row r="222" spans="27:27" x14ac:dyDescent="0.15">
      <c r="AA222" s="3" t="str">
        <f t="shared" si="10"/>
        <v/>
      </c>
    </row>
    <row r="223" spans="27:27" x14ac:dyDescent="0.15">
      <c r="AA223" s="3" t="str">
        <f t="shared" si="10"/>
        <v/>
      </c>
    </row>
    <row r="224" spans="27:27" x14ac:dyDescent="0.15">
      <c r="AA224" s="3" t="str">
        <f t="shared" si="10"/>
        <v/>
      </c>
    </row>
    <row r="225" spans="27:27" x14ac:dyDescent="0.15">
      <c r="AA225" s="3" t="str">
        <f t="shared" si="10"/>
        <v/>
      </c>
    </row>
    <row r="226" spans="27:27" x14ac:dyDescent="0.15">
      <c r="AA226" s="3" t="str">
        <f t="shared" si="10"/>
        <v/>
      </c>
    </row>
    <row r="227" spans="27:27" x14ac:dyDescent="0.15">
      <c r="AA227" s="3" t="str">
        <f t="shared" si="10"/>
        <v/>
      </c>
    </row>
    <row r="228" spans="27:27" x14ac:dyDescent="0.15">
      <c r="AA228" s="3" t="str">
        <f t="shared" si="10"/>
        <v/>
      </c>
    </row>
    <row r="229" spans="27:27" x14ac:dyDescent="0.15">
      <c r="AA229" s="3" t="str">
        <f t="shared" si="10"/>
        <v/>
      </c>
    </row>
    <row r="230" spans="27:27" x14ac:dyDescent="0.15">
      <c r="AA230" s="3" t="str">
        <f t="shared" si="10"/>
        <v/>
      </c>
    </row>
    <row r="231" spans="27:27" x14ac:dyDescent="0.15">
      <c r="AA231" s="3" t="str">
        <f t="shared" si="10"/>
        <v/>
      </c>
    </row>
    <row r="232" spans="27:27" x14ac:dyDescent="0.15">
      <c r="AA232" s="3" t="str">
        <f t="shared" si="10"/>
        <v/>
      </c>
    </row>
    <row r="233" spans="27:27" x14ac:dyDescent="0.15">
      <c r="AA233" s="3" t="str">
        <f t="shared" si="10"/>
        <v/>
      </c>
    </row>
    <row r="234" spans="27:27" x14ac:dyDescent="0.15">
      <c r="AA234" s="3" t="str">
        <f t="shared" si="10"/>
        <v/>
      </c>
    </row>
    <row r="235" spans="27:27" x14ac:dyDescent="0.15">
      <c r="AA235" s="3" t="str">
        <f t="shared" si="10"/>
        <v/>
      </c>
    </row>
    <row r="236" spans="27:27" x14ac:dyDescent="0.15">
      <c r="AA236" s="3" t="str">
        <f t="shared" si="10"/>
        <v/>
      </c>
    </row>
    <row r="237" spans="27:27" x14ac:dyDescent="0.15">
      <c r="AA237" s="3" t="str">
        <f t="shared" si="10"/>
        <v/>
      </c>
    </row>
    <row r="238" spans="27:27" x14ac:dyDescent="0.15">
      <c r="AA238" s="3" t="str">
        <f t="shared" si="10"/>
        <v/>
      </c>
    </row>
    <row r="239" spans="27:27" x14ac:dyDescent="0.15">
      <c r="AA239" s="3" t="str">
        <f t="shared" si="10"/>
        <v/>
      </c>
    </row>
    <row r="240" spans="27:27" x14ac:dyDescent="0.15">
      <c r="AA240" s="3" t="str">
        <f t="shared" si="10"/>
        <v/>
      </c>
    </row>
    <row r="241" spans="27:27" x14ac:dyDescent="0.15">
      <c r="AA241" s="3" t="str">
        <f t="shared" si="10"/>
        <v/>
      </c>
    </row>
    <row r="242" spans="27:27" x14ac:dyDescent="0.15">
      <c r="AA242" s="3" t="str">
        <f t="shared" si="10"/>
        <v/>
      </c>
    </row>
    <row r="243" spans="27:27" x14ac:dyDescent="0.15">
      <c r="AA243" s="3" t="str">
        <f t="shared" si="10"/>
        <v/>
      </c>
    </row>
    <row r="244" spans="27:27" x14ac:dyDescent="0.15">
      <c r="AA244" s="3" t="str">
        <f t="shared" si="10"/>
        <v/>
      </c>
    </row>
    <row r="245" spans="27:27" x14ac:dyDescent="0.15">
      <c r="AA245" s="3" t="str">
        <f t="shared" si="10"/>
        <v/>
      </c>
    </row>
    <row r="246" spans="27:27" x14ac:dyDescent="0.15">
      <c r="AA246" s="3" t="str">
        <f t="shared" si="10"/>
        <v/>
      </c>
    </row>
    <row r="247" spans="27:27" x14ac:dyDescent="0.15">
      <c r="AA247" s="3" t="str">
        <f t="shared" si="10"/>
        <v/>
      </c>
    </row>
    <row r="248" spans="27:27" x14ac:dyDescent="0.15">
      <c r="AA248" s="3" t="str">
        <f t="shared" si="10"/>
        <v/>
      </c>
    </row>
    <row r="249" spans="27:27" x14ac:dyDescent="0.15">
      <c r="AA249" s="3" t="str">
        <f t="shared" si="10"/>
        <v/>
      </c>
    </row>
    <row r="250" spans="27:27" x14ac:dyDescent="0.15">
      <c r="AA250" s="3" t="str">
        <f t="shared" si="10"/>
        <v/>
      </c>
    </row>
    <row r="251" spans="27:27" x14ac:dyDescent="0.15">
      <c r="AA251" s="3" t="str">
        <f t="shared" si="10"/>
        <v/>
      </c>
    </row>
    <row r="252" spans="27:27" x14ac:dyDescent="0.15">
      <c r="AA252" s="3" t="str">
        <f t="shared" si="10"/>
        <v/>
      </c>
    </row>
    <row r="253" spans="27:27" x14ac:dyDescent="0.15">
      <c r="AA253" s="3" t="str">
        <f t="shared" si="10"/>
        <v/>
      </c>
    </row>
    <row r="254" spans="27:27" x14ac:dyDescent="0.15">
      <c r="AA254" s="3" t="str">
        <f t="shared" si="10"/>
        <v/>
      </c>
    </row>
    <row r="255" spans="27:27" x14ac:dyDescent="0.15">
      <c r="AA255" s="3" t="str">
        <f t="shared" si="10"/>
        <v/>
      </c>
    </row>
    <row r="256" spans="27:27" x14ac:dyDescent="0.15">
      <c r="AA256" s="3" t="str">
        <f t="shared" si="10"/>
        <v/>
      </c>
    </row>
    <row r="257" spans="27:27" x14ac:dyDescent="0.15">
      <c r="AA257" s="3" t="str">
        <f t="shared" si="10"/>
        <v/>
      </c>
    </row>
    <row r="1048576" spans="10:18" x14ac:dyDescent="0.15">
      <c r="J1048576" s="4">
        <f>SUM(J2:J1048575)</f>
        <v>164</v>
      </c>
      <c r="K1048576" s="4">
        <f t="shared" ref="K1048576:R1048576" si="11">SUM(K2:K1048575)</f>
        <v>185</v>
      </c>
      <c r="L1048576" s="4">
        <f t="shared" si="11"/>
        <v>44</v>
      </c>
      <c r="M1048576" s="4">
        <f t="shared" si="11"/>
        <v>32</v>
      </c>
      <c r="N1048576" s="4">
        <f t="shared" si="11"/>
        <v>26</v>
      </c>
      <c r="O1048576" s="4">
        <f t="shared" si="11"/>
        <v>10</v>
      </c>
      <c r="P1048576" s="4">
        <f t="shared" si="11"/>
        <v>28</v>
      </c>
      <c r="Q1048576" s="4">
        <f t="shared" si="11"/>
        <v>74</v>
      </c>
      <c r="R1048576" s="4">
        <f t="shared" si="11"/>
        <v>53</v>
      </c>
    </row>
  </sheetData>
  <autoFilter ref="A1:W140">
    <filterColumn colId="0">
      <filters>
        <dateGroupItem year="2019" month="4" day="15"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2019-03-01T06:25:00Z</dcterms:created>
  <dcterms:modified xsi:type="dcterms:W3CDTF">2019-04-15T04:07:29Z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