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<sst xmlns="http://schemas.openxmlformats.org/spreadsheetml/2006/main" count="220" uniqueCount="66">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</sst>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3" activePane="bottomLeft" state="frozen"/>
      <selection pane="bottomLeft" activeCell="H110" sqref="H110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>
      <c r="A107" s="20" t="s">
        <v>65</v>
      </c>
      <c r="B107" s="18" t="s">
        <v>13</v>
      </c>
      <c r="C107" s="19">
        <v>164</v>
      </c>
      <c r="D107" s="19">
        <v>184</v>
      </c>
      <c r="E107" s="19">
        <v>44</v>
      </c>
      <c r="F107" s="19">
        <v>32</v>
      </c>
      <c r="G107" s="19">
        <v>26</v>
      </c>
      <c r="H107" s="19">
        <v>10</v>
      </c>
      <c r="I107" s="19">
        <v>28</v>
      </c>
      <c r="J107" s="19">
        <v>74</v>
      </c>
      <c r="K107" s="19">
        <v>53</v>
      </c>
    </row>
    <row r="108" spans="1:11">
      <c r="A108" s="20" t="s">
        <v>65</v>
      </c>
      <c r="B108" s="21" t="s">
        <v>16</v>
      </c>
      <c r="C108" s="22">
        <f>C106-C107</f>
        <v>627</v>
      </c>
      <c r="D108" s="22">
        <f t="shared" ref="D108:J108" si="49">D106-D107</f>
        <v>2555</v>
      </c>
      <c r="E108" s="22">
        <f t="shared" si="49"/>
        <v>268</v>
      </c>
      <c r="F108" s="22">
        <f t="shared" si="49"/>
        <v>429</v>
      </c>
      <c r="G108" s="22">
        <f t="shared" si="49"/>
        <v>780</v>
      </c>
      <c r="H108" s="22">
        <f t="shared" si="49"/>
        <v>521</v>
      </c>
      <c r="I108" s="22">
        <f t="shared" si="49"/>
        <v>282</v>
      </c>
      <c r="J108" s="22">
        <f t="shared" si="49"/>
        <v>1392</v>
      </c>
      <c r="K108" s="22">
        <f>K106-K107+1</f>
        <v>135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2019-04-15T02:51:54Z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