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Sheet1!$A$1:$W$156</definedName>
  </definedNames>
  <calcPr calcId="125725"/>
</workbook>
</file>

<file path=xl/calcChain.xml><?xml version="1.0" encoding="utf-8"?>
<calcChain xmlns="http://schemas.openxmlformats.org/spreadsheetml/2006/main">
  <c r="AA153" i="1"/>
  <c r="AA154"/>
  <c r="AA155"/>
  <c r="AA156"/>
  <c r="AA157"/>
  <c r="Z149" l="1"/>
  <c r="Z150"/>
  <c r="Z151"/>
  <c r="Z152"/>
  <c r="Z153"/>
  <c r="Z147" l="1"/>
  <c r="Z148"/>
  <c r="Z140" l="1"/>
  <c r="Z141"/>
  <c r="Z142"/>
  <c r="Z143"/>
  <c r="Z144"/>
  <c r="Z145"/>
  <c r="Z146"/>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J1048576"/>
  <c r="K1048576"/>
  <c r="L1048576"/>
  <c r="N1048576"/>
  <c r="O1048576"/>
  <c r="P1048576"/>
  <c r="Q1048576"/>
  <c r="R1048576"/>
  <c r="Z139" l="1"/>
  <c r="Z135"/>
  <c r="Z136"/>
  <c r="Z137"/>
  <c r="Z138"/>
  <c r="Z132" l="1"/>
  <c r="Z133"/>
  <c r="Z134"/>
  <c r="Z131"/>
  <c r="Z129" l="1"/>
  <c r="Z130"/>
  <c r="Z124" l="1"/>
  <c r="Z125"/>
  <c r="Z126"/>
  <c r="Z127"/>
  <c r="Z128"/>
  <c r="Z123"/>
  <c r="Z121"/>
  <c r="Z122"/>
  <c r="Z115"/>
  <c r="Z116"/>
  <c r="Z117"/>
  <c r="Z118"/>
  <c r="Z119"/>
  <c r="Z120"/>
  <c r="Z114" l="1"/>
  <c r="Z113" l="1"/>
  <c r="Z108"/>
  <c r="Z109"/>
  <c r="Z110"/>
  <c r="Z111"/>
  <c r="Z112"/>
  <c r="Z106" l="1"/>
  <c r="Z107"/>
  <c r="AA108"/>
  <c r="AA109"/>
  <c r="AA110"/>
  <c r="AA111"/>
  <c r="AA107"/>
  <c r="Z99" l="1"/>
  <c r="Z105" l="1"/>
  <c r="Z104"/>
  <c r="Z102"/>
  <c r="Z103"/>
  <c r="Z101"/>
  <c r="Z100"/>
  <c r="Z98" l="1"/>
  <c r="Z97" l="1"/>
  <c r="Z10" l="1"/>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8"/>
  <c r="Z9"/>
  <c r="Z6"/>
  <c r="Z7"/>
  <c r="AA91" l="1"/>
  <c r="AA90" l="1"/>
  <c r="AA92"/>
  <c r="AA93"/>
  <c r="AA94"/>
  <c r="AA95"/>
  <c r="AA96"/>
  <c r="AA97"/>
  <c r="AA98"/>
  <c r="AA99"/>
  <c r="AA100"/>
  <c r="AA101"/>
  <c r="AA102"/>
  <c r="AA103"/>
  <c r="AA104"/>
  <c r="AA105"/>
  <c r="AA106"/>
  <c r="AA112"/>
  <c r="AA113"/>
  <c r="AA114"/>
  <c r="AA115"/>
  <c r="AA116"/>
  <c r="AA117"/>
  <c r="AA118"/>
  <c r="AA119"/>
  <c r="AA120"/>
  <c r="AA121"/>
  <c r="AA122"/>
  <c r="AA123"/>
  <c r="AA124"/>
  <c r="AA125"/>
  <c r="AA126"/>
  <c r="AA127"/>
  <c r="AA128"/>
  <c r="AA129"/>
  <c r="AA130"/>
  <c r="AA131"/>
  <c r="AA132"/>
  <c r="AA133"/>
  <c r="AA134"/>
  <c r="AA135"/>
  <c r="AA136"/>
  <c r="AA137"/>
  <c r="AA138"/>
  <c r="AA139"/>
  <c r="AA140"/>
  <c r="AA85"/>
  <c r="Z5" l="1"/>
  <c r="Z4"/>
  <c r="Z3"/>
  <c r="Z2"/>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 ref="F156" authorId="0">
      <text>
        <r>
          <rPr>
            <b/>
            <sz val="9"/>
            <color indexed="81"/>
            <rFont val="宋体"/>
            <family val="3"/>
            <charset val="134"/>
          </rPr>
          <t xml:space="preserve">老款
</t>
        </r>
      </text>
    </comment>
  </commentList>
</comments>
</file>

<file path=xl/sharedStrings.xml><?xml version="1.0" encoding="utf-8"?>
<sst xmlns="http://schemas.openxmlformats.org/spreadsheetml/2006/main" count="896" uniqueCount="480">
  <si>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</si>
  <si>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</si>
  <si>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</si>
  <si>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</si>
  <si>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</si>
  <si>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</si>
  <si>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</si>
  <si>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</si>
  <si>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</si>
  <si>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</si>
  <si>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</si>
  <si>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</si>
  <si>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</si>
  <si>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</si>
  <si>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</si>
  <si>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</si>
  <si>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</si>
  <si>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</si>
  <si>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</si>
  <si>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</si>
  <si>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</si>
  <si>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</si>
  <si>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</si>
  <si>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</si>
  <si>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</si>
  <si>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</si>
  <si>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</si>
  <si>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</si>
  <si>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</si>
  <si>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</si>
  <si>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</si>
  <si>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</si>
  <si>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</si>
  <si>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</si>
  <si>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</si>
  <si>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</si>
  <si>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</si>
  <si>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</si>
  <si>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</si>
  <si>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</si>
  <si>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</si>
  <si>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</si>
  <si>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</si>
  <si>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</si>
  <si>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</si>
  <si>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</si>
  <si>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</si>
  <si>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</si>
  <si>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</si>
  <si>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</si>
  <si>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</si>
  <si>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</si>
  <si>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</si>
  <si>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</si>
  <si>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</si>
  <si>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</si>
  <si>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</si>
  <si>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</si>
  <si>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</si>
  <si>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</si>
  <si>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</si>
  <si>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</si>
  <si>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</si>
  <si>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</si>
  <si>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</si>
  <si>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</si>
  <si>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</si>
  <si>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</si>
  <si>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</si>
  <si>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</si>
  <si>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</si>
  <si>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</si>
  <si>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</si>
  <si>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</si>
  <si>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</si>
  <si>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</si>
  <si>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</si>
  <si>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</si>
  <si>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</si>
  <si>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</si>
  <si>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</si>
  <si>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</si>
  <si>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</si>
  <si>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</si>
  <si>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</si>
  <si>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</si>
  <si>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</si>
  <si>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</si>
  <si>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</si>
  <si>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</si>
  <si>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</si>
  <si>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</si>
  <si>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</si>
  <si>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</si>
  <si>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</si>
  <si>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</si>
  <si>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</si>
  <si>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</si>
  <si>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</si>
  <si>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</si>
  <si>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</si>
  <si>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</si>
  <si>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</si>
  <si>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</si>
  <si>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</si>
  <si>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</si>
  <si>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</si>
  <si>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</si>
  <si>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</si>
  <si>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</si>
  <si>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</si>
  <si>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</si>
  <si>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</si>
  <si>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</si>
  <si>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</si>
  <si>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</si>
  <si>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</si>
  <si>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</si>
  <si>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</si>
  <si>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</si>
  <si>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</si>
  <si>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</si>
  <si>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</si>
  <si>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</si>
  <si>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</si>
  <si>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</si>
  <si>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</si>
  <si>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</si>
  <si>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</si>
  <si>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</si>
  <si>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</si>
  <si>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</si>
  <si>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</si>
  <si>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</si>
  <si>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</si>
  <si>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</si>
  <si>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</si>
  <si>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</si>
  <si>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</si>
  <si>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</si>
  <si>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</si>
  <si>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</si>
  <si>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</si>
  <si>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</si>
  <si>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</si>
  <si>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</si>
  <si>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</si>
  <si>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</si>
  <si>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</si>
  <si>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</si>
  <si>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</si>
  <si>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</si>
  <si>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</si>
  <si>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</si>
  <si>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</si>
  <si>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</si>
  <si>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</si>
  <si>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</si>
  <si>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</si>
  <si>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</si>
  <si>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</si>
  <si>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</si>
  <si>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</si>
  <si>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</si>
  <si>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</si>
  <si>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</si>
  <si>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</si>
  <si>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</si>
  <si>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</si>
  <si>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</si>
  <si>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</si>
  <si>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</si>
  <si>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</si>
  <si>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</si>
  <si>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</si>
  <si>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</si>
  <si>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</si>
  <si>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</si>
  <si>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</si>
  <si>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</si>
  <si>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</si>
  <si>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</si>
  <si>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</si>
  <si>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</si>
  <si>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</si>
  <si>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</si>
  <si>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</si>
  <si>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</si>
  <si>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</si>
  <si>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</si>
  <si>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</si>
  <si>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</si>
  <si>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</si>
  <si>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</si>
  <si>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</si>
  <si>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</si>
  <si>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</si>
  <si>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</si>
  <si>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</si>
  <si>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</si>
  <si>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</si>
  <si>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</si>
  <si>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</si>
  <si>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</si>
  <si>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</si>
  <si>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</si>
  <si>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</si>
  <si>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</si>
  <si>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</si>
  <si>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</si>
  <si>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</si>
  <si>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</si>
  <si>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</si>
  <si>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</si>
  <si>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</si>
  <si>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</si>
  <si>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</si>
  <si>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</si>
  <si>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</si>
  <si>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</si>
  <si>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</si>
  <si>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</si>
  <si>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</si>
  <si>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</si>
  <si>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</si>
  <si>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</si>
  <si>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</si>
  <si>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</si>
  <si>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</si>
  <si>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</si>
  <si>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</si>
  <si>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</si>
  <si>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</si>
  <si>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</si>
  <si>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</si>
  <si>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</si>
  <si>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</si>
  <si>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</si>
  <si>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</si>
  <si>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</si>
  <si>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</si>
  <si>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</si>
  <si>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</si>
  <si>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</si>
  <si>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</si>
  <si>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</si>
  <si>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</si>
  <si>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</si>
  <si>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</si>
  <si>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</si>
  <si>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</si>
  <si>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</si>
  <si>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</si>
  <si>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</si>
  <si>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</si>
  <si>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</si>
  <si>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</si>
  <si>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</si>
  <si>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</si>
  <si>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</si>
  <si>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</si>
  <si>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</si>
  <si>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</si>
  <si>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</si>
  <si>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</si>
  <si>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</si>
  <si>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</si>
  <si>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</si>
  <si>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</si>
  <si>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</si>
  <si>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</si>
  <si>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</si>
  <si>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</si>
  <si>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</si>
  <si>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</si>
  <si>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</si>
  <si>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</si>
  <si>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</si>
  <si>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</si>
  <si>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</si>
  <si>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</si>
  <si>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</si>
  <si>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</si>
  <si>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</si>
  <si>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</si>
  <si>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</si>
  <si>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</si>
  <si>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</si>
  <si>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</si>
  <si>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</si>
  <si>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</si>
  <si>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</si>
  <si>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</si>
  <si>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</si>
  <si>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</si>
  <si>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</si>
  <si>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</si>
  <si>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</si>
  <si>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</si>
  <si>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</si>
  <si>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</si>
  <si>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</si>
  <si>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</si>
  <si>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</si>
  <si>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</si>
  <si>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</si>
  <si>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</si>
  <si>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</si>
  <si>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</si>
  <si>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</si>
  <si>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</si>
  <si>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</si>
  <si>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</si>
  <si>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</si>
  <si>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</si>
  <si>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</si>
  <si>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</si>
  <si>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</si>
  <si>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</si>
  <si>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</si>
  <si>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</si>
  <si>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</si>
  <si>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</si>
  <si>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</si>
  <si>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</si>
  <si>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</si>
  <si>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</si>
  <si>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</si>
  <si>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</si>
  <si>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</si>
  <si>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</si>
  <si>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</si>
  <si>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</si>
  <si>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</si>
  <si>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</si>
  <si>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</si>
  <si>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</si>
  <si>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</si>
  <si>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</si>
  <si>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</si>
  <si>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</si>
  <si>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</si>
  <si>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</si>
  <si>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</si>
  <si>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</si>
  <si>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</si>
  <si>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</si>
  <si>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</si>
  <si>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</si>
  <si>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</si>
  <si>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</si>
  <si>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</si>
  <si>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</si>
  <si>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</si>
  <si>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</si>
  <si>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</si>
  <si>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</si>
  <si>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</si>
  <si>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</si>
  <si>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</si>
  <si>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</si>
  <si>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</si>
  <si>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</si>
  <si>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</si>
  <si>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</si>
  <si>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</si>
  <si>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</si>
  <si>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</si>
  <si>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</si>
  <si>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</si>
  <si>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</si>
  <si>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</si>
  <si>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</si>
  <si>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</si>
  <si>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</si>
  <si>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</si>
  <si>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</si>
  <si>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</si>
  <si>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</si>
  <si>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</si>
  <si>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</si>
  <si>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</si>
  <si>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</si>
  <si>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</si>
  <si>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</si>
  <si>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</si>
  <si>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</si>
  <si>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</si>
  <si>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</si>
  <si>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</si>
  <si>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</si>
  <si>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</si>
  <si>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</si>
  <si>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</si>
  <si>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</si>
  <si>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</si>
  <si>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</si>
  <si>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</si>
  <si>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</si>
  <si>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</si>
  <si>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</si>
  <si>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</si>
  <si>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</si>
  <si>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</si>
  <si>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</si>
  <si>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</si>
  <si>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</si>
  <si>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</si>
  <si>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</si>
  <si>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</si>
  <si>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</si>
  <si>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</si>
  <si>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</si>
  <si>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</si>
  <si>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</si>
  <si>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</si>
  <si>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</si>
  <si>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</si>
  <si>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</si>
  <si>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</si>
  <si>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</si>
  <si>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</si>
  <si>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</si>
  <si>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</si>
  <si>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</si>
  <si>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</si>
  <si>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</si>
  <si>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</si>
  <si>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</si>
  <si>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</si>
  <si>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</si>
  <si>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</si>
  <si>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</si>
  <si>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</si>
  <si>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</si>
  <si>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</si>
  <si>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</si>
  <si>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</si>
  <si>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</si>
  <si>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</si>
  <si>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</si>
  <si>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</si>
  <si>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</si>
  <si>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</si>
  <si>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</si>
  <si>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</si>
  <si>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</si>
  <si>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</si>
  <si>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</si>
  <si>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</si>
  <si>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</si>
  <si>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</si>
  <si>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</si>
  <si>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</si>
  <si>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</si>
  <si>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</si>
  <si>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</si>
  <si>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</si>
  <si>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</si>
  <si>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</si>
  <si>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</si>
  <si>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</si>
  <si>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</si>
  <si>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</si>
  <si>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</si>
  <si>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</si>
  <si>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</si>
  <si>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</si>
  <si>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</si>
  <si>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</si>
  <si>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</si>
  <si>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</si>
  <si>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</si>
  <si>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</si>
  <si>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</si>
  <si>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</si>
  <si>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</si>
  <si>
    <t>苏腾腾</t>
  </si>
  <si>
    <t>山东省烟台市芝罘区前进路1号网点26号宝贝计划</t>
    <phoneticPr fontId="8" type="noConversion"/>
  </si>
  <si>
    <t>高洁</t>
    <phoneticPr fontId="8" type="noConversion"/>
  </si>
</sst>
</file>

<file path=xl/styles.xml><?xml version="1.0" encoding="utf-8"?>
<styleSheet xmlns="http://schemas.openxmlformats.org/spreadsheetml/2006/main">
  <numFmts count="2">
    <numFmt numFmtId="176" formatCode="000000"/>
    <numFmt numFmtId="177" formatCode="0_);[Red]\(0\)"/>
  </numFmts>
  <fonts count="13">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AA1048576"/>
  <sheetViews>
    <sheetView tabSelected="1" zoomScale="80" zoomScaleNormal="80" workbookViewId="0">
      <pane ySplit="1" topLeftCell="A2" activePane="bottomLeft" state="frozen"/>
      <selection pane="bottomLeft" activeCell="I176" sqref="I176"/>
    </sheetView>
  </sheetViews>
  <sheetFormatPr defaultColWidth="9" defaultRowHeight="14.2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c r="A111" s="9">
        <v>43566</v>
      </c>
      <c r="C111" s="3" t="s">
        <v>329</v>
      </c>
      <c r="D111" s="3" t="s">
        <v>200</v>
      </c>
      <c r="E111" s="3" t="s">
        <v>263</v>
      </c>
      <c r="F111" s="3" t="s">
        <v>200</v>
      </c>
      <c r="G111" s="27">
        <v>15989866517</v>
      </c>
      <c r="I111" s="3" t="s">
        <v>358</v>
      </c>
      <c r="Z111" s="3">
        <f t="shared" si="5"/>
        <v>0</v>
      </c>
      <c r="AA111" s="3" t="str">
        <f t="shared" si="6"/>
        <v/>
      </c>
    </row>
    <row r="112" spans="1:27" hidden="1">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c r="A115" s="9">
        <v>43567</v>
      </c>
      <c r="B115" s="3">
        <v>7051383798</v>
      </c>
      <c r="C115" s="3" t="s">
        <v>368</v>
      </c>
      <c r="D115" s="3" t="s">
        <v>366</v>
      </c>
      <c r="E115" s="3" t="s">
        <v>263</v>
      </c>
      <c r="F115" s="3" t="s">
        <v>369</v>
      </c>
      <c r="G115" s="27">
        <v>13632369030</v>
      </c>
      <c r="H115" s="3"/>
      <c r="I115" s="3" t="s">
        <v>370</v>
      </c>
      <c r="J115" s="4">
        <v>10</v>
      </c>
      <c r="Z115" s="3">
        <f t="shared" ref="Z115:Z152"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hidden="1">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hidden="1">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hidden="1">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hidden="1">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hidden="1">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hidden="1">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hidden="1">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hidden="1">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hidden="1">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hidden="1">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hidden="1">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hidden="1">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hidden="1">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hidden="1">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hidden="1">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hidden="1">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c r="A153" s="9">
        <v>43572</v>
      </c>
      <c r="B153" s="3">
        <v>5756570549</v>
      </c>
      <c r="C153" s="3" t="s">
        <v>21</v>
      </c>
      <c r="D153" s="3" t="s">
        <v>366</v>
      </c>
      <c r="E153" s="3" t="s">
        <v>465</v>
      </c>
      <c r="F153" s="3" t="s">
        <v>467</v>
      </c>
      <c r="G153" s="27">
        <v>13794400047</v>
      </c>
      <c r="I153" s="3" t="s">
        <v>468</v>
      </c>
      <c r="U153" s="3" t="s">
        <v>469</v>
      </c>
      <c r="Z153" s="3">
        <f>SUM(J154:R154)</f>
        <v>44</v>
      </c>
      <c r="AA153" s="3" t="str">
        <f t="shared" si="9"/>
        <v>UK10 -1</v>
      </c>
    </row>
    <row r="154" spans="1:27">
      <c r="A154" s="9">
        <v>43572</v>
      </c>
      <c r="B154" s="3">
        <v>5954052603</v>
      </c>
      <c r="C154" s="3" t="s">
        <v>60</v>
      </c>
      <c r="D154" s="3" t="s">
        <v>470</v>
      </c>
      <c r="E154" s="3" t="s">
        <v>465</v>
      </c>
      <c r="F154" s="3" t="s">
        <v>471</v>
      </c>
      <c r="G154" s="27">
        <v>13697960257</v>
      </c>
      <c r="I154" s="3" t="s">
        <v>472</v>
      </c>
      <c r="J154" s="4">
        <v>10</v>
      </c>
      <c r="K154" s="4">
        <v>10</v>
      </c>
      <c r="L154" s="4">
        <v>6</v>
      </c>
      <c r="M154" s="4">
        <v>6</v>
      </c>
      <c r="N154" s="4">
        <v>3</v>
      </c>
      <c r="O154" s="4">
        <v>2</v>
      </c>
      <c r="P154" s="4">
        <v>2</v>
      </c>
      <c r="Q154" s="4">
        <v>3</v>
      </c>
      <c r="R154" s="4">
        <v>2</v>
      </c>
      <c r="AA154" s="3" t="str">
        <f t="shared" si="9"/>
        <v>U1-10;U2-10;U3-6;U4-6;U6-3;U7-2;U8-2;U9-3;U10-2;</v>
      </c>
    </row>
    <row r="155" spans="1:27">
      <c r="A155" s="9">
        <v>43572</v>
      </c>
      <c r="B155" s="3">
        <v>9069863735</v>
      </c>
      <c r="C155" s="3" t="s">
        <v>21</v>
      </c>
      <c r="D155" s="3" t="s">
        <v>408</v>
      </c>
      <c r="E155" s="3" t="s">
        <v>263</v>
      </c>
      <c r="F155" s="3" t="s">
        <v>473</v>
      </c>
      <c r="G155" s="27">
        <v>13106256825</v>
      </c>
      <c r="H155" s="3"/>
      <c r="I155" s="3" t="s">
        <v>474</v>
      </c>
      <c r="P155" s="4">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c r="A156" s="9">
        <v>43572</v>
      </c>
      <c r="B156" s="3">
        <v>4362305394</v>
      </c>
      <c r="C156" s="3" t="s">
        <v>60</v>
      </c>
      <c r="D156" s="3" t="s">
        <v>176</v>
      </c>
      <c r="E156" s="3" t="s">
        <v>263</v>
      </c>
      <c r="F156" s="3" t="s">
        <v>475</v>
      </c>
      <c r="G156" s="27">
        <v>13417655008</v>
      </c>
      <c r="I156" s="3" t="s">
        <v>476</v>
      </c>
      <c r="Q156" s="4">
        <v>1</v>
      </c>
      <c r="AA156" s="3" t="str">
        <f t="shared" si="10"/>
        <v>U2-2;U9-4;</v>
      </c>
    </row>
    <row r="157" spans="1:27">
      <c r="A157" s="9">
        <v>43572</v>
      </c>
      <c r="B157" s="3">
        <v>8166285661</v>
      </c>
      <c r="C157" s="3" t="s">
        <v>60</v>
      </c>
      <c r="D157" s="3" t="s">
        <v>477</v>
      </c>
      <c r="E157" s="3" t="s">
        <v>263</v>
      </c>
      <c r="F157" s="3" t="s">
        <v>479</v>
      </c>
      <c r="G157" s="27">
        <v>13605356612</v>
      </c>
      <c r="I157" s="3" t="s">
        <v>478</v>
      </c>
      <c r="K157" s="4">
        <v>2</v>
      </c>
      <c r="Q157" s="4">
        <v>4</v>
      </c>
      <c r="AA157" s="3" t="str">
        <f t="shared" si="10"/>
        <v/>
      </c>
    </row>
    <row r="158" spans="1:27">
      <c r="AA158" s="3" t="str">
        <f t="shared" si="9"/>
        <v/>
      </c>
    </row>
    <row r="159" spans="1:27">
      <c r="AA159" s="3" t="str">
        <f t="shared" si="9"/>
        <v/>
      </c>
    </row>
    <row r="160" spans="1:27">
      <c r="AA160" s="3" t="str">
        <f t="shared" si="9"/>
        <v/>
      </c>
    </row>
    <row r="161" spans="27:27">
      <c r="AA161" s="3" t="str">
        <f t="shared" si="9"/>
        <v/>
      </c>
    </row>
    <row r="162" spans="27:27">
      <c r="AA162" s="3" t="str">
        <f t="shared" si="9"/>
        <v/>
      </c>
    </row>
    <row r="163" spans="27:27">
      <c r="AA163" s="3" t="str">
        <f t="shared" si="9"/>
        <v/>
      </c>
    </row>
    <row r="164" spans="27:27">
      <c r="AA164" s="3" t="str">
        <f t="shared" si="9"/>
        <v/>
      </c>
    </row>
    <row r="165" spans="27:27">
      <c r="AA165" s="3" t="str">
        <f t="shared" si="9"/>
        <v/>
      </c>
    </row>
    <row r="166" spans="27:27">
      <c r="AA166" s="3" t="str">
        <f t="shared" si="9"/>
        <v/>
      </c>
    </row>
    <row r="167" spans="27:27">
      <c r="AA167" s="3" t="str">
        <f t="shared" si="9"/>
        <v/>
      </c>
    </row>
    <row r="168" spans="27:27">
      <c r="AA168" s="3" t="str">
        <f t="shared" si="9"/>
        <v/>
      </c>
    </row>
    <row r="169" spans="27:27">
      <c r="AA169" s="3" t="str">
        <f t="shared" si="9"/>
        <v/>
      </c>
    </row>
    <row r="170" spans="27:27">
      <c r="AA170" s="3" t="str">
        <f t="shared" si="9"/>
        <v/>
      </c>
    </row>
    <row r="171" spans="27:27">
      <c r="AA171" s="3" t="str">
        <f t="shared" si="9"/>
        <v/>
      </c>
    </row>
    <row r="172" spans="27:27">
      <c r="AA172" s="3" t="str">
        <f t="shared" si="9"/>
        <v/>
      </c>
    </row>
    <row r="173" spans="27:27">
      <c r="AA173" s="3" t="str">
        <f t="shared" si="9"/>
        <v/>
      </c>
    </row>
    <row r="174" spans="27:27">
      <c r="AA174" s="3" t="str">
        <f t="shared" si="9"/>
        <v/>
      </c>
    </row>
    <row r="175" spans="27:27">
      <c r="AA175" s="3" t="str">
        <f t="shared" si="9"/>
        <v/>
      </c>
    </row>
    <row r="176" spans="27: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SUM(J2:J1048575)</f>
        <v>177</v>
      </c>
      <c r="K1048576" s="4">
        <f t="shared" ref="K1048576:R1048576" si="12">SUM(K2:K1048575)</f>
        <v>209</v>
      </c>
      <c r="L1048576" s="4">
        <f t="shared" si="12"/>
        <v>53</v>
      </c>
      <c r="M1048576" s="4">
        <f t="shared" si="12"/>
        <v>38</v>
      </c>
      <c r="N1048576" s="4">
        <f t="shared" si="12"/>
        <v>29</v>
      </c>
      <c r="O1048576" s="4">
        <f t="shared" si="12"/>
        <v>12</v>
      </c>
      <c r="P1048576" s="4">
        <f t="shared" si="12"/>
        <v>33</v>
      </c>
      <c r="Q1048576" s="4">
        <f t="shared" si="12"/>
        <v>87</v>
      </c>
      <c r="R1048576" s="4">
        <f t="shared" si="12"/>
        <v>56</v>
      </c>
    </row>
  </sheetData>
  <autoFilter ref="A1:W156">
    <filterColumn colId="0">
      <filters>
        <dateGroupItem year="2019" month="4" day="17"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cp:lastModifiedBy>
  <dcterms:created xsi:type="dcterms:W3CDTF">2019-03-01T06:25:00Z</dcterms:created>
  <dcterms:modified xsi:type="dcterms:W3CDTF">2019-04-17T11:10:55Z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