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-P-E-R-A-T-I-O-N\KID PROGRAM\2026 Term I (Feb-Jul.2026)\Score sheet &amp; Progress report (Kid)\Scoresheet &amp; Progress report (Hong Leeheng)\"/>
    </mc:Choice>
  </mc:AlternateContent>
  <xr:revisionPtr revIDLastSave="0" documentId="13_ncr:1_{38F6A256-F7FE-4CBD-A3D7-A248072B129C}" xr6:coauthVersionLast="47" xr6:coauthVersionMax="47" xr10:uidLastSave="{00000000-0000-0000-0000-000000000000}"/>
  <bookViews>
    <workbookView xWindow="-120" yWindow="-120" windowWidth="29040" windowHeight="15720" tabRatio="900" activeTab="6" xr2:uid="{00000000-000D-0000-FFFF-FFFF00000000}"/>
  </bookViews>
  <sheets>
    <sheet name="K1 (i)" sheetId="118" r:id="rId1"/>
    <sheet name="K1 (ii)" sheetId="330" r:id="rId2"/>
    <sheet name="K1 (iii)" sheetId="331" r:id="rId3"/>
    <sheet name="K1 (iv)" sheetId="332" r:id="rId4"/>
    <sheet name="To Update" sheetId="239" r:id="rId5"/>
    <sheet name="Guide" sheetId="333" r:id="rId6"/>
    <sheet name="Classes" sheetId="148" r:id="rId7"/>
    <sheet name="1" sheetId="87" r:id="rId8"/>
    <sheet name="2" sheetId="119" r:id="rId9"/>
    <sheet name="3" sheetId="120" r:id="rId10"/>
    <sheet name="4" sheetId="121" r:id="rId11"/>
    <sheet name="5" sheetId="122" r:id="rId12"/>
    <sheet name="6" sheetId="123" r:id="rId13"/>
    <sheet name="7" sheetId="124" r:id="rId14"/>
    <sheet name="8" sheetId="125" r:id="rId15"/>
    <sheet name="9" sheetId="126" r:id="rId16"/>
    <sheet name="10" sheetId="127" r:id="rId17"/>
    <sheet name="11" sheetId="128" r:id="rId18"/>
    <sheet name="12" sheetId="129" r:id="rId19"/>
    <sheet name="13" sheetId="130" r:id="rId20"/>
    <sheet name="14" sheetId="131" r:id="rId21"/>
    <sheet name="15" sheetId="132" r:id="rId22"/>
    <sheet name="16" sheetId="133" r:id="rId23"/>
    <sheet name="17" sheetId="134" r:id="rId24"/>
    <sheet name="18" sheetId="135" r:id="rId25"/>
    <sheet name="19" sheetId="136" r:id="rId26"/>
    <sheet name="20" sheetId="137" r:id="rId27"/>
    <sheet name="21" sheetId="138" r:id="rId28"/>
    <sheet name="22" sheetId="139" r:id="rId29"/>
    <sheet name="23" sheetId="140" r:id="rId30"/>
    <sheet name="24" sheetId="141" r:id="rId31"/>
    <sheet name="25" sheetId="142" r:id="rId32"/>
    <sheet name="26" sheetId="143" r:id="rId33"/>
    <sheet name="27" sheetId="144" r:id="rId34"/>
    <sheet name="28" sheetId="145" r:id="rId35"/>
    <sheet name="29" sheetId="146" r:id="rId36"/>
    <sheet name="30" sheetId="147" r:id="rId37"/>
    <sheet name="1 (2)" sheetId="240" r:id="rId38"/>
    <sheet name="2 (2)" sheetId="241" r:id="rId39"/>
    <sheet name="3 (2)" sheetId="242" r:id="rId40"/>
    <sheet name="4 (2)" sheetId="243" r:id="rId41"/>
    <sheet name="5 (2)" sheetId="244" r:id="rId42"/>
    <sheet name="6 (2)" sheetId="245" r:id="rId43"/>
    <sheet name="7 (2)" sheetId="246" r:id="rId44"/>
    <sheet name="8 (2)" sheetId="247" r:id="rId45"/>
    <sheet name="9 (2)" sheetId="248" r:id="rId46"/>
    <sheet name="10 (2)" sheetId="249" r:id="rId47"/>
    <sheet name="11 (2)" sheetId="250" r:id="rId48"/>
    <sheet name="12 (2)" sheetId="251" r:id="rId49"/>
    <sheet name="13 (2)" sheetId="252" r:id="rId50"/>
    <sheet name="14 (2)" sheetId="253" r:id="rId51"/>
    <sheet name="15 (2)" sheetId="254" r:id="rId52"/>
    <sheet name="16 (2)" sheetId="255" r:id="rId53"/>
    <sheet name="17 (2)" sheetId="256" r:id="rId54"/>
    <sheet name="18 (2)" sheetId="257" r:id="rId55"/>
    <sheet name="19 (2)" sheetId="258" r:id="rId56"/>
    <sheet name="20 (2)" sheetId="259" r:id="rId57"/>
    <sheet name="21 (2)" sheetId="260" r:id="rId58"/>
    <sheet name="22 (2)" sheetId="261" r:id="rId59"/>
    <sheet name="23 (2)" sheetId="262" r:id="rId60"/>
    <sheet name="24 (2)" sheetId="263" r:id="rId61"/>
    <sheet name="25 (2)" sheetId="264" r:id="rId62"/>
    <sheet name="26 (2)" sheetId="265" r:id="rId63"/>
    <sheet name="27 (2)" sheetId="266" r:id="rId64"/>
    <sheet name="28 (2)" sheetId="267" r:id="rId65"/>
    <sheet name="29 (2)" sheetId="268" r:id="rId66"/>
    <sheet name="30 (2)" sheetId="269" r:id="rId67"/>
    <sheet name="1 (3)" sheetId="270" r:id="rId68"/>
    <sheet name="2 (3)" sheetId="271" r:id="rId69"/>
    <sheet name="3 (3)" sheetId="272" r:id="rId70"/>
    <sheet name="4 (3)" sheetId="273" r:id="rId71"/>
    <sheet name="5 (3)" sheetId="274" r:id="rId72"/>
    <sheet name="6 (3)" sheetId="275" r:id="rId73"/>
    <sheet name="7 (3)" sheetId="276" r:id="rId74"/>
    <sheet name="8 (3)" sheetId="277" r:id="rId75"/>
    <sheet name="9 (3)" sheetId="278" r:id="rId76"/>
    <sheet name="10 (3)" sheetId="279" r:id="rId77"/>
    <sheet name="11 (3)" sheetId="280" r:id="rId78"/>
    <sheet name="12 (3)" sheetId="281" r:id="rId79"/>
    <sheet name="13 (3)" sheetId="282" r:id="rId80"/>
    <sheet name="14 (3)" sheetId="283" r:id="rId81"/>
    <sheet name="15 (3)" sheetId="284" r:id="rId82"/>
    <sheet name="16 (3)" sheetId="285" r:id="rId83"/>
    <sheet name="17 (3)" sheetId="286" r:id="rId84"/>
    <sheet name="18 (3)" sheetId="287" r:id="rId85"/>
    <sheet name="19 (3)" sheetId="288" r:id="rId86"/>
    <sheet name="20 (3)" sheetId="289" r:id="rId87"/>
    <sheet name="21 (3)" sheetId="290" r:id="rId88"/>
    <sheet name="22 (3)" sheetId="291" r:id="rId89"/>
    <sheet name="23 (3)" sheetId="292" r:id="rId90"/>
    <sheet name="24 (3)" sheetId="293" r:id="rId91"/>
    <sheet name="25 (3)" sheetId="294" r:id="rId92"/>
    <sheet name="26 (3)" sheetId="295" r:id="rId93"/>
    <sheet name="27 (3)" sheetId="296" r:id="rId94"/>
    <sheet name="28 (3)" sheetId="297" r:id="rId95"/>
    <sheet name="29 (3)" sheetId="298" r:id="rId96"/>
    <sheet name="30 (3)" sheetId="299" r:id="rId97"/>
    <sheet name="1 (4)" sheetId="300" r:id="rId98"/>
    <sheet name="2 (4)" sheetId="301" r:id="rId99"/>
    <sheet name="3 (4)" sheetId="302" r:id="rId100"/>
    <sheet name="4 (4)" sheetId="303" r:id="rId101"/>
    <sheet name="5 (4)" sheetId="304" r:id="rId102"/>
    <sheet name="6 (4)" sheetId="305" r:id="rId103"/>
    <sheet name="7 (4)" sheetId="306" r:id="rId104"/>
    <sheet name="8 (4)" sheetId="307" r:id="rId105"/>
    <sheet name="9 (4)" sheetId="308" r:id="rId106"/>
    <sheet name="10 (4)" sheetId="309" r:id="rId107"/>
    <sheet name="11 (4)" sheetId="310" r:id="rId108"/>
    <sheet name="12 (4)" sheetId="311" r:id="rId109"/>
    <sheet name="13 (4)" sheetId="312" r:id="rId110"/>
    <sheet name="14 (4)" sheetId="313" r:id="rId111"/>
    <sheet name="15 (4)" sheetId="314" r:id="rId112"/>
    <sheet name="16 (4)" sheetId="315" r:id="rId113"/>
    <sheet name="17 (4)" sheetId="316" r:id="rId114"/>
    <sheet name="18 (4)" sheetId="317" r:id="rId115"/>
    <sheet name="19 (4)" sheetId="318" r:id="rId116"/>
    <sheet name="20 (4)" sheetId="319" r:id="rId117"/>
    <sheet name="21 (4)" sheetId="320" r:id="rId118"/>
    <sheet name="22 (4)" sheetId="321" r:id="rId119"/>
    <sheet name="23 (4)" sheetId="322" r:id="rId120"/>
    <sheet name="24 (4)" sheetId="323" r:id="rId121"/>
    <sheet name="25 (4)" sheetId="324" r:id="rId122"/>
    <sheet name="26 (4)" sheetId="325" r:id="rId123"/>
    <sheet name="27 (4)" sheetId="326" r:id="rId124"/>
    <sheet name="28 (4)" sheetId="327" r:id="rId125"/>
    <sheet name="29 (4)" sheetId="328" r:id="rId126"/>
    <sheet name="30 (4)" sheetId="329" r:id="rId1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32" l="1"/>
  <c r="N33" i="332"/>
  <c r="N32" i="332"/>
  <c r="N31" i="332"/>
  <c r="N30" i="332"/>
  <c r="N29" i="332"/>
  <c r="N28" i="332"/>
  <c r="N27" i="332"/>
  <c r="N26" i="332"/>
  <c r="N25" i="332"/>
  <c r="N24" i="332"/>
  <c r="N23" i="332"/>
  <c r="N22" i="332"/>
  <c r="N21" i="332"/>
  <c r="N20" i="332"/>
  <c r="N19" i="332"/>
  <c r="N18" i="332"/>
  <c r="N17" i="332"/>
  <c r="N16" i="332"/>
  <c r="N15" i="332"/>
  <c r="N14" i="332"/>
  <c r="N13" i="332"/>
  <c r="N12" i="332"/>
  <c r="N11" i="332"/>
  <c r="N10" i="332"/>
  <c r="N9" i="332"/>
  <c r="N8" i="332"/>
  <c r="N7" i="332"/>
  <c r="N6" i="332"/>
  <c r="N5" i="332"/>
  <c r="N33" i="331"/>
  <c r="N32" i="331"/>
  <c r="N31" i="331"/>
  <c r="N30" i="331"/>
  <c r="N29" i="331"/>
  <c r="N28" i="331"/>
  <c r="N27" i="331"/>
  <c r="N26" i="331"/>
  <c r="N25" i="331"/>
  <c r="N24" i="331"/>
  <c r="N23" i="331"/>
  <c r="N22" i="331"/>
  <c r="N21" i="331"/>
  <c r="N20" i="331"/>
  <c r="N19" i="331"/>
  <c r="N18" i="331"/>
  <c r="N17" i="331"/>
  <c r="N16" i="331"/>
  <c r="N15" i="331"/>
  <c r="N14" i="331"/>
  <c r="N13" i="331"/>
  <c r="N12" i="331"/>
  <c r="N11" i="331"/>
  <c r="N10" i="331"/>
  <c r="N9" i="331"/>
  <c r="N8" i="331"/>
  <c r="N7" i="331"/>
  <c r="N6" i="331"/>
  <c r="N5" i="331"/>
  <c r="N4" i="331"/>
  <c r="N33" i="330"/>
  <c r="N32" i="330"/>
  <c r="N31" i="330"/>
  <c r="N30" i="330"/>
  <c r="N29" i="330"/>
  <c r="N28" i="330"/>
  <c r="N27" i="330"/>
  <c r="N26" i="330"/>
  <c r="N25" i="330"/>
  <c r="N24" i="330"/>
  <c r="N23" i="330"/>
  <c r="N22" i="330"/>
  <c r="N21" i="330"/>
  <c r="N20" i="330"/>
  <c r="N19" i="330"/>
  <c r="N18" i="330"/>
  <c r="N17" i="330"/>
  <c r="N16" i="330"/>
  <c r="N15" i="330"/>
  <c r="N14" i="330"/>
  <c r="N13" i="330"/>
  <c r="N12" i="330"/>
  <c r="N11" i="330"/>
  <c r="N10" i="330"/>
  <c r="N9" i="330"/>
  <c r="N8" i="330"/>
  <c r="N7" i="330"/>
  <c r="N6" i="330"/>
  <c r="N5" i="330"/>
  <c r="N4" i="330"/>
  <c r="N33" i="118"/>
  <c r="N32" i="118"/>
  <c r="N31" i="118"/>
  <c r="N30" i="118"/>
  <c r="N29" i="118"/>
  <c r="N28" i="118"/>
  <c r="N27" i="118"/>
  <c r="N26" i="118"/>
  <c r="N25" i="118"/>
  <c r="N24" i="118"/>
  <c r="N23" i="118"/>
  <c r="N22" i="118"/>
  <c r="N21" i="118"/>
  <c r="N20" i="118"/>
  <c r="N19" i="118"/>
  <c r="N18" i="118"/>
  <c r="N17" i="118"/>
  <c r="N16" i="118"/>
  <c r="N15" i="118"/>
  <c r="N14" i="118"/>
  <c r="N13" i="118"/>
  <c r="N12" i="118"/>
  <c r="N11" i="118"/>
  <c r="N10" i="118"/>
  <c r="N9" i="118"/>
  <c r="N8" i="118"/>
  <c r="N7" i="118"/>
  <c r="N6" i="118"/>
  <c r="N5" i="118"/>
  <c r="N4" i="118"/>
  <c r="R5" i="239"/>
  <c r="U5" i="239" s="1"/>
  <c r="Y5" i="239" s="1"/>
  <c r="AB5" i="239" s="1"/>
  <c r="AE5" i="239" s="1"/>
  <c r="C4" i="332" l="1"/>
  <c r="D4" i="332"/>
  <c r="E4" i="332"/>
  <c r="F4" i="332"/>
  <c r="G4" i="332"/>
  <c r="H4" i="332"/>
  <c r="I4" i="332"/>
  <c r="J4" i="332"/>
  <c r="K4" i="332"/>
  <c r="L4" i="332"/>
  <c r="M4" i="332"/>
  <c r="C5" i="332"/>
  <c r="D5" i="332"/>
  <c r="E5" i="332"/>
  <c r="F5" i="332"/>
  <c r="G5" i="332"/>
  <c r="H5" i="332"/>
  <c r="I5" i="332"/>
  <c r="J5" i="332"/>
  <c r="K5" i="332"/>
  <c r="L5" i="332"/>
  <c r="M5" i="332"/>
  <c r="C6" i="332"/>
  <c r="D6" i="332"/>
  <c r="E6" i="332"/>
  <c r="F6" i="332"/>
  <c r="G6" i="332"/>
  <c r="H6" i="332"/>
  <c r="I6" i="332"/>
  <c r="J6" i="332"/>
  <c r="K6" i="332"/>
  <c r="L6" i="332"/>
  <c r="M6" i="332"/>
  <c r="C7" i="332"/>
  <c r="D7" i="332"/>
  <c r="E7" i="332"/>
  <c r="F7" i="332"/>
  <c r="G7" i="332"/>
  <c r="H7" i="332"/>
  <c r="I7" i="332"/>
  <c r="J7" i="332"/>
  <c r="K7" i="332"/>
  <c r="L7" i="332"/>
  <c r="M7" i="332"/>
  <c r="C8" i="332"/>
  <c r="D8" i="332"/>
  <c r="E8" i="332"/>
  <c r="F8" i="332"/>
  <c r="G8" i="332"/>
  <c r="H8" i="332"/>
  <c r="I8" i="332"/>
  <c r="J8" i="332"/>
  <c r="K8" i="332"/>
  <c r="L8" i="332"/>
  <c r="M8" i="332"/>
  <c r="C9" i="332"/>
  <c r="D9" i="332"/>
  <c r="E9" i="332"/>
  <c r="F9" i="332"/>
  <c r="G9" i="332"/>
  <c r="H9" i="332"/>
  <c r="I9" i="332"/>
  <c r="J9" i="332"/>
  <c r="K9" i="332"/>
  <c r="L9" i="332"/>
  <c r="M9" i="332"/>
  <c r="C10" i="332"/>
  <c r="D10" i="332"/>
  <c r="E10" i="332"/>
  <c r="F10" i="332"/>
  <c r="G10" i="332"/>
  <c r="H10" i="332"/>
  <c r="I10" i="332"/>
  <c r="J10" i="332"/>
  <c r="K10" i="332"/>
  <c r="L10" i="332"/>
  <c r="M10" i="332"/>
  <c r="C11" i="332"/>
  <c r="D11" i="332"/>
  <c r="E11" i="332"/>
  <c r="F11" i="332"/>
  <c r="G11" i="332"/>
  <c r="H11" i="332"/>
  <c r="I11" i="332"/>
  <c r="J11" i="332"/>
  <c r="K11" i="332"/>
  <c r="L11" i="332"/>
  <c r="M11" i="332"/>
  <c r="C12" i="332"/>
  <c r="D12" i="332"/>
  <c r="E12" i="332"/>
  <c r="F12" i="332"/>
  <c r="G12" i="332"/>
  <c r="H12" i="332"/>
  <c r="I12" i="332"/>
  <c r="J12" i="332"/>
  <c r="K12" i="332"/>
  <c r="L12" i="332"/>
  <c r="M12" i="332"/>
  <c r="C13" i="332"/>
  <c r="D13" i="332"/>
  <c r="E13" i="332"/>
  <c r="F13" i="332"/>
  <c r="G13" i="332"/>
  <c r="H13" i="332"/>
  <c r="I13" i="332"/>
  <c r="J13" i="332"/>
  <c r="K13" i="332"/>
  <c r="L13" i="332"/>
  <c r="M13" i="332"/>
  <c r="C14" i="332"/>
  <c r="D14" i="332"/>
  <c r="E14" i="332"/>
  <c r="F14" i="332"/>
  <c r="G14" i="332"/>
  <c r="H14" i="332"/>
  <c r="I14" i="332"/>
  <c r="J14" i="332"/>
  <c r="K14" i="332"/>
  <c r="L14" i="332"/>
  <c r="M14" i="332"/>
  <c r="C15" i="332"/>
  <c r="D15" i="332"/>
  <c r="E15" i="332"/>
  <c r="F15" i="332"/>
  <c r="G15" i="332"/>
  <c r="H15" i="332"/>
  <c r="I15" i="332"/>
  <c r="J15" i="332"/>
  <c r="K15" i="332"/>
  <c r="L15" i="332"/>
  <c r="M15" i="332"/>
  <c r="C16" i="332"/>
  <c r="D16" i="332"/>
  <c r="E16" i="332"/>
  <c r="F16" i="332"/>
  <c r="G16" i="332"/>
  <c r="H16" i="332"/>
  <c r="I16" i="332"/>
  <c r="J16" i="332"/>
  <c r="K16" i="332"/>
  <c r="L16" i="332"/>
  <c r="M16" i="332"/>
  <c r="C17" i="332"/>
  <c r="D17" i="332"/>
  <c r="E17" i="332"/>
  <c r="F17" i="332"/>
  <c r="G17" i="332"/>
  <c r="H17" i="332"/>
  <c r="I17" i="332"/>
  <c r="J17" i="332"/>
  <c r="K17" i="332"/>
  <c r="L17" i="332"/>
  <c r="M17" i="332"/>
  <c r="C18" i="332"/>
  <c r="D18" i="332"/>
  <c r="E18" i="332"/>
  <c r="F18" i="332"/>
  <c r="G18" i="332"/>
  <c r="H18" i="332"/>
  <c r="I18" i="332"/>
  <c r="J18" i="332"/>
  <c r="K18" i="332"/>
  <c r="L18" i="332"/>
  <c r="M18" i="332"/>
  <c r="C19" i="332"/>
  <c r="D19" i="332"/>
  <c r="E19" i="332"/>
  <c r="F19" i="332"/>
  <c r="G19" i="332"/>
  <c r="H19" i="332"/>
  <c r="I19" i="332"/>
  <c r="J19" i="332"/>
  <c r="K19" i="332"/>
  <c r="L19" i="332"/>
  <c r="M19" i="332"/>
  <c r="C20" i="332"/>
  <c r="D20" i="332"/>
  <c r="E20" i="332"/>
  <c r="F20" i="332"/>
  <c r="G20" i="332"/>
  <c r="H20" i="332"/>
  <c r="I20" i="332"/>
  <c r="J20" i="332"/>
  <c r="K20" i="332"/>
  <c r="L20" i="332"/>
  <c r="M20" i="332"/>
  <c r="C21" i="332"/>
  <c r="D21" i="332"/>
  <c r="E21" i="332"/>
  <c r="F21" i="332"/>
  <c r="G21" i="332"/>
  <c r="H21" i="332"/>
  <c r="I21" i="332"/>
  <c r="J21" i="332"/>
  <c r="K21" i="332"/>
  <c r="L21" i="332"/>
  <c r="M21" i="332"/>
  <c r="C22" i="332"/>
  <c r="D22" i="332"/>
  <c r="E22" i="332"/>
  <c r="F22" i="332"/>
  <c r="G22" i="332"/>
  <c r="H22" i="332"/>
  <c r="I22" i="332"/>
  <c r="J22" i="332"/>
  <c r="K22" i="332"/>
  <c r="L22" i="332"/>
  <c r="M22" i="332"/>
  <c r="C23" i="332"/>
  <c r="D23" i="332"/>
  <c r="E23" i="332"/>
  <c r="F23" i="332"/>
  <c r="G23" i="332"/>
  <c r="H23" i="332"/>
  <c r="I23" i="332"/>
  <c r="J23" i="332"/>
  <c r="K23" i="332"/>
  <c r="L23" i="332"/>
  <c r="M23" i="332"/>
  <c r="C24" i="332"/>
  <c r="D24" i="332"/>
  <c r="E24" i="332"/>
  <c r="F24" i="332"/>
  <c r="G24" i="332"/>
  <c r="H24" i="332"/>
  <c r="I24" i="332"/>
  <c r="J24" i="332"/>
  <c r="K24" i="332"/>
  <c r="L24" i="332"/>
  <c r="M24" i="332"/>
  <c r="C25" i="332"/>
  <c r="D25" i="332"/>
  <c r="E25" i="332"/>
  <c r="F25" i="332"/>
  <c r="G25" i="332"/>
  <c r="H25" i="332"/>
  <c r="I25" i="332"/>
  <c r="J25" i="332"/>
  <c r="K25" i="332"/>
  <c r="L25" i="332"/>
  <c r="M25" i="332"/>
  <c r="C26" i="332"/>
  <c r="D26" i="332"/>
  <c r="E26" i="332"/>
  <c r="F26" i="332"/>
  <c r="G26" i="332"/>
  <c r="H26" i="332"/>
  <c r="I26" i="332"/>
  <c r="J26" i="332"/>
  <c r="K26" i="332"/>
  <c r="L26" i="332"/>
  <c r="M26" i="332"/>
  <c r="C27" i="332"/>
  <c r="D27" i="332"/>
  <c r="E27" i="332"/>
  <c r="F27" i="332"/>
  <c r="G27" i="332"/>
  <c r="H27" i="332"/>
  <c r="I27" i="332"/>
  <c r="J27" i="332"/>
  <c r="K27" i="332"/>
  <c r="L27" i="332"/>
  <c r="M27" i="332"/>
  <c r="C28" i="332"/>
  <c r="D28" i="332"/>
  <c r="E28" i="332"/>
  <c r="F28" i="332"/>
  <c r="G28" i="332"/>
  <c r="H28" i="332"/>
  <c r="I28" i="332"/>
  <c r="J28" i="332"/>
  <c r="K28" i="332"/>
  <c r="L28" i="332"/>
  <c r="M28" i="332"/>
  <c r="C29" i="332"/>
  <c r="D29" i="332"/>
  <c r="E29" i="332"/>
  <c r="F29" i="332"/>
  <c r="G29" i="332"/>
  <c r="H29" i="332"/>
  <c r="I29" i="332"/>
  <c r="J29" i="332"/>
  <c r="K29" i="332"/>
  <c r="L29" i="332"/>
  <c r="M29" i="332"/>
  <c r="C30" i="332"/>
  <c r="D30" i="332"/>
  <c r="E30" i="332"/>
  <c r="F30" i="332"/>
  <c r="G30" i="332"/>
  <c r="H30" i="332"/>
  <c r="I30" i="332"/>
  <c r="J30" i="332"/>
  <c r="K30" i="332"/>
  <c r="L30" i="332"/>
  <c r="M30" i="332"/>
  <c r="C31" i="332"/>
  <c r="D31" i="332"/>
  <c r="E31" i="332"/>
  <c r="F31" i="332"/>
  <c r="G31" i="332"/>
  <c r="H31" i="332"/>
  <c r="I31" i="332"/>
  <c r="J31" i="332"/>
  <c r="K31" i="332"/>
  <c r="L31" i="332"/>
  <c r="M31" i="332"/>
  <c r="C32" i="332"/>
  <c r="D32" i="332"/>
  <c r="E32" i="332"/>
  <c r="F32" i="332"/>
  <c r="G32" i="332"/>
  <c r="H32" i="332"/>
  <c r="I32" i="332"/>
  <c r="J32" i="332"/>
  <c r="K32" i="332"/>
  <c r="L32" i="332"/>
  <c r="M32" i="332"/>
  <c r="C33" i="332"/>
  <c r="D33" i="332"/>
  <c r="E33" i="332"/>
  <c r="F33" i="332"/>
  <c r="G33" i="332"/>
  <c r="H33" i="332"/>
  <c r="I33" i="332"/>
  <c r="J33" i="332"/>
  <c r="K33" i="332"/>
  <c r="L33" i="332"/>
  <c r="M33" i="332"/>
  <c r="C4" i="331"/>
  <c r="D4" i="331"/>
  <c r="E4" i="331"/>
  <c r="F4" i="331"/>
  <c r="G4" i="331"/>
  <c r="H4" i="331"/>
  <c r="I4" i="331"/>
  <c r="J4" i="331"/>
  <c r="K4" i="331"/>
  <c r="L4" i="331"/>
  <c r="M4" i="331"/>
  <c r="C5" i="331"/>
  <c r="D5" i="331"/>
  <c r="E5" i="331"/>
  <c r="F5" i="331"/>
  <c r="G5" i="331"/>
  <c r="H5" i="331"/>
  <c r="I5" i="331"/>
  <c r="J5" i="331"/>
  <c r="K5" i="331"/>
  <c r="L5" i="331"/>
  <c r="M5" i="331"/>
  <c r="C6" i="331"/>
  <c r="D6" i="331"/>
  <c r="E6" i="331"/>
  <c r="F6" i="331"/>
  <c r="G6" i="331"/>
  <c r="H6" i="331"/>
  <c r="I6" i="331"/>
  <c r="J6" i="331"/>
  <c r="K6" i="331"/>
  <c r="L6" i="331"/>
  <c r="M6" i="331"/>
  <c r="C7" i="331"/>
  <c r="D7" i="331"/>
  <c r="E7" i="331"/>
  <c r="F7" i="331"/>
  <c r="G7" i="331"/>
  <c r="H7" i="331"/>
  <c r="I7" i="331"/>
  <c r="J7" i="331"/>
  <c r="K7" i="331"/>
  <c r="L7" i="331"/>
  <c r="M7" i="331"/>
  <c r="C8" i="331"/>
  <c r="D8" i="331"/>
  <c r="E8" i="331"/>
  <c r="F8" i="331"/>
  <c r="G8" i="331"/>
  <c r="H8" i="331"/>
  <c r="I8" i="331"/>
  <c r="J8" i="331"/>
  <c r="K8" i="331"/>
  <c r="L8" i="331"/>
  <c r="M8" i="331"/>
  <c r="C9" i="331"/>
  <c r="D9" i="331"/>
  <c r="E9" i="331"/>
  <c r="F9" i="331"/>
  <c r="G9" i="331"/>
  <c r="H9" i="331"/>
  <c r="I9" i="331"/>
  <c r="J9" i="331"/>
  <c r="K9" i="331"/>
  <c r="L9" i="331"/>
  <c r="M9" i="331"/>
  <c r="C10" i="331"/>
  <c r="D10" i="331"/>
  <c r="E10" i="331"/>
  <c r="F10" i="331"/>
  <c r="G10" i="331"/>
  <c r="H10" i="331"/>
  <c r="I10" i="331"/>
  <c r="J10" i="331"/>
  <c r="K10" i="331"/>
  <c r="L10" i="331"/>
  <c r="M10" i="331"/>
  <c r="C11" i="331"/>
  <c r="D11" i="331"/>
  <c r="E11" i="331"/>
  <c r="F11" i="331"/>
  <c r="G11" i="331"/>
  <c r="H11" i="331"/>
  <c r="I11" i="331"/>
  <c r="J11" i="331"/>
  <c r="K11" i="331"/>
  <c r="L11" i="331"/>
  <c r="M11" i="331"/>
  <c r="C12" i="331"/>
  <c r="D12" i="331"/>
  <c r="E12" i="331"/>
  <c r="F12" i="331"/>
  <c r="G12" i="331"/>
  <c r="H12" i="331"/>
  <c r="I12" i="331"/>
  <c r="J12" i="331"/>
  <c r="K12" i="331"/>
  <c r="L12" i="331"/>
  <c r="M12" i="331"/>
  <c r="C13" i="331"/>
  <c r="D13" i="331"/>
  <c r="E13" i="331"/>
  <c r="F13" i="331"/>
  <c r="G13" i="331"/>
  <c r="H13" i="331"/>
  <c r="I13" i="331"/>
  <c r="J13" i="331"/>
  <c r="K13" i="331"/>
  <c r="L13" i="331"/>
  <c r="M13" i="331"/>
  <c r="C14" i="331"/>
  <c r="D14" i="331"/>
  <c r="E14" i="331"/>
  <c r="F14" i="331"/>
  <c r="G14" i="331"/>
  <c r="H14" i="331"/>
  <c r="I14" i="331"/>
  <c r="J14" i="331"/>
  <c r="K14" i="331"/>
  <c r="L14" i="331"/>
  <c r="M14" i="331"/>
  <c r="C15" i="331"/>
  <c r="D15" i="331"/>
  <c r="E15" i="331"/>
  <c r="F15" i="331"/>
  <c r="G15" i="331"/>
  <c r="H15" i="331"/>
  <c r="I15" i="331"/>
  <c r="J15" i="331"/>
  <c r="K15" i="331"/>
  <c r="L15" i="331"/>
  <c r="M15" i="331"/>
  <c r="C16" i="331"/>
  <c r="D16" i="331"/>
  <c r="E16" i="331"/>
  <c r="F16" i="331"/>
  <c r="G16" i="331"/>
  <c r="H16" i="331"/>
  <c r="I16" i="331"/>
  <c r="J16" i="331"/>
  <c r="K16" i="331"/>
  <c r="L16" i="331"/>
  <c r="M16" i="331"/>
  <c r="C17" i="331"/>
  <c r="D17" i="331"/>
  <c r="E17" i="331"/>
  <c r="F17" i="331"/>
  <c r="G17" i="331"/>
  <c r="H17" i="331"/>
  <c r="I17" i="331"/>
  <c r="J17" i="331"/>
  <c r="K17" i="331"/>
  <c r="L17" i="331"/>
  <c r="M17" i="331"/>
  <c r="C18" i="331"/>
  <c r="D18" i="331"/>
  <c r="E18" i="331"/>
  <c r="F18" i="331"/>
  <c r="G18" i="331"/>
  <c r="H18" i="331"/>
  <c r="I18" i="331"/>
  <c r="J18" i="331"/>
  <c r="K18" i="331"/>
  <c r="L18" i="331"/>
  <c r="M18" i="331"/>
  <c r="C19" i="331"/>
  <c r="D19" i="331"/>
  <c r="E19" i="331"/>
  <c r="F19" i="331"/>
  <c r="G19" i="331"/>
  <c r="H19" i="331"/>
  <c r="I19" i="331"/>
  <c r="J19" i="331"/>
  <c r="K19" i="331"/>
  <c r="L19" i="331"/>
  <c r="M19" i="331"/>
  <c r="C20" i="331"/>
  <c r="D20" i="331"/>
  <c r="E20" i="331"/>
  <c r="F20" i="331"/>
  <c r="G20" i="331"/>
  <c r="H20" i="331"/>
  <c r="I20" i="331"/>
  <c r="J20" i="331"/>
  <c r="K20" i="331"/>
  <c r="L20" i="331"/>
  <c r="M20" i="331"/>
  <c r="C21" i="331"/>
  <c r="D21" i="331"/>
  <c r="E21" i="331"/>
  <c r="F21" i="331"/>
  <c r="G21" i="331"/>
  <c r="H21" i="331"/>
  <c r="I21" i="331"/>
  <c r="J21" i="331"/>
  <c r="K21" i="331"/>
  <c r="L21" i="331"/>
  <c r="M21" i="331"/>
  <c r="C22" i="331"/>
  <c r="D22" i="331"/>
  <c r="E22" i="331"/>
  <c r="F22" i="331"/>
  <c r="G22" i="331"/>
  <c r="H22" i="331"/>
  <c r="I22" i="331"/>
  <c r="J22" i="331"/>
  <c r="K22" i="331"/>
  <c r="L22" i="331"/>
  <c r="M22" i="331"/>
  <c r="C23" i="331"/>
  <c r="D23" i="331"/>
  <c r="E23" i="331"/>
  <c r="F23" i="331"/>
  <c r="G23" i="331"/>
  <c r="H23" i="331"/>
  <c r="I23" i="331"/>
  <c r="J23" i="331"/>
  <c r="K23" i="331"/>
  <c r="L23" i="331"/>
  <c r="M23" i="331"/>
  <c r="C24" i="331"/>
  <c r="D24" i="331"/>
  <c r="E24" i="331"/>
  <c r="F24" i="331"/>
  <c r="G24" i="331"/>
  <c r="H24" i="331"/>
  <c r="I24" i="331"/>
  <c r="J24" i="331"/>
  <c r="K24" i="331"/>
  <c r="L24" i="331"/>
  <c r="M24" i="331"/>
  <c r="C25" i="331"/>
  <c r="D25" i="331"/>
  <c r="E25" i="331"/>
  <c r="F25" i="331"/>
  <c r="G25" i="331"/>
  <c r="H25" i="331"/>
  <c r="I25" i="331"/>
  <c r="J25" i="331"/>
  <c r="K25" i="331"/>
  <c r="L25" i="331"/>
  <c r="M25" i="331"/>
  <c r="C26" i="331"/>
  <c r="D26" i="331"/>
  <c r="E26" i="331"/>
  <c r="F26" i="331"/>
  <c r="G26" i="331"/>
  <c r="H26" i="331"/>
  <c r="I26" i="331"/>
  <c r="J26" i="331"/>
  <c r="K26" i="331"/>
  <c r="L26" i="331"/>
  <c r="M26" i="331"/>
  <c r="C27" i="331"/>
  <c r="D27" i="331"/>
  <c r="E27" i="331"/>
  <c r="F27" i="331"/>
  <c r="G27" i="331"/>
  <c r="H27" i="331"/>
  <c r="I27" i="331"/>
  <c r="J27" i="331"/>
  <c r="K27" i="331"/>
  <c r="L27" i="331"/>
  <c r="M27" i="331"/>
  <c r="C28" i="331"/>
  <c r="D28" i="331"/>
  <c r="E28" i="331"/>
  <c r="F28" i="331"/>
  <c r="G28" i="331"/>
  <c r="H28" i="331"/>
  <c r="I28" i="331"/>
  <c r="J28" i="331"/>
  <c r="K28" i="331"/>
  <c r="L28" i="331"/>
  <c r="M28" i="331"/>
  <c r="C29" i="331"/>
  <c r="D29" i="331"/>
  <c r="E29" i="331"/>
  <c r="F29" i="331"/>
  <c r="G29" i="331"/>
  <c r="H29" i="331"/>
  <c r="I29" i="331"/>
  <c r="J29" i="331"/>
  <c r="K29" i="331"/>
  <c r="L29" i="331"/>
  <c r="M29" i="331"/>
  <c r="C30" i="331"/>
  <c r="D30" i="331"/>
  <c r="E30" i="331"/>
  <c r="F30" i="331"/>
  <c r="G30" i="331"/>
  <c r="H30" i="331"/>
  <c r="I30" i="331"/>
  <c r="J30" i="331"/>
  <c r="K30" i="331"/>
  <c r="L30" i="331"/>
  <c r="M30" i="331"/>
  <c r="C31" i="331"/>
  <c r="D31" i="331"/>
  <c r="E31" i="331"/>
  <c r="F31" i="331"/>
  <c r="G31" i="331"/>
  <c r="H31" i="331"/>
  <c r="I31" i="331"/>
  <c r="J31" i="331"/>
  <c r="K31" i="331"/>
  <c r="L31" i="331"/>
  <c r="M31" i="331"/>
  <c r="C32" i="331"/>
  <c r="D32" i="331"/>
  <c r="E32" i="331"/>
  <c r="F32" i="331"/>
  <c r="G32" i="331"/>
  <c r="H32" i="331"/>
  <c r="I32" i="331"/>
  <c r="J32" i="331"/>
  <c r="K32" i="331"/>
  <c r="L32" i="331"/>
  <c r="M32" i="331"/>
  <c r="C33" i="331"/>
  <c r="D33" i="331"/>
  <c r="E33" i="331"/>
  <c r="F33" i="331"/>
  <c r="G33" i="331"/>
  <c r="H33" i="331"/>
  <c r="I33" i="331"/>
  <c r="J33" i="331"/>
  <c r="K33" i="331"/>
  <c r="L33" i="331"/>
  <c r="M33" i="331"/>
  <c r="C4" i="330"/>
  <c r="D4" i="330"/>
  <c r="E4" i="330"/>
  <c r="F4" i="330"/>
  <c r="G4" i="330"/>
  <c r="H4" i="330"/>
  <c r="I4" i="330"/>
  <c r="J4" i="330"/>
  <c r="K4" i="330"/>
  <c r="L4" i="330"/>
  <c r="M4" i="330"/>
  <c r="C5" i="330"/>
  <c r="D5" i="330"/>
  <c r="E5" i="330"/>
  <c r="F5" i="330"/>
  <c r="G5" i="330"/>
  <c r="H5" i="330"/>
  <c r="I5" i="330"/>
  <c r="J5" i="330"/>
  <c r="K5" i="330"/>
  <c r="L5" i="330"/>
  <c r="M5" i="330"/>
  <c r="C6" i="330"/>
  <c r="D6" i="330"/>
  <c r="E6" i="330"/>
  <c r="F6" i="330"/>
  <c r="G6" i="330"/>
  <c r="H6" i="330"/>
  <c r="I6" i="330"/>
  <c r="J6" i="330"/>
  <c r="K6" i="330"/>
  <c r="L6" i="330"/>
  <c r="M6" i="330"/>
  <c r="C7" i="330"/>
  <c r="D7" i="330"/>
  <c r="E7" i="330"/>
  <c r="F7" i="330"/>
  <c r="G7" i="330"/>
  <c r="H7" i="330"/>
  <c r="I7" i="330"/>
  <c r="J7" i="330"/>
  <c r="K7" i="330"/>
  <c r="L7" i="330"/>
  <c r="M7" i="330"/>
  <c r="C8" i="330"/>
  <c r="D8" i="330"/>
  <c r="E8" i="330"/>
  <c r="F8" i="330"/>
  <c r="G8" i="330"/>
  <c r="H8" i="330"/>
  <c r="I8" i="330"/>
  <c r="J8" i="330"/>
  <c r="K8" i="330"/>
  <c r="L8" i="330"/>
  <c r="M8" i="330"/>
  <c r="C9" i="330"/>
  <c r="D9" i="330"/>
  <c r="E9" i="330"/>
  <c r="F9" i="330"/>
  <c r="G9" i="330"/>
  <c r="H9" i="330"/>
  <c r="I9" i="330"/>
  <c r="J9" i="330"/>
  <c r="K9" i="330"/>
  <c r="L9" i="330"/>
  <c r="M9" i="330"/>
  <c r="C10" i="330"/>
  <c r="D10" i="330"/>
  <c r="E10" i="330"/>
  <c r="F10" i="330"/>
  <c r="G10" i="330"/>
  <c r="H10" i="330"/>
  <c r="I10" i="330"/>
  <c r="J10" i="330"/>
  <c r="K10" i="330"/>
  <c r="L10" i="330"/>
  <c r="M10" i="330"/>
  <c r="C11" i="330"/>
  <c r="D11" i="330"/>
  <c r="E11" i="330"/>
  <c r="F11" i="330"/>
  <c r="G11" i="330"/>
  <c r="H11" i="330"/>
  <c r="I11" i="330"/>
  <c r="J11" i="330"/>
  <c r="K11" i="330"/>
  <c r="L11" i="330"/>
  <c r="M11" i="330"/>
  <c r="C12" i="330"/>
  <c r="D12" i="330"/>
  <c r="E12" i="330"/>
  <c r="F12" i="330"/>
  <c r="G12" i="330"/>
  <c r="H12" i="330"/>
  <c r="I12" i="330"/>
  <c r="J12" i="330"/>
  <c r="K12" i="330"/>
  <c r="L12" i="330"/>
  <c r="M12" i="330"/>
  <c r="C13" i="330"/>
  <c r="D13" i="330"/>
  <c r="E13" i="330"/>
  <c r="F13" i="330"/>
  <c r="G13" i="330"/>
  <c r="H13" i="330"/>
  <c r="I13" i="330"/>
  <c r="J13" i="330"/>
  <c r="K13" i="330"/>
  <c r="L13" i="330"/>
  <c r="M13" i="330"/>
  <c r="C14" i="330"/>
  <c r="D14" i="330"/>
  <c r="E14" i="330"/>
  <c r="F14" i="330"/>
  <c r="G14" i="330"/>
  <c r="H14" i="330"/>
  <c r="I14" i="330"/>
  <c r="J14" i="330"/>
  <c r="K14" i="330"/>
  <c r="L14" i="330"/>
  <c r="M14" i="330"/>
  <c r="C15" i="330"/>
  <c r="D15" i="330"/>
  <c r="E15" i="330"/>
  <c r="F15" i="330"/>
  <c r="G15" i="330"/>
  <c r="H15" i="330"/>
  <c r="I15" i="330"/>
  <c r="J15" i="330"/>
  <c r="K15" i="330"/>
  <c r="L15" i="330"/>
  <c r="M15" i="330"/>
  <c r="C16" i="330"/>
  <c r="D16" i="330"/>
  <c r="E16" i="330"/>
  <c r="F16" i="330"/>
  <c r="G16" i="330"/>
  <c r="H16" i="330"/>
  <c r="I16" i="330"/>
  <c r="J16" i="330"/>
  <c r="K16" i="330"/>
  <c r="L16" i="330"/>
  <c r="M16" i="330"/>
  <c r="C17" i="330"/>
  <c r="D17" i="330"/>
  <c r="E17" i="330"/>
  <c r="F17" i="330"/>
  <c r="G17" i="330"/>
  <c r="H17" i="330"/>
  <c r="I17" i="330"/>
  <c r="J17" i="330"/>
  <c r="K17" i="330"/>
  <c r="L17" i="330"/>
  <c r="M17" i="330"/>
  <c r="C18" i="330"/>
  <c r="D18" i="330"/>
  <c r="E18" i="330"/>
  <c r="F18" i="330"/>
  <c r="G18" i="330"/>
  <c r="H18" i="330"/>
  <c r="I18" i="330"/>
  <c r="J18" i="330"/>
  <c r="K18" i="330"/>
  <c r="L18" i="330"/>
  <c r="M18" i="330"/>
  <c r="C19" i="330"/>
  <c r="D19" i="330"/>
  <c r="E19" i="330"/>
  <c r="F19" i="330"/>
  <c r="G19" i="330"/>
  <c r="H19" i="330"/>
  <c r="I19" i="330"/>
  <c r="J19" i="330"/>
  <c r="K19" i="330"/>
  <c r="L19" i="330"/>
  <c r="M19" i="330"/>
  <c r="C20" i="330"/>
  <c r="D20" i="330"/>
  <c r="E20" i="330"/>
  <c r="F20" i="330"/>
  <c r="G20" i="330"/>
  <c r="H20" i="330"/>
  <c r="I20" i="330"/>
  <c r="J20" i="330"/>
  <c r="K20" i="330"/>
  <c r="L20" i="330"/>
  <c r="M20" i="330"/>
  <c r="C21" i="330"/>
  <c r="D21" i="330"/>
  <c r="E21" i="330"/>
  <c r="F21" i="330"/>
  <c r="G21" i="330"/>
  <c r="H21" i="330"/>
  <c r="I21" i="330"/>
  <c r="J21" i="330"/>
  <c r="K21" i="330"/>
  <c r="L21" i="330"/>
  <c r="M21" i="330"/>
  <c r="C22" i="330"/>
  <c r="D22" i="330"/>
  <c r="E22" i="330"/>
  <c r="F22" i="330"/>
  <c r="G22" i="330"/>
  <c r="H22" i="330"/>
  <c r="I22" i="330"/>
  <c r="J22" i="330"/>
  <c r="K22" i="330"/>
  <c r="L22" i="330"/>
  <c r="M22" i="330"/>
  <c r="C23" i="330"/>
  <c r="D23" i="330"/>
  <c r="E23" i="330"/>
  <c r="F23" i="330"/>
  <c r="G23" i="330"/>
  <c r="H23" i="330"/>
  <c r="I23" i="330"/>
  <c r="J23" i="330"/>
  <c r="K23" i="330"/>
  <c r="L23" i="330"/>
  <c r="M23" i="330"/>
  <c r="C24" i="330"/>
  <c r="D24" i="330"/>
  <c r="E24" i="330"/>
  <c r="F24" i="330"/>
  <c r="G24" i="330"/>
  <c r="H24" i="330"/>
  <c r="I24" i="330"/>
  <c r="J24" i="330"/>
  <c r="K24" i="330"/>
  <c r="L24" i="330"/>
  <c r="M24" i="330"/>
  <c r="C25" i="330"/>
  <c r="D25" i="330"/>
  <c r="E25" i="330"/>
  <c r="F25" i="330"/>
  <c r="G25" i="330"/>
  <c r="H25" i="330"/>
  <c r="I25" i="330"/>
  <c r="J25" i="330"/>
  <c r="K25" i="330"/>
  <c r="L25" i="330"/>
  <c r="M25" i="330"/>
  <c r="C26" i="330"/>
  <c r="D26" i="330"/>
  <c r="E26" i="330"/>
  <c r="F26" i="330"/>
  <c r="G26" i="330"/>
  <c r="H26" i="330"/>
  <c r="I26" i="330"/>
  <c r="J26" i="330"/>
  <c r="K26" i="330"/>
  <c r="L26" i="330"/>
  <c r="M26" i="330"/>
  <c r="C27" i="330"/>
  <c r="D27" i="330"/>
  <c r="E27" i="330"/>
  <c r="F27" i="330"/>
  <c r="G27" i="330"/>
  <c r="H27" i="330"/>
  <c r="I27" i="330"/>
  <c r="J27" i="330"/>
  <c r="K27" i="330"/>
  <c r="L27" i="330"/>
  <c r="M27" i="330"/>
  <c r="C28" i="330"/>
  <c r="D28" i="330"/>
  <c r="E28" i="330"/>
  <c r="F28" i="330"/>
  <c r="G28" i="330"/>
  <c r="H28" i="330"/>
  <c r="I28" i="330"/>
  <c r="J28" i="330"/>
  <c r="K28" i="330"/>
  <c r="L28" i="330"/>
  <c r="M28" i="330"/>
  <c r="C29" i="330"/>
  <c r="D29" i="330"/>
  <c r="E29" i="330"/>
  <c r="F29" i="330"/>
  <c r="G29" i="330"/>
  <c r="H29" i="330"/>
  <c r="I29" i="330"/>
  <c r="J29" i="330"/>
  <c r="K29" i="330"/>
  <c r="L29" i="330"/>
  <c r="M29" i="330"/>
  <c r="C30" i="330"/>
  <c r="D30" i="330"/>
  <c r="E30" i="330"/>
  <c r="F30" i="330"/>
  <c r="G30" i="330"/>
  <c r="H30" i="330"/>
  <c r="I30" i="330"/>
  <c r="J30" i="330"/>
  <c r="K30" i="330"/>
  <c r="L30" i="330"/>
  <c r="M30" i="330"/>
  <c r="C31" i="330"/>
  <c r="D31" i="330"/>
  <c r="E31" i="330"/>
  <c r="F31" i="330"/>
  <c r="G31" i="330"/>
  <c r="H31" i="330"/>
  <c r="I31" i="330"/>
  <c r="J31" i="330"/>
  <c r="K31" i="330"/>
  <c r="L31" i="330"/>
  <c r="M31" i="330"/>
  <c r="C32" i="330"/>
  <c r="D32" i="330"/>
  <c r="E32" i="330"/>
  <c r="F32" i="330"/>
  <c r="G32" i="330"/>
  <c r="H32" i="330"/>
  <c r="I32" i="330"/>
  <c r="J32" i="330"/>
  <c r="K32" i="330"/>
  <c r="L32" i="330"/>
  <c r="M32" i="330"/>
  <c r="C33" i="330"/>
  <c r="D33" i="330"/>
  <c r="E33" i="330"/>
  <c r="F33" i="330"/>
  <c r="G33" i="330"/>
  <c r="H33" i="330"/>
  <c r="I33" i="330"/>
  <c r="J33" i="330"/>
  <c r="K33" i="330"/>
  <c r="L33" i="330"/>
  <c r="M33" i="330"/>
  <c r="H1" i="332"/>
  <c r="H1" i="331"/>
  <c r="H1" i="330"/>
  <c r="D2" i="329"/>
  <c r="D2" i="328"/>
  <c r="AJ5" i="328" s="1"/>
  <c r="B32" i="332" s="1"/>
  <c r="D2" i="327"/>
  <c r="AJ5" i="327" s="1"/>
  <c r="B31" i="332" s="1"/>
  <c r="D2" i="326"/>
  <c r="D2" i="325"/>
  <c r="D2" i="324"/>
  <c r="AJ5" i="324" s="1"/>
  <c r="B28" i="332" s="1"/>
  <c r="D2" i="323"/>
  <c r="AJ5" i="323" s="1"/>
  <c r="B27" i="332" s="1"/>
  <c r="D2" i="322"/>
  <c r="AJ5" i="322" s="1"/>
  <c r="B26" i="332" s="1"/>
  <c r="D2" i="321"/>
  <c r="AJ5" i="321" s="1"/>
  <c r="B25" i="332" s="1"/>
  <c r="D2" i="320"/>
  <c r="AJ5" i="320" s="1"/>
  <c r="B24" i="332" s="1"/>
  <c r="D2" i="319"/>
  <c r="AJ5" i="319" s="1"/>
  <c r="B23" i="332" s="1"/>
  <c r="D2" i="318"/>
  <c r="AJ5" i="318" s="1"/>
  <c r="B22" i="332" s="1"/>
  <c r="D2" i="317"/>
  <c r="AJ5" i="317" s="1"/>
  <c r="B21" i="332" s="1"/>
  <c r="D2" i="316"/>
  <c r="AJ5" i="316" s="1"/>
  <c r="B20" i="332" s="1"/>
  <c r="D2" i="315"/>
  <c r="AJ5" i="315" s="1"/>
  <c r="B19" i="332" s="1"/>
  <c r="D2" i="314"/>
  <c r="D2" i="313"/>
  <c r="D2" i="312"/>
  <c r="AJ5" i="312" s="1"/>
  <c r="B16" i="332" s="1"/>
  <c r="D2" i="311"/>
  <c r="AJ5" i="311" s="1"/>
  <c r="B15" i="332" s="1"/>
  <c r="D2" i="310"/>
  <c r="AJ5" i="310" s="1"/>
  <c r="B14" i="332" s="1"/>
  <c r="D2" i="309"/>
  <c r="AJ5" i="309" s="1"/>
  <c r="B13" i="332" s="1"/>
  <c r="D2" i="308"/>
  <c r="AJ5" i="308" s="1"/>
  <c r="B12" i="332" s="1"/>
  <c r="D2" i="307"/>
  <c r="AJ5" i="307" s="1"/>
  <c r="B11" i="332" s="1"/>
  <c r="D2" i="306"/>
  <c r="D2" i="305"/>
  <c r="D2" i="304"/>
  <c r="AJ5" i="304" s="1"/>
  <c r="B8" i="332" s="1"/>
  <c r="D2" i="303"/>
  <c r="AJ5" i="303" s="1"/>
  <c r="B7" i="332" s="1"/>
  <c r="D2" i="302"/>
  <c r="D2" i="301"/>
  <c r="AJ5" i="301" s="1"/>
  <c r="B5" i="332" s="1"/>
  <c r="X3" i="300"/>
  <c r="K2" i="332" s="1"/>
  <c r="AD2" i="300"/>
  <c r="AD2" i="304" s="1"/>
  <c r="W2" i="300"/>
  <c r="F2" i="332" s="1"/>
  <c r="Q3" i="300"/>
  <c r="B2" i="332" s="1"/>
  <c r="Q2" i="300"/>
  <c r="Q2" i="319" s="1"/>
  <c r="D2" i="300"/>
  <c r="AJ5" i="300" s="1"/>
  <c r="B4" i="332" s="1"/>
  <c r="AH56" i="329"/>
  <c r="X56" i="329"/>
  <c r="AH55" i="329"/>
  <c r="X55" i="329"/>
  <c r="AH54" i="329"/>
  <c r="X54" i="329"/>
  <c r="AH53" i="329"/>
  <c r="X53" i="329"/>
  <c r="AH52" i="329"/>
  <c r="X52" i="329"/>
  <c r="AH51" i="329"/>
  <c r="X51" i="329"/>
  <c r="AH50" i="329"/>
  <c r="X50" i="329"/>
  <c r="AH49" i="329"/>
  <c r="X49" i="329"/>
  <c r="AH48" i="329"/>
  <c r="X48" i="329"/>
  <c r="AH47" i="329"/>
  <c r="X47" i="329"/>
  <c r="AH46" i="329"/>
  <c r="X46" i="329"/>
  <c r="AH45" i="329"/>
  <c r="X45" i="329"/>
  <c r="AH43" i="329"/>
  <c r="X43" i="329"/>
  <c r="AH42" i="329"/>
  <c r="X42" i="329"/>
  <c r="AH41" i="329"/>
  <c r="X41" i="329"/>
  <c r="AT5" i="329" s="1"/>
  <c r="AH39" i="329"/>
  <c r="X39" i="329"/>
  <c r="AH38" i="329"/>
  <c r="X38" i="329"/>
  <c r="AH37" i="329"/>
  <c r="X37" i="329"/>
  <c r="AH36" i="329"/>
  <c r="X36" i="329"/>
  <c r="AS5" i="329" s="1"/>
  <c r="AH34" i="329"/>
  <c r="X34" i="329"/>
  <c r="AH33" i="329"/>
  <c r="AR5" i="329" s="1"/>
  <c r="X33" i="329"/>
  <c r="AH25" i="329"/>
  <c r="X25" i="329"/>
  <c r="AH23" i="329"/>
  <c r="X23" i="329"/>
  <c r="AH22" i="329"/>
  <c r="X22" i="329"/>
  <c r="AH21" i="329"/>
  <c r="X21" i="329"/>
  <c r="AP5" i="329" s="1"/>
  <c r="AH19" i="329"/>
  <c r="X19" i="329"/>
  <c r="AH17" i="329"/>
  <c r="X17" i="329"/>
  <c r="AH16" i="329"/>
  <c r="X16" i="329"/>
  <c r="AH15" i="329"/>
  <c r="X15" i="329"/>
  <c r="AH14" i="329"/>
  <c r="X14" i="329"/>
  <c r="AH11" i="329"/>
  <c r="X11" i="329"/>
  <c r="AH10" i="329"/>
  <c r="X10" i="329"/>
  <c r="AH9" i="329"/>
  <c r="X9" i="329"/>
  <c r="AH8" i="329"/>
  <c r="X8" i="329"/>
  <c r="AH7" i="329"/>
  <c r="X7" i="329"/>
  <c r="AU5" i="329"/>
  <c r="AQ5" i="329"/>
  <c r="AO5" i="329"/>
  <c r="AN5" i="329"/>
  <c r="AM5" i="329"/>
  <c r="AL5" i="329"/>
  <c r="AK5" i="329"/>
  <c r="AJ5" i="329"/>
  <c r="B33" i="332" s="1"/>
  <c r="AH56" i="328"/>
  <c r="X56" i="328"/>
  <c r="AH55" i="328"/>
  <c r="X55" i="328"/>
  <c r="AH54" i="328"/>
  <c r="X54" i="328"/>
  <c r="AH53" i="328"/>
  <c r="X53" i="328"/>
  <c r="AH52" i="328"/>
  <c r="X52" i="328"/>
  <c r="AH51" i="328"/>
  <c r="X51" i="328"/>
  <c r="AH50" i="328"/>
  <c r="X50" i="328"/>
  <c r="AH49" i="328"/>
  <c r="X49" i="328"/>
  <c r="AH48" i="328"/>
  <c r="X48" i="328"/>
  <c r="AH47" i="328"/>
  <c r="X47" i="328"/>
  <c r="AH46" i="328"/>
  <c r="X46" i="328"/>
  <c r="AH45" i="328"/>
  <c r="X45" i="328"/>
  <c r="AH43" i="328"/>
  <c r="X43" i="328"/>
  <c r="AH42" i="328"/>
  <c r="X42" i="328"/>
  <c r="AH41" i="328"/>
  <c r="X41" i="328"/>
  <c r="AT5" i="328" s="1"/>
  <c r="AH39" i="328"/>
  <c r="X39" i="328"/>
  <c r="AH38" i="328"/>
  <c r="X38" i="328"/>
  <c r="AH37" i="328"/>
  <c r="X37" i="328"/>
  <c r="AH36" i="328"/>
  <c r="AS5" i="328" s="1"/>
  <c r="X36" i="328"/>
  <c r="AH34" i="328"/>
  <c r="X34" i="328"/>
  <c r="AH33" i="328"/>
  <c r="X33" i="328"/>
  <c r="AH25" i="328"/>
  <c r="X25" i="328"/>
  <c r="AH23" i="328"/>
  <c r="X23" i="328"/>
  <c r="AH22" i="328"/>
  <c r="X22" i="328"/>
  <c r="AH21" i="328"/>
  <c r="X21" i="328"/>
  <c r="AP5" i="328" s="1"/>
  <c r="AH19" i="328"/>
  <c r="X19" i="328"/>
  <c r="AH17" i="328"/>
  <c r="X17" i="328"/>
  <c r="AH16" i="328"/>
  <c r="X16" i="328"/>
  <c r="AH15" i="328"/>
  <c r="X15" i="328"/>
  <c r="AH14" i="328"/>
  <c r="AN5" i="328" s="1"/>
  <c r="X14" i="328"/>
  <c r="AH11" i="328"/>
  <c r="X11" i="328"/>
  <c r="AH10" i="328"/>
  <c r="X10" i="328"/>
  <c r="AH9" i="328"/>
  <c r="X9" i="328"/>
  <c r="AH8" i="328"/>
  <c r="AL5" i="328" s="1"/>
  <c r="X8" i="328"/>
  <c r="AH7" i="328"/>
  <c r="AK5" i="328" s="1"/>
  <c r="X7" i="328"/>
  <c r="AU5" i="328"/>
  <c r="AR5" i="328"/>
  <c r="AQ5" i="328"/>
  <c r="AO5" i="328"/>
  <c r="AM5" i="328"/>
  <c r="AH56" i="327"/>
  <c r="X56" i="327"/>
  <c r="AH55" i="327"/>
  <c r="X55" i="327"/>
  <c r="AH54" i="327"/>
  <c r="X54" i="327"/>
  <c r="AH53" i="327"/>
  <c r="X53" i="327"/>
  <c r="AH52" i="327"/>
  <c r="X52" i="327"/>
  <c r="AH51" i="327"/>
  <c r="X51" i="327"/>
  <c r="AH50" i="327"/>
  <c r="X50" i="327"/>
  <c r="AH49" i="327"/>
  <c r="X49" i="327"/>
  <c r="AH48" i="327"/>
  <c r="X48" i="327"/>
  <c r="AH47" i="327"/>
  <c r="X47" i="327"/>
  <c r="AH46" i="327"/>
  <c r="X46" i="327"/>
  <c r="AH45" i="327"/>
  <c r="X45" i="327"/>
  <c r="AH43" i="327"/>
  <c r="X43" i="327"/>
  <c r="AH42" i="327"/>
  <c r="X42" i="327"/>
  <c r="AH41" i="327"/>
  <c r="X41" i="327"/>
  <c r="AT5" i="327" s="1"/>
  <c r="AH39" i="327"/>
  <c r="X39" i="327"/>
  <c r="AH38" i="327"/>
  <c r="X38" i="327"/>
  <c r="AH37" i="327"/>
  <c r="X37" i="327"/>
  <c r="AH36" i="327"/>
  <c r="X36" i="327"/>
  <c r="AS5" i="327" s="1"/>
  <c r="AH34" i="327"/>
  <c r="X34" i="327"/>
  <c r="AH33" i="327"/>
  <c r="AR5" i="327" s="1"/>
  <c r="X33" i="327"/>
  <c r="AH25" i="327"/>
  <c r="X25" i="327"/>
  <c r="AQ5" i="327" s="1"/>
  <c r="AH23" i="327"/>
  <c r="X23" i="327"/>
  <c r="AH22" i="327"/>
  <c r="X22" i="327"/>
  <c r="AH21" i="327"/>
  <c r="X21" i="327"/>
  <c r="AH19" i="327"/>
  <c r="X19" i="327"/>
  <c r="AO5" i="327" s="1"/>
  <c r="AH17" i="327"/>
  <c r="X17" i="327"/>
  <c r="AH16" i="327"/>
  <c r="X16" i="327"/>
  <c r="AH15" i="327"/>
  <c r="X15" i="327"/>
  <c r="AH14" i="327"/>
  <c r="X14" i="327"/>
  <c r="AH11" i="327"/>
  <c r="X11" i="327"/>
  <c r="AH10" i="327"/>
  <c r="X10" i="327"/>
  <c r="AH9" i="327"/>
  <c r="X9" i="327"/>
  <c r="AH8" i="327"/>
  <c r="X8" i="327"/>
  <c r="AL5" i="327" s="1"/>
  <c r="AH7" i="327"/>
  <c r="X7" i="327"/>
  <c r="AK5" i="327" s="1"/>
  <c r="AU5" i="327"/>
  <c r="AP5" i="327"/>
  <c r="AN5" i="327"/>
  <c r="AM5" i="327"/>
  <c r="AH56" i="326"/>
  <c r="X56" i="326"/>
  <c r="AH55" i="326"/>
  <c r="X55" i="326"/>
  <c r="AH54" i="326"/>
  <c r="X54" i="326"/>
  <c r="AH53" i="326"/>
  <c r="X53" i="326"/>
  <c r="AH52" i="326"/>
  <c r="X52" i="326"/>
  <c r="AH51" i="326"/>
  <c r="X51" i="326"/>
  <c r="AH50" i="326"/>
  <c r="X50" i="326"/>
  <c r="AH49" i="326"/>
  <c r="X49" i="326"/>
  <c r="AH48" i="326"/>
  <c r="X48" i="326"/>
  <c r="AH47" i="326"/>
  <c r="X47" i="326"/>
  <c r="AH46" i="326"/>
  <c r="X46" i="326"/>
  <c r="AH45" i="326"/>
  <c r="AU5" i="326" s="1"/>
  <c r="X45" i="326"/>
  <c r="AH43" i="326"/>
  <c r="X43" i="326"/>
  <c r="AH42" i="326"/>
  <c r="X42" i="326"/>
  <c r="AH41" i="326"/>
  <c r="AT5" i="326" s="1"/>
  <c r="X41" i="326"/>
  <c r="AH39" i="326"/>
  <c r="X39" i="326"/>
  <c r="AH38" i="326"/>
  <c r="X38" i="326"/>
  <c r="AH37" i="326"/>
  <c r="X37" i="326"/>
  <c r="AH36" i="326"/>
  <c r="X36" i="326"/>
  <c r="AS5" i="326" s="1"/>
  <c r="AH34" i="326"/>
  <c r="X34" i="326"/>
  <c r="AH33" i="326"/>
  <c r="X33" i="326"/>
  <c r="AH25" i="326"/>
  <c r="X25" i="326"/>
  <c r="AQ5" i="326" s="1"/>
  <c r="AH23" i="326"/>
  <c r="X23" i="326"/>
  <c r="AH22" i="326"/>
  <c r="X22" i="326"/>
  <c r="AH21" i="326"/>
  <c r="X21" i="326"/>
  <c r="AH19" i="326"/>
  <c r="X19" i="326"/>
  <c r="AH17" i="326"/>
  <c r="X17" i="326"/>
  <c r="AH16" i="326"/>
  <c r="X16" i="326"/>
  <c r="AH15" i="326"/>
  <c r="X15" i="326"/>
  <c r="AH14" i="326"/>
  <c r="X14" i="326"/>
  <c r="AH11" i="326"/>
  <c r="X11" i="326"/>
  <c r="AH10" i="326"/>
  <c r="AM5" i="326" s="1"/>
  <c r="X10" i="326"/>
  <c r="AH9" i="326"/>
  <c r="X9" i="326"/>
  <c r="AH8" i="326"/>
  <c r="X8" i="326"/>
  <c r="AH7" i="326"/>
  <c r="X7" i="326"/>
  <c r="AK5" i="326" s="1"/>
  <c r="AR5" i="326"/>
  <c r="AP5" i="326"/>
  <c r="AO5" i="326"/>
  <c r="AN5" i="326"/>
  <c r="AL5" i="326"/>
  <c r="AJ5" i="326"/>
  <c r="B30" i="332" s="1"/>
  <c r="AH56" i="325"/>
  <c r="X56" i="325"/>
  <c r="AH55" i="325"/>
  <c r="X55" i="325"/>
  <c r="AH54" i="325"/>
  <c r="X54" i="325"/>
  <c r="AH53" i="325"/>
  <c r="X53" i="325"/>
  <c r="AH52" i="325"/>
  <c r="X52" i="325"/>
  <c r="AH51" i="325"/>
  <c r="X51" i="325"/>
  <c r="AH50" i="325"/>
  <c r="X50" i="325"/>
  <c r="AH49" i="325"/>
  <c r="X49" i="325"/>
  <c r="AH48" i="325"/>
  <c r="X48" i="325"/>
  <c r="AH47" i="325"/>
  <c r="X47" i="325"/>
  <c r="AH46" i="325"/>
  <c r="X46" i="325"/>
  <c r="AH45" i="325"/>
  <c r="X45" i="325"/>
  <c r="AU5" i="325" s="1"/>
  <c r="AH43" i="325"/>
  <c r="X43" i="325"/>
  <c r="AH42" i="325"/>
  <c r="X42" i="325"/>
  <c r="AH41" i="325"/>
  <c r="X41" i="325"/>
  <c r="AH39" i="325"/>
  <c r="X39" i="325"/>
  <c r="AH38" i="325"/>
  <c r="X38" i="325"/>
  <c r="AH37" i="325"/>
  <c r="X37" i="325"/>
  <c r="AH36" i="325"/>
  <c r="X36" i="325"/>
  <c r="AS5" i="325" s="1"/>
  <c r="AH34" i="325"/>
  <c r="X34" i="325"/>
  <c r="AH33" i="325"/>
  <c r="AR5" i="325" s="1"/>
  <c r="X33" i="325"/>
  <c r="AH25" i="325"/>
  <c r="X25" i="325"/>
  <c r="AH23" i="325"/>
  <c r="X23" i="325"/>
  <c r="AH22" i="325"/>
  <c r="X22" i="325"/>
  <c r="AH21" i="325"/>
  <c r="AP5" i="325" s="1"/>
  <c r="X21" i="325"/>
  <c r="AH19" i="325"/>
  <c r="X19" i="325"/>
  <c r="AH17" i="325"/>
  <c r="X17" i="325"/>
  <c r="AH16" i="325"/>
  <c r="X16" i="325"/>
  <c r="AH15" i="325"/>
  <c r="X15" i="325"/>
  <c r="AH14" i="325"/>
  <c r="X14" i="325"/>
  <c r="AH11" i="325"/>
  <c r="X11" i="325"/>
  <c r="AH10" i="325"/>
  <c r="X10" i="325"/>
  <c r="AM5" i="325" s="1"/>
  <c r="AH9" i="325"/>
  <c r="X9" i="325"/>
  <c r="AH8" i="325"/>
  <c r="X8" i="325"/>
  <c r="AH7" i="325"/>
  <c r="X7" i="325"/>
  <c r="AK5" i="325" s="1"/>
  <c r="AT5" i="325"/>
  <c r="AQ5" i="325"/>
  <c r="AO5" i="325"/>
  <c r="AN5" i="325"/>
  <c r="AL5" i="325"/>
  <c r="AJ5" i="325"/>
  <c r="B29" i="332" s="1"/>
  <c r="AH56" i="324"/>
  <c r="X56" i="324"/>
  <c r="AH55" i="324"/>
  <c r="X55" i="324"/>
  <c r="AH54" i="324"/>
  <c r="X54" i="324"/>
  <c r="AH53" i="324"/>
  <c r="X53" i="324"/>
  <c r="AH52" i="324"/>
  <c r="X52" i="324"/>
  <c r="AH51" i="324"/>
  <c r="X51" i="324"/>
  <c r="AH50" i="324"/>
  <c r="X50" i="324"/>
  <c r="AH49" i="324"/>
  <c r="X49" i="324"/>
  <c r="AH48" i="324"/>
  <c r="X48" i="324"/>
  <c r="AH47" i="324"/>
  <c r="X47" i="324"/>
  <c r="AH46" i="324"/>
  <c r="X46" i="324"/>
  <c r="AH45" i="324"/>
  <c r="X45" i="324"/>
  <c r="AH43" i="324"/>
  <c r="X43" i="324"/>
  <c r="AH42" i="324"/>
  <c r="X42" i="324"/>
  <c r="AH41" i="324"/>
  <c r="X41" i="324"/>
  <c r="AH39" i="324"/>
  <c r="X39" i="324"/>
  <c r="AH38" i="324"/>
  <c r="X38" i="324"/>
  <c r="AH37" i="324"/>
  <c r="X37" i="324"/>
  <c r="AH36" i="324"/>
  <c r="X36" i="324"/>
  <c r="AH34" i="324"/>
  <c r="X34" i="324"/>
  <c r="AH33" i="324"/>
  <c r="AR5" i="324" s="1"/>
  <c r="X33" i="324"/>
  <c r="AH25" i="324"/>
  <c r="X25" i="324"/>
  <c r="AQ5" i="324" s="1"/>
  <c r="AH23" i="324"/>
  <c r="X23" i="324"/>
  <c r="AH22" i="324"/>
  <c r="X22" i="324"/>
  <c r="AH21" i="324"/>
  <c r="X21" i="324"/>
  <c r="AP5" i="324" s="1"/>
  <c r="AH19" i="324"/>
  <c r="X19" i="324"/>
  <c r="AO5" i="324" s="1"/>
  <c r="AH17" i="324"/>
  <c r="X17" i="324"/>
  <c r="AH16" i="324"/>
  <c r="X16" i="324"/>
  <c r="AH15" i="324"/>
  <c r="X15" i="324"/>
  <c r="AH14" i="324"/>
  <c r="X14" i="324"/>
  <c r="AH11" i="324"/>
  <c r="X11" i="324"/>
  <c r="AH10" i="324"/>
  <c r="X10" i="324"/>
  <c r="AH9" i="324"/>
  <c r="X9" i="324"/>
  <c r="AH8" i="324"/>
  <c r="X8" i="324"/>
  <c r="AH7" i="324"/>
  <c r="X7" i="324"/>
  <c r="AU5" i="324"/>
  <c r="AT5" i="324"/>
  <c r="AS5" i="324"/>
  <c r="AN5" i="324"/>
  <c r="AM5" i="324"/>
  <c r="AL5" i="324"/>
  <c r="AK5" i="324"/>
  <c r="AH56" i="323"/>
  <c r="X56" i="323"/>
  <c r="AH55" i="323"/>
  <c r="X55" i="323"/>
  <c r="AH54" i="323"/>
  <c r="X54" i="323"/>
  <c r="AH53" i="323"/>
  <c r="X53" i="323"/>
  <c r="AH52" i="323"/>
  <c r="X52" i="323"/>
  <c r="AH51" i="323"/>
  <c r="X51" i="323"/>
  <c r="AH50" i="323"/>
  <c r="X50" i="323"/>
  <c r="AH49" i="323"/>
  <c r="X49" i="323"/>
  <c r="AH48" i="323"/>
  <c r="X48" i="323"/>
  <c r="AH47" i="323"/>
  <c r="X47" i="323"/>
  <c r="AH46" i="323"/>
  <c r="X46" i="323"/>
  <c r="AH45" i="323"/>
  <c r="X45" i="323"/>
  <c r="AU5" i="323" s="1"/>
  <c r="AH43" i="323"/>
  <c r="X43" i="323"/>
  <c r="AH42" i="323"/>
  <c r="X42" i="323"/>
  <c r="AH41" i="323"/>
  <c r="X41" i="323"/>
  <c r="AH39" i="323"/>
  <c r="X39" i="323"/>
  <c r="AH38" i="323"/>
  <c r="X38" i="323"/>
  <c r="AH37" i="323"/>
  <c r="X37" i="323"/>
  <c r="AH36" i="323"/>
  <c r="X36" i="323"/>
  <c r="AH34" i="323"/>
  <c r="X34" i="323"/>
  <c r="AH33" i="323"/>
  <c r="X33" i="323"/>
  <c r="AR5" i="323" s="1"/>
  <c r="AH25" i="323"/>
  <c r="X25" i="323"/>
  <c r="AH23" i="323"/>
  <c r="X23" i="323"/>
  <c r="AH22" i="323"/>
  <c r="X22" i="323"/>
  <c r="AH21" i="323"/>
  <c r="X21" i="323"/>
  <c r="AP5" i="323" s="1"/>
  <c r="AH19" i="323"/>
  <c r="AO5" i="323" s="1"/>
  <c r="X19" i="323"/>
  <c r="AH17" i="323"/>
  <c r="X17" i="323"/>
  <c r="AH16" i="323"/>
  <c r="X16" i="323"/>
  <c r="AH15" i="323"/>
  <c r="X15" i="323"/>
  <c r="AH14" i="323"/>
  <c r="AN5" i="323" s="1"/>
  <c r="X14" i="323"/>
  <c r="AH11" i="323"/>
  <c r="X11" i="323"/>
  <c r="AH10" i="323"/>
  <c r="X10" i="323"/>
  <c r="AM5" i="323" s="1"/>
  <c r="AH9" i="323"/>
  <c r="X9" i="323"/>
  <c r="AH8" i="323"/>
  <c r="X8" i="323"/>
  <c r="AH7" i="323"/>
  <c r="X7" i="323"/>
  <c r="AT5" i="323"/>
  <c r="AS5" i="323"/>
  <c r="AQ5" i="323"/>
  <c r="AL5" i="323"/>
  <c r="AK5" i="323"/>
  <c r="AH56" i="322"/>
  <c r="X56" i="322"/>
  <c r="AH55" i="322"/>
  <c r="X55" i="322"/>
  <c r="AH54" i="322"/>
  <c r="X54" i="322"/>
  <c r="AH53" i="322"/>
  <c r="X53" i="322"/>
  <c r="AH52" i="322"/>
  <c r="X52" i="322"/>
  <c r="AH51" i="322"/>
  <c r="X51" i="322"/>
  <c r="AH50" i="322"/>
  <c r="X50" i="322"/>
  <c r="AH49" i="322"/>
  <c r="X49" i="322"/>
  <c r="AH48" i="322"/>
  <c r="X48" i="322"/>
  <c r="AH47" i="322"/>
  <c r="X47" i="322"/>
  <c r="AH46" i="322"/>
  <c r="X46" i="322"/>
  <c r="AH45" i="322"/>
  <c r="X45" i="322"/>
  <c r="AU5" i="322" s="1"/>
  <c r="AH43" i="322"/>
  <c r="X43" i="322"/>
  <c r="AH42" i="322"/>
  <c r="X42" i="322"/>
  <c r="AH41" i="322"/>
  <c r="X41" i="322"/>
  <c r="AH39" i="322"/>
  <c r="X39" i="322"/>
  <c r="AH38" i="322"/>
  <c r="X38" i="322"/>
  <c r="AH37" i="322"/>
  <c r="X37" i="322"/>
  <c r="AH36" i="322"/>
  <c r="X36" i="322"/>
  <c r="AH34" i="322"/>
  <c r="X34" i="322"/>
  <c r="AH33" i="322"/>
  <c r="AR5" i="322" s="1"/>
  <c r="X33" i="322"/>
  <c r="AH25" i="322"/>
  <c r="X25" i="322"/>
  <c r="AH23" i="322"/>
  <c r="X23" i="322"/>
  <c r="AH22" i="322"/>
  <c r="X22" i="322"/>
  <c r="AH21" i="322"/>
  <c r="AP5" i="322" s="1"/>
  <c r="X21" i="322"/>
  <c r="AH19" i="322"/>
  <c r="X19" i="322"/>
  <c r="AH17" i="322"/>
  <c r="X17" i="322"/>
  <c r="AH16" i="322"/>
  <c r="X16" i="322"/>
  <c r="AH15" i="322"/>
  <c r="X15" i="322"/>
  <c r="AH14" i="322"/>
  <c r="X14" i="322"/>
  <c r="AH11" i="322"/>
  <c r="X11" i="322"/>
  <c r="AH10" i="322"/>
  <c r="X10" i="322"/>
  <c r="AM5" i="322" s="1"/>
  <c r="AH9" i="322"/>
  <c r="X9" i="322"/>
  <c r="AH8" i="322"/>
  <c r="X8" i="322"/>
  <c r="AH7" i="322"/>
  <c r="X7" i="322"/>
  <c r="AT5" i="322"/>
  <c r="AS5" i="322"/>
  <c r="AQ5" i="322"/>
  <c r="AK5" i="322"/>
  <c r="AH56" i="321"/>
  <c r="X56" i="321"/>
  <c r="AH55" i="321"/>
  <c r="X55" i="321"/>
  <c r="AH54" i="321"/>
  <c r="X54" i="321"/>
  <c r="AH53" i="321"/>
  <c r="X53" i="321"/>
  <c r="AH52" i="321"/>
  <c r="X52" i="321"/>
  <c r="AH51" i="321"/>
  <c r="X51" i="321"/>
  <c r="AH50" i="321"/>
  <c r="X50" i="321"/>
  <c r="AH49" i="321"/>
  <c r="X49" i="321"/>
  <c r="AH48" i="321"/>
  <c r="X48" i="321"/>
  <c r="AH47" i="321"/>
  <c r="X47" i="321"/>
  <c r="AH46" i="321"/>
  <c r="X46" i="321"/>
  <c r="AH45" i="321"/>
  <c r="X45" i="321"/>
  <c r="AH43" i="321"/>
  <c r="X43" i="321"/>
  <c r="AH42" i="321"/>
  <c r="X42" i="321"/>
  <c r="AH41" i="321"/>
  <c r="AT5" i="321" s="1"/>
  <c r="X41" i="321"/>
  <c r="AH39" i="321"/>
  <c r="X39" i="321"/>
  <c r="AH38" i="321"/>
  <c r="X38" i="321"/>
  <c r="AH37" i="321"/>
  <c r="X37" i="321"/>
  <c r="AH36" i="321"/>
  <c r="AS5" i="321" s="1"/>
  <c r="X36" i="321"/>
  <c r="AH34" i="321"/>
  <c r="X34" i="321"/>
  <c r="AH33" i="321"/>
  <c r="X33" i="321"/>
  <c r="AH25" i="321"/>
  <c r="X25" i="321"/>
  <c r="AQ5" i="321" s="1"/>
  <c r="AH23" i="321"/>
  <c r="X23" i="321"/>
  <c r="AH22" i="321"/>
  <c r="X22" i="321"/>
  <c r="AH21" i="321"/>
  <c r="X21" i="321"/>
  <c r="AH19" i="321"/>
  <c r="X19" i="321"/>
  <c r="AO5" i="321" s="1"/>
  <c r="AH17" i="321"/>
  <c r="X17" i="321"/>
  <c r="AH16" i="321"/>
  <c r="X16" i="321"/>
  <c r="AH15" i="321"/>
  <c r="X15" i="321"/>
  <c r="AH14" i="321"/>
  <c r="X14" i="321"/>
  <c r="AN5" i="321" s="1"/>
  <c r="AH11" i="321"/>
  <c r="X11" i="321"/>
  <c r="AH10" i="321"/>
  <c r="X10" i="321"/>
  <c r="AH9" i="321"/>
  <c r="X9" i="321"/>
  <c r="AH8" i="321"/>
  <c r="X8" i="321"/>
  <c r="AL5" i="321" s="1"/>
  <c r="AH7" i="321"/>
  <c r="AK5" i="321" s="1"/>
  <c r="X7" i="321"/>
  <c r="AU5" i="321"/>
  <c r="AR5" i="321"/>
  <c r="AP5" i="321"/>
  <c r="AM5" i="321"/>
  <c r="AH56" i="320"/>
  <c r="X56" i="320"/>
  <c r="AH55" i="320"/>
  <c r="X55" i="320"/>
  <c r="AH54" i="320"/>
  <c r="X54" i="320"/>
  <c r="AH53" i="320"/>
  <c r="X53" i="320"/>
  <c r="AH52" i="320"/>
  <c r="X52" i="320"/>
  <c r="AH51" i="320"/>
  <c r="X51" i="320"/>
  <c r="AH50" i="320"/>
  <c r="X50" i="320"/>
  <c r="AH49" i="320"/>
  <c r="X49" i="320"/>
  <c r="AH48" i="320"/>
  <c r="X48" i="320"/>
  <c r="AH47" i="320"/>
  <c r="X47" i="320"/>
  <c r="AH46" i="320"/>
  <c r="X46" i="320"/>
  <c r="AH45" i="320"/>
  <c r="X45" i="320"/>
  <c r="AU5" i="320" s="1"/>
  <c r="AH43" i="320"/>
  <c r="X43" i="320"/>
  <c r="AH42" i="320"/>
  <c r="X42" i="320"/>
  <c r="AH41" i="320"/>
  <c r="X41" i="320"/>
  <c r="AH39" i="320"/>
  <c r="X39" i="320"/>
  <c r="AH38" i="320"/>
  <c r="X38" i="320"/>
  <c r="AH37" i="320"/>
  <c r="X37" i="320"/>
  <c r="AH36" i="320"/>
  <c r="X36" i="320"/>
  <c r="AH34" i="320"/>
  <c r="X34" i="320"/>
  <c r="AH33" i="320"/>
  <c r="X33" i="320"/>
  <c r="AH25" i="320"/>
  <c r="X25" i="320"/>
  <c r="AH23" i="320"/>
  <c r="X23" i="320"/>
  <c r="AH22" i="320"/>
  <c r="X22" i="320"/>
  <c r="AH21" i="320"/>
  <c r="X21" i="320"/>
  <c r="AH19" i="320"/>
  <c r="X19" i="320"/>
  <c r="AH17" i="320"/>
  <c r="X17" i="320"/>
  <c r="AH16" i="320"/>
  <c r="X16" i="320"/>
  <c r="AH15" i="320"/>
  <c r="X15" i="320"/>
  <c r="AH14" i="320"/>
  <c r="X14" i="320"/>
  <c r="AH11" i="320"/>
  <c r="X11" i="320"/>
  <c r="AH10" i="320"/>
  <c r="X10" i="320"/>
  <c r="AM5" i="320" s="1"/>
  <c r="AH9" i="320"/>
  <c r="X9" i="320"/>
  <c r="AH8" i="320"/>
  <c r="X8" i="320"/>
  <c r="AL5" i="320" s="1"/>
  <c r="AH7" i="320"/>
  <c r="X7" i="320"/>
  <c r="AR5" i="320"/>
  <c r="AQ5" i="320"/>
  <c r="AP5" i="320"/>
  <c r="AO5" i="320"/>
  <c r="AN5" i="320"/>
  <c r="AH56" i="319"/>
  <c r="X56" i="319"/>
  <c r="AH55" i="319"/>
  <c r="X55" i="319"/>
  <c r="AH54" i="319"/>
  <c r="X54" i="319"/>
  <c r="AH53" i="319"/>
  <c r="X53" i="319"/>
  <c r="AH52" i="319"/>
  <c r="X52" i="319"/>
  <c r="AH51" i="319"/>
  <c r="X51" i="319"/>
  <c r="AH50" i="319"/>
  <c r="X50" i="319"/>
  <c r="AH49" i="319"/>
  <c r="X49" i="319"/>
  <c r="AH48" i="319"/>
  <c r="X48" i="319"/>
  <c r="AH47" i="319"/>
  <c r="X47" i="319"/>
  <c r="AH46" i="319"/>
  <c r="X46" i="319"/>
  <c r="AH45" i="319"/>
  <c r="X45" i="319"/>
  <c r="AH43" i="319"/>
  <c r="X43" i="319"/>
  <c r="AH42" i="319"/>
  <c r="X42" i="319"/>
  <c r="AH41" i="319"/>
  <c r="X41" i="319"/>
  <c r="AT5" i="319" s="1"/>
  <c r="AH39" i="319"/>
  <c r="X39" i="319"/>
  <c r="AH38" i="319"/>
  <c r="X38" i="319"/>
  <c r="AH37" i="319"/>
  <c r="X37" i="319"/>
  <c r="AH36" i="319"/>
  <c r="X36" i="319"/>
  <c r="AS5" i="319" s="1"/>
  <c r="AH34" i="319"/>
  <c r="X34" i="319"/>
  <c r="AH33" i="319"/>
  <c r="AR5" i="319" s="1"/>
  <c r="X33" i="319"/>
  <c r="AH25" i="319"/>
  <c r="X25" i="319"/>
  <c r="AQ5" i="319" s="1"/>
  <c r="AH23" i="319"/>
  <c r="X23" i="319"/>
  <c r="AH22" i="319"/>
  <c r="X22" i="319"/>
  <c r="AH21" i="319"/>
  <c r="X21" i="319"/>
  <c r="AH19" i="319"/>
  <c r="X19" i="319"/>
  <c r="AO5" i="319" s="1"/>
  <c r="AH17" i="319"/>
  <c r="X17" i="319"/>
  <c r="AH16" i="319"/>
  <c r="X16" i="319"/>
  <c r="AH15" i="319"/>
  <c r="X15" i="319"/>
  <c r="AH14" i="319"/>
  <c r="X14" i="319"/>
  <c r="AH11" i="319"/>
  <c r="X11" i="319"/>
  <c r="AH10" i="319"/>
  <c r="X10" i="319"/>
  <c r="AH9" i="319"/>
  <c r="X9" i="319"/>
  <c r="AH8" i="319"/>
  <c r="X8" i="319"/>
  <c r="AL5" i="319" s="1"/>
  <c r="AH7" i="319"/>
  <c r="X7" i="319"/>
  <c r="AK5" i="319" s="1"/>
  <c r="AU5" i="319"/>
  <c r="AP5" i="319"/>
  <c r="AN5" i="319"/>
  <c r="AM5" i="319"/>
  <c r="AH56" i="318"/>
  <c r="X56" i="318"/>
  <c r="AH55" i="318"/>
  <c r="X55" i="318"/>
  <c r="AH54" i="318"/>
  <c r="X54" i="318"/>
  <c r="AH53" i="318"/>
  <c r="X53" i="318"/>
  <c r="AH52" i="318"/>
  <c r="X52" i="318"/>
  <c r="AH51" i="318"/>
  <c r="X51" i="318"/>
  <c r="AH50" i="318"/>
  <c r="X50" i="318"/>
  <c r="AH49" i="318"/>
  <c r="X49" i="318"/>
  <c r="AH48" i="318"/>
  <c r="X48" i="318"/>
  <c r="AH47" i="318"/>
  <c r="X47" i="318"/>
  <c r="AH46" i="318"/>
  <c r="X46" i="318"/>
  <c r="AH45" i="318"/>
  <c r="X45" i="318"/>
  <c r="AH43" i="318"/>
  <c r="X43" i="318"/>
  <c r="AH42" i="318"/>
  <c r="X42" i="318"/>
  <c r="AH41" i="318"/>
  <c r="X41" i="318"/>
  <c r="AH39" i="318"/>
  <c r="X39" i="318"/>
  <c r="AH38" i="318"/>
  <c r="X38" i="318"/>
  <c r="AH37" i="318"/>
  <c r="X37" i="318"/>
  <c r="AH36" i="318"/>
  <c r="X36" i="318"/>
  <c r="AS5" i="318" s="1"/>
  <c r="AH34" i="318"/>
  <c r="X34" i="318"/>
  <c r="AH33" i="318"/>
  <c r="X33" i="318"/>
  <c r="AH25" i="318"/>
  <c r="X25" i="318"/>
  <c r="AQ5" i="318" s="1"/>
  <c r="AH23" i="318"/>
  <c r="X23" i="318"/>
  <c r="AH22" i="318"/>
  <c r="X22" i="318"/>
  <c r="AH21" i="318"/>
  <c r="X21" i="318"/>
  <c r="AH19" i="318"/>
  <c r="X19" i="318"/>
  <c r="AH17" i="318"/>
  <c r="X17" i="318"/>
  <c r="AH16" i="318"/>
  <c r="X16" i="318"/>
  <c r="AH15" i="318"/>
  <c r="X15" i="318"/>
  <c r="AH14" i="318"/>
  <c r="X14" i="318"/>
  <c r="AH11" i="318"/>
  <c r="X11" i="318"/>
  <c r="AH10" i="318"/>
  <c r="X10" i="318"/>
  <c r="AH9" i="318"/>
  <c r="X9" i="318"/>
  <c r="AH8" i="318"/>
  <c r="X8" i="318"/>
  <c r="AH7" i="318"/>
  <c r="X7" i="318"/>
  <c r="AK5" i="318" s="1"/>
  <c r="AU5" i="318"/>
  <c r="AT5" i="318"/>
  <c r="AR5" i="318"/>
  <c r="AP5" i="318"/>
  <c r="AO5" i="318"/>
  <c r="AN5" i="318"/>
  <c r="AM5" i="318"/>
  <c r="AL5" i="318"/>
  <c r="AH56" i="317"/>
  <c r="X56" i="317"/>
  <c r="AH55" i="317"/>
  <c r="X55" i="317"/>
  <c r="AH54" i="317"/>
  <c r="X54" i="317"/>
  <c r="AH53" i="317"/>
  <c r="X53" i="317"/>
  <c r="AH52" i="317"/>
  <c r="X52" i="317"/>
  <c r="AH51" i="317"/>
  <c r="X51" i="317"/>
  <c r="AH50" i="317"/>
  <c r="X50" i="317"/>
  <c r="AH49" i="317"/>
  <c r="X49" i="317"/>
  <c r="AH48" i="317"/>
  <c r="X48" i="317"/>
  <c r="AH47" i="317"/>
  <c r="X47" i="317"/>
  <c r="AH46" i="317"/>
  <c r="X46" i="317"/>
  <c r="AH45" i="317"/>
  <c r="X45" i="317"/>
  <c r="AU5" i="317" s="1"/>
  <c r="AH43" i="317"/>
  <c r="X43" i="317"/>
  <c r="AH42" i="317"/>
  <c r="X42" i="317"/>
  <c r="AH41" i="317"/>
  <c r="X41" i="317"/>
  <c r="AH39" i="317"/>
  <c r="X39" i="317"/>
  <c r="AH38" i="317"/>
  <c r="X38" i="317"/>
  <c r="AH37" i="317"/>
  <c r="X37" i="317"/>
  <c r="AH36" i="317"/>
  <c r="X36" i="317"/>
  <c r="AH34" i="317"/>
  <c r="X34" i="317"/>
  <c r="AH33" i="317"/>
  <c r="AR5" i="317" s="1"/>
  <c r="X33" i="317"/>
  <c r="AH25" i="317"/>
  <c r="X25" i="317"/>
  <c r="AH23" i="317"/>
  <c r="X23" i="317"/>
  <c r="AH22" i="317"/>
  <c r="X22" i="317"/>
  <c r="AH21" i="317"/>
  <c r="AP5" i="317" s="1"/>
  <c r="X21" i="317"/>
  <c r="AH19" i="317"/>
  <c r="X19" i="317"/>
  <c r="AH17" i="317"/>
  <c r="X17" i="317"/>
  <c r="AH16" i="317"/>
  <c r="X16" i="317"/>
  <c r="AH15" i="317"/>
  <c r="X15" i="317"/>
  <c r="AH14" i="317"/>
  <c r="X14" i="317"/>
  <c r="AH11" i="317"/>
  <c r="X11" i="317"/>
  <c r="AH10" i="317"/>
  <c r="X10" i="317"/>
  <c r="AM5" i="317" s="1"/>
  <c r="AH9" i="317"/>
  <c r="X9" i="317"/>
  <c r="AH8" i="317"/>
  <c r="X8" i="317"/>
  <c r="AH7" i="317"/>
  <c r="X7" i="317"/>
  <c r="AT5" i="317"/>
  <c r="AS5" i="317"/>
  <c r="AQ5" i="317"/>
  <c r="AO5" i="317"/>
  <c r="AN5" i="317"/>
  <c r="AL5" i="317"/>
  <c r="AK5" i="317"/>
  <c r="AH56" i="316"/>
  <c r="X56" i="316"/>
  <c r="AH55" i="316"/>
  <c r="X55" i="316"/>
  <c r="AH54" i="316"/>
  <c r="X54" i="316"/>
  <c r="AH53" i="316"/>
  <c r="X53" i="316"/>
  <c r="AH52" i="316"/>
  <c r="X52" i="316"/>
  <c r="AH51" i="316"/>
  <c r="X51" i="316"/>
  <c r="AH50" i="316"/>
  <c r="X50" i="316"/>
  <c r="AH49" i="316"/>
  <c r="X49" i="316"/>
  <c r="AH48" i="316"/>
  <c r="X48" i="316"/>
  <c r="AH47" i="316"/>
  <c r="X47" i="316"/>
  <c r="AH46" i="316"/>
  <c r="X46" i="316"/>
  <c r="AH45" i="316"/>
  <c r="X45" i="316"/>
  <c r="AH43" i="316"/>
  <c r="X43" i="316"/>
  <c r="AH42" i="316"/>
  <c r="X42" i="316"/>
  <c r="AH41" i="316"/>
  <c r="X41" i="316"/>
  <c r="AH39" i="316"/>
  <c r="X39" i="316"/>
  <c r="AH38" i="316"/>
  <c r="X38" i="316"/>
  <c r="AH37" i="316"/>
  <c r="X37" i="316"/>
  <c r="AH36" i="316"/>
  <c r="X36" i="316"/>
  <c r="AH34" i="316"/>
  <c r="X34" i="316"/>
  <c r="AH33" i="316"/>
  <c r="AR5" i="316" s="1"/>
  <c r="X33" i="316"/>
  <c r="AH25" i="316"/>
  <c r="X25" i="316"/>
  <c r="AH23" i="316"/>
  <c r="X23" i="316"/>
  <c r="AH22" i="316"/>
  <c r="X22" i="316"/>
  <c r="AH21" i="316"/>
  <c r="X21" i="316"/>
  <c r="AP5" i="316" s="1"/>
  <c r="AH19" i="316"/>
  <c r="X19" i="316"/>
  <c r="AO5" i="316" s="1"/>
  <c r="AH17" i="316"/>
  <c r="X17" i="316"/>
  <c r="AH16" i="316"/>
  <c r="X16" i="316"/>
  <c r="AH15" i="316"/>
  <c r="X15" i="316"/>
  <c r="AH14" i="316"/>
  <c r="X14" i="316"/>
  <c r="AH11" i="316"/>
  <c r="X11" i="316"/>
  <c r="AH10" i="316"/>
  <c r="X10" i="316"/>
  <c r="AH9" i="316"/>
  <c r="X9" i="316"/>
  <c r="AH8" i="316"/>
  <c r="X8" i="316"/>
  <c r="AH7" i="316"/>
  <c r="X7" i="316"/>
  <c r="AU5" i="316"/>
  <c r="AT5" i="316"/>
  <c r="AS5" i="316"/>
  <c r="AQ5" i="316"/>
  <c r="AN5" i="316"/>
  <c r="AM5" i="316"/>
  <c r="AL5" i="316"/>
  <c r="AK5" i="316"/>
  <c r="AH56" i="315"/>
  <c r="X56" i="315"/>
  <c r="AH55" i="315"/>
  <c r="X55" i="315"/>
  <c r="AH54" i="315"/>
  <c r="X54" i="315"/>
  <c r="AH53" i="315"/>
  <c r="X53" i="315"/>
  <c r="AH52" i="315"/>
  <c r="X52" i="315"/>
  <c r="AH51" i="315"/>
  <c r="X51" i="315"/>
  <c r="AH50" i="315"/>
  <c r="X50" i="315"/>
  <c r="AH49" i="315"/>
  <c r="X49" i="315"/>
  <c r="AH48" i="315"/>
  <c r="X48" i="315"/>
  <c r="AH47" i="315"/>
  <c r="X47" i="315"/>
  <c r="AH46" i="315"/>
  <c r="X46" i="315"/>
  <c r="AH45" i="315"/>
  <c r="X45" i="315"/>
  <c r="AU5" i="315" s="1"/>
  <c r="AH43" i="315"/>
  <c r="X43" i="315"/>
  <c r="AH42" i="315"/>
  <c r="X42" i="315"/>
  <c r="AH41" i="315"/>
  <c r="X41" i="315"/>
  <c r="AH39" i="315"/>
  <c r="X39" i="315"/>
  <c r="AH38" i="315"/>
  <c r="X38" i="315"/>
  <c r="AH37" i="315"/>
  <c r="X37" i="315"/>
  <c r="AH36" i="315"/>
  <c r="X36" i="315"/>
  <c r="AH34" i="315"/>
  <c r="X34" i="315"/>
  <c r="AH33" i="315"/>
  <c r="X33" i="315"/>
  <c r="AH25" i="315"/>
  <c r="X25" i="315"/>
  <c r="AH23" i="315"/>
  <c r="X23" i="315"/>
  <c r="AH22" i="315"/>
  <c r="X22" i="315"/>
  <c r="AH21" i="315"/>
  <c r="X21" i="315"/>
  <c r="AP5" i="315" s="1"/>
  <c r="AH19" i="315"/>
  <c r="AO5" i="315" s="1"/>
  <c r="X19" i="315"/>
  <c r="AH17" i="315"/>
  <c r="X17" i="315"/>
  <c r="AH16" i="315"/>
  <c r="X16" i="315"/>
  <c r="AH15" i="315"/>
  <c r="X15" i="315"/>
  <c r="AH14" i="315"/>
  <c r="X14" i="315"/>
  <c r="AN5" i="315" s="1"/>
  <c r="AH11" i="315"/>
  <c r="X11" i="315"/>
  <c r="AH10" i="315"/>
  <c r="X10" i="315"/>
  <c r="AM5" i="315" s="1"/>
  <c r="AH9" i="315"/>
  <c r="X9" i="315"/>
  <c r="AH8" i="315"/>
  <c r="AL5" i="315" s="1"/>
  <c r="X8" i="315"/>
  <c r="AH7" i="315"/>
  <c r="X7" i="315"/>
  <c r="AT5" i="315"/>
  <c r="AS5" i="315"/>
  <c r="AR5" i="315"/>
  <c r="AQ5" i="315"/>
  <c r="AK5" i="315"/>
  <c r="Q3" i="315"/>
  <c r="AH56" i="314"/>
  <c r="X56" i="314"/>
  <c r="AH55" i="314"/>
  <c r="X55" i="314"/>
  <c r="AH54" i="314"/>
  <c r="X54" i="314"/>
  <c r="AH53" i="314"/>
  <c r="X53" i="314"/>
  <c r="AH52" i="314"/>
  <c r="X52" i="314"/>
  <c r="AH51" i="314"/>
  <c r="X51" i="314"/>
  <c r="AH50" i="314"/>
  <c r="X50" i="314"/>
  <c r="AH49" i="314"/>
  <c r="X49" i="314"/>
  <c r="AH48" i="314"/>
  <c r="X48" i="314"/>
  <c r="AH47" i="314"/>
  <c r="X47" i="314"/>
  <c r="AH46" i="314"/>
  <c r="X46" i="314"/>
  <c r="AH45" i="314"/>
  <c r="X45" i="314"/>
  <c r="AU5" i="314" s="1"/>
  <c r="AH43" i="314"/>
  <c r="X43" i="314"/>
  <c r="AH42" i="314"/>
  <c r="X42" i="314"/>
  <c r="AH41" i="314"/>
  <c r="X41" i="314"/>
  <c r="AH39" i="314"/>
  <c r="X39" i="314"/>
  <c r="AH38" i="314"/>
  <c r="X38" i="314"/>
  <c r="AH37" i="314"/>
  <c r="X37" i="314"/>
  <c r="AH36" i="314"/>
  <c r="X36" i="314"/>
  <c r="AH34" i="314"/>
  <c r="X34" i="314"/>
  <c r="AH33" i="314"/>
  <c r="AR5" i="314" s="1"/>
  <c r="X33" i="314"/>
  <c r="AH25" i="314"/>
  <c r="AQ5" i="314" s="1"/>
  <c r="X25" i="314"/>
  <c r="AH23" i="314"/>
  <c r="X23" i="314"/>
  <c r="AH22" i="314"/>
  <c r="X22" i="314"/>
  <c r="AH21" i="314"/>
  <c r="X21" i="314"/>
  <c r="AH19" i="314"/>
  <c r="X19" i="314"/>
  <c r="AH17" i="314"/>
  <c r="X17" i="314"/>
  <c r="AH16" i="314"/>
  <c r="X16" i="314"/>
  <c r="AH15" i="314"/>
  <c r="X15" i="314"/>
  <c r="AH14" i="314"/>
  <c r="X14" i="314"/>
  <c r="AH11" i="314"/>
  <c r="X11" i="314"/>
  <c r="AH10" i="314"/>
  <c r="X10" i="314"/>
  <c r="AM5" i="314" s="1"/>
  <c r="AH9" i="314"/>
  <c r="X9" i="314"/>
  <c r="AH8" i="314"/>
  <c r="X8" i="314"/>
  <c r="AH7" i="314"/>
  <c r="X7" i="314"/>
  <c r="AT5" i="314"/>
  <c r="AS5" i="314"/>
  <c r="AP5" i="314"/>
  <c r="AK5" i="314"/>
  <c r="AJ5" i="314"/>
  <c r="B18" i="332" s="1"/>
  <c r="AH56" i="313"/>
  <c r="X56" i="313"/>
  <c r="AH55" i="313"/>
  <c r="X55" i="313"/>
  <c r="AH54" i="313"/>
  <c r="X54" i="313"/>
  <c r="AH53" i="313"/>
  <c r="X53" i="313"/>
  <c r="AH52" i="313"/>
  <c r="X52" i="313"/>
  <c r="AH51" i="313"/>
  <c r="X51" i="313"/>
  <c r="AH50" i="313"/>
  <c r="X50" i="313"/>
  <c r="AH49" i="313"/>
  <c r="X49" i="313"/>
  <c r="AH48" i="313"/>
  <c r="X48" i="313"/>
  <c r="AH47" i="313"/>
  <c r="X47" i="313"/>
  <c r="AH46" i="313"/>
  <c r="X46" i="313"/>
  <c r="AH45" i="313"/>
  <c r="X45" i="313"/>
  <c r="AH43" i="313"/>
  <c r="X43" i="313"/>
  <c r="AH42" i="313"/>
  <c r="X42" i="313"/>
  <c r="AH41" i="313"/>
  <c r="AT5" i="313" s="1"/>
  <c r="X41" i="313"/>
  <c r="AH39" i="313"/>
  <c r="X39" i="313"/>
  <c r="AH38" i="313"/>
  <c r="X38" i="313"/>
  <c r="AH37" i="313"/>
  <c r="X37" i="313"/>
  <c r="AH36" i="313"/>
  <c r="AS5" i="313" s="1"/>
  <c r="X36" i="313"/>
  <c r="AH34" i="313"/>
  <c r="X34" i="313"/>
  <c r="AH33" i="313"/>
  <c r="X33" i="313"/>
  <c r="AH25" i="313"/>
  <c r="X25" i="313"/>
  <c r="AQ5" i="313" s="1"/>
  <c r="AH23" i="313"/>
  <c r="X23" i="313"/>
  <c r="AH22" i="313"/>
  <c r="X22" i="313"/>
  <c r="AH21" i="313"/>
  <c r="X21" i="313"/>
  <c r="AH19" i="313"/>
  <c r="X19" i="313"/>
  <c r="AO5" i="313" s="1"/>
  <c r="AH17" i="313"/>
  <c r="X17" i="313"/>
  <c r="AH16" i="313"/>
  <c r="X16" i="313"/>
  <c r="AH15" i="313"/>
  <c r="X15" i="313"/>
  <c r="AH14" i="313"/>
  <c r="X14" i="313"/>
  <c r="AN5" i="313" s="1"/>
  <c r="AH11" i="313"/>
  <c r="X11" i="313"/>
  <c r="AH10" i="313"/>
  <c r="X10" i="313"/>
  <c r="AH9" i="313"/>
  <c r="X9" i="313"/>
  <c r="AH8" i="313"/>
  <c r="X8" i="313"/>
  <c r="AL5" i="313" s="1"/>
  <c r="AH7" i="313"/>
  <c r="AK5" i="313" s="1"/>
  <c r="X7" i="313"/>
  <c r="AU5" i="313"/>
  <c r="AR5" i="313"/>
  <c r="AP5" i="313"/>
  <c r="AM5" i="313"/>
  <c r="AJ5" i="313"/>
  <c r="B17" i="332" s="1"/>
  <c r="AH56" i="312"/>
  <c r="X56" i="312"/>
  <c r="AH55" i="312"/>
  <c r="X55" i="312"/>
  <c r="AH54" i="312"/>
  <c r="X54" i="312"/>
  <c r="AH53" i="312"/>
  <c r="X53" i="312"/>
  <c r="AH52" i="312"/>
  <c r="X52" i="312"/>
  <c r="AH51" i="312"/>
  <c r="X51" i="312"/>
  <c r="AH50" i="312"/>
  <c r="X50" i="312"/>
  <c r="AH49" i="312"/>
  <c r="X49" i="312"/>
  <c r="AH48" i="312"/>
  <c r="X48" i="312"/>
  <c r="AH47" i="312"/>
  <c r="X47" i="312"/>
  <c r="AH46" i="312"/>
  <c r="X46" i="312"/>
  <c r="AH45" i="312"/>
  <c r="X45" i="312"/>
  <c r="AH43" i="312"/>
  <c r="X43" i="312"/>
  <c r="AH42" i="312"/>
  <c r="X42" i="312"/>
  <c r="AH41" i="312"/>
  <c r="X41" i="312"/>
  <c r="AT5" i="312" s="1"/>
  <c r="AH39" i="312"/>
  <c r="X39" i="312"/>
  <c r="AH38" i="312"/>
  <c r="X38" i="312"/>
  <c r="AH37" i="312"/>
  <c r="X37" i="312"/>
  <c r="AH36" i="312"/>
  <c r="X36" i="312"/>
  <c r="AS5" i="312" s="1"/>
  <c r="AH34" i="312"/>
  <c r="X34" i="312"/>
  <c r="AH33" i="312"/>
  <c r="X33" i="312"/>
  <c r="AH25" i="312"/>
  <c r="X25" i="312"/>
  <c r="AH23" i="312"/>
  <c r="X23" i="312"/>
  <c r="AH22" i="312"/>
  <c r="X22" i="312"/>
  <c r="AH21" i="312"/>
  <c r="X21" i="312"/>
  <c r="AH19" i="312"/>
  <c r="X19" i="312"/>
  <c r="AH17" i="312"/>
  <c r="X17" i="312"/>
  <c r="AH16" i="312"/>
  <c r="X16" i="312"/>
  <c r="AH15" i="312"/>
  <c r="X15" i="312"/>
  <c r="AH14" i="312"/>
  <c r="X14" i="312"/>
  <c r="AH11" i="312"/>
  <c r="X11" i="312"/>
  <c r="AH10" i="312"/>
  <c r="X10" i="312"/>
  <c r="AM5" i="312" s="1"/>
  <c r="AH9" i="312"/>
  <c r="X9" i="312"/>
  <c r="AH8" i="312"/>
  <c r="X8" i="312"/>
  <c r="AL5" i="312" s="1"/>
  <c r="AH7" i="312"/>
  <c r="X7" i="312"/>
  <c r="AK5" i="312" s="1"/>
  <c r="AU5" i="312"/>
  <c r="AR5" i="312"/>
  <c r="AQ5" i="312"/>
  <c r="AP5" i="312"/>
  <c r="AO5" i="312"/>
  <c r="AN5" i="312"/>
  <c r="AH56" i="311"/>
  <c r="X56" i="311"/>
  <c r="AH55" i="311"/>
  <c r="X55" i="311"/>
  <c r="AH54" i="311"/>
  <c r="X54" i="311"/>
  <c r="AH53" i="311"/>
  <c r="X53" i="311"/>
  <c r="AH52" i="311"/>
  <c r="X52" i="311"/>
  <c r="AH51" i="311"/>
  <c r="X51" i="311"/>
  <c r="AH50" i="311"/>
  <c r="X50" i="311"/>
  <c r="AH49" i="311"/>
  <c r="X49" i="311"/>
  <c r="AH48" i="311"/>
  <c r="X48" i="311"/>
  <c r="AH47" i="311"/>
  <c r="X47" i="311"/>
  <c r="AH46" i="311"/>
  <c r="X46" i="311"/>
  <c r="AH45" i="311"/>
  <c r="X45" i="311"/>
  <c r="AH43" i="311"/>
  <c r="X43" i="311"/>
  <c r="AH42" i="311"/>
  <c r="X42" i="311"/>
  <c r="AH41" i="311"/>
  <c r="X41" i="311"/>
  <c r="AT5" i="311" s="1"/>
  <c r="AH39" i="311"/>
  <c r="X39" i="311"/>
  <c r="AH38" i="311"/>
  <c r="X38" i="311"/>
  <c r="AH37" i="311"/>
  <c r="X37" i="311"/>
  <c r="AH36" i="311"/>
  <c r="X36" i="311"/>
  <c r="AS5" i="311" s="1"/>
  <c r="AH34" i="311"/>
  <c r="X34" i="311"/>
  <c r="AH33" i="311"/>
  <c r="X33" i="311"/>
  <c r="AH25" i="311"/>
  <c r="X25" i="311"/>
  <c r="AQ5" i="311" s="1"/>
  <c r="AH23" i="311"/>
  <c r="X23" i="311"/>
  <c r="AH22" i="311"/>
  <c r="X22" i="311"/>
  <c r="AH21" i="311"/>
  <c r="X21" i="311"/>
  <c r="AH19" i="311"/>
  <c r="X19" i="311"/>
  <c r="AO5" i="311" s="1"/>
  <c r="AH17" i="311"/>
  <c r="X17" i="311"/>
  <c r="AH16" i="311"/>
  <c r="X16" i="311"/>
  <c r="AH15" i="311"/>
  <c r="X15" i="311"/>
  <c r="AH14" i="311"/>
  <c r="X14" i="311"/>
  <c r="AH11" i="311"/>
  <c r="X11" i="311"/>
  <c r="AH10" i="311"/>
  <c r="X10" i="311"/>
  <c r="AH9" i="311"/>
  <c r="X9" i="311"/>
  <c r="AH8" i="311"/>
  <c r="X8" i="311"/>
  <c r="AL5" i="311" s="1"/>
  <c r="AH7" i="311"/>
  <c r="X7" i="311"/>
  <c r="AK5" i="311" s="1"/>
  <c r="AU5" i="311"/>
  <c r="AR5" i="311"/>
  <c r="AP5" i="311"/>
  <c r="AN5" i="311"/>
  <c r="AM5" i="311"/>
  <c r="AH56" i="310"/>
  <c r="X56" i="310"/>
  <c r="AH55" i="310"/>
  <c r="X55" i="310"/>
  <c r="AH54" i="310"/>
  <c r="X54" i="310"/>
  <c r="AH53" i="310"/>
  <c r="X53" i="310"/>
  <c r="AH52" i="310"/>
  <c r="X52" i="310"/>
  <c r="AH51" i="310"/>
  <c r="X51" i="310"/>
  <c r="AH50" i="310"/>
  <c r="X50" i="310"/>
  <c r="AH49" i="310"/>
  <c r="X49" i="310"/>
  <c r="AH48" i="310"/>
  <c r="X48" i="310"/>
  <c r="AH47" i="310"/>
  <c r="X47" i="310"/>
  <c r="AH46" i="310"/>
  <c r="X46" i="310"/>
  <c r="AH45" i="310"/>
  <c r="X45" i="310"/>
  <c r="AH43" i="310"/>
  <c r="X43" i="310"/>
  <c r="AH42" i="310"/>
  <c r="X42" i="310"/>
  <c r="AH41" i="310"/>
  <c r="X41" i="310"/>
  <c r="AH39" i="310"/>
  <c r="X39" i="310"/>
  <c r="AH38" i="310"/>
  <c r="X38" i="310"/>
  <c r="AH37" i="310"/>
  <c r="X37" i="310"/>
  <c r="AH36" i="310"/>
  <c r="X36" i="310"/>
  <c r="AS5" i="310" s="1"/>
  <c r="AH34" i="310"/>
  <c r="X34" i="310"/>
  <c r="AH33" i="310"/>
  <c r="X33" i="310"/>
  <c r="AH25" i="310"/>
  <c r="X25" i="310"/>
  <c r="AQ5" i="310" s="1"/>
  <c r="AH23" i="310"/>
  <c r="X23" i="310"/>
  <c r="AH22" i="310"/>
  <c r="X22" i="310"/>
  <c r="AH21" i="310"/>
  <c r="X21" i="310"/>
  <c r="AH19" i="310"/>
  <c r="X19" i="310"/>
  <c r="AH17" i="310"/>
  <c r="X17" i="310"/>
  <c r="AH16" i="310"/>
  <c r="X16" i="310"/>
  <c r="AH15" i="310"/>
  <c r="X15" i="310"/>
  <c r="AH14" i="310"/>
  <c r="X14" i="310"/>
  <c r="AH11" i="310"/>
  <c r="X11" i="310"/>
  <c r="AH10" i="310"/>
  <c r="AM5" i="310" s="1"/>
  <c r="X10" i="310"/>
  <c r="AH9" i="310"/>
  <c r="X9" i="310"/>
  <c r="AH8" i="310"/>
  <c r="X8" i="310"/>
  <c r="AH7" i="310"/>
  <c r="X7" i="310"/>
  <c r="AK5" i="310" s="1"/>
  <c r="AU5" i="310"/>
  <c r="AT5" i="310"/>
  <c r="AR5" i="310"/>
  <c r="AP5" i="310"/>
  <c r="AO5" i="310"/>
  <c r="AN5" i="310"/>
  <c r="AL5" i="310"/>
  <c r="AH56" i="309"/>
  <c r="X56" i="309"/>
  <c r="AH55" i="309"/>
  <c r="X55" i="309"/>
  <c r="AH54" i="309"/>
  <c r="X54" i="309"/>
  <c r="AH53" i="309"/>
  <c r="X53" i="309"/>
  <c r="AH52" i="309"/>
  <c r="X52" i="309"/>
  <c r="AH51" i="309"/>
  <c r="X51" i="309"/>
  <c r="AH50" i="309"/>
  <c r="X50" i="309"/>
  <c r="AH49" i="309"/>
  <c r="X49" i="309"/>
  <c r="AH48" i="309"/>
  <c r="X48" i="309"/>
  <c r="AH47" i="309"/>
  <c r="X47" i="309"/>
  <c r="AH46" i="309"/>
  <c r="X46" i="309"/>
  <c r="AH45" i="309"/>
  <c r="X45" i="309"/>
  <c r="AU5" i="309" s="1"/>
  <c r="AH43" i="309"/>
  <c r="X43" i="309"/>
  <c r="AH42" i="309"/>
  <c r="X42" i="309"/>
  <c r="AH41" i="309"/>
  <c r="X41" i="309"/>
  <c r="AH39" i="309"/>
  <c r="X39" i="309"/>
  <c r="AH38" i="309"/>
  <c r="X38" i="309"/>
  <c r="AH37" i="309"/>
  <c r="X37" i="309"/>
  <c r="AH36" i="309"/>
  <c r="X36" i="309"/>
  <c r="AH34" i="309"/>
  <c r="X34" i="309"/>
  <c r="AH33" i="309"/>
  <c r="AR5" i="309" s="1"/>
  <c r="X33" i="309"/>
  <c r="AH25" i="309"/>
  <c r="X25" i="309"/>
  <c r="AH23" i="309"/>
  <c r="X23" i="309"/>
  <c r="AH22" i="309"/>
  <c r="X22" i="309"/>
  <c r="AH21" i="309"/>
  <c r="X21" i="309"/>
  <c r="AP5" i="309" s="1"/>
  <c r="AH19" i="309"/>
  <c r="X19" i="309"/>
  <c r="AH17" i="309"/>
  <c r="X17" i="309"/>
  <c r="AH16" i="309"/>
  <c r="X16" i="309"/>
  <c r="AH15" i="309"/>
  <c r="X15" i="309"/>
  <c r="AH14" i="309"/>
  <c r="X14" i="309"/>
  <c r="AH11" i="309"/>
  <c r="X11" i="309"/>
  <c r="AH10" i="309"/>
  <c r="X10" i="309"/>
  <c r="AM5" i="309" s="1"/>
  <c r="AH9" i="309"/>
  <c r="X9" i="309"/>
  <c r="AH8" i="309"/>
  <c r="X8" i="309"/>
  <c r="AH7" i="309"/>
  <c r="X7" i="309"/>
  <c r="AT5" i="309"/>
  <c r="AS5" i="309"/>
  <c r="AQ5" i="309"/>
  <c r="AO5" i="309"/>
  <c r="AN5" i="309"/>
  <c r="AL5" i="309"/>
  <c r="AK5" i="309"/>
  <c r="O5" i="309"/>
  <c r="AH56" i="308"/>
  <c r="X56" i="308"/>
  <c r="AH55" i="308"/>
  <c r="X55" i="308"/>
  <c r="AH54" i="308"/>
  <c r="X54" i="308"/>
  <c r="AH53" i="308"/>
  <c r="X53" i="308"/>
  <c r="AH52" i="308"/>
  <c r="X52" i="308"/>
  <c r="AH51" i="308"/>
  <c r="X51" i="308"/>
  <c r="AH50" i="308"/>
  <c r="X50" i="308"/>
  <c r="AH49" i="308"/>
  <c r="X49" i="308"/>
  <c r="AH48" i="308"/>
  <c r="X48" i="308"/>
  <c r="AH47" i="308"/>
  <c r="X47" i="308"/>
  <c r="AH46" i="308"/>
  <c r="X46" i="308"/>
  <c r="AH45" i="308"/>
  <c r="X45" i="308"/>
  <c r="AH43" i="308"/>
  <c r="X43" i="308"/>
  <c r="AH42" i="308"/>
  <c r="X42" i="308"/>
  <c r="AH41" i="308"/>
  <c r="X41" i="308"/>
  <c r="AH39" i="308"/>
  <c r="X39" i="308"/>
  <c r="AH38" i="308"/>
  <c r="X38" i="308"/>
  <c r="AH37" i="308"/>
  <c r="X37" i="308"/>
  <c r="AH36" i="308"/>
  <c r="X36" i="308"/>
  <c r="AH34" i="308"/>
  <c r="X34" i="308"/>
  <c r="AH33" i="308"/>
  <c r="X33" i="308"/>
  <c r="AH25" i="308"/>
  <c r="X25" i="308"/>
  <c r="AH23" i="308"/>
  <c r="X23" i="308"/>
  <c r="AH22" i="308"/>
  <c r="X22" i="308"/>
  <c r="AH21" i="308"/>
  <c r="X21" i="308"/>
  <c r="AP5" i="308" s="1"/>
  <c r="AH19" i="308"/>
  <c r="X19" i="308"/>
  <c r="AO5" i="308" s="1"/>
  <c r="AH17" i="308"/>
  <c r="X17" i="308"/>
  <c r="AH16" i="308"/>
  <c r="X16" i="308"/>
  <c r="AH15" i="308"/>
  <c r="X15" i="308"/>
  <c r="AH14" i="308"/>
  <c r="X14" i="308"/>
  <c r="AH11" i="308"/>
  <c r="X11" i="308"/>
  <c r="AH10" i="308"/>
  <c r="X10" i="308"/>
  <c r="AH9" i="308"/>
  <c r="X9" i="308"/>
  <c r="AH8" i="308"/>
  <c r="X8" i="308"/>
  <c r="AH7" i="308"/>
  <c r="X7" i="308"/>
  <c r="AU5" i="308"/>
  <c r="AT5" i="308"/>
  <c r="AS5" i="308"/>
  <c r="AR5" i="308"/>
  <c r="AQ5" i="308"/>
  <c r="AN5" i="308"/>
  <c r="AM5" i="308"/>
  <c r="AL5" i="308"/>
  <c r="AK5" i="308"/>
  <c r="O5" i="308"/>
  <c r="AH56" i="307"/>
  <c r="X56" i="307"/>
  <c r="AH55" i="307"/>
  <c r="X55" i="307"/>
  <c r="AH54" i="307"/>
  <c r="X54" i="307"/>
  <c r="AH53" i="307"/>
  <c r="X53" i="307"/>
  <c r="AH52" i="307"/>
  <c r="X52" i="307"/>
  <c r="AH51" i="307"/>
  <c r="X51" i="307"/>
  <c r="AH50" i="307"/>
  <c r="X50" i="307"/>
  <c r="AH49" i="307"/>
  <c r="X49" i="307"/>
  <c r="AH48" i="307"/>
  <c r="X48" i="307"/>
  <c r="AH47" i="307"/>
  <c r="X47" i="307"/>
  <c r="AH46" i="307"/>
  <c r="X46" i="307"/>
  <c r="AH45" i="307"/>
  <c r="X45" i="307"/>
  <c r="AU5" i="307" s="1"/>
  <c r="AH43" i="307"/>
  <c r="X43" i="307"/>
  <c r="AH42" i="307"/>
  <c r="X42" i="307"/>
  <c r="AH41" i="307"/>
  <c r="X41" i="307"/>
  <c r="AH39" i="307"/>
  <c r="X39" i="307"/>
  <c r="AH38" i="307"/>
  <c r="X38" i="307"/>
  <c r="AH37" i="307"/>
  <c r="X37" i="307"/>
  <c r="AH36" i="307"/>
  <c r="X36" i="307"/>
  <c r="AH34" i="307"/>
  <c r="X34" i="307"/>
  <c r="AH33" i="307"/>
  <c r="X33" i="307"/>
  <c r="AH25" i="307"/>
  <c r="AQ5" i="307" s="1"/>
  <c r="X25" i="307"/>
  <c r="AH23" i="307"/>
  <c r="X23" i="307"/>
  <c r="AH22" i="307"/>
  <c r="X22" i="307"/>
  <c r="AH21" i="307"/>
  <c r="X21" i="307"/>
  <c r="AH19" i="307"/>
  <c r="AO5" i="307" s="1"/>
  <c r="X19" i="307"/>
  <c r="AH17" i="307"/>
  <c r="X17" i="307"/>
  <c r="AH16" i="307"/>
  <c r="X16" i="307"/>
  <c r="AH15" i="307"/>
  <c r="X15" i="307"/>
  <c r="AH14" i="307"/>
  <c r="X14" i="307"/>
  <c r="AH11" i="307"/>
  <c r="X11" i="307"/>
  <c r="AH10" i="307"/>
  <c r="X10" i="307"/>
  <c r="AM5" i="307" s="1"/>
  <c r="AH9" i="307"/>
  <c r="X9" i="307"/>
  <c r="AH8" i="307"/>
  <c r="X8" i="307"/>
  <c r="AH7" i="307"/>
  <c r="X7" i="307"/>
  <c r="AT5" i="307"/>
  <c r="AS5" i="307"/>
  <c r="AR5" i="307"/>
  <c r="AL5" i="307"/>
  <c r="AK5" i="307"/>
  <c r="Q3" i="307"/>
  <c r="AH56" i="306"/>
  <c r="X56" i="306"/>
  <c r="AH55" i="306"/>
  <c r="X55" i="306"/>
  <c r="AH54" i="306"/>
  <c r="X54" i="306"/>
  <c r="AH53" i="306"/>
  <c r="X53" i="306"/>
  <c r="AH52" i="306"/>
  <c r="X52" i="306"/>
  <c r="AH51" i="306"/>
  <c r="X51" i="306"/>
  <c r="AH50" i="306"/>
  <c r="X50" i="306"/>
  <c r="AH49" i="306"/>
  <c r="X49" i="306"/>
  <c r="AH48" i="306"/>
  <c r="X48" i="306"/>
  <c r="AH47" i="306"/>
  <c r="X47" i="306"/>
  <c r="AH46" i="306"/>
  <c r="X46" i="306"/>
  <c r="AH45" i="306"/>
  <c r="X45" i="306"/>
  <c r="AU5" i="306" s="1"/>
  <c r="AH43" i="306"/>
  <c r="X43" i="306"/>
  <c r="AH42" i="306"/>
  <c r="X42" i="306"/>
  <c r="AH41" i="306"/>
  <c r="X41" i="306"/>
  <c r="AH39" i="306"/>
  <c r="X39" i="306"/>
  <c r="AH38" i="306"/>
  <c r="X38" i="306"/>
  <c r="AH37" i="306"/>
  <c r="X37" i="306"/>
  <c r="AH36" i="306"/>
  <c r="X36" i="306"/>
  <c r="AH34" i="306"/>
  <c r="X34" i="306"/>
  <c r="AH33" i="306"/>
  <c r="X33" i="306"/>
  <c r="AR5" i="306" s="1"/>
  <c r="AH25" i="306"/>
  <c r="X25" i="306"/>
  <c r="AH23" i="306"/>
  <c r="X23" i="306"/>
  <c r="AH22" i="306"/>
  <c r="X22" i="306"/>
  <c r="AH21" i="306"/>
  <c r="X21" i="306"/>
  <c r="AP5" i="306" s="1"/>
  <c r="AH19" i="306"/>
  <c r="X19" i="306"/>
  <c r="AO5" i="306" s="1"/>
  <c r="AH17" i="306"/>
  <c r="X17" i="306"/>
  <c r="AH16" i="306"/>
  <c r="X16" i="306"/>
  <c r="AH15" i="306"/>
  <c r="X15" i="306"/>
  <c r="AH14" i="306"/>
  <c r="X14" i="306"/>
  <c r="AN5" i="306" s="1"/>
  <c r="AH11" i="306"/>
  <c r="X11" i="306"/>
  <c r="AH10" i="306"/>
  <c r="X10" i="306"/>
  <c r="AM5" i="306" s="1"/>
  <c r="AH9" i="306"/>
  <c r="X9" i="306"/>
  <c r="AH8" i="306"/>
  <c r="X8" i="306"/>
  <c r="AL5" i="306" s="1"/>
  <c r="AH7" i="306"/>
  <c r="X7" i="306"/>
  <c r="AT5" i="306"/>
  <c r="AS5" i="306"/>
  <c r="AQ5" i="306"/>
  <c r="AK5" i="306"/>
  <c r="AJ5" i="306"/>
  <c r="B10" i="332" s="1"/>
  <c r="AH56" i="305"/>
  <c r="X56" i="305"/>
  <c r="AH55" i="305"/>
  <c r="X55" i="305"/>
  <c r="AH54" i="305"/>
  <c r="X54" i="305"/>
  <c r="AH53" i="305"/>
  <c r="X53" i="305"/>
  <c r="AH52" i="305"/>
  <c r="X52" i="305"/>
  <c r="AH51" i="305"/>
  <c r="X51" i="305"/>
  <c r="AH50" i="305"/>
  <c r="X50" i="305"/>
  <c r="AH49" i="305"/>
  <c r="X49" i="305"/>
  <c r="AH48" i="305"/>
  <c r="X48" i="305"/>
  <c r="AH47" i="305"/>
  <c r="X47" i="305"/>
  <c r="AH46" i="305"/>
  <c r="X46" i="305"/>
  <c r="AH45" i="305"/>
  <c r="X45" i="305"/>
  <c r="AH43" i="305"/>
  <c r="X43" i="305"/>
  <c r="AH42" i="305"/>
  <c r="X42" i="305"/>
  <c r="AH41" i="305"/>
  <c r="AT5" i="305" s="1"/>
  <c r="X41" i="305"/>
  <c r="AH39" i="305"/>
  <c r="X39" i="305"/>
  <c r="AH38" i="305"/>
  <c r="X38" i="305"/>
  <c r="AH37" i="305"/>
  <c r="X37" i="305"/>
  <c r="AH36" i="305"/>
  <c r="AS5" i="305" s="1"/>
  <c r="X36" i="305"/>
  <c r="AH34" i="305"/>
  <c r="X34" i="305"/>
  <c r="AH33" i="305"/>
  <c r="X33" i="305"/>
  <c r="AR5" i="305" s="1"/>
  <c r="AH25" i="305"/>
  <c r="X25" i="305"/>
  <c r="AH23" i="305"/>
  <c r="X23" i="305"/>
  <c r="AH22" i="305"/>
  <c r="X22" i="305"/>
  <c r="AH21" i="305"/>
  <c r="X21" i="305"/>
  <c r="AH19" i="305"/>
  <c r="X19" i="305"/>
  <c r="AO5" i="305" s="1"/>
  <c r="AH17" i="305"/>
  <c r="X17" i="305"/>
  <c r="AH16" i="305"/>
  <c r="X16" i="305"/>
  <c r="AH15" i="305"/>
  <c r="X15" i="305"/>
  <c r="AH14" i="305"/>
  <c r="X14" i="305"/>
  <c r="AN5" i="305" s="1"/>
  <c r="AH11" i="305"/>
  <c r="X11" i="305"/>
  <c r="AH10" i="305"/>
  <c r="X10" i="305"/>
  <c r="AH9" i="305"/>
  <c r="X9" i="305"/>
  <c r="AH8" i="305"/>
  <c r="X8" i="305"/>
  <c r="AL5" i="305" s="1"/>
  <c r="AH7" i="305"/>
  <c r="AK5" i="305" s="1"/>
  <c r="X7" i="305"/>
  <c r="AU5" i="305"/>
  <c r="AQ5" i="305"/>
  <c r="AP5" i="305"/>
  <c r="AM5" i="305"/>
  <c r="AJ5" i="305"/>
  <c r="B9" i="332" s="1"/>
  <c r="Q3" i="305"/>
  <c r="AH56" i="304"/>
  <c r="X56" i="304"/>
  <c r="AH55" i="304"/>
  <c r="X55" i="304"/>
  <c r="AH54" i="304"/>
  <c r="X54" i="304"/>
  <c r="AH53" i="304"/>
  <c r="X53" i="304"/>
  <c r="AH52" i="304"/>
  <c r="X52" i="304"/>
  <c r="AH51" i="304"/>
  <c r="X51" i="304"/>
  <c r="AH50" i="304"/>
  <c r="X50" i="304"/>
  <c r="AH49" i="304"/>
  <c r="X49" i="304"/>
  <c r="AH48" i="304"/>
  <c r="X48" i="304"/>
  <c r="AH47" i="304"/>
  <c r="X47" i="304"/>
  <c r="AH46" i="304"/>
  <c r="X46" i="304"/>
  <c r="AH45" i="304"/>
  <c r="X45" i="304"/>
  <c r="AH43" i="304"/>
  <c r="X43" i="304"/>
  <c r="AH42" i="304"/>
  <c r="X42" i="304"/>
  <c r="AH41" i="304"/>
  <c r="X41" i="304"/>
  <c r="AH39" i="304"/>
  <c r="X39" i="304"/>
  <c r="AH38" i="304"/>
  <c r="X38" i="304"/>
  <c r="AH37" i="304"/>
  <c r="X37" i="304"/>
  <c r="AH36" i="304"/>
  <c r="X36" i="304"/>
  <c r="AH34" i="304"/>
  <c r="X34" i="304"/>
  <c r="AH33" i="304"/>
  <c r="X33" i="304"/>
  <c r="AH25" i="304"/>
  <c r="X25" i="304"/>
  <c r="AH23" i="304"/>
  <c r="X23" i="304"/>
  <c r="AH22" i="304"/>
  <c r="X22" i="304"/>
  <c r="AH21" i="304"/>
  <c r="X21" i="304"/>
  <c r="AH19" i="304"/>
  <c r="X19" i="304"/>
  <c r="AH17" i="304"/>
  <c r="X17" i="304"/>
  <c r="AH16" i="304"/>
  <c r="X16" i="304"/>
  <c r="AH15" i="304"/>
  <c r="X15" i="304"/>
  <c r="AH14" i="304"/>
  <c r="X14" i="304"/>
  <c r="AH11" i="304"/>
  <c r="X11" i="304"/>
  <c r="AH10" i="304"/>
  <c r="X10" i="304"/>
  <c r="AH9" i="304"/>
  <c r="X9" i="304"/>
  <c r="AH8" i="304"/>
  <c r="X8" i="304"/>
  <c r="AL5" i="304" s="1"/>
  <c r="AH7" i="304"/>
  <c r="X7" i="304"/>
  <c r="AU5" i="304"/>
  <c r="AR5" i="304"/>
  <c r="AQ5" i="304"/>
  <c r="AP5" i="304"/>
  <c r="AO5" i="304"/>
  <c r="AN5" i="304"/>
  <c r="AM5" i="304"/>
  <c r="Q3" i="304"/>
  <c r="AH56" i="303"/>
  <c r="X56" i="303"/>
  <c r="AH55" i="303"/>
  <c r="X55" i="303"/>
  <c r="AH54" i="303"/>
  <c r="X54" i="303"/>
  <c r="AH53" i="303"/>
  <c r="X53" i="303"/>
  <c r="AH52" i="303"/>
  <c r="X52" i="303"/>
  <c r="AH51" i="303"/>
  <c r="X51" i="303"/>
  <c r="AH50" i="303"/>
  <c r="X50" i="303"/>
  <c r="AH49" i="303"/>
  <c r="X49" i="303"/>
  <c r="AH48" i="303"/>
  <c r="X48" i="303"/>
  <c r="AH47" i="303"/>
  <c r="X47" i="303"/>
  <c r="AH46" i="303"/>
  <c r="X46" i="303"/>
  <c r="AH45" i="303"/>
  <c r="X45" i="303"/>
  <c r="AH43" i="303"/>
  <c r="X43" i="303"/>
  <c r="AH42" i="303"/>
  <c r="X42" i="303"/>
  <c r="AH41" i="303"/>
  <c r="X41" i="303"/>
  <c r="AH39" i="303"/>
  <c r="X39" i="303"/>
  <c r="AH38" i="303"/>
  <c r="X38" i="303"/>
  <c r="AH37" i="303"/>
  <c r="X37" i="303"/>
  <c r="AH36" i="303"/>
  <c r="X36" i="303"/>
  <c r="AH34" i="303"/>
  <c r="X34" i="303"/>
  <c r="AH33" i="303"/>
  <c r="X33" i="303"/>
  <c r="AH25" i="303"/>
  <c r="X25" i="303"/>
  <c r="AH23" i="303"/>
  <c r="X23" i="303"/>
  <c r="AH22" i="303"/>
  <c r="X22" i="303"/>
  <c r="AH21" i="303"/>
  <c r="X21" i="303"/>
  <c r="AH19" i="303"/>
  <c r="X19" i="303"/>
  <c r="AO5" i="303" s="1"/>
  <c r="AH17" i="303"/>
  <c r="X17" i="303"/>
  <c r="AH16" i="303"/>
  <c r="X16" i="303"/>
  <c r="AH15" i="303"/>
  <c r="X15" i="303"/>
  <c r="AH14" i="303"/>
  <c r="X14" i="303"/>
  <c r="AH11" i="303"/>
  <c r="X11" i="303"/>
  <c r="AH10" i="303"/>
  <c r="X10" i="303"/>
  <c r="AH9" i="303"/>
  <c r="X9" i="303"/>
  <c r="AH8" i="303"/>
  <c r="X8" i="303"/>
  <c r="AL5" i="303" s="1"/>
  <c r="AH7" i="303"/>
  <c r="X7" i="303"/>
  <c r="AU5" i="303"/>
  <c r="AR5" i="303"/>
  <c r="AQ5" i="303"/>
  <c r="AP5" i="303"/>
  <c r="AN5" i="303"/>
  <c r="AM5" i="303"/>
  <c r="E3" i="303"/>
  <c r="W2" i="303"/>
  <c r="AH56" i="302"/>
  <c r="X56" i="302"/>
  <c r="AH55" i="302"/>
  <c r="X55" i="302"/>
  <c r="AH54" i="302"/>
  <c r="X54" i="302"/>
  <c r="AH53" i="302"/>
  <c r="X53" i="302"/>
  <c r="AH52" i="302"/>
  <c r="X52" i="302"/>
  <c r="AH51" i="302"/>
  <c r="X51" i="302"/>
  <c r="AH50" i="302"/>
  <c r="X50" i="302"/>
  <c r="AH49" i="302"/>
  <c r="X49" i="302"/>
  <c r="AH48" i="302"/>
  <c r="X48" i="302"/>
  <c r="AH47" i="302"/>
  <c r="X47" i="302"/>
  <c r="AH46" i="302"/>
  <c r="X46" i="302"/>
  <c r="AH45" i="302"/>
  <c r="X45" i="302"/>
  <c r="AU5" i="302" s="1"/>
  <c r="AH43" i="302"/>
  <c r="X43" i="302"/>
  <c r="AH42" i="302"/>
  <c r="X42" i="302"/>
  <c r="AH41" i="302"/>
  <c r="X41" i="302"/>
  <c r="AT5" i="302" s="1"/>
  <c r="AH39" i="302"/>
  <c r="X39" i="302"/>
  <c r="AH38" i="302"/>
  <c r="X38" i="302"/>
  <c r="AH37" i="302"/>
  <c r="X37" i="302"/>
  <c r="AH36" i="302"/>
  <c r="X36" i="302"/>
  <c r="AS5" i="302" s="1"/>
  <c r="AH34" i="302"/>
  <c r="X34" i="302"/>
  <c r="AH33" i="302"/>
  <c r="X33" i="302"/>
  <c r="AH25" i="302"/>
  <c r="X25" i="302"/>
  <c r="AQ5" i="302" s="1"/>
  <c r="AH23" i="302"/>
  <c r="X23" i="302"/>
  <c r="AH22" i="302"/>
  <c r="X22" i="302"/>
  <c r="AH21" i="302"/>
  <c r="X21" i="302"/>
  <c r="AH19" i="302"/>
  <c r="X19" i="302"/>
  <c r="AO5" i="302" s="1"/>
  <c r="AH17" i="302"/>
  <c r="X17" i="302"/>
  <c r="AH16" i="302"/>
  <c r="X16" i="302"/>
  <c r="AH15" i="302"/>
  <c r="X15" i="302"/>
  <c r="AH14" i="302"/>
  <c r="X14" i="302"/>
  <c r="AH11" i="302"/>
  <c r="X11" i="302"/>
  <c r="AH10" i="302"/>
  <c r="X10" i="302"/>
  <c r="AH9" i="302"/>
  <c r="X9" i="302"/>
  <c r="AH8" i="302"/>
  <c r="X8" i="302"/>
  <c r="AH7" i="302"/>
  <c r="X7" i="302"/>
  <c r="AK5" i="302" s="1"/>
  <c r="AR5" i="302"/>
  <c r="AP5" i="302"/>
  <c r="AN5" i="302"/>
  <c r="AM5" i="302"/>
  <c r="AL5" i="302"/>
  <c r="R5" i="302"/>
  <c r="AJ5" i="302"/>
  <c r="B6" i="332" s="1"/>
  <c r="AH56" i="301"/>
  <c r="X56" i="301"/>
  <c r="AH55" i="301"/>
  <c r="X55" i="301"/>
  <c r="AH54" i="301"/>
  <c r="X54" i="301"/>
  <c r="AH53" i="301"/>
  <c r="X53" i="301"/>
  <c r="AH52" i="301"/>
  <c r="X52" i="301"/>
  <c r="AH51" i="301"/>
  <c r="X51" i="301"/>
  <c r="AH50" i="301"/>
  <c r="X50" i="301"/>
  <c r="AH49" i="301"/>
  <c r="X49" i="301"/>
  <c r="AH48" i="301"/>
  <c r="X48" i="301"/>
  <c r="AH47" i="301"/>
  <c r="X47" i="301"/>
  <c r="AH46" i="301"/>
  <c r="X46" i="301"/>
  <c r="AH45" i="301"/>
  <c r="X45" i="301"/>
  <c r="AH43" i="301"/>
  <c r="X43" i="301"/>
  <c r="AH42" i="301"/>
  <c r="X42" i="301"/>
  <c r="AH41" i="301"/>
  <c r="X41" i="301"/>
  <c r="AT5" i="301" s="1"/>
  <c r="AH39" i="301"/>
  <c r="X39" i="301"/>
  <c r="AH38" i="301"/>
  <c r="X38" i="301"/>
  <c r="AH37" i="301"/>
  <c r="X37" i="301"/>
  <c r="AH36" i="301"/>
  <c r="X36" i="301"/>
  <c r="AS5" i="301" s="1"/>
  <c r="AH34" i="301"/>
  <c r="X34" i="301"/>
  <c r="AH33" i="301"/>
  <c r="AR5" i="301" s="1"/>
  <c r="X33" i="301"/>
  <c r="AH25" i="301"/>
  <c r="X25" i="301"/>
  <c r="AH23" i="301"/>
  <c r="X23" i="301"/>
  <c r="AH22" i="301"/>
  <c r="X22" i="301"/>
  <c r="AH21" i="301"/>
  <c r="AP5" i="301" s="1"/>
  <c r="X21" i="301"/>
  <c r="AH19" i="301"/>
  <c r="X19" i="301"/>
  <c r="AH17" i="301"/>
  <c r="X17" i="301"/>
  <c r="AH16" i="301"/>
  <c r="X16" i="301"/>
  <c r="AH15" i="301"/>
  <c r="X15" i="301"/>
  <c r="AH14" i="301"/>
  <c r="X14" i="301"/>
  <c r="AH11" i="301"/>
  <c r="X11" i="301"/>
  <c r="AH10" i="301"/>
  <c r="AM5" i="301" s="1"/>
  <c r="X10" i="301"/>
  <c r="AH9" i="301"/>
  <c r="X9" i="301"/>
  <c r="AH8" i="301"/>
  <c r="X8" i="301"/>
  <c r="AH7" i="301"/>
  <c r="X7" i="301"/>
  <c r="AU5" i="301"/>
  <c r="AQ5" i="301"/>
  <c r="AO5" i="301"/>
  <c r="AN5" i="301"/>
  <c r="AL5" i="301"/>
  <c r="AK5" i="301"/>
  <c r="U5" i="301"/>
  <c r="AH56" i="300"/>
  <c r="X56" i="300"/>
  <c r="AH55" i="300"/>
  <c r="X55" i="300"/>
  <c r="AH54" i="300"/>
  <c r="X54" i="300"/>
  <c r="AH53" i="300"/>
  <c r="X53" i="300"/>
  <c r="AH52" i="300"/>
  <c r="X52" i="300"/>
  <c r="AH51" i="300"/>
  <c r="X51" i="300"/>
  <c r="AH50" i="300"/>
  <c r="X50" i="300"/>
  <c r="AH49" i="300"/>
  <c r="X49" i="300"/>
  <c r="AH48" i="300"/>
  <c r="X48" i="300"/>
  <c r="AH47" i="300"/>
  <c r="X47" i="300"/>
  <c r="AH46" i="300"/>
  <c r="X46" i="300"/>
  <c r="AH45" i="300"/>
  <c r="X45" i="300"/>
  <c r="AU5" i="300" s="1"/>
  <c r="AH43" i="300"/>
  <c r="X43" i="300"/>
  <c r="AH42" i="300"/>
  <c r="X42" i="300"/>
  <c r="AH41" i="300"/>
  <c r="X41" i="300"/>
  <c r="AH39" i="300"/>
  <c r="X39" i="300"/>
  <c r="AH38" i="300"/>
  <c r="X38" i="300"/>
  <c r="AH37" i="300"/>
  <c r="X37" i="300"/>
  <c r="AH36" i="300"/>
  <c r="X36" i="300"/>
  <c r="AS5" i="300" s="1"/>
  <c r="AH34" i="300"/>
  <c r="X34" i="300"/>
  <c r="AH33" i="300"/>
  <c r="X33" i="300"/>
  <c r="AH25" i="300"/>
  <c r="X25" i="300"/>
  <c r="AH23" i="300"/>
  <c r="X23" i="300"/>
  <c r="AH22" i="300"/>
  <c r="X22" i="300"/>
  <c r="AH21" i="300"/>
  <c r="X21" i="300"/>
  <c r="AH19" i="300"/>
  <c r="X19" i="300"/>
  <c r="AO5" i="300" s="1"/>
  <c r="AH17" i="300"/>
  <c r="X17" i="300"/>
  <c r="AH16" i="300"/>
  <c r="X16" i="300"/>
  <c r="AH15" i="300"/>
  <c r="X15" i="300"/>
  <c r="AH14" i="300"/>
  <c r="X14" i="300"/>
  <c r="AN5" i="300" s="1"/>
  <c r="AH11" i="300"/>
  <c r="X11" i="300"/>
  <c r="AH10" i="300"/>
  <c r="X10" i="300"/>
  <c r="AM5" i="300" s="1"/>
  <c r="AH9" i="300"/>
  <c r="X9" i="300"/>
  <c r="AH8" i="300"/>
  <c r="X8" i="300"/>
  <c r="AL5" i="300" s="1"/>
  <c r="AH7" i="300"/>
  <c r="X7" i="300"/>
  <c r="AT5" i="300"/>
  <c r="AR5" i="300"/>
  <c r="AQ5" i="300"/>
  <c r="AP5" i="300"/>
  <c r="AK5" i="300"/>
  <c r="AE5" i="300"/>
  <c r="AE5" i="322" s="1"/>
  <c r="AB5" i="300"/>
  <c r="AB5" i="305" s="1"/>
  <c r="Y5" i="300"/>
  <c r="Y5" i="303" s="1"/>
  <c r="U5" i="300"/>
  <c r="U5" i="311" s="1"/>
  <c r="R5" i="300"/>
  <c r="R5" i="311" s="1"/>
  <c r="O5" i="300"/>
  <c r="O5" i="325" s="1"/>
  <c r="Q3" i="306"/>
  <c r="E3" i="300"/>
  <c r="E3" i="314" s="1"/>
  <c r="W2" i="301"/>
  <c r="D2" i="299"/>
  <c r="D2" i="298"/>
  <c r="D2" i="297"/>
  <c r="D2" i="296"/>
  <c r="D2" i="295"/>
  <c r="AJ5" i="295" s="1"/>
  <c r="B29" i="331" s="1"/>
  <c r="D2" i="294"/>
  <c r="D2" i="293"/>
  <c r="AJ5" i="293" s="1"/>
  <c r="B27" i="331" s="1"/>
  <c r="D2" i="292"/>
  <c r="AJ5" i="292" s="1"/>
  <c r="B26" i="331" s="1"/>
  <c r="D2" i="291"/>
  <c r="AJ5" i="291" s="1"/>
  <c r="B25" i="331" s="1"/>
  <c r="D2" i="290"/>
  <c r="AJ5" i="290" s="1"/>
  <c r="B24" i="331" s="1"/>
  <c r="D2" i="289"/>
  <c r="AJ5" i="289" s="1"/>
  <c r="B23" i="331" s="1"/>
  <c r="D2" i="288"/>
  <c r="D2" i="287"/>
  <c r="D2" i="286"/>
  <c r="AJ5" i="286" s="1"/>
  <c r="B20" i="331" s="1"/>
  <c r="D2" i="285"/>
  <c r="D2" i="284"/>
  <c r="AJ5" i="284" s="1"/>
  <c r="B18" i="331" s="1"/>
  <c r="D2" i="283"/>
  <c r="AJ5" i="283" s="1"/>
  <c r="B17" i="331" s="1"/>
  <c r="D2" i="282"/>
  <c r="D2" i="281"/>
  <c r="D2" i="280"/>
  <c r="D2" i="279"/>
  <c r="AJ5" i="279" s="1"/>
  <c r="B13" i="331" s="1"/>
  <c r="D2" i="278"/>
  <c r="D2" i="277"/>
  <c r="D2" i="276"/>
  <c r="AJ5" i="276" s="1"/>
  <c r="B10" i="331" s="1"/>
  <c r="D2" i="275"/>
  <c r="AJ5" i="275" s="1"/>
  <c r="B9" i="331" s="1"/>
  <c r="D2" i="274"/>
  <c r="D2" i="273"/>
  <c r="AJ5" i="273" s="1"/>
  <c r="B7" i="331" s="1"/>
  <c r="D2" i="272"/>
  <c r="D2" i="271"/>
  <c r="D2" i="270"/>
  <c r="X3" i="270"/>
  <c r="K2" i="331" s="1"/>
  <c r="AD2" i="270"/>
  <c r="I2" i="331" s="1"/>
  <c r="W2" i="270"/>
  <c r="F2" i="331" s="1"/>
  <c r="Q2" i="270"/>
  <c r="D2" i="331" s="1"/>
  <c r="Q3" i="270"/>
  <c r="Q3" i="272" s="1"/>
  <c r="AH56" i="299"/>
  <c r="X56" i="299"/>
  <c r="AH55" i="299"/>
  <c r="X55" i="299"/>
  <c r="AH54" i="299"/>
  <c r="X54" i="299"/>
  <c r="AH53" i="299"/>
  <c r="X53" i="299"/>
  <c r="AH52" i="299"/>
  <c r="X52" i="299"/>
  <c r="AH51" i="299"/>
  <c r="X51" i="299"/>
  <c r="AH50" i="299"/>
  <c r="X50" i="299"/>
  <c r="AH49" i="299"/>
  <c r="X49" i="299"/>
  <c r="AH48" i="299"/>
  <c r="X48" i="299"/>
  <c r="AH47" i="299"/>
  <c r="X47" i="299"/>
  <c r="AH46" i="299"/>
  <c r="X46" i="299"/>
  <c r="AH45" i="299"/>
  <c r="X45" i="299"/>
  <c r="AH43" i="299"/>
  <c r="X43" i="299"/>
  <c r="AH42" i="299"/>
  <c r="X42" i="299"/>
  <c r="AH41" i="299"/>
  <c r="X41" i="299"/>
  <c r="AH39" i="299"/>
  <c r="X39" i="299"/>
  <c r="AH38" i="299"/>
  <c r="X38" i="299"/>
  <c r="AH37" i="299"/>
  <c r="X37" i="299"/>
  <c r="AH36" i="299"/>
  <c r="X36" i="299"/>
  <c r="AH34" i="299"/>
  <c r="X34" i="299"/>
  <c r="AH33" i="299"/>
  <c r="X33" i="299"/>
  <c r="AH25" i="299"/>
  <c r="X25" i="299"/>
  <c r="AQ5" i="299" s="1"/>
  <c r="AH23" i="299"/>
  <c r="X23" i="299"/>
  <c r="AH22" i="299"/>
  <c r="X22" i="299"/>
  <c r="AH21" i="299"/>
  <c r="X21" i="299"/>
  <c r="AH19" i="299"/>
  <c r="X19" i="299"/>
  <c r="AO5" i="299" s="1"/>
  <c r="AH17" i="299"/>
  <c r="X17" i="299"/>
  <c r="AH16" i="299"/>
  <c r="X16" i="299"/>
  <c r="AH15" i="299"/>
  <c r="X15" i="299"/>
  <c r="AH14" i="299"/>
  <c r="X14" i="299"/>
  <c r="AN5" i="299" s="1"/>
  <c r="AH11" i="299"/>
  <c r="X11" i="299"/>
  <c r="AH10" i="299"/>
  <c r="X10" i="299"/>
  <c r="AH9" i="299"/>
  <c r="X9" i="299"/>
  <c r="AH8" i="299"/>
  <c r="X8" i="299"/>
  <c r="AL5" i="299" s="1"/>
  <c r="AH7" i="299"/>
  <c r="X7" i="299"/>
  <c r="AU5" i="299"/>
  <c r="AT5" i="299"/>
  <c r="AS5" i="299"/>
  <c r="AR5" i="299"/>
  <c r="AP5" i="299"/>
  <c r="AM5" i="299"/>
  <c r="AK5" i="299"/>
  <c r="AJ5" i="299"/>
  <c r="B33" i="331" s="1"/>
  <c r="AH56" i="298"/>
  <c r="X56" i="298"/>
  <c r="AH55" i="298"/>
  <c r="X55" i="298"/>
  <c r="AH54" i="298"/>
  <c r="X54" i="298"/>
  <c r="AH53" i="298"/>
  <c r="X53" i="298"/>
  <c r="AH52" i="298"/>
  <c r="X52" i="298"/>
  <c r="AH51" i="298"/>
  <c r="X51" i="298"/>
  <c r="AH50" i="298"/>
  <c r="X50" i="298"/>
  <c r="AH49" i="298"/>
  <c r="X49" i="298"/>
  <c r="AH48" i="298"/>
  <c r="X48" i="298"/>
  <c r="AH47" i="298"/>
  <c r="X47" i="298"/>
  <c r="AH46" i="298"/>
  <c r="X46" i="298"/>
  <c r="AH45" i="298"/>
  <c r="X45" i="298"/>
  <c r="AH43" i="298"/>
  <c r="X43" i="298"/>
  <c r="AH42" i="298"/>
  <c r="X42" i="298"/>
  <c r="AH41" i="298"/>
  <c r="AT5" i="298" s="1"/>
  <c r="X41" i="298"/>
  <c r="AH39" i="298"/>
  <c r="X39" i="298"/>
  <c r="AH38" i="298"/>
  <c r="X38" i="298"/>
  <c r="AH37" i="298"/>
  <c r="X37" i="298"/>
  <c r="AH36" i="298"/>
  <c r="AS5" i="298" s="1"/>
  <c r="X36" i="298"/>
  <c r="AH34" i="298"/>
  <c r="X34" i="298"/>
  <c r="AH33" i="298"/>
  <c r="AR5" i="298" s="1"/>
  <c r="X33" i="298"/>
  <c r="AH25" i="298"/>
  <c r="X25" i="298"/>
  <c r="AH23" i="298"/>
  <c r="X23" i="298"/>
  <c r="AH22" i="298"/>
  <c r="X22" i="298"/>
  <c r="AH21" i="298"/>
  <c r="AP5" i="298" s="1"/>
  <c r="X21" i="298"/>
  <c r="AH19" i="298"/>
  <c r="X19" i="298"/>
  <c r="AH17" i="298"/>
  <c r="X17" i="298"/>
  <c r="AH16" i="298"/>
  <c r="X16" i="298"/>
  <c r="AH15" i="298"/>
  <c r="X15" i="298"/>
  <c r="AH14" i="298"/>
  <c r="X14" i="298"/>
  <c r="AN5" i="298" s="1"/>
  <c r="AH11" i="298"/>
  <c r="X11" i="298"/>
  <c r="AH10" i="298"/>
  <c r="X10" i="298"/>
  <c r="AM5" i="298" s="1"/>
  <c r="AH9" i="298"/>
  <c r="X9" i="298"/>
  <c r="AH8" i="298"/>
  <c r="X8" i="298"/>
  <c r="AH7" i="298"/>
  <c r="AK5" i="298" s="1"/>
  <c r="X7" i="298"/>
  <c r="AU5" i="298"/>
  <c r="AQ5" i="298"/>
  <c r="AO5" i="298"/>
  <c r="AL5" i="298"/>
  <c r="AJ5" i="298"/>
  <c r="B32" i="331" s="1"/>
  <c r="AH56" i="297"/>
  <c r="X56" i="297"/>
  <c r="AH55" i="297"/>
  <c r="X55" i="297"/>
  <c r="AH54" i="297"/>
  <c r="X54" i="297"/>
  <c r="AH53" i="297"/>
  <c r="X53" i="297"/>
  <c r="AH52" i="297"/>
  <c r="X52" i="297"/>
  <c r="AH51" i="297"/>
  <c r="X51" i="297"/>
  <c r="AH50" i="297"/>
  <c r="X50" i="297"/>
  <c r="AH49" i="297"/>
  <c r="X49" i="297"/>
  <c r="AH48" i="297"/>
  <c r="X48" i="297"/>
  <c r="AH47" i="297"/>
  <c r="X47" i="297"/>
  <c r="AH46" i="297"/>
  <c r="X46" i="297"/>
  <c r="AH45" i="297"/>
  <c r="X45" i="297"/>
  <c r="AH43" i="297"/>
  <c r="X43" i="297"/>
  <c r="AH42" i="297"/>
  <c r="X42" i="297"/>
  <c r="AH41" i="297"/>
  <c r="X41" i="297"/>
  <c r="AT5" i="297" s="1"/>
  <c r="AH39" i="297"/>
  <c r="X39" i="297"/>
  <c r="AH38" i="297"/>
  <c r="X38" i="297"/>
  <c r="AH37" i="297"/>
  <c r="X37" i="297"/>
  <c r="AH36" i="297"/>
  <c r="X36" i="297"/>
  <c r="AS5" i="297" s="1"/>
  <c r="AH34" i="297"/>
  <c r="X34" i="297"/>
  <c r="AH33" i="297"/>
  <c r="X33" i="297"/>
  <c r="AH25" i="297"/>
  <c r="X25" i="297"/>
  <c r="AH23" i="297"/>
  <c r="X23" i="297"/>
  <c r="AH22" i="297"/>
  <c r="X22" i="297"/>
  <c r="AH21" i="297"/>
  <c r="X21" i="297"/>
  <c r="AH19" i="297"/>
  <c r="X19" i="297"/>
  <c r="AH17" i="297"/>
  <c r="X17" i="297"/>
  <c r="AH16" i="297"/>
  <c r="X16" i="297"/>
  <c r="AH15" i="297"/>
  <c r="X15" i="297"/>
  <c r="AH14" i="297"/>
  <c r="X14" i="297"/>
  <c r="AH11" i="297"/>
  <c r="X11" i="297"/>
  <c r="AH10" i="297"/>
  <c r="X10" i="297"/>
  <c r="AH9" i="297"/>
  <c r="X9" i="297"/>
  <c r="AH8" i="297"/>
  <c r="X8" i="297"/>
  <c r="AL5" i="297" s="1"/>
  <c r="AH7" i="297"/>
  <c r="X7" i="297"/>
  <c r="AK5" i="297" s="1"/>
  <c r="AU5" i="297"/>
  <c r="AR5" i="297"/>
  <c r="AQ5" i="297"/>
  <c r="AP5" i="297"/>
  <c r="AO5" i="297"/>
  <c r="AN5" i="297"/>
  <c r="AM5" i="297"/>
  <c r="AJ5" i="297"/>
  <c r="B31" i="331" s="1"/>
  <c r="AH56" i="296"/>
  <c r="X56" i="296"/>
  <c r="AH55" i="296"/>
  <c r="X55" i="296"/>
  <c r="AH54" i="296"/>
  <c r="X54" i="296"/>
  <c r="AH53" i="296"/>
  <c r="X53" i="296"/>
  <c r="AH52" i="296"/>
  <c r="X52" i="296"/>
  <c r="AH51" i="296"/>
  <c r="X51" i="296"/>
  <c r="AH50" i="296"/>
  <c r="X50" i="296"/>
  <c r="AH49" i="296"/>
  <c r="X49" i="296"/>
  <c r="AH48" i="296"/>
  <c r="X48" i="296"/>
  <c r="AH47" i="296"/>
  <c r="X47" i="296"/>
  <c r="AH46" i="296"/>
  <c r="X46" i="296"/>
  <c r="AH45" i="296"/>
  <c r="X45" i="296"/>
  <c r="AH43" i="296"/>
  <c r="X43" i="296"/>
  <c r="AH42" i="296"/>
  <c r="X42" i="296"/>
  <c r="AH41" i="296"/>
  <c r="X41" i="296"/>
  <c r="AH39" i="296"/>
  <c r="X39" i="296"/>
  <c r="AH38" i="296"/>
  <c r="X38" i="296"/>
  <c r="AH37" i="296"/>
  <c r="X37" i="296"/>
  <c r="AH36" i="296"/>
  <c r="X36" i="296"/>
  <c r="AH34" i="296"/>
  <c r="X34" i="296"/>
  <c r="AH33" i="296"/>
  <c r="X33" i="296"/>
  <c r="AH25" i="296"/>
  <c r="X25" i="296"/>
  <c r="AH23" i="296"/>
  <c r="X23" i="296"/>
  <c r="AH22" i="296"/>
  <c r="X22" i="296"/>
  <c r="AH21" i="296"/>
  <c r="X21" i="296"/>
  <c r="AH19" i="296"/>
  <c r="X19" i="296"/>
  <c r="AH17" i="296"/>
  <c r="X17" i="296"/>
  <c r="AH16" i="296"/>
  <c r="X16" i="296"/>
  <c r="AH15" i="296"/>
  <c r="X15" i="296"/>
  <c r="AH14" i="296"/>
  <c r="X14" i="296"/>
  <c r="AH11" i="296"/>
  <c r="X11" i="296"/>
  <c r="AH10" i="296"/>
  <c r="X10" i="296"/>
  <c r="AH9" i="296"/>
  <c r="X9" i="296"/>
  <c r="AH8" i="296"/>
  <c r="X8" i="296"/>
  <c r="AH7" i="296"/>
  <c r="X7" i="296"/>
  <c r="AK5" i="296" s="1"/>
  <c r="AU5" i="296"/>
  <c r="AT5" i="296"/>
  <c r="AS5" i="296"/>
  <c r="AR5" i="296"/>
  <c r="AQ5" i="296"/>
  <c r="AP5" i="296"/>
  <c r="AO5" i="296"/>
  <c r="AN5" i="296"/>
  <c r="AM5" i="296"/>
  <c r="AL5" i="296"/>
  <c r="AJ5" i="296"/>
  <c r="B30" i="331" s="1"/>
  <c r="AH56" i="295"/>
  <c r="X56" i="295"/>
  <c r="AH55" i="295"/>
  <c r="X55" i="295"/>
  <c r="AH54" i="295"/>
  <c r="X54" i="295"/>
  <c r="AH53" i="295"/>
  <c r="X53" i="295"/>
  <c r="AH52" i="295"/>
  <c r="X52" i="295"/>
  <c r="AH51" i="295"/>
  <c r="X51" i="295"/>
  <c r="AH50" i="295"/>
  <c r="X50" i="295"/>
  <c r="AH49" i="295"/>
  <c r="X49" i="295"/>
  <c r="AH48" i="295"/>
  <c r="X48" i="295"/>
  <c r="AH47" i="295"/>
  <c r="X47" i="295"/>
  <c r="AH46" i="295"/>
  <c r="X46" i="295"/>
  <c r="AH45" i="295"/>
  <c r="X45" i="295"/>
  <c r="AU5" i="295" s="1"/>
  <c r="AH43" i="295"/>
  <c r="X43" i="295"/>
  <c r="AH42" i="295"/>
  <c r="X42" i="295"/>
  <c r="AH41" i="295"/>
  <c r="X41" i="295"/>
  <c r="AH39" i="295"/>
  <c r="X39" i="295"/>
  <c r="AH38" i="295"/>
  <c r="X38" i="295"/>
  <c r="AH37" i="295"/>
  <c r="X37" i="295"/>
  <c r="AH36" i="295"/>
  <c r="X36" i="295"/>
  <c r="AH34" i="295"/>
  <c r="X34" i="295"/>
  <c r="AH33" i="295"/>
  <c r="X33" i="295"/>
  <c r="AH25" i="295"/>
  <c r="X25" i="295"/>
  <c r="AH23" i="295"/>
  <c r="X23" i="295"/>
  <c r="AH22" i="295"/>
  <c r="X22" i="295"/>
  <c r="AH21" i="295"/>
  <c r="X21" i="295"/>
  <c r="AH19" i="295"/>
  <c r="X19" i="295"/>
  <c r="AH17" i="295"/>
  <c r="X17" i="295"/>
  <c r="AH16" i="295"/>
  <c r="X16" i="295"/>
  <c r="AH15" i="295"/>
  <c r="X15" i="295"/>
  <c r="AH14" i="295"/>
  <c r="X14" i="295"/>
  <c r="AN5" i="295" s="1"/>
  <c r="AH11" i="295"/>
  <c r="X11" i="295"/>
  <c r="AH10" i="295"/>
  <c r="X10" i="295"/>
  <c r="AM5" i="295" s="1"/>
  <c r="AH9" i="295"/>
  <c r="X9" i="295"/>
  <c r="AH8" i="295"/>
  <c r="X8" i="295"/>
  <c r="AH7" i="295"/>
  <c r="X7" i="295"/>
  <c r="AK5" i="295" s="1"/>
  <c r="AT5" i="295"/>
  <c r="AS5" i="295"/>
  <c r="AR5" i="295"/>
  <c r="AQ5" i="295"/>
  <c r="AP5" i="295"/>
  <c r="AO5" i="295"/>
  <c r="AL5" i="295"/>
  <c r="AH56" i="294"/>
  <c r="X56" i="294"/>
  <c r="AH55" i="294"/>
  <c r="X55" i="294"/>
  <c r="AH54" i="294"/>
  <c r="X54" i="294"/>
  <c r="AH53" i="294"/>
  <c r="X53" i="294"/>
  <c r="AH52" i="294"/>
  <c r="X52" i="294"/>
  <c r="AH51" i="294"/>
  <c r="X51" i="294"/>
  <c r="AH50" i="294"/>
  <c r="X50" i="294"/>
  <c r="AH49" i="294"/>
  <c r="X49" i="294"/>
  <c r="AH48" i="294"/>
  <c r="X48" i="294"/>
  <c r="AH47" i="294"/>
  <c r="X47" i="294"/>
  <c r="AH46" i="294"/>
  <c r="X46" i="294"/>
  <c r="AH45" i="294"/>
  <c r="X45" i="294"/>
  <c r="AH43" i="294"/>
  <c r="X43" i="294"/>
  <c r="AH42" i="294"/>
  <c r="X42" i="294"/>
  <c r="AH41" i="294"/>
  <c r="X41" i="294"/>
  <c r="AH39" i="294"/>
  <c r="X39" i="294"/>
  <c r="AH38" i="294"/>
  <c r="X38" i="294"/>
  <c r="AH37" i="294"/>
  <c r="X37" i="294"/>
  <c r="AH36" i="294"/>
  <c r="X36" i="294"/>
  <c r="AH34" i="294"/>
  <c r="X34" i="294"/>
  <c r="AH33" i="294"/>
  <c r="AR5" i="294" s="1"/>
  <c r="X33" i="294"/>
  <c r="AH25" i="294"/>
  <c r="X25" i="294"/>
  <c r="AQ5" i="294" s="1"/>
  <c r="AH23" i="294"/>
  <c r="X23" i="294"/>
  <c r="AH22" i="294"/>
  <c r="X22" i="294"/>
  <c r="AH21" i="294"/>
  <c r="AP5" i="294" s="1"/>
  <c r="X21" i="294"/>
  <c r="AH19" i="294"/>
  <c r="X19" i="294"/>
  <c r="AH17" i="294"/>
  <c r="X17" i="294"/>
  <c r="AH16" i="294"/>
  <c r="X16" i="294"/>
  <c r="AH15" i="294"/>
  <c r="X15" i="294"/>
  <c r="AH14" i="294"/>
  <c r="X14" i="294"/>
  <c r="AN5" i="294" s="1"/>
  <c r="AH11" i="294"/>
  <c r="X11" i="294"/>
  <c r="AH10" i="294"/>
  <c r="X10" i="294"/>
  <c r="AM5" i="294" s="1"/>
  <c r="AH9" i="294"/>
  <c r="X9" i="294"/>
  <c r="AH8" i="294"/>
  <c r="X8" i="294"/>
  <c r="AH7" i="294"/>
  <c r="X7" i="294"/>
  <c r="AU5" i="294"/>
  <c r="AT5" i="294"/>
  <c r="AS5" i="294"/>
  <c r="AO5" i="294"/>
  <c r="AL5" i="294"/>
  <c r="AK5" i="294"/>
  <c r="AJ5" i="294"/>
  <c r="B28" i="331" s="1"/>
  <c r="AH56" i="293"/>
  <c r="X56" i="293"/>
  <c r="AH55" i="293"/>
  <c r="X55" i="293"/>
  <c r="AH54" i="293"/>
  <c r="X54" i="293"/>
  <c r="AH53" i="293"/>
  <c r="X53" i="293"/>
  <c r="AH52" i="293"/>
  <c r="X52" i="293"/>
  <c r="AH51" i="293"/>
  <c r="X51" i="293"/>
  <c r="AH50" i="293"/>
  <c r="X50" i="293"/>
  <c r="AH49" i="293"/>
  <c r="X49" i="293"/>
  <c r="AH48" i="293"/>
  <c r="X48" i="293"/>
  <c r="AH47" i="293"/>
  <c r="X47" i="293"/>
  <c r="AH46" i="293"/>
  <c r="X46" i="293"/>
  <c r="AH45" i="293"/>
  <c r="X45" i="293"/>
  <c r="AH43" i="293"/>
  <c r="X43" i="293"/>
  <c r="AH42" i="293"/>
  <c r="X42" i="293"/>
  <c r="AH41" i="293"/>
  <c r="X41" i="293"/>
  <c r="AH39" i="293"/>
  <c r="X39" i="293"/>
  <c r="AH38" i="293"/>
  <c r="X38" i="293"/>
  <c r="AH37" i="293"/>
  <c r="X37" i="293"/>
  <c r="AH36" i="293"/>
  <c r="X36" i="293"/>
  <c r="AH34" i="293"/>
  <c r="X34" i="293"/>
  <c r="AH33" i="293"/>
  <c r="X33" i="293"/>
  <c r="AH25" i="293"/>
  <c r="X25" i="293"/>
  <c r="AH23" i="293"/>
  <c r="X23" i="293"/>
  <c r="AH22" i="293"/>
  <c r="X22" i="293"/>
  <c r="AH21" i="293"/>
  <c r="X21" i="293"/>
  <c r="AP5" i="293" s="1"/>
  <c r="AH19" i="293"/>
  <c r="X19" i="293"/>
  <c r="AH17" i="293"/>
  <c r="X17" i="293"/>
  <c r="AH16" i="293"/>
  <c r="X16" i="293"/>
  <c r="AH15" i="293"/>
  <c r="X15" i="293"/>
  <c r="AH14" i="293"/>
  <c r="X14" i="293"/>
  <c r="AH11" i="293"/>
  <c r="X11" i="293"/>
  <c r="AH10" i="293"/>
  <c r="X10" i="293"/>
  <c r="AM5" i="293" s="1"/>
  <c r="AH9" i="293"/>
  <c r="X9" i="293"/>
  <c r="AH8" i="293"/>
  <c r="X8" i="293"/>
  <c r="AH7" i="293"/>
  <c r="X7" i="293"/>
  <c r="AU5" i="293"/>
  <c r="AT5" i="293"/>
  <c r="AS5" i="293"/>
  <c r="AR5" i="293"/>
  <c r="AQ5" i="293"/>
  <c r="AO5" i="293"/>
  <c r="AN5" i="293"/>
  <c r="AL5" i="293"/>
  <c r="AK5" i="293"/>
  <c r="AH56" i="292"/>
  <c r="X56" i="292"/>
  <c r="AH55" i="292"/>
  <c r="X55" i="292"/>
  <c r="AH54" i="292"/>
  <c r="X54" i="292"/>
  <c r="AH53" i="292"/>
  <c r="X53" i="292"/>
  <c r="AH52" i="292"/>
  <c r="X52" i="292"/>
  <c r="AH51" i="292"/>
  <c r="X51" i="292"/>
  <c r="AH50" i="292"/>
  <c r="X50" i="292"/>
  <c r="AH49" i="292"/>
  <c r="X49" i="292"/>
  <c r="AH48" i="292"/>
  <c r="X48" i="292"/>
  <c r="AH47" i="292"/>
  <c r="X47" i="292"/>
  <c r="AH46" i="292"/>
  <c r="X46" i="292"/>
  <c r="AH45" i="292"/>
  <c r="X45" i="292"/>
  <c r="AH43" i="292"/>
  <c r="X43" i="292"/>
  <c r="AH42" i="292"/>
  <c r="X42" i="292"/>
  <c r="AH41" i="292"/>
  <c r="X41" i="292"/>
  <c r="AH39" i="292"/>
  <c r="X39" i="292"/>
  <c r="AH38" i="292"/>
  <c r="X38" i="292"/>
  <c r="AH37" i="292"/>
  <c r="X37" i="292"/>
  <c r="AH36" i="292"/>
  <c r="X36" i="292"/>
  <c r="AH34" i="292"/>
  <c r="X34" i="292"/>
  <c r="AH33" i="292"/>
  <c r="X33" i="292"/>
  <c r="AH25" i="292"/>
  <c r="X25" i="292"/>
  <c r="AH23" i="292"/>
  <c r="X23" i="292"/>
  <c r="AH22" i="292"/>
  <c r="X22" i="292"/>
  <c r="AH21" i="292"/>
  <c r="X21" i="292"/>
  <c r="AP5" i="292" s="1"/>
  <c r="AH19" i="292"/>
  <c r="AO5" i="292" s="1"/>
  <c r="X19" i="292"/>
  <c r="AH17" i="292"/>
  <c r="X17" i="292"/>
  <c r="AH16" i="292"/>
  <c r="X16" i="292"/>
  <c r="AH15" i="292"/>
  <c r="X15" i="292"/>
  <c r="AH14" i="292"/>
  <c r="AN5" i="292" s="1"/>
  <c r="X14" i="292"/>
  <c r="AH11" i="292"/>
  <c r="X11" i="292"/>
  <c r="AH10" i="292"/>
  <c r="X10" i="292"/>
  <c r="AH9" i="292"/>
  <c r="X9" i="292"/>
  <c r="AH8" i="292"/>
  <c r="X8" i="292"/>
  <c r="AL5" i="292" s="1"/>
  <c r="AH7" i="292"/>
  <c r="X7" i="292"/>
  <c r="AK5" i="292" s="1"/>
  <c r="AU5" i="292"/>
  <c r="AT5" i="292"/>
  <c r="AS5" i="292"/>
  <c r="AR5" i="292"/>
  <c r="AQ5" i="292"/>
  <c r="AM5" i="292"/>
  <c r="AH56" i="291"/>
  <c r="X56" i="291"/>
  <c r="AH55" i="291"/>
  <c r="X55" i="291"/>
  <c r="AH54" i="291"/>
  <c r="X54" i="291"/>
  <c r="AH53" i="291"/>
  <c r="X53" i="291"/>
  <c r="AH52" i="291"/>
  <c r="X52" i="291"/>
  <c r="AH51" i="291"/>
  <c r="X51" i="291"/>
  <c r="AH50" i="291"/>
  <c r="X50" i="291"/>
  <c r="AH49" i="291"/>
  <c r="X49" i="291"/>
  <c r="AH48" i="291"/>
  <c r="X48" i="291"/>
  <c r="AH47" i="291"/>
  <c r="X47" i="291"/>
  <c r="AH46" i="291"/>
  <c r="X46" i="291"/>
  <c r="AH45" i="291"/>
  <c r="X45" i="291"/>
  <c r="AH43" i="291"/>
  <c r="X43" i="291"/>
  <c r="AH42" i="291"/>
  <c r="X42" i="291"/>
  <c r="AH41" i="291"/>
  <c r="X41" i="291"/>
  <c r="AH39" i="291"/>
  <c r="X39" i="291"/>
  <c r="AH38" i="291"/>
  <c r="X38" i="291"/>
  <c r="AH37" i="291"/>
  <c r="X37" i="291"/>
  <c r="AH36" i="291"/>
  <c r="X36" i="291"/>
  <c r="AH34" i="291"/>
  <c r="X34" i="291"/>
  <c r="AH33" i="291"/>
  <c r="X33" i="291"/>
  <c r="AH25" i="291"/>
  <c r="X25" i="291"/>
  <c r="AQ5" i="291" s="1"/>
  <c r="AH23" i="291"/>
  <c r="X23" i="291"/>
  <c r="AH22" i="291"/>
  <c r="X22" i="291"/>
  <c r="AH21" i="291"/>
  <c r="X21" i="291"/>
  <c r="AH19" i="291"/>
  <c r="X19" i="291"/>
  <c r="AO5" i="291" s="1"/>
  <c r="AH17" i="291"/>
  <c r="X17" i="291"/>
  <c r="AH16" i="291"/>
  <c r="X16" i="291"/>
  <c r="AH15" i="291"/>
  <c r="X15" i="291"/>
  <c r="AH14" i="291"/>
  <c r="X14" i="291"/>
  <c r="AN5" i="291" s="1"/>
  <c r="AH11" i="291"/>
  <c r="X11" i="291"/>
  <c r="AH10" i="291"/>
  <c r="X10" i="291"/>
  <c r="AH9" i="291"/>
  <c r="X9" i="291"/>
  <c r="AH8" i="291"/>
  <c r="X8" i="291"/>
  <c r="AL5" i="291" s="1"/>
  <c r="AH7" i="291"/>
  <c r="X7" i="291"/>
  <c r="AU5" i="291"/>
  <c r="AT5" i="291"/>
  <c r="AS5" i="291"/>
  <c r="AR5" i="291"/>
  <c r="AP5" i="291"/>
  <c r="AM5" i="291"/>
  <c r="AK5" i="291"/>
  <c r="AH56" i="290"/>
  <c r="X56" i="290"/>
  <c r="AH55" i="290"/>
  <c r="X55" i="290"/>
  <c r="AH54" i="290"/>
  <c r="X54" i="290"/>
  <c r="AH53" i="290"/>
  <c r="X53" i="290"/>
  <c r="AH52" i="290"/>
  <c r="X52" i="290"/>
  <c r="AH51" i="290"/>
  <c r="X51" i="290"/>
  <c r="AH50" i="290"/>
  <c r="X50" i="290"/>
  <c r="AH49" i="290"/>
  <c r="X49" i="290"/>
  <c r="AH48" i="290"/>
  <c r="X48" i="290"/>
  <c r="AH47" i="290"/>
  <c r="X47" i="290"/>
  <c r="AH46" i="290"/>
  <c r="X46" i="290"/>
  <c r="AH45" i="290"/>
  <c r="X45" i="290"/>
  <c r="AU5" i="290" s="1"/>
  <c r="AH43" i="290"/>
  <c r="X43" i="290"/>
  <c r="AH42" i="290"/>
  <c r="X42" i="290"/>
  <c r="AH41" i="290"/>
  <c r="AT5" i="290" s="1"/>
  <c r="X41" i="290"/>
  <c r="AH39" i="290"/>
  <c r="X39" i="290"/>
  <c r="AH38" i="290"/>
  <c r="X38" i="290"/>
  <c r="AH37" i="290"/>
  <c r="X37" i="290"/>
  <c r="AH36" i="290"/>
  <c r="AS5" i="290" s="1"/>
  <c r="X36" i="290"/>
  <c r="AH34" i="290"/>
  <c r="X34" i="290"/>
  <c r="AH33" i="290"/>
  <c r="AR5" i="290" s="1"/>
  <c r="X33" i="290"/>
  <c r="AH25" i="290"/>
  <c r="X25" i="290"/>
  <c r="AH23" i="290"/>
  <c r="X23" i="290"/>
  <c r="AH22" i="290"/>
  <c r="X22" i="290"/>
  <c r="AH21" i="290"/>
  <c r="X21" i="290"/>
  <c r="AH19" i="290"/>
  <c r="X19" i="290"/>
  <c r="AH17" i="290"/>
  <c r="X17" i="290"/>
  <c r="AH16" i="290"/>
  <c r="X16" i="290"/>
  <c r="AH15" i="290"/>
  <c r="X15" i="290"/>
  <c r="AH14" i="290"/>
  <c r="X14" i="290"/>
  <c r="AN5" i="290" s="1"/>
  <c r="AH11" i="290"/>
  <c r="X11" i="290"/>
  <c r="AH10" i="290"/>
  <c r="X10" i="290"/>
  <c r="AM5" i="290" s="1"/>
  <c r="AH9" i="290"/>
  <c r="X9" i="290"/>
  <c r="AH8" i="290"/>
  <c r="X8" i="290"/>
  <c r="AH7" i="290"/>
  <c r="AK5" i="290" s="1"/>
  <c r="X7" i="290"/>
  <c r="AQ5" i="290"/>
  <c r="AP5" i="290"/>
  <c r="AO5" i="290"/>
  <c r="AL5" i="290"/>
  <c r="AH56" i="289"/>
  <c r="X56" i="289"/>
  <c r="AH55" i="289"/>
  <c r="X55" i="289"/>
  <c r="AH54" i="289"/>
  <c r="X54" i="289"/>
  <c r="AH53" i="289"/>
  <c r="X53" i="289"/>
  <c r="AH52" i="289"/>
  <c r="X52" i="289"/>
  <c r="AH51" i="289"/>
  <c r="X51" i="289"/>
  <c r="AH50" i="289"/>
  <c r="X50" i="289"/>
  <c r="AH49" i="289"/>
  <c r="X49" i="289"/>
  <c r="AH48" i="289"/>
  <c r="X48" i="289"/>
  <c r="AH47" i="289"/>
  <c r="X47" i="289"/>
  <c r="AH46" i="289"/>
  <c r="X46" i="289"/>
  <c r="AH45" i="289"/>
  <c r="X45" i="289"/>
  <c r="AH43" i="289"/>
  <c r="X43" i="289"/>
  <c r="AH42" i="289"/>
  <c r="X42" i="289"/>
  <c r="AH41" i="289"/>
  <c r="X41" i="289"/>
  <c r="AT5" i="289" s="1"/>
  <c r="AH39" i="289"/>
  <c r="X39" i="289"/>
  <c r="AH38" i="289"/>
  <c r="X38" i="289"/>
  <c r="AH37" i="289"/>
  <c r="X37" i="289"/>
  <c r="AH36" i="289"/>
  <c r="X36" i="289"/>
  <c r="AS5" i="289" s="1"/>
  <c r="AH34" i="289"/>
  <c r="X34" i="289"/>
  <c r="AH33" i="289"/>
  <c r="AR5" i="289" s="1"/>
  <c r="X33" i="289"/>
  <c r="AH25" i="289"/>
  <c r="X25" i="289"/>
  <c r="AQ5" i="289" s="1"/>
  <c r="AH23" i="289"/>
  <c r="X23" i="289"/>
  <c r="AH22" i="289"/>
  <c r="X22" i="289"/>
  <c r="AH21" i="289"/>
  <c r="X21" i="289"/>
  <c r="AH19" i="289"/>
  <c r="X19" i="289"/>
  <c r="AH17" i="289"/>
  <c r="X17" i="289"/>
  <c r="AH16" i="289"/>
  <c r="X16" i="289"/>
  <c r="AH15" i="289"/>
  <c r="X15" i="289"/>
  <c r="AH14" i="289"/>
  <c r="X14" i="289"/>
  <c r="AH11" i="289"/>
  <c r="X11" i="289"/>
  <c r="AH10" i="289"/>
  <c r="X10" i="289"/>
  <c r="AH9" i="289"/>
  <c r="X9" i="289"/>
  <c r="AH8" i="289"/>
  <c r="X8" i="289"/>
  <c r="AL5" i="289" s="1"/>
  <c r="AH7" i="289"/>
  <c r="X7" i="289"/>
  <c r="AK5" i="289" s="1"/>
  <c r="AU5" i="289"/>
  <c r="AP5" i="289"/>
  <c r="AO5" i="289"/>
  <c r="AN5" i="289"/>
  <c r="AM5" i="289"/>
  <c r="AH56" i="288"/>
  <c r="X56" i="288"/>
  <c r="AH55" i="288"/>
  <c r="X55" i="288"/>
  <c r="AH54" i="288"/>
  <c r="X54" i="288"/>
  <c r="AH53" i="288"/>
  <c r="X53" i="288"/>
  <c r="AH52" i="288"/>
  <c r="X52" i="288"/>
  <c r="AH51" i="288"/>
  <c r="X51" i="288"/>
  <c r="AH50" i="288"/>
  <c r="X50" i="288"/>
  <c r="AH49" i="288"/>
  <c r="X49" i="288"/>
  <c r="AH48" i="288"/>
  <c r="X48" i="288"/>
  <c r="AH47" i="288"/>
  <c r="X47" i="288"/>
  <c r="AH46" i="288"/>
  <c r="X46" i="288"/>
  <c r="AH45" i="288"/>
  <c r="X45" i="288"/>
  <c r="AH43" i="288"/>
  <c r="X43" i="288"/>
  <c r="AH42" i="288"/>
  <c r="X42" i="288"/>
  <c r="AH41" i="288"/>
  <c r="X41" i="288"/>
  <c r="AT5" i="288" s="1"/>
  <c r="AH39" i="288"/>
  <c r="X39" i="288"/>
  <c r="AH38" i="288"/>
  <c r="X38" i="288"/>
  <c r="AH37" i="288"/>
  <c r="X37" i="288"/>
  <c r="AH36" i="288"/>
  <c r="X36" i="288"/>
  <c r="AS5" i="288" s="1"/>
  <c r="AH34" i="288"/>
  <c r="X34" i="288"/>
  <c r="AH33" i="288"/>
  <c r="X33" i="288"/>
  <c r="AH25" i="288"/>
  <c r="X25" i="288"/>
  <c r="AH23" i="288"/>
  <c r="X23" i="288"/>
  <c r="AH22" i="288"/>
  <c r="X22" i="288"/>
  <c r="AH21" i="288"/>
  <c r="X21" i="288"/>
  <c r="AP5" i="288" s="1"/>
  <c r="AH19" i="288"/>
  <c r="X19" i="288"/>
  <c r="AH17" i="288"/>
  <c r="X17" i="288"/>
  <c r="AH16" i="288"/>
  <c r="X16" i="288"/>
  <c r="AH15" i="288"/>
  <c r="X15" i="288"/>
  <c r="AH14" i="288"/>
  <c r="X14" i="288"/>
  <c r="AH11" i="288"/>
  <c r="X11" i="288"/>
  <c r="AH10" i="288"/>
  <c r="X10" i="288"/>
  <c r="AH9" i="288"/>
  <c r="X9" i="288"/>
  <c r="AH8" i="288"/>
  <c r="AL5" i="288" s="1"/>
  <c r="X8" i="288"/>
  <c r="AH7" i="288"/>
  <c r="X7" i="288"/>
  <c r="AK5" i="288" s="1"/>
  <c r="AU5" i="288"/>
  <c r="AR5" i="288"/>
  <c r="AQ5" i="288"/>
  <c r="AO5" i="288"/>
  <c r="AN5" i="288"/>
  <c r="AM5" i="288"/>
  <c r="AJ5" i="288"/>
  <c r="B22" i="331" s="1"/>
  <c r="AH56" i="287"/>
  <c r="X56" i="287"/>
  <c r="AH55" i="287"/>
  <c r="X55" i="287"/>
  <c r="AH54" i="287"/>
  <c r="X54" i="287"/>
  <c r="AH53" i="287"/>
  <c r="X53" i="287"/>
  <c r="AH52" i="287"/>
  <c r="X52" i="287"/>
  <c r="AH51" i="287"/>
  <c r="X51" i="287"/>
  <c r="AH50" i="287"/>
  <c r="X50" i="287"/>
  <c r="AH49" i="287"/>
  <c r="X49" i="287"/>
  <c r="AH48" i="287"/>
  <c r="X48" i="287"/>
  <c r="AH47" i="287"/>
  <c r="X47" i="287"/>
  <c r="AH46" i="287"/>
  <c r="X46" i="287"/>
  <c r="AH45" i="287"/>
  <c r="X45" i="287"/>
  <c r="AU5" i="287" s="1"/>
  <c r="AH43" i="287"/>
  <c r="X43" i="287"/>
  <c r="AH42" i="287"/>
  <c r="X42" i="287"/>
  <c r="AH41" i="287"/>
  <c r="X41" i="287"/>
  <c r="AH39" i="287"/>
  <c r="X39" i="287"/>
  <c r="AH38" i="287"/>
  <c r="X38" i="287"/>
  <c r="AH37" i="287"/>
  <c r="X37" i="287"/>
  <c r="AH36" i="287"/>
  <c r="X36" i="287"/>
  <c r="AS5" i="287" s="1"/>
  <c r="AH34" i="287"/>
  <c r="X34" i="287"/>
  <c r="AH33" i="287"/>
  <c r="X33" i="287"/>
  <c r="AH25" i="287"/>
  <c r="X25" i="287"/>
  <c r="AH23" i="287"/>
  <c r="X23" i="287"/>
  <c r="AH22" i="287"/>
  <c r="X22" i="287"/>
  <c r="AH21" i="287"/>
  <c r="X21" i="287"/>
  <c r="AH19" i="287"/>
  <c r="X19" i="287"/>
  <c r="AO5" i="287" s="1"/>
  <c r="AH17" i="287"/>
  <c r="X17" i="287"/>
  <c r="AH16" i="287"/>
  <c r="X16" i="287"/>
  <c r="AH15" i="287"/>
  <c r="X15" i="287"/>
  <c r="AH14" i="287"/>
  <c r="X14" i="287"/>
  <c r="AH11" i="287"/>
  <c r="X11" i="287"/>
  <c r="AH10" i="287"/>
  <c r="X10" i="287"/>
  <c r="AM5" i="287" s="1"/>
  <c r="AH9" i="287"/>
  <c r="X9" i="287"/>
  <c r="AH8" i="287"/>
  <c r="X8" i="287"/>
  <c r="AH7" i="287"/>
  <c r="X7" i="287"/>
  <c r="AK5" i="287" s="1"/>
  <c r="AT5" i="287"/>
  <c r="AR5" i="287"/>
  <c r="AQ5" i="287"/>
  <c r="AP5" i="287"/>
  <c r="AN5" i="287"/>
  <c r="AL5" i="287"/>
  <c r="AJ5" i="287"/>
  <c r="B21" i="331" s="1"/>
  <c r="AH56" i="286"/>
  <c r="X56" i="286"/>
  <c r="AH55" i="286"/>
  <c r="X55" i="286"/>
  <c r="AH54" i="286"/>
  <c r="X54" i="286"/>
  <c r="AH53" i="286"/>
  <c r="X53" i="286"/>
  <c r="AH52" i="286"/>
  <c r="X52" i="286"/>
  <c r="AH51" i="286"/>
  <c r="X51" i="286"/>
  <c r="AH50" i="286"/>
  <c r="X50" i="286"/>
  <c r="AH49" i="286"/>
  <c r="X49" i="286"/>
  <c r="AH48" i="286"/>
  <c r="X48" i="286"/>
  <c r="AH47" i="286"/>
  <c r="X47" i="286"/>
  <c r="AH46" i="286"/>
  <c r="X46" i="286"/>
  <c r="AH45" i="286"/>
  <c r="X45" i="286"/>
  <c r="AH43" i="286"/>
  <c r="X43" i="286"/>
  <c r="AH42" i="286"/>
  <c r="X42" i="286"/>
  <c r="AH41" i="286"/>
  <c r="X41" i="286"/>
  <c r="AH39" i="286"/>
  <c r="X39" i="286"/>
  <c r="AH38" i="286"/>
  <c r="X38" i="286"/>
  <c r="AH37" i="286"/>
  <c r="X37" i="286"/>
  <c r="AH36" i="286"/>
  <c r="X36" i="286"/>
  <c r="AH34" i="286"/>
  <c r="X34" i="286"/>
  <c r="AH33" i="286"/>
  <c r="AR5" i="286" s="1"/>
  <c r="X33" i="286"/>
  <c r="AH25" i="286"/>
  <c r="X25" i="286"/>
  <c r="AQ5" i="286" s="1"/>
  <c r="AH23" i="286"/>
  <c r="X23" i="286"/>
  <c r="AH22" i="286"/>
  <c r="X22" i="286"/>
  <c r="AH21" i="286"/>
  <c r="AP5" i="286" s="1"/>
  <c r="X21" i="286"/>
  <c r="AH19" i="286"/>
  <c r="X19" i="286"/>
  <c r="AO5" i="286" s="1"/>
  <c r="AH17" i="286"/>
  <c r="X17" i="286"/>
  <c r="AH16" i="286"/>
  <c r="X16" i="286"/>
  <c r="AH15" i="286"/>
  <c r="X15" i="286"/>
  <c r="AH14" i="286"/>
  <c r="X14" i="286"/>
  <c r="AN5" i="286" s="1"/>
  <c r="AH11" i="286"/>
  <c r="X11" i="286"/>
  <c r="AH10" i="286"/>
  <c r="X10" i="286"/>
  <c r="AH9" i="286"/>
  <c r="X9" i="286"/>
  <c r="AH8" i="286"/>
  <c r="X8" i="286"/>
  <c r="AH7" i="286"/>
  <c r="X7" i="286"/>
  <c r="AU5" i="286"/>
  <c r="AT5" i="286"/>
  <c r="AS5" i="286"/>
  <c r="AM5" i="286"/>
  <c r="AL5" i="286"/>
  <c r="AK5" i="286"/>
  <c r="AH56" i="285"/>
  <c r="X56" i="285"/>
  <c r="AH55" i="285"/>
  <c r="X55" i="285"/>
  <c r="AH54" i="285"/>
  <c r="X54" i="285"/>
  <c r="AH53" i="285"/>
  <c r="X53" i="285"/>
  <c r="AH52" i="285"/>
  <c r="X52" i="285"/>
  <c r="AH51" i="285"/>
  <c r="X51" i="285"/>
  <c r="AH50" i="285"/>
  <c r="X50" i="285"/>
  <c r="AH49" i="285"/>
  <c r="X49" i="285"/>
  <c r="AH48" i="285"/>
  <c r="X48" i="285"/>
  <c r="AH47" i="285"/>
  <c r="X47" i="285"/>
  <c r="AH46" i="285"/>
  <c r="X46" i="285"/>
  <c r="AH45" i="285"/>
  <c r="X45" i="285"/>
  <c r="AU5" i="285" s="1"/>
  <c r="AH43" i="285"/>
  <c r="X43" i="285"/>
  <c r="AH42" i="285"/>
  <c r="X42" i="285"/>
  <c r="AH41" i="285"/>
  <c r="X41" i="285"/>
  <c r="AH39" i="285"/>
  <c r="X39" i="285"/>
  <c r="AH38" i="285"/>
  <c r="X38" i="285"/>
  <c r="AH37" i="285"/>
  <c r="X37" i="285"/>
  <c r="AH36" i="285"/>
  <c r="X36" i="285"/>
  <c r="AH34" i="285"/>
  <c r="X34" i="285"/>
  <c r="AH33" i="285"/>
  <c r="X33" i="285"/>
  <c r="AH25" i="285"/>
  <c r="X25" i="285"/>
  <c r="AH23" i="285"/>
  <c r="X23" i="285"/>
  <c r="AH22" i="285"/>
  <c r="X22" i="285"/>
  <c r="AH21" i="285"/>
  <c r="X21" i="285"/>
  <c r="AP5" i="285" s="1"/>
  <c r="AH19" i="285"/>
  <c r="X19" i="285"/>
  <c r="AH17" i="285"/>
  <c r="X17" i="285"/>
  <c r="AH16" i="285"/>
  <c r="X16" i="285"/>
  <c r="AH15" i="285"/>
  <c r="X15" i="285"/>
  <c r="AH14" i="285"/>
  <c r="X14" i="285"/>
  <c r="AH11" i="285"/>
  <c r="X11" i="285"/>
  <c r="AH10" i="285"/>
  <c r="X10" i="285"/>
  <c r="AM5" i="285" s="1"/>
  <c r="AH9" i="285"/>
  <c r="X9" i="285"/>
  <c r="AH8" i="285"/>
  <c r="X8" i="285"/>
  <c r="AH7" i="285"/>
  <c r="X7" i="285"/>
  <c r="AT5" i="285"/>
  <c r="AS5" i="285"/>
  <c r="AR5" i="285"/>
  <c r="AQ5" i="285"/>
  <c r="AO5" i="285"/>
  <c r="AN5" i="285"/>
  <c r="AL5" i="285"/>
  <c r="AK5" i="285"/>
  <c r="AJ5" i="285"/>
  <c r="B19" i="331" s="1"/>
  <c r="AH56" i="284"/>
  <c r="X56" i="284"/>
  <c r="AH55" i="284"/>
  <c r="X55" i="284"/>
  <c r="AH54" i="284"/>
  <c r="X54" i="284"/>
  <c r="AH53" i="284"/>
  <c r="X53" i="284"/>
  <c r="AH52" i="284"/>
  <c r="X52" i="284"/>
  <c r="AH51" i="284"/>
  <c r="X51" i="284"/>
  <c r="AH50" i="284"/>
  <c r="X50" i="284"/>
  <c r="AH49" i="284"/>
  <c r="X49" i="284"/>
  <c r="AH48" i="284"/>
  <c r="X48" i="284"/>
  <c r="AH47" i="284"/>
  <c r="X47" i="284"/>
  <c r="AH46" i="284"/>
  <c r="X46" i="284"/>
  <c r="AH45" i="284"/>
  <c r="X45" i="284"/>
  <c r="AH43" i="284"/>
  <c r="X43" i="284"/>
  <c r="AH42" i="284"/>
  <c r="X42" i="284"/>
  <c r="AH41" i="284"/>
  <c r="X41" i="284"/>
  <c r="AT5" i="284" s="1"/>
  <c r="AH39" i="284"/>
  <c r="X39" i="284"/>
  <c r="AH38" i="284"/>
  <c r="X38" i="284"/>
  <c r="AH37" i="284"/>
  <c r="X37" i="284"/>
  <c r="AH36" i="284"/>
  <c r="X36" i="284"/>
  <c r="AH34" i="284"/>
  <c r="X34" i="284"/>
  <c r="AH33" i="284"/>
  <c r="AR5" i="284" s="1"/>
  <c r="X33" i="284"/>
  <c r="AH25" i="284"/>
  <c r="X25" i="284"/>
  <c r="AH23" i="284"/>
  <c r="X23" i="284"/>
  <c r="AH22" i="284"/>
  <c r="X22" i="284"/>
  <c r="AH21" i="284"/>
  <c r="X21" i="284"/>
  <c r="AP5" i="284" s="1"/>
  <c r="AH19" i="284"/>
  <c r="AO5" i="284" s="1"/>
  <c r="X19" i="284"/>
  <c r="AH17" i="284"/>
  <c r="X17" i="284"/>
  <c r="AH16" i="284"/>
  <c r="X16" i="284"/>
  <c r="AH15" i="284"/>
  <c r="X15" i="284"/>
  <c r="AH14" i="284"/>
  <c r="AN5" i="284" s="1"/>
  <c r="X14" i="284"/>
  <c r="AH11" i="284"/>
  <c r="X11" i="284"/>
  <c r="AH10" i="284"/>
  <c r="X10" i="284"/>
  <c r="AH9" i="284"/>
  <c r="X9" i="284"/>
  <c r="AH8" i="284"/>
  <c r="X8" i="284"/>
  <c r="AL5" i="284" s="1"/>
  <c r="AH7" i="284"/>
  <c r="X7" i="284"/>
  <c r="AU5" i="284"/>
  <c r="AS5" i="284"/>
  <c r="AQ5" i="284"/>
  <c r="AM5" i="284"/>
  <c r="AK5" i="284"/>
  <c r="AH56" i="283"/>
  <c r="X56" i="283"/>
  <c r="AH55" i="283"/>
  <c r="X55" i="283"/>
  <c r="AH54" i="283"/>
  <c r="X54" i="283"/>
  <c r="AH53" i="283"/>
  <c r="X53" i="283"/>
  <c r="AH52" i="283"/>
  <c r="X52" i="283"/>
  <c r="AH51" i="283"/>
  <c r="X51" i="283"/>
  <c r="AH50" i="283"/>
  <c r="X50" i="283"/>
  <c r="AH49" i="283"/>
  <c r="X49" i="283"/>
  <c r="AH48" i="283"/>
  <c r="X48" i="283"/>
  <c r="AH47" i="283"/>
  <c r="X47" i="283"/>
  <c r="AH46" i="283"/>
  <c r="X46" i="283"/>
  <c r="AH45" i="283"/>
  <c r="X45" i="283"/>
  <c r="AH43" i="283"/>
  <c r="X43" i="283"/>
  <c r="AH42" i="283"/>
  <c r="X42" i="283"/>
  <c r="AH41" i="283"/>
  <c r="X41" i="283"/>
  <c r="AH39" i="283"/>
  <c r="X39" i="283"/>
  <c r="AH38" i="283"/>
  <c r="X38" i="283"/>
  <c r="AH37" i="283"/>
  <c r="X37" i="283"/>
  <c r="AH36" i="283"/>
  <c r="AS5" i="283" s="1"/>
  <c r="X36" i="283"/>
  <c r="AH34" i="283"/>
  <c r="X34" i="283"/>
  <c r="AH33" i="283"/>
  <c r="X33" i="283"/>
  <c r="AH25" i="283"/>
  <c r="X25" i="283"/>
  <c r="AQ5" i="283" s="1"/>
  <c r="AH23" i="283"/>
  <c r="X23" i="283"/>
  <c r="AH22" i="283"/>
  <c r="X22" i="283"/>
  <c r="AH21" i="283"/>
  <c r="X21" i="283"/>
  <c r="AP5" i="283" s="1"/>
  <c r="AH19" i="283"/>
  <c r="X19" i="283"/>
  <c r="AO5" i="283" s="1"/>
  <c r="AH17" i="283"/>
  <c r="X17" i="283"/>
  <c r="AH16" i="283"/>
  <c r="X16" i="283"/>
  <c r="AH15" i="283"/>
  <c r="X15" i="283"/>
  <c r="AH14" i="283"/>
  <c r="X14" i="283"/>
  <c r="AN5" i="283" s="1"/>
  <c r="AH11" i="283"/>
  <c r="X11" i="283"/>
  <c r="AH10" i="283"/>
  <c r="X10" i="283"/>
  <c r="AH9" i="283"/>
  <c r="X9" i="283"/>
  <c r="AH8" i="283"/>
  <c r="X8" i="283"/>
  <c r="AL5" i="283" s="1"/>
  <c r="AH7" i="283"/>
  <c r="AK5" i="283" s="1"/>
  <c r="X7" i="283"/>
  <c r="AU5" i="283"/>
  <c r="AT5" i="283"/>
  <c r="AR5" i="283"/>
  <c r="AM5" i="283"/>
  <c r="AH56" i="282"/>
  <c r="X56" i="282"/>
  <c r="AH55" i="282"/>
  <c r="X55" i="282"/>
  <c r="AH54" i="282"/>
  <c r="X54" i="282"/>
  <c r="AH53" i="282"/>
  <c r="X53" i="282"/>
  <c r="AH52" i="282"/>
  <c r="X52" i="282"/>
  <c r="AH51" i="282"/>
  <c r="X51" i="282"/>
  <c r="AH50" i="282"/>
  <c r="X50" i="282"/>
  <c r="AH49" i="282"/>
  <c r="X49" i="282"/>
  <c r="AH48" i="282"/>
  <c r="X48" i="282"/>
  <c r="AH47" i="282"/>
  <c r="X47" i="282"/>
  <c r="AH46" i="282"/>
  <c r="X46" i="282"/>
  <c r="AH45" i="282"/>
  <c r="X45" i="282"/>
  <c r="AU5" i="282" s="1"/>
  <c r="AH43" i="282"/>
  <c r="X43" i="282"/>
  <c r="AH42" i="282"/>
  <c r="X42" i="282"/>
  <c r="AH41" i="282"/>
  <c r="AT5" i="282" s="1"/>
  <c r="X41" i="282"/>
  <c r="AH39" i="282"/>
  <c r="X39" i="282"/>
  <c r="AH38" i="282"/>
  <c r="X38" i="282"/>
  <c r="AH37" i="282"/>
  <c r="X37" i="282"/>
  <c r="AH36" i="282"/>
  <c r="AS5" i="282" s="1"/>
  <c r="X36" i="282"/>
  <c r="AH34" i="282"/>
  <c r="X34" i="282"/>
  <c r="AH33" i="282"/>
  <c r="AR5" i="282" s="1"/>
  <c r="X33" i="282"/>
  <c r="AH25" i="282"/>
  <c r="X25" i="282"/>
  <c r="AH23" i="282"/>
  <c r="X23" i="282"/>
  <c r="AH22" i="282"/>
  <c r="X22" i="282"/>
  <c r="AH21" i="282"/>
  <c r="X21" i="282"/>
  <c r="AH19" i="282"/>
  <c r="AO5" i="282" s="1"/>
  <c r="X19" i="282"/>
  <c r="AH17" i="282"/>
  <c r="X17" i="282"/>
  <c r="AH16" i="282"/>
  <c r="X16" i="282"/>
  <c r="AH15" i="282"/>
  <c r="X15" i="282"/>
  <c r="AH14" i="282"/>
  <c r="X14" i="282"/>
  <c r="AN5" i="282" s="1"/>
  <c r="AH11" i="282"/>
  <c r="X11" i="282"/>
  <c r="AH10" i="282"/>
  <c r="X10" i="282"/>
  <c r="AM5" i="282" s="1"/>
  <c r="AH9" i="282"/>
  <c r="X9" i="282"/>
  <c r="AH8" i="282"/>
  <c r="X8" i="282"/>
  <c r="AL5" i="282" s="1"/>
  <c r="AH7" i="282"/>
  <c r="AK5" i="282" s="1"/>
  <c r="X7" i="282"/>
  <c r="AQ5" i="282"/>
  <c r="AP5" i="282"/>
  <c r="AJ5" i="282"/>
  <c r="B16" i="331" s="1"/>
  <c r="AH56" i="281"/>
  <c r="X56" i="281"/>
  <c r="AH55" i="281"/>
  <c r="X55" i="281"/>
  <c r="AH54" i="281"/>
  <c r="X54" i="281"/>
  <c r="AH53" i="281"/>
  <c r="X53" i="281"/>
  <c r="AH52" i="281"/>
  <c r="X52" i="281"/>
  <c r="AH51" i="281"/>
  <c r="X51" i="281"/>
  <c r="AH50" i="281"/>
  <c r="X50" i="281"/>
  <c r="AH49" i="281"/>
  <c r="X49" i="281"/>
  <c r="AH48" i="281"/>
  <c r="X48" i="281"/>
  <c r="AH47" i="281"/>
  <c r="X47" i="281"/>
  <c r="AH46" i="281"/>
  <c r="X46" i="281"/>
  <c r="AH45" i="281"/>
  <c r="X45" i="281"/>
  <c r="AH43" i="281"/>
  <c r="X43" i="281"/>
  <c r="AH42" i="281"/>
  <c r="X42" i="281"/>
  <c r="AH41" i="281"/>
  <c r="X41" i="281"/>
  <c r="AT5" i="281" s="1"/>
  <c r="AH39" i="281"/>
  <c r="X39" i="281"/>
  <c r="AH38" i="281"/>
  <c r="X38" i="281"/>
  <c r="AH37" i="281"/>
  <c r="X37" i="281"/>
  <c r="AH36" i="281"/>
  <c r="X36" i="281"/>
  <c r="AS5" i="281" s="1"/>
  <c r="AH34" i="281"/>
  <c r="X34" i="281"/>
  <c r="AH33" i="281"/>
  <c r="X33" i="281"/>
  <c r="AH25" i="281"/>
  <c r="X25" i="281"/>
  <c r="AQ5" i="281" s="1"/>
  <c r="AH23" i="281"/>
  <c r="X23" i="281"/>
  <c r="AH22" i="281"/>
  <c r="X22" i="281"/>
  <c r="AH21" i="281"/>
  <c r="X21" i="281"/>
  <c r="AH19" i="281"/>
  <c r="X19" i="281"/>
  <c r="AO5" i="281" s="1"/>
  <c r="AH17" i="281"/>
  <c r="X17" i="281"/>
  <c r="AH16" i="281"/>
  <c r="X16" i="281"/>
  <c r="AH15" i="281"/>
  <c r="X15" i="281"/>
  <c r="AH14" i="281"/>
  <c r="X14" i="281"/>
  <c r="AN5" i="281" s="1"/>
  <c r="AH11" i="281"/>
  <c r="X11" i="281"/>
  <c r="AH10" i="281"/>
  <c r="X10" i="281"/>
  <c r="AH9" i="281"/>
  <c r="X9" i="281"/>
  <c r="AH8" i="281"/>
  <c r="X8" i="281"/>
  <c r="AL5" i="281" s="1"/>
  <c r="AH7" i="281"/>
  <c r="X7" i="281"/>
  <c r="AK5" i="281" s="1"/>
  <c r="AU5" i="281"/>
  <c r="AR5" i="281"/>
  <c r="AP5" i="281"/>
  <c r="AM5" i="281"/>
  <c r="AJ5" i="281"/>
  <c r="B15" i="331" s="1"/>
  <c r="AH56" i="280"/>
  <c r="X56" i="280"/>
  <c r="AH55" i="280"/>
  <c r="X55" i="280"/>
  <c r="AH54" i="280"/>
  <c r="X54" i="280"/>
  <c r="AH53" i="280"/>
  <c r="X53" i="280"/>
  <c r="AH52" i="280"/>
  <c r="X52" i="280"/>
  <c r="AH51" i="280"/>
  <c r="X51" i="280"/>
  <c r="AH50" i="280"/>
  <c r="X50" i="280"/>
  <c r="AH49" i="280"/>
  <c r="X49" i="280"/>
  <c r="AH48" i="280"/>
  <c r="X48" i="280"/>
  <c r="AH47" i="280"/>
  <c r="X47" i="280"/>
  <c r="AH46" i="280"/>
  <c r="X46" i="280"/>
  <c r="AH45" i="280"/>
  <c r="X45" i="280"/>
  <c r="AH43" i="280"/>
  <c r="X43" i="280"/>
  <c r="AH42" i="280"/>
  <c r="X42" i="280"/>
  <c r="AH41" i="280"/>
  <c r="X41" i="280"/>
  <c r="AT5" i="280" s="1"/>
  <c r="AH39" i="280"/>
  <c r="X39" i="280"/>
  <c r="AH38" i="280"/>
  <c r="X38" i="280"/>
  <c r="AH37" i="280"/>
  <c r="X37" i="280"/>
  <c r="AH36" i="280"/>
  <c r="X36" i="280"/>
  <c r="AS5" i="280" s="1"/>
  <c r="AH34" i="280"/>
  <c r="X34" i="280"/>
  <c r="AH33" i="280"/>
  <c r="X33" i="280"/>
  <c r="AH25" i="280"/>
  <c r="X25" i="280"/>
  <c r="AH23" i="280"/>
  <c r="X23" i="280"/>
  <c r="AH22" i="280"/>
  <c r="X22" i="280"/>
  <c r="AH21" i="280"/>
  <c r="X21" i="280"/>
  <c r="AP5" i="280" s="1"/>
  <c r="AH19" i="280"/>
  <c r="X19" i="280"/>
  <c r="AH17" i="280"/>
  <c r="X17" i="280"/>
  <c r="AH16" i="280"/>
  <c r="X16" i="280"/>
  <c r="AH15" i="280"/>
  <c r="X15" i="280"/>
  <c r="AH14" i="280"/>
  <c r="X14" i="280"/>
  <c r="AH11" i="280"/>
  <c r="X11" i="280"/>
  <c r="AH10" i="280"/>
  <c r="X10" i="280"/>
  <c r="AH9" i="280"/>
  <c r="X9" i="280"/>
  <c r="AH8" i="280"/>
  <c r="AL5" i="280" s="1"/>
  <c r="X8" i="280"/>
  <c r="AH7" i="280"/>
  <c r="X7" i="280"/>
  <c r="AK5" i="280" s="1"/>
  <c r="AU5" i="280"/>
  <c r="AR5" i="280"/>
  <c r="AQ5" i="280"/>
  <c r="AO5" i="280"/>
  <c r="AN5" i="280"/>
  <c r="AM5" i="280"/>
  <c r="AJ5" i="280"/>
  <c r="B14" i="331" s="1"/>
  <c r="AH56" i="279"/>
  <c r="X56" i="279"/>
  <c r="AH55" i="279"/>
  <c r="X55" i="279"/>
  <c r="AH54" i="279"/>
  <c r="X54" i="279"/>
  <c r="AH53" i="279"/>
  <c r="X53" i="279"/>
  <c r="AH52" i="279"/>
  <c r="X52" i="279"/>
  <c r="AH51" i="279"/>
  <c r="X51" i="279"/>
  <c r="AH50" i="279"/>
  <c r="X50" i="279"/>
  <c r="AH49" i="279"/>
  <c r="X49" i="279"/>
  <c r="AH48" i="279"/>
  <c r="X48" i="279"/>
  <c r="AH47" i="279"/>
  <c r="X47" i="279"/>
  <c r="AH46" i="279"/>
  <c r="X46" i="279"/>
  <c r="AH45" i="279"/>
  <c r="X45" i="279"/>
  <c r="AU5" i="279" s="1"/>
  <c r="AH43" i="279"/>
  <c r="X43" i="279"/>
  <c r="AH42" i="279"/>
  <c r="X42" i="279"/>
  <c r="AH41" i="279"/>
  <c r="X41" i="279"/>
  <c r="AT5" i="279" s="1"/>
  <c r="AH39" i="279"/>
  <c r="X39" i="279"/>
  <c r="AH38" i="279"/>
  <c r="X38" i="279"/>
  <c r="AH37" i="279"/>
  <c r="X37" i="279"/>
  <c r="AH36" i="279"/>
  <c r="X36" i="279"/>
  <c r="AS5" i="279" s="1"/>
  <c r="AH34" i="279"/>
  <c r="X34" i="279"/>
  <c r="AH33" i="279"/>
  <c r="X33" i="279"/>
  <c r="AH25" i="279"/>
  <c r="X25" i="279"/>
  <c r="AH23" i="279"/>
  <c r="X23" i="279"/>
  <c r="AH22" i="279"/>
  <c r="X22" i="279"/>
  <c r="AH21" i="279"/>
  <c r="X21" i="279"/>
  <c r="AH19" i="279"/>
  <c r="X19" i="279"/>
  <c r="AO5" i="279" s="1"/>
  <c r="AH17" i="279"/>
  <c r="X17" i="279"/>
  <c r="AH16" i="279"/>
  <c r="X16" i="279"/>
  <c r="AH15" i="279"/>
  <c r="X15" i="279"/>
  <c r="AH14" i="279"/>
  <c r="X14" i="279"/>
  <c r="AH11" i="279"/>
  <c r="X11" i="279"/>
  <c r="AH10" i="279"/>
  <c r="X10" i="279"/>
  <c r="AM5" i="279" s="1"/>
  <c r="AH9" i="279"/>
  <c r="X9" i="279"/>
  <c r="AH8" i="279"/>
  <c r="X8" i="279"/>
  <c r="AH7" i="279"/>
  <c r="X7" i="279"/>
  <c r="AK5" i="279" s="1"/>
  <c r="AR5" i="279"/>
  <c r="AQ5" i="279"/>
  <c r="AP5" i="279"/>
  <c r="AN5" i="279"/>
  <c r="AL5" i="279"/>
  <c r="AH56" i="278"/>
  <c r="X56" i="278"/>
  <c r="AH55" i="278"/>
  <c r="X55" i="278"/>
  <c r="AH54" i="278"/>
  <c r="X54" i="278"/>
  <c r="AH53" i="278"/>
  <c r="X53" i="278"/>
  <c r="AH52" i="278"/>
  <c r="X52" i="278"/>
  <c r="AH51" i="278"/>
  <c r="X51" i="278"/>
  <c r="AH50" i="278"/>
  <c r="X50" i="278"/>
  <c r="AH49" i="278"/>
  <c r="X49" i="278"/>
  <c r="AH48" i="278"/>
  <c r="X48" i="278"/>
  <c r="AH47" i="278"/>
  <c r="X47" i="278"/>
  <c r="AH46" i="278"/>
  <c r="X46" i="278"/>
  <c r="AH45" i="278"/>
  <c r="X45" i="278"/>
  <c r="AH43" i="278"/>
  <c r="X43" i="278"/>
  <c r="AH42" i="278"/>
  <c r="X42" i="278"/>
  <c r="AH41" i="278"/>
  <c r="X41" i="278"/>
  <c r="AH39" i="278"/>
  <c r="X39" i="278"/>
  <c r="AH38" i="278"/>
  <c r="X38" i="278"/>
  <c r="AH37" i="278"/>
  <c r="X37" i="278"/>
  <c r="AH36" i="278"/>
  <c r="X36" i="278"/>
  <c r="AH34" i="278"/>
  <c r="X34" i="278"/>
  <c r="AH33" i="278"/>
  <c r="AR5" i="278" s="1"/>
  <c r="X33" i="278"/>
  <c r="AH25" i="278"/>
  <c r="X25" i="278"/>
  <c r="AQ5" i="278" s="1"/>
  <c r="AH23" i="278"/>
  <c r="X23" i="278"/>
  <c r="AH22" i="278"/>
  <c r="X22" i="278"/>
  <c r="AH21" i="278"/>
  <c r="X21" i="278"/>
  <c r="AH19" i="278"/>
  <c r="X19" i="278"/>
  <c r="AH17" i="278"/>
  <c r="X17" i="278"/>
  <c r="AH16" i="278"/>
  <c r="X16" i="278"/>
  <c r="AH15" i="278"/>
  <c r="X15" i="278"/>
  <c r="AH14" i="278"/>
  <c r="X14" i="278"/>
  <c r="AN5" i="278" s="1"/>
  <c r="AH11" i="278"/>
  <c r="X11" i="278"/>
  <c r="AH10" i="278"/>
  <c r="X10" i="278"/>
  <c r="AH9" i="278"/>
  <c r="X9" i="278"/>
  <c r="AH8" i="278"/>
  <c r="X8" i="278"/>
  <c r="AH7" i="278"/>
  <c r="X7" i="278"/>
  <c r="AU5" i="278"/>
  <c r="AT5" i="278"/>
  <c r="AS5" i="278"/>
  <c r="AP5" i="278"/>
  <c r="AO5" i="278"/>
  <c r="AM5" i="278"/>
  <c r="AL5" i="278"/>
  <c r="AK5" i="278"/>
  <c r="AJ5" i="278"/>
  <c r="B12" i="331" s="1"/>
  <c r="AH56" i="277"/>
  <c r="X56" i="277"/>
  <c r="AH55" i="277"/>
  <c r="X55" i="277"/>
  <c r="AH54" i="277"/>
  <c r="X54" i="277"/>
  <c r="AH53" i="277"/>
  <c r="X53" i="277"/>
  <c r="AH52" i="277"/>
  <c r="X52" i="277"/>
  <c r="AH51" i="277"/>
  <c r="X51" i="277"/>
  <c r="AH50" i="277"/>
  <c r="X50" i="277"/>
  <c r="AH49" i="277"/>
  <c r="X49" i="277"/>
  <c r="AH48" i="277"/>
  <c r="X48" i="277"/>
  <c r="AH47" i="277"/>
  <c r="X47" i="277"/>
  <c r="AH46" i="277"/>
  <c r="X46" i="277"/>
  <c r="AH45" i="277"/>
  <c r="X45" i="277"/>
  <c r="AU5" i="277" s="1"/>
  <c r="AH43" i="277"/>
  <c r="X43" i="277"/>
  <c r="AH42" i="277"/>
  <c r="X42" i="277"/>
  <c r="AH41" i="277"/>
  <c r="X41" i="277"/>
  <c r="AH39" i="277"/>
  <c r="X39" i="277"/>
  <c r="AH38" i="277"/>
  <c r="X38" i="277"/>
  <c r="AH37" i="277"/>
  <c r="X37" i="277"/>
  <c r="AH36" i="277"/>
  <c r="X36" i="277"/>
  <c r="AH34" i="277"/>
  <c r="X34" i="277"/>
  <c r="AH33" i="277"/>
  <c r="X33" i="277"/>
  <c r="AH25" i="277"/>
  <c r="X25" i="277"/>
  <c r="AH23" i="277"/>
  <c r="X23" i="277"/>
  <c r="AH22" i="277"/>
  <c r="X22" i="277"/>
  <c r="AH21" i="277"/>
  <c r="X21" i="277"/>
  <c r="AP5" i="277" s="1"/>
  <c r="AH19" i="277"/>
  <c r="X19" i="277"/>
  <c r="AH17" i="277"/>
  <c r="X17" i="277"/>
  <c r="AH16" i="277"/>
  <c r="X16" i="277"/>
  <c r="AH15" i="277"/>
  <c r="X15" i="277"/>
  <c r="AH14" i="277"/>
  <c r="X14" i="277"/>
  <c r="AH11" i="277"/>
  <c r="X11" i="277"/>
  <c r="AH10" i="277"/>
  <c r="X10" i="277"/>
  <c r="AM5" i="277" s="1"/>
  <c r="AH9" i="277"/>
  <c r="X9" i="277"/>
  <c r="AH8" i="277"/>
  <c r="X8" i="277"/>
  <c r="AH7" i="277"/>
  <c r="X7" i="277"/>
  <c r="AT5" i="277"/>
  <c r="AS5" i="277"/>
  <c r="AR5" i="277"/>
  <c r="AQ5" i="277"/>
  <c r="AO5" i="277"/>
  <c r="AN5" i="277"/>
  <c r="AL5" i="277"/>
  <c r="AK5" i="277"/>
  <c r="AJ5" i="277"/>
  <c r="B11" i="331" s="1"/>
  <c r="AH56" i="276"/>
  <c r="X56" i="276"/>
  <c r="AH55" i="276"/>
  <c r="X55" i="276"/>
  <c r="AH54" i="276"/>
  <c r="X54" i="276"/>
  <c r="AH53" i="276"/>
  <c r="X53" i="276"/>
  <c r="AH52" i="276"/>
  <c r="X52" i="276"/>
  <c r="AH51" i="276"/>
  <c r="X51" i="276"/>
  <c r="AH50" i="276"/>
  <c r="X50" i="276"/>
  <c r="AH49" i="276"/>
  <c r="X49" i="276"/>
  <c r="AH48" i="276"/>
  <c r="X48" i="276"/>
  <c r="AH47" i="276"/>
  <c r="X47" i="276"/>
  <c r="AH46" i="276"/>
  <c r="X46" i="276"/>
  <c r="AH45" i="276"/>
  <c r="X45" i="276"/>
  <c r="AH43" i="276"/>
  <c r="X43" i="276"/>
  <c r="AH42" i="276"/>
  <c r="X42" i="276"/>
  <c r="AH41" i="276"/>
  <c r="X41" i="276"/>
  <c r="AT5" i="276" s="1"/>
  <c r="AH39" i="276"/>
  <c r="X39" i="276"/>
  <c r="AH38" i="276"/>
  <c r="X38" i="276"/>
  <c r="AH37" i="276"/>
  <c r="X37" i="276"/>
  <c r="AH36" i="276"/>
  <c r="X36" i="276"/>
  <c r="AH34" i="276"/>
  <c r="X34" i="276"/>
  <c r="AH33" i="276"/>
  <c r="AR5" i="276" s="1"/>
  <c r="X33" i="276"/>
  <c r="AH25" i="276"/>
  <c r="X25" i="276"/>
  <c r="AH23" i="276"/>
  <c r="X23" i="276"/>
  <c r="AH22" i="276"/>
  <c r="X22" i="276"/>
  <c r="AH21" i="276"/>
  <c r="X21" i="276"/>
  <c r="AP5" i="276" s="1"/>
  <c r="AH19" i="276"/>
  <c r="AO5" i="276" s="1"/>
  <c r="X19" i="276"/>
  <c r="AH17" i="276"/>
  <c r="X17" i="276"/>
  <c r="AH16" i="276"/>
  <c r="X16" i="276"/>
  <c r="AH15" i="276"/>
  <c r="X15" i="276"/>
  <c r="AH14" i="276"/>
  <c r="X14" i="276"/>
  <c r="AH11" i="276"/>
  <c r="X11" i="276"/>
  <c r="AH10" i="276"/>
  <c r="X10" i="276"/>
  <c r="AH9" i="276"/>
  <c r="X9" i="276"/>
  <c r="AH8" i="276"/>
  <c r="AL5" i="276" s="1"/>
  <c r="X8" i="276"/>
  <c r="AH7" i="276"/>
  <c r="X7" i="276"/>
  <c r="AU5" i="276"/>
  <c r="AS5" i="276"/>
  <c r="AQ5" i="276"/>
  <c r="AN5" i="276"/>
  <c r="AM5" i="276"/>
  <c r="AK5" i="276"/>
  <c r="AH56" i="275"/>
  <c r="X56" i="275"/>
  <c r="AH55" i="275"/>
  <c r="X55" i="275"/>
  <c r="AH54" i="275"/>
  <c r="X54" i="275"/>
  <c r="AH53" i="275"/>
  <c r="X53" i="275"/>
  <c r="AH52" i="275"/>
  <c r="X52" i="275"/>
  <c r="AH51" i="275"/>
  <c r="X51" i="275"/>
  <c r="AH50" i="275"/>
  <c r="X50" i="275"/>
  <c r="AH49" i="275"/>
  <c r="X49" i="275"/>
  <c r="AH48" i="275"/>
  <c r="X48" i="275"/>
  <c r="AH47" i="275"/>
  <c r="X47" i="275"/>
  <c r="AH46" i="275"/>
  <c r="X46" i="275"/>
  <c r="AH45" i="275"/>
  <c r="X45" i="275"/>
  <c r="AH43" i="275"/>
  <c r="X43" i="275"/>
  <c r="AH42" i="275"/>
  <c r="X42" i="275"/>
  <c r="AH41" i="275"/>
  <c r="X41" i="275"/>
  <c r="AH39" i="275"/>
  <c r="X39" i="275"/>
  <c r="AH38" i="275"/>
  <c r="X38" i="275"/>
  <c r="AH37" i="275"/>
  <c r="X37" i="275"/>
  <c r="AH36" i="275"/>
  <c r="X36" i="275"/>
  <c r="AH34" i="275"/>
  <c r="X34" i="275"/>
  <c r="AH33" i="275"/>
  <c r="X33" i="275"/>
  <c r="AH25" i="275"/>
  <c r="X25" i="275"/>
  <c r="AH23" i="275"/>
  <c r="X23" i="275"/>
  <c r="AH22" i="275"/>
  <c r="X22" i="275"/>
  <c r="AH21" i="275"/>
  <c r="X21" i="275"/>
  <c r="AP5" i="275" s="1"/>
  <c r="AH19" i="275"/>
  <c r="X19" i="275"/>
  <c r="AO5" i="275" s="1"/>
  <c r="AH17" i="275"/>
  <c r="X17" i="275"/>
  <c r="AH16" i="275"/>
  <c r="X16" i="275"/>
  <c r="AH15" i="275"/>
  <c r="X15" i="275"/>
  <c r="AH14" i="275"/>
  <c r="X14" i="275"/>
  <c r="AN5" i="275" s="1"/>
  <c r="AH11" i="275"/>
  <c r="X11" i="275"/>
  <c r="AH10" i="275"/>
  <c r="X10" i="275"/>
  <c r="AH9" i="275"/>
  <c r="X9" i="275"/>
  <c r="AH8" i="275"/>
  <c r="X8" i="275"/>
  <c r="AH7" i="275"/>
  <c r="X7" i="275"/>
  <c r="AU5" i="275"/>
  <c r="AT5" i="275"/>
  <c r="AS5" i="275"/>
  <c r="AR5" i="275"/>
  <c r="AQ5" i="275"/>
  <c r="AM5" i="275"/>
  <c r="AL5" i="275"/>
  <c r="AK5" i="275"/>
  <c r="AH56" i="274"/>
  <c r="X56" i="274"/>
  <c r="AH55" i="274"/>
  <c r="X55" i="274"/>
  <c r="AH54" i="274"/>
  <c r="X54" i="274"/>
  <c r="AH53" i="274"/>
  <c r="X53" i="274"/>
  <c r="AH52" i="274"/>
  <c r="X52" i="274"/>
  <c r="AH51" i="274"/>
  <c r="X51" i="274"/>
  <c r="AH50" i="274"/>
  <c r="X50" i="274"/>
  <c r="AH49" i="274"/>
  <c r="X49" i="274"/>
  <c r="AH48" i="274"/>
  <c r="X48" i="274"/>
  <c r="AH47" i="274"/>
  <c r="X47" i="274"/>
  <c r="AH46" i="274"/>
  <c r="X46" i="274"/>
  <c r="AH45" i="274"/>
  <c r="X45" i="274"/>
  <c r="AU5" i="274" s="1"/>
  <c r="AH43" i="274"/>
  <c r="X43" i="274"/>
  <c r="AH42" i="274"/>
  <c r="X42" i="274"/>
  <c r="AH41" i="274"/>
  <c r="X41" i="274"/>
  <c r="AH39" i="274"/>
  <c r="X39" i="274"/>
  <c r="AH38" i="274"/>
  <c r="X38" i="274"/>
  <c r="AH37" i="274"/>
  <c r="X37" i="274"/>
  <c r="AH36" i="274"/>
  <c r="X36" i="274"/>
  <c r="AH34" i="274"/>
  <c r="X34" i="274"/>
  <c r="AH33" i="274"/>
  <c r="AR5" i="274" s="1"/>
  <c r="X33" i="274"/>
  <c r="AH25" i="274"/>
  <c r="X25" i="274"/>
  <c r="AH23" i="274"/>
  <c r="X23" i="274"/>
  <c r="AH22" i="274"/>
  <c r="X22" i="274"/>
  <c r="AH21" i="274"/>
  <c r="AP5" i="274" s="1"/>
  <c r="X21" i="274"/>
  <c r="AH19" i="274"/>
  <c r="X19" i="274"/>
  <c r="AO5" i="274" s="1"/>
  <c r="AH17" i="274"/>
  <c r="X17" i="274"/>
  <c r="AH16" i="274"/>
  <c r="X16" i="274"/>
  <c r="AH15" i="274"/>
  <c r="X15" i="274"/>
  <c r="AH14" i="274"/>
  <c r="X14" i="274"/>
  <c r="AN5" i="274" s="1"/>
  <c r="AH11" i="274"/>
  <c r="X11" i="274"/>
  <c r="AH10" i="274"/>
  <c r="X10" i="274"/>
  <c r="AM5" i="274" s="1"/>
  <c r="AH9" i="274"/>
  <c r="X9" i="274"/>
  <c r="AH8" i="274"/>
  <c r="X8" i="274"/>
  <c r="AH7" i="274"/>
  <c r="X7" i="274"/>
  <c r="AT5" i="274"/>
  <c r="AS5" i="274"/>
  <c r="AQ5" i="274"/>
  <c r="AL5" i="274"/>
  <c r="AK5" i="274"/>
  <c r="AJ5" i="274"/>
  <c r="B8" i="331" s="1"/>
  <c r="AH56" i="273"/>
  <c r="X56" i="273"/>
  <c r="AH55" i="273"/>
  <c r="X55" i="273"/>
  <c r="AH54" i="273"/>
  <c r="X54" i="273"/>
  <c r="AH53" i="273"/>
  <c r="X53" i="273"/>
  <c r="AH52" i="273"/>
  <c r="X52" i="273"/>
  <c r="AH51" i="273"/>
  <c r="X51" i="273"/>
  <c r="AH50" i="273"/>
  <c r="X50" i="273"/>
  <c r="AH49" i="273"/>
  <c r="X49" i="273"/>
  <c r="AH48" i="273"/>
  <c r="X48" i="273"/>
  <c r="AH47" i="273"/>
  <c r="X47" i="273"/>
  <c r="AH46" i="273"/>
  <c r="X46" i="273"/>
  <c r="AH45" i="273"/>
  <c r="X45" i="273"/>
  <c r="AH43" i="273"/>
  <c r="X43" i="273"/>
  <c r="AH42" i="273"/>
  <c r="X42" i="273"/>
  <c r="AH41" i="273"/>
  <c r="X41" i="273"/>
  <c r="AT5" i="273" s="1"/>
  <c r="AH39" i="273"/>
  <c r="X39" i="273"/>
  <c r="AH38" i="273"/>
  <c r="X38" i="273"/>
  <c r="AH37" i="273"/>
  <c r="X37" i="273"/>
  <c r="AH36" i="273"/>
  <c r="X36" i="273"/>
  <c r="AH34" i="273"/>
  <c r="X34" i="273"/>
  <c r="AH33" i="273"/>
  <c r="AR5" i="273" s="1"/>
  <c r="X33" i="273"/>
  <c r="AH25" i="273"/>
  <c r="X25" i="273"/>
  <c r="AQ5" i="273" s="1"/>
  <c r="AH23" i="273"/>
  <c r="X23" i="273"/>
  <c r="AH22" i="273"/>
  <c r="X22" i="273"/>
  <c r="AH21" i="273"/>
  <c r="X21" i="273"/>
  <c r="AH19" i="273"/>
  <c r="X19" i="273"/>
  <c r="AO5" i="273" s="1"/>
  <c r="AH17" i="273"/>
  <c r="X17" i="273"/>
  <c r="AH16" i="273"/>
  <c r="X16" i="273"/>
  <c r="AH15" i="273"/>
  <c r="X15" i="273"/>
  <c r="AH14" i="273"/>
  <c r="X14" i="273"/>
  <c r="AN5" i="273" s="1"/>
  <c r="AH11" i="273"/>
  <c r="X11" i="273"/>
  <c r="AH10" i="273"/>
  <c r="X10" i="273"/>
  <c r="AH9" i="273"/>
  <c r="X9" i="273"/>
  <c r="AH8" i="273"/>
  <c r="X8" i="273"/>
  <c r="AL5" i="273" s="1"/>
  <c r="AH7" i="273"/>
  <c r="X7" i="273"/>
  <c r="AU5" i="273"/>
  <c r="AS5" i="273"/>
  <c r="AP5" i="273"/>
  <c r="AM5" i="273"/>
  <c r="AK5" i="273"/>
  <c r="Q3" i="273"/>
  <c r="AH56" i="272"/>
  <c r="X56" i="272"/>
  <c r="AH55" i="272"/>
  <c r="X55" i="272"/>
  <c r="AH54" i="272"/>
  <c r="X54" i="272"/>
  <c r="AH53" i="272"/>
  <c r="X53" i="272"/>
  <c r="AH52" i="272"/>
  <c r="X52" i="272"/>
  <c r="AH51" i="272"/>
  <c r="X51" i="272"/>
  <c r="AH50" i="272"/>
  <c r="X50" i="272"/>
  <c r="AH49" i="272"/>
  <c r="X49" i="272"/>
  <c r="AH48" i="272"/>
  <c r="X48" i="272"/>
  <c r="AH47" i="272"/>
  <c r="X47" i="272"/>
  <c r="AH46" i="272"/>
  <c r="X46" i="272"/>
  <c r="AH45" i="272"/>
  <c r="X45" i="272"/>
  <c r="AH43" i="272"/>
  <c r="X43" i="272"/>
  <c r="AH42" i="272"/>
  <c r="X42" i="272"/>
  <c r="AH41" i="272"/>
  <c r="X41" i="272"/>
  <c r="AT5" i="272" s="1"/>
  <c r="AH39" i="272"/>
  <c r="X39" i="272"/>
  <c r="AH38" i="272"/>
  <c r="X38" i="272"/>
  <c r="AH37" i="272"/>
  <c r="X37" i="272"/>
  <c r="AH36" i="272"/>
  <c r="X36" i="272"/>
  <c r="AS5" i="272" s="1"/>
  <c r="AH34" i="272"/>
  <c r="X34" i="272"/>
  <c r="AH33" i="272"/>
  <c r="X33" i="272"/>
  <c r="AH25" i="272"/>
  <c r="X25" i="272"/>
  <c r="AH23" i="272"/>
  <c r="X23" i="272"/>
  <c r="AH22" i="272"/>
  <c r="X22" i="272"/>
  <c r="AH21" i="272"/>
  <c r="X21" i="272"/>
  <c r="AP5" i="272" s="1"/>
  <c r="AH19" i="272"/>
  <c r="X19" i="272"/>
  <c r="AH17" i="272"/>
  <c r="X17" i="272"/>
  <c r="AH16" i="272"/>
  <c r="X16" i="272"/>
  <c r="AH15" i="272"/>
  <c r="X15" i="272"/>
  <c r="AH14" i="272"/>
  <c r="AN5" i="272" s="1"/>
  <c r="X14" i="272"/>
  <c r="AH11" i="272"/>
  <c r="X11" i="272"/>
  <c r="AH10" i="272"/>
  <c r="X10" i="272"/>
  <c r="AH9" i="272"/>
  <c r="X9" i="272"/>
  <c r="AH8" i="272"/>
  <c r="X8" i="272"/>
  <c r="AL5" i="272" s="1"/>
  <c r="AH7" i="272"/>
  <c r="X7" i="272"/>
  <c r="AK5" i="272" s="1"/>
  <c r="AU5" i="272"/>
  <c r="AR5" i="272"/>
  <c r="AQ5" i="272"/>
  <c r="AO5" i="272"/>
  <c r="AM5" i="272"/>
  <c r="AJ5" i="272"/>
  <c r="B6" i="331" s="1"/>
  <c r="AH56" i="271"/>
  <c r="X56" i="271"/>
  <c r="AH55" i="271"/>
  <c r="X55" i="271"/>
  <c r="AH54" i="271"/>
  <c r="X54" i="271"/>
  <c r="AH53" i="271"/>
  <c r="X53" i="271"/>
  <c r="AH52" i="271"/>
  <c r="X52" i="271"/>
  <c r="AH51" i="271"/>
  <c r="X51" i="271"/>
  <c r="AH50" i="271"/>
  <c r="X50" i="271"/>
  <c r="AH49" i="271"/>
  <c r="X49" i="271"/>
  <c r="AH48" i="271"/>
  <c r="X48" i="271"/>
  <c r="AH47" i="271"/>
  <c r="X47" i="271"/>
  <c r="AH46" i="271"/>
  <c r="X46" i="271"/>
  <c r="AH45" i="271"/>
  <c r="X45" i="271"/>
  <c r="AH43" i="271"/>
  <c r="X43" i="271"/>
  <c r="AH42" i="271"/>
  <c r="X42" i="271"/>
  <c r="AH41" i="271"/>
  <c r="X41" i="271"/>
  <c r="AT5" i="271" s="1"/>
  <c r="AH39" i="271"/>
  <c r="X39" i="271"/>
  <c r="AH38" i="271"/>
  <c r="X38" i="271"/>
  <c r="AH37" i="271"/>
  <c r="X37" i="271"/>
  <c r="AH36" i="271"/>
  <c r="X36" i="271"/>
  <c r="AS5" i="271" s="1"/>
  <c r="AH34" i="271"/>
  <c r="X34" i="271"/>
  <c r="AH33" i="271"/>
  <c r="X33" i="271"/>
  <c r="AH25" i="271"/>
  <c r="X25" i="271"/>
  <c r="AH23" i="271"/>
  <c r="X23" i="271"/>
  <c r="AH22" i="271"/>
  <c r="X22" i="271"/>
  <c r="AH21" i="271"/>
  <c r="X21" i="271"/>
  <c r="AH19" i="271"/>
  <c r="X19" i="271"/>
  <c r="AO5" i="271" s="1"/>
  <c r="AH17" i="271"/>
  <c r="X17" i="271"/>
  <c r="AH16" i="271"/>
  <c r="X16" i="271"/>
  <c r="AH15" i="271"/>
  <c r="X15" i="271"/>
  <c r="AH14" i="271"/>
  <c r="X14" i="271"/>
  <c r="AN5" i="271" s="1"/>
  <c r="AH11" i="271"/>
  <c r="X11" i="271"/>
  <c r="AH10" i="271"/>
  <c r="X10" i="271"/>
  <c r="AH9" i="271"/>
  <c r="X9" i="271"/>
  <c r="AH8" i="271"/>
  <c r="X8" i="271"/>
  <c r="AL5" i="271" s="1"/>
  <c r="AH7" i="271"/>
  <c r="X7" i="271"/>
  <c r="AK5" i="271" s="1"/>
  <c r="AU5" i="271"/>
  <c r="AR5" i="271"/>
  <c r="AQ5" i="271"/>
  <c r="AP5" i="271"/>
  <c r="AM5" i="271"/>
  <c r="E3" i="271"/>
  <c r="Q2" i="271"/>
  <c r="AJ5" i="271"/>
  <c r="B5" i="331" s="1"/>
  <c r="AH56" i="270"/>
  <c r="X56" i="270"/>
  <c r="AH55" i="270"/>
  <c r="X55" i="270"/>
  <c r="AH54" i="270"/>
  <c r="X54" i="270"/>
  <c r="AH53" i="270"/>
  <c r="X53" i="270"/>
  <c r="AH52" i="270"/>
  <c r="X52" i="270"/>
  <c r="AH51" i="270"/>
  <c r="X51" i="270"/>
  <c r="AH50" i="270"/>
  <c r="X50" i="270"/>
  <c r="AH49" i="270"/>
  <c r="X49" i="270"/>
  <c r="AH48" i="270"/>
  <c r="X48" i="270"/>
  <c r="AH47" i="270"/>
  <c r="X47" i="270"/>
  <c r="AH46" i="270"/>
  <c r="X46" i="270"/>
  <c r="AH45" i="270"/>
  <c r="X45" i="270"/>
  <c r="AU5" i="270" s="1"/>
  <c r="AH43" i="270"/>
  <c r="X43" i="270"/>
  <c r="AH42" i="270"/>
  <c r="X42" i="270"/>
  <c r="AH41" i="270"/>
  <c r="X41" i="270"/>
  <c r="AH39" i="270"/>
  <c r="X39" i="270"/>
  <c r="AH38" i="270"/>
  <c r="X38" i="270"/>
  <c r="AH37" i="270"/>
  <c r="X37" i="270"/>
  <c r="AH36" i="270"/>
  <c r="AS5" i="270" s="1"/>
  <c r="X36" i="270"/>
  <c r="AH34" i="270"/>
  <c r="X34" i="270"/>
  <c r="AH33" i="270"/>
  <c r="AR5" i="270" s="1"/>
  <c r="X33" i="270"/>
  <c r="AH25" i="270"/>
  <c r="X25" i="270"/>
  <c r="AQ5" i="270" s="1"/>
  <c r="AH23" i="270"/>
  <c r="X23" i="270"/>
  <c r="AH22" i="270"/>
  <c r="X22" i="270"/>
  <c r="AH21" i="270"/>
  <c r="X21" i="270"/>
  <c r="AH19" i="270"/>
  <c r="X19" i="270"/>
  <c r="AO5" i="270" s="1"/>
  <c r="AH17" i="270"/>
  <c r="X17" i="270"/>
  <c r="AH16" i="270"/>
  <c r="X16" i="270"/>
  <c r="AH15" i="270"/>
  <c r="X15" i="270"/>
  <c r="AH14" i="270"/>
  <c r="X14" i="270"/>
  <c r="AN5" i="270" s="1"/>
  <c r="AH11" i="270"/>
  <c r="X11" i="270"/>
  <c r="AH10" i="270"/>
  <c r="X10" i="270"/>
  <c r="AM5" i="270" s="1"/>
  <c r="AH9" i="270"/>
  <c r="X9" i="270"/>
  <c r="AH8" i="270"/>
  <c r="X8" i="270"/>
  <c r="AH7" i="270"/>
  <c r="AK5" i="270" s="1"/>
  <c r="X7" i="270"/>
  <c r="AT5" i="270"/>
  <c r="AP5" i="270"/>
  <c r="AL5" i="270"/>
  <c r="AE5" i="270"/>
  <c r="AE5" i="297" s="1"/>
  <c r="AB5" i="270"/>
  <c r="AB5" i="296" s="1"/>
  <c r="Y5" i="270"/>
  <c r="Y5" i="295" s="1"/>
  <c r="U5" i="270"/>
  <c r="U5" i="294" s="1"/>
  <c r="R5" i="270"/>
  <c r="R5" i="293" s="1"/>
  <c r="O5" i="270"/>
  <c r="O5" i="292" s="1"/>
  <c r="Q3" i="298"/>
  <c r="E3" i="270"/>
  <c r="E3" i="297" s="1"/>
  <c r="Q2" i="294"/>
  <c r="AJ5" i="270"/>
  <c r="B4" i="331" s="1"/>
  <c r="D2" i="269"/>
  <c r="D2" i="268"/>
  <c r="AJ5" i="268" s="1"/>
  <c r="B32" i="330" s="1"/>
  <c r="D2" i="267"/>
  <c r="D2" i="266"/>
  <c r="D2" i="265"/>
  <c r="AJ5" i="265" s="1"/>
  <c r="B29" i="330" s="1"/>
  <c r="D2" i="264"/>
  <c r="AJ5" i="264" s="1"/>
  <c r="B28" i="330" s="1"/>
  <c r="D2" i="263"/>
  <c r="AJ5" i="263" s="1"/>
  <c r="B27" i="330" s="1"/>
  <c r="D2" i="262"/>
  <c r="AJ5" i="262" s="1"/>
  <c r="B26" i="330" s="1"/>
  <c r="D2" i="261"/>
  <c r="AJ5" i="261" s="1"/>
  <c r="B25" i="330" s="1"/>
  <c r="D2" i="260"/>
  <c r="AJ5" i="260" s="1"/>
  <c r="B24" i="330" s="1"/>
  <c r="D2" i="259"/>
  <c r="D2" i="258"/>
  <c r="D2" i="257"/>
  <c r="AJ5" i="257" s="1"/>
  <c r="B21" i="330" s="1"/>
  <c r="D2" i="256"/>
  <c r="AJ5" i="256" s="1"/>
  <c r="B20" i="330" s="1"/>
  <c r="D2" i="255"/>
  <c r="D2" i="254"/>
  <c r="AJ5" i="254" s="1"/>
  <c r="B18" i="330" s="1"/>
  <c r="D2" i="253"/>
  <c r="AJ5" i="253" s="1"/>
  <c r="B17" i="330" s="1"/>
  <c r="D2" i="252"/>
  <c r="AJ5" i="252" s="1"/>
  <c r="B16" i="330" s="1"/>
  <c r="D2" i="251"/>
  <c r="AJ5" i="251" s="1"/>
  <c r="B15" i="330" s="1"/>
  <c r="D2" i="250"/>
  <c r="D2" i="249"/>
  <c r="AJ5" i="249" s="1"/>
  <c r="B13" i="330" s="1"/>
  <c r="D2" i="248"/>
  <c r="AJ5" i="248" s="1"/>
  <c r="B12" i="330" s="1"/>
  <c r="D2" i="247"/>
  <c r="AJ5" i="247" s="1"/>
  <c r="B11" i="330" s="1"/>
  <c r="D2" i="246"/>
  <c r="D2" i="245"/>
  <c r="AJ5" i="245" s="1"/>
  <c r="B9" i="330" s="1"/>
  <c r="D2" i="244"/>
  <c r="AJ5" i="244" s="1"/>
  <c r="B8" i="330" s="1"/>
  <c r="D2" i="243"/>
  <c r="AJ5" i="243" s="1"/>
  <c r="B7" i="330" s="1"/>
  <c r="D2" i="242"/>
  <c r="D2" i="241"/>
  <c r="AJ5" i="241" s="1"/>
  <c r="B5" i="330" s="1"/>
  <c r="X3" i="240"/>
  <c r="K2" i="330" s="1"/>
  <c r="AD2" i="240"/>
  <c r="I2" i="330" s="1"/>
  <c r="W2" i="240"/>
  <c r="F2" i="330" s="1"/>
  <c r="Q2" i="240"/>
  <c r="D2" i="330" s="1"/>
  <c r="Q3" i="240"/>
  <c r="Q3" i="259" s="1"/>
  <c r="D2" i="240"/>
  <c r="AH56" i="269"/>
  <c r="X56" i="269"/>
  <c r="AH55" i="269"/>
  <c r="X55" i="269"/>
  <c r="AH54" i="269"/>
  <c r="X54" i="269"/>
  <c r="AH53" i="269"/>
  <c r="X53" i="269"/>
  <c r="AH52" i="269"/>
  <c r="X52" i="269"/>
  <c r="AH51" i="269"/>
  <c r="X51" i="269"/>
  <c r="AH50" i="269"/>
  <c r="X50" i="269"/>
  <c r="AH49" i="269"/>
  <c r="X49" i="269"/>
  <c r="AH48" i="269"/>
  <c r="X48" i="269"/>
  <c r="AH47" i="269"/>
  <c r="X47" i="269"/>
  <c r="AH46" i="269"/>
  <c r="X46" i="269"/>
  <c r="AH45" i="269"/>
  <c r="X45" i="269"/>
  <c r="AU5" i="269" s="1"/>
  <c r="AH43" i="269"/>
  <c r="X43" i="269"/>
  <c r="AH42" i="269"/>
  <c r="X42" i="269"/>
  <c r="AH41" i="269"/>
  <c r="X41" i="269"/>
  <c r="AH39" i="269"/>
  <c r="X39" i="269"/>
  <c r="AH38" i="269"/>
  <c r="X38" i="269"/>
  <c r="AH37" i="269"/>
  <c r="X37" i="269"/>
  <c r="AH36" i="269"/>
  <c r="X36" i="269"/>
  <c r="AS5" i="269" s="1"/>
  <c r="AH34" i="269"/>
  <c r="X34" i="269"/>
  <c r="AH33" i="269"/>
  <c r="X33" i="269"/>
  <c r="AH25" i="269"/>
  <c r="X25" i="269"/>
  <c r="AH23" i="269"/>
  <c r="X23" i="269"/>
  <c r="AH22" i="269"/>
  <c r="X22" i="269"/>
  <c r="AH21" i="269"/>
  <c r="X21" i="269"/>
  <c r="AH19" i="269"/>
  <c r="X19" i="269"/>
  <c r="AH17" i="269"/>
  <c r="X17" i="269"/>
  <c r="AH16" i="269"/>
  <c r="X16" i="269"/>
  <c r="AH15" i="269"/>
  <c r="X15" i="269"/>
  <c r="AH14" i="269"/>
  <c r="X14" i="269"/>
  <c r="AH11" i="269"/>
  <c r="X11" i="269"/>
  <c r="AH10" i="269"/>
  <c r="X10" i="269"/>
  <c r="AM5" i="269" s="1"/>
  <c r="AH9" i="269"/>
  <c r="X9" i="269"/>
  <c r="AH8" i="269"/>
  <c r="X8" i="269"/>
  <c r="AH7" i="269"/>
  <c r="X7" i="269"/>
  <c r="AK5" i="269" s="1"/>
  <c r="AT5" i="269"/>
  <c r="AR5" i="269"/>
  <c r="AQ5" i="269"/>
  <c r="AP5" i="269"/>
  <c r="AO5" i="269"/>
  <c r="AN5" i="269"/>
  <c r="AL5" i="269"/>
  <c r="AJ5" i="269"/>
  <c r="B33" i="330" s="1"/>
  <c r="AH56" i="268"/>
  <c r="X56" i="268"/>
  <c r="AH55" i="268"/>
  <c r="X55" i="268"/>
  <c r="AH54" i="268"/>
  <c r="X54" i="268"/>
  <c r="AH53" i="268"/>
  <c r="X53" i="268"/>
  <c r="AH52" i="268"/>
  <c r="X52" i="268"/>
  <c r="AH51" i="268"/>
  <c r="X51" i="268"/>
  <c r="AH50" i="268"/>
  <c r="X50" i="268"/>
  <c r="AH49" i="268"/>
  <c r="X49" i="268"/>
  <c r="AH48" i="268"/>
  <c r="X48" i="268"/>
  <c r="AH47" i="268"/>
  <c r="X47" i="268"/>
  <c r="AH46" i="268"/>
  <c r="X46" i="268"/>
  <c r="AH45" i="268"/>
  <c r="X45" i="268"/>
  <c r="AU5" i="268" s="1"/>
  <c r="AH43" i="268"/>
  <c r="X43" i="268"/>
  <c r="AH42" i="268"/>
  <c r="X42" i="268"/>
  <c r="AH41" i="268"/>
  <c r="X41" i="268"/>
  <c r="AH39" i="268"/>
  <c r="X39" i="268"/>
  <c r="AH38" i="268"/>
  <c r="X38" i="268"/>
  <c r="AH37" i="268"/>
  <c r="X37" i="268"/>
  <c r="AH36" i="268"/>
  <c r="X36" i="268"/>
  <c r="AH34" i="268"/>
  <c r="X34" i="268"/>
  <c r="AH33" i="268"/>
  <c r="AR5" i="268" s="1"/>
  <c r="X33" i="268"/>
  <c r="AH25" i="268"/>
  <c r="X25" i="268"/>
  <c r="AH23" i="268"/>
  <c r="X23" i="268"/>
  <c r="AH22" i="268"/>
  <c r="X22" i="268"/>
  <c r="AH21" i="268"/>
  <c r="AP5" i="268" s="1"/>
  <c r="X21" i="268"/>
  <c r="AH19" i="268"/>
  <c r="X19" i="268"/>
  <c r="AH17" i="268"/>
  <c r="X17" i="268"/>
  <c r="AH16" i="268"/>
  <c r="X16" i="268"/>
  <c r="AH15" i="268"/>
  <c r="X15" i="268"/>
  <c r="AH14" i="268"/>
  <c r="X14" i="268"/>
  <c r="AH11" i="268"/>
  <c r="X11" i="268"/>
  <c r="AH10" i="268"/>
  <c r="X10" i="268"/>
  <c r="AM5" i="268" s="1"/>
  <c r="AH9" i="268"/>
  <c r="X9" i="268"/>
  <c r="AH8" i="268"/>
  <c r="X8" i="268"/>
  <c r="AH7" i="268"/>
  <c r="X7" i="268"/>
  <c r="AT5" i="268"/>
  <c r="AS5" i="268"/>
  <c r="AQ5" i="268"/>
  <c r="AO5" i="268"/>
  <c r="AN5" i="268"/>
  <c r="AL5" i="268"/>
  <c r="AK5" i="268"/>
  <c r="AH56" i="267"/>
  <c r="X56" i="267"/>
  <c r="AH55" i="267"/>
  <c r="X55" i="267"/>
  <c r="AH54" i="267"/>
  <c r="X54" i="267"/>
  <c r="AH53" i="267"/>
  <c r="X53" i="267"/>
  <c r="AH52" i="267"/>
  <c r="X52" i="267"/>
  <c r="AH51" i="267"/>
  <c r="X51" i="267"/>
  <c r="AH50" i="267"/>
  <c r="X50" i="267"/>
  <c r="AH49" i="267"/>
  <c r="X49" i="267"/>
  <c r="AH48" i="267"/>
  <c r="X48" i="267"/>
  <c r="AH47" i="267"/>
  <c r="X47" i="267"/>
  <c r="AH46" i="267"/>
  <c r="X46" i="267"/>
  <c r="AH45" i="267"/>
  <c r="X45" i="267"/>
  <c r="AU5" i="267" s="1"/>
  <c r="AH43" i="267"/>
  <c r="X43" i="267"/>
  <c r="AH42" i="267"/>
  <c r="X42" i="267"/>
  <c r="AH41" i="267"/>
  <c r="X41" i="267"/>
  <c r="AH39" i="267"/>
  <c r="X39" i="267"/>
  <c r="AH38" i="267"/>
  <c r="X38" i="267"/>
  <c r="AH37" i="267"/>
  <c r="X37" i="267"/>
  <c r="AH36" i="267"/>
  <c r="X36" i="267"/>
  <c r="AH34" i="267"/>
  <c r="X34" i="267"/>
  <c r="AH33" i="267"/>
  <c r="X33" i="267"/>
  <c r="AR5" i="267" s="1"/>
  <c r="AH25" i="267"/>
  <c r="X25" i="267"/>
  <c r="AH23" i="267"/>
  <c r="X23" i="267"/>
  <c r="AH22" i="267"/>
  <c r="X22" i="267"/>
  <c r="AH21" i="267"/>
  <c r="X21" i="267"/>
  <c r="AP5" i="267" s="1"/>
  <c r="AH19" i="267"/>
  <c r="X19" i="267"/>
  <c r="AH17" i="267"/>
  <c r="X17" i="267"/>
  <c r="AH16" i="267"/>
  <c r="X16" i="267"/>
  <c r="AH15" i="267"/>
  <c r="X15" i="267"/>
  <c r="AH14" i="267"/>
  <c r="X14" i="267"/>
  <c r="AH11" i="267"/>
  <c r="X11" i="267"/>
  <c r="AH10" i="267"/>
  <c r="X10" i="267"/>
  <c r="AM5" i="267" s="1"/>
  <c r="AH9" i="267"/>
  <c r="X9" i="267"/>
  <c r="AH8" i="267"/>
  <c r="X8" i="267"/>
  <c r="AH7" i="267"/>
  <c r="X7" i="267"/>
  <c r="AT5" i="267"/>
  <c r="AS5" i="267"/>
  <c r="AQ5" i="267"/>
  <c r="AO5" i="267"/>
  <c r="AN5" i="267"/>
  <c r="AL5" i="267"/>
  <c r="AK5" i="267"/>
  <c r="AJ5" i="267"/>
  <c r="B31" i="330" s="1"/>
  <c r="AH56" i="266"/>
  <c r="X56" i="266"/>
  <c r="AH55" i="266"/>
  <c r="X55" i="266"/>
  <c r="AH54" i="266"/>
  <c r="X54" i="266"/>
  <c r="AH53" i="266"/>
  <c r="X53" i="266"/>
  <c r="AH52" i="266"/>
  <c r="X52" i="266"/>
  <c r="AH51" i="266"/>
  <c r="X51" i="266"/>
  <c r="AH50" i="266"/>
  <c r="X50" i="266"/>
  <c r="AH49" i="266"/>
  <c r="X49" i="266"/>
  <c r="AH48" i="266"/>
  <c r="X48" i="266"/>
  <c r="AH47" i="266"/>
  <c r="X47" i="266"/>
  <c r="AH46" i="266"/>
  <c r="X46" i="266"/>
  <c r="AH45" i="266"/>
  <c r="X45" i="266"/>
  <c r="AH43" i="266"/>
  <c r="X43" i="266"/>
  <c r="AH42" i="266"/>
  <c r="X42" i="266"/>
  <c r="AH41" i="266"/>
  <c r="X41" i="266"/>
  <c r="AH39" i="266"/>
  <c r="X39" i="266"/>
  <c r="AH38" i="266"/>
  <c r="X38" i="266"/>
  <c r="AH37" i="266"/>
  <c r="X37" i="266"/>
  <c r="AH36" i="266"/>
  <c r="X36" i="266"/>
  <c r="AH34" i="266"/>
  <c r="X34" i="266"/>
  <c r="AH33" i="266"/>
  <c r="X33" i="266"/>
  <c r="AH25" i="266"/>
  <c r="X25" i="266"/>
  <c r="AH23" i="266"/>
  <c r="X23" i="266"/>
  <c r="AH22" i="266"/>
  <c r="X22" i="266"/>
  <c r="AH21" i="266"/>
  <c r="X21" i="266"/>
  <c r="AP5" i="266" s="1"/>
  <c r="AH19" i="266"/>
  <c r="AO5" i="266" s="1"/>
  <c r="X19" i="266"/>
  <c r="AH17" i="266"/>
  <c r="X17" i="266"/>
  <c r="AH16" i="266"/>
  <c r="X16" i="266"/>
  <c r="AH15" i="266"/>
  <c r="X15" i="266"/>
  <c r="AH14" i="266"/>
  <c r="AN5" i="266" s="1"/>
  <c r="X14" i="266"/>
  <c r="AH11" i="266"/>
  <c r="X11" i="266"/>
  <c r="AH10" i="266"/>
  <c r="X10" i="266"/>
  <c r="AM5" i="266" s="1"/>
  <c r="AH9" i="266"/>
  <c r="X9" i="266"/>
  <c r="AH8" i="266"/>
  <c r="AL5" i="266" s="1"/>
  <c r="X8" i="266"/>
  <c r="AH7" i="266"/>
  <c r="X7" i="266"/>
  <c r="AU5" i="266"/>
  <c r="AT5" i="266"/>
  <c r="AS5" i="266"/>
  <c r="AR5" i="266"/>
  <c r="AQ5" i="266"/>
  <c r="AK5" i="266"/>
  <c r="AJ5" i="266"/>
  <c r="B30" i="330" s="1"/>
  <c r="AE5" i="266"/>
  <c r="E3" i="266"/>
  <c r="AH56" i="265"/>
  <c r="X56" i="265"/>
  <c r="AH55" i="265"/>
  <c r="X55" i="265"/>
  <c r="AH54" i="265"/>
  <c r="X54" i="265"/>
  <c r="AH53" i="265"/>
  <c r="X53" i="265"/>
  <c r="AH52" i="265"/>
  <c r="X52" i="265"/>
  <c r="AH51" i="265"/>
  <c r="X51" i="265"/>
  <c r="AH50" i="265"/>
  <c r="X50" i="265"/>
  <c r="AH49" i="265"/>
  <c r="X49" i="265"/>
  <c r="AH48" i="265"/>
  <c r="X48" i="265"/>
  <c r="AH47" i="265"/>
  <c r="X47" i="265"/>
  <c r="AH46" i="265"/>
  <c r="X46" i="265"/>
  <c r="AH45" i="265"/>
  <c r="X45" i="265"/>
  <c r="AH43" i="265"/>
  <c r="X43" i="265"/>
  <c r="AH42" i="265"/>
  <c r="X42" i="265"/>
  <c r="AH41" i="265"/>
  <c r="X41" i="265"/>
  <c r="AH39" i="265"/>
  <c r="X39" i="265"/>
  <c r="AH38" i="265"/>
  <c r="X38" i="265"/>
  <c r="AH37" i="265"/>
  <c r="X37" i="265"/>
  <c r="AH36" i="265"/>
  <c r="X36" i="265"/>
  <c r="AH34" i="265"/>
  <c r="X34" i="265"/>
  <c r="AH33" i="265"/>
  <c r="X33" i="265"/>
  <c r="AH25" i="265"/>
  <c r="X25" i="265"/>
  <c r="AQ5" i="265" s="1"/>
  <c r="AH23" i="265"/>
  <c r="X23" i="265"/>
  <c r="AH22" i="265"/>
  <c r="X22" i="265"/>
  <c r="AH21" i="265"/>
  <c r="X21" i="265"/>
  <c r="AH19" i="265"/>
  <c r="X19" i="265"/>
  <c r="AO5" i="265" s="1"/>
  <c r="AH17" i="265"/>
  <c r="X17" i="265"/>
  <c r="AH16" i="265"/>
  <c r="X16" i="265"/>
  <c r="AH15" i="265"/>
  <c r="X15" i="265"/>
  <c r="AH14" i="265"/>
  <c r="X14" i="265"/>
  <c r="AN5" i="265" s="1"/>
  <c r="AH11" i="265"/>
  <c r="X11" i="265"/>
  <c r="AH10" i="265"/>
  <c r="X10" i="265"/>
  <c r="AH9" i="265"/>
  <c r="X9" i="265"/>
  <c r="AH8" i="265"/>
  <c r="X8" i="265"/>
  <c r="AL5" i="265" s="1"/>
  <c r="AH7" i="265"/>
  <c r="X7" i="265"/>
  <c r="AU5" i="265"/>
  <c r="AT5" i="265"/>
  <c r="AS5" i="265"/>
  <c r="AR5" i="265"/>
  <c r="AP5" i="265"/>
  <c r="AM5" i="265"/>
  <c r="AK5" i="265"/>
  <c r="AE5" i="265"/>
  <c r="E3" i="265"/>
  <c r="AH56" i="264"/>
  <c r="X56" i="264"/>
  <c r="AH55" i="264"/>
  <c r="X55" i="264"/>
  <c r="AH54" i="264"/>
  <c r="X54" i="264"/>
  <c r="AH53" i="264"/>
  <c r="X53" i="264"/>
  <c r="AH52" i="264"/>
  <c r="X52" i="264"/>
  <c r="AH51" i="264"/>
  <c r="X51" i="264"/>
  <c r="AH50" i="264"/>
  <c r="X50" i="264"/>
  <c r="AH49" i="264"/>
  <c r="X49" i="264"/>
  <c r="AH48" i="264"/>
  <c r="X48" i="264"/>
  <c r="AH47" i="264"/>
  <c r="X47" i="264"/>
  <c r="AH46" i="264"/>
  <c r="X46" i="264"/>
  <c r="AH45" i="264"/>
  <c r="X45" i="264"/>
  <c r="AH43" i="264"/>
  <c r="X43" i="264"/>
  <c r="AH42" i="264"/>
  <c r="X42" i="264"/>
  <c r="AH41" i="264"/>
  <c r="AT5" i="264" s="1"/>
  <c r="X41" i="264"/>
  <c r="AH39" i="264"/>
  <c r="X39" i="264"/>
  <c r="AH38" i="264"/>
  <c r="X38" i="264"/>
  <c r="AH37" i="264"/>
  <c r="X37" i="264"/>
  <c r="AH36" i="264"/>
  <c r="AS5" i="264" s="1"/>
  <c r="X36" i="264"/>
  <c r="AH34" i="264"/>
  <c r="X34" i="264"/>
  <c r="AH33" i="264"/>
  <c r="X33" i="264"/>
  <c r="AH25" i="264"/>
  <c r="X25" i="264"/>
  <c r="AQ5" i="264" s="1"/>
  <c r="AH23" i="264"/>
  <c r="X23" i="264"/>
  <c r="AH22" i="264"/>
  <c r="X22" i="264"/>
  <c r="AH21" i="264"/>
  <c r="X21" i="264"/>
  <c r="AH19" i="264"/>
  <c r="X19" i="264"/>
  <c r="AH17" i="264"/>
  <c r="X17" i="264"/>
  <c r="AH16" i="264"/>
  <c r="X16" i="264"/>
  <c r="AH15" i="264"/>
  <c r="X15" i="264"/>
  <c r="AH14" i="264"/>
  <c r="X14" i="264"/>
  <c r="AN5" i="264" s="1"/>
  <c r="AH11" i="264"/>
  <c r="X11" i="264"/>
  <c r="AH10" i="264"/>
  <c r="X10" i="264"/>
  <c r="AH9" i="264"/>
  <c r="X9" i="264"/>
  <c r="AH8" i="264"/>
  <c r="X8" i="264"/>
  <c r="AL5" i="264" s="1"/>
  <c r="AH7" i="264"/>
  <c r="X7" i="264"/>
  <c r="AK5" i="264" s="1"/>
  <c r="AU5" i="264"/>
  <c r="AR5" i="264"/>
  <c r="AP5" i="264"/>
  <c r="AO5" i="264"/>
  <c r="AM5" i="264"/>
  <c r="AH56" i="263"/>
  <c r="X56" i="263"/>
  <c r="AH55" i="263"/>
  <c r="X55" i="263"/>
  <c r="AH54" i="263"/>
  <c r="X54" i="263"/>
  <c r="AH53" i="263"/>
  <c r="X53" i="263"/>
  <c r="AH52" i="263"/>
  <c r="X52" i="263"/>
  <c r="AH51" i="263"/>
  <c r="X51" i="263"/>
  <c r="AH50" i="263"/>
  <c r="X50" i="263"/>
  <c r="AH49" i="263"/>
  <c r="X49" i="263"/>
  <c r="AH48" i="263"/>
  <c r="X48" i="263"/>
  <c r="AH47" i="263"/>
  <c r="X47" i="263"/>
  <c r="AH46" i="263"/>
  <c r="X46" i="263"/>
  <c r="AH45" i="263"/>
  <c r="X45" i="263"/>
  <c r="AH43" i="263"/>
  <c r="X43" i="263"/>
  <c r="AH42" i="263"/>
  <c r="X42" i="263"/>
  <c r="AH41" i="263"/>
  <c r="X41" i="263"/>
  <c r="AT5" i="263" s="1"/>
  <c r="AH39" i="263"/>
  <c r="X39" i="263"/>
  <c r="AH38" i="263"/>
  <c r="X38" i="263"/>
  <c r="AH37" i="263"/>
  <c r="X37" i="263"/>
  <c r="AH36" i="263"/>
  <c r="X36" i="263"/>
  <c r="AS5" i="263" s="1"/>
  <c r="AH34" i="263"/>
  <c r="X34" i="263"/>
  <c r="AH33" i="263"/>
  <c r="X33" i="263"/>
  <c r="AH25" i="263"/>
  <c r="X25" i="263"/>
  <c r="AQ5" i="263" s="1"/>
  <c r="AH23" i="263"/>
  <c r="X23" i="263"/>
  <c r="AH22" i="263"/>
  <c r="X22" i="263"/>
  <c r="AH21" i="263"/>
  <c r="X21" i="263"/>
  <c r="AH19" i="263"/>
  <c r="X19" i="263"/>
  <c r="AH17" i="263"/>
  <c r="X17" i="263"/>
  <c r="AH16" i="263"/>
  <c r="X16" i="263"/>
  <c r="AH15" i="263"/>
  <c r="X15" i="263"/>
  <c r="AH14" i="263"/>
  <c r="X14" i="263"/>
  <c r="AH11" i="263"/>
  <c r="X11" i="263"/>
  <c r="AH10" i="263"/>
  <c r="X10" i="263"/>
  <c r="AH9" i="263"/>
  <c r="X9" i="263"/>
  <c r="AH8" i="263"/>
  <c r="X8" i="263"/>
  <c r="AL5" i="263" s="1"/>
  <c r="AH7" i="263"/>
  <c r="X7" i="263"/>
  <c r="AK5" i="263" s="1"/>
  <c r="AU5" i="263"/>
  <c r="AR5" i="263"/>
  <c r="AP5" i="263"/>
  <c r="AO5" i="263"/>
  <c r="AN5" i="263"/>
  <c r="AM5" i="263"/>
  <c r="U5" i="263"/>
  <c r="AH56" i="262"/>
  <c r="X56" i="262"/>
  <c r="AH55" i="262"/>
  <c r="X55" i="262"/>
  <c r="AH54" i="262"/>
  <c r="X54" i="262"/>
  <c r="AH53" i="262"/>
  <c r="X53" i="262"/>
  <c r="AH52" i="262"/>
  <c r="X52" i="262"/>
  <c r="AH51" i="262"/>
  <c r="X51" i="262"/>
  <c r="AH50" i="262"/>
  <c r="X50" i="262"/>
  <c r="AH49" i="262"/>
  <c r="X49" i="262"/>
  <c r="AH48" i="262"/>
  <c r="X48" i="262"/>
  <c r="AH47" i="262"/>
  <c r="X47" i="262"/>
  <c r="AH46" i="262"/>
  <c r="X46" i="262"/>
  <c r="AH45" i="262"/>
  <c r="AU5" i="262" s="1"/>
  <c r="X45" i="262"/>
  <c r="AH43" i="262"/>
  <c r="X43" i="262"/>
  <c r="AH42" i="262"/>
  <c r="X42" i="262"/>
  <c r="AH41" i="262"/>
  <c r="X41" i="262"/>
  <c r="AT5" i="262" s="1"/>
  <c r="AH39" i="262"/>
  <c r="X39" i="262"/>
  <c r="AH38" i="262"/>
  <c r="X38" i="262"/>
  <c r="AH37" i="262"/>
  <c r="X37" i="262"/>
  <c r="AH36" i="262"/>
  <c r="X36" i="262"/>
  <c r="AS5" i="262" s="1"/>
  <c r="AH34" i="262"/>
  <c r="X34" i="262"/>
  <c r="AH33" i="262"/>
  <c r="X33" i="262"/>
  <c r="AH25" i="262"/>
  <c r="X25" i="262"/>
  <c r="AH23" i="262"/>
  <c r="X23" i="262"/>
  <c r="AH22" i="262"/>
  <c r="X22" i="262"/>
  <c r="AH21" i="262"/>
  <c r="X21" i="262"/>
  <c r="AH19" i="262"/>
  <c r="X19" i="262"/>
  <c r="AH17" i="262"/>
  <c r="X17" i="262"/>
  <c r="AH16" i="262"/>
  <c r="X16" i="262"/>
  <c r="AH15" i="262"/>
  <c r="X15" i="262"/>
  <c r="AH14" i="262"/>
  <c r="X14" i="262"/>
  <c r="AH11" i="262"/>
  <c r="X11" i="262"/>
  <c r="AH10" i="262"/>
  <c r="X10" i="262"/>
  <c r="AH9" i="262"/>
  <c r="X9" i="262"/>
  <c r="AH8" i="262"/>
  <c r="X8" i="262"/>
  <c r="AH7" i="262"/>
  <c r="X7" i="262"/>
  <c r="AK5" i="262" s="1"/>
  <c r="AR5" i="262"/>
  <c r="AQ5" i="262"/>
  <c r="AP5" i="262"/>
  <c r="AO5" i="262"/>
  <c r="AN5" i="262"/>
  <c r="AM5" i="262"/>
  <c r="AL5" i="262"/>
  <c r="U5" i="262"/>
  <c r="AH56" i="261"/>
  <c r="X56" i="261"/>
  <c r="AH55" i="261"/>
  <c r="X55" i="261"/>
  <c r="AH54" i="261"/>
  <c r="X54" i="261"/>
  <c r="AH53" i="261"/>
  <c r="X53" i="261"/>
  <c r="AH52" i="261"/>
  <c r="X52" i="261"/>
  <c r="AH51" i="261"/>
  <c r="X51" i="261"/>
  <c r="AH50" i="261"/>
  <c r="X50" i="261"/>
  <c r="AH49" i="261"/>
  <c r="X49" i="261"/>
  <c r="AH48" i="261"/>
  <c r="X48" i="261"/>
  <c r="AH47" i="261"/>
  <c r="X47" i="261"/>
  <c r="AH46" i="261"/>
  <c r="X46" i="261"/>
  <c r="AH45" i="261"/>
  <c r="X45" i="261"/>
  <c r="AU5" i="261" s="1"/>
  <c r="AH43" i="261"/>
  <c r="X43" i="261"/>
  <c r="AH42" i="261"/>
  <c r="X42" i="261"/>
  <c r="AH41" i="261"/>
  <c r="X41" i="261"/>
  <c r="AH39" i="261"/>
  <c r="X39" i="261"/>
  <c r="AH38" i="261"/>
  <c r="X38" i="261"/>
  <c r="AH37" i="261"/>
  <c r="X37" i="261"/>
  <c r="AH36" i="261"/>
  <c r="X36" i="261"/>
  <c r="AS5" i="261" s="1"/>
  <c r="AH34" i="261"/>
  <c r="X34" i="261"/>
  <c r="AH33" i="261"/>
  <c r="X33" i="261"/>
  <c r="AH25" i="261"/>
  <c r="X25" i="261"/>
  <c r="AH23" i="261"/>
  <c r="X23" i="261"/>
  <c r="AH22" i="261"/>
  <c r="X22" i="261"/>
  <c r="AH21" i="261"/>
  <c r="X21" i="261"/>
  <c r="AH19" i="261"/>
  <c r="X19" i="261"/>
  <c r="AH17" i="261"/>
  <c r="X17" i="261"/>
  <c r="AH16" i="261"/>
  <c r="X16" i="261"/>
  <c r="AH15" i="261"/>
  <c r="X15" i="261"/>
  <c r="AH14" i="261"/>
  <c r="X14" i="261"/>
  <c r="AH11" i="261"/>
  <c r="X11" i="261"/>
  <c r="AH10" i="261"/>
  <c r="X10" i="261"/>
  <c r="AM5" i="261" s="1"/>
  <c r="AH9" i="261"/>
  <c r="X9" i="261"/>
  <c r="AH8" i="261"/>
  <c r="X8" i="261"/>
  <c r="AH7" i="261"/>
  <c r="X7" i="261"/>
  <c r="AK5" i="261" s="1"/>
  <c r="AT5" i="261"/>
  <c r="AR5" i="261"/>
  <c r="AQ5" i="261"/>
  <c r="AP5" i="261"/>
  <c r="AO5" i="261"/>
  <c r="AN5" i="261"/>
  <c r="AL5" i="261"/>
  <c r="R5" i="261"/>
  <c r="AH56" i="260"/>
  <c r="X56" i="260"/>
  <c r="AH55" i="260"/>
  <c r="X55" i="260"/>
  <c r="AH54" i="260"/>
  <c r="X54" i="260"/>
  <c r="AH53" i="260"/>
  <c r="X53" i="260"/>
  <c r="AH52" i="260"/>
  <c r="X52" i="260"/>
  <c r="AH51" i="260"/>
  <c r="X51" i="260"/>
  <c r="AH50" i="260"/>
  <c r="X50" i="260"/>
  <c r="AH49" i="260"/>
  <c r="X49" i="260"/>
  <c r="AH48" i="260"/>
  <c r="X48" i="260"/>
  <c r="AH47" i="260"/>
  <c r="X47" i="260"/>
  <c r="AH46" i="260"/>
  <c r="X46" i="260"/>
  <c r="AH45" i="260"/>
  <c r="X45" i="260"/>
  <c r="AU5" i="260" s="1"/>
  <c r="AH43" i="260"/>
  <c r="X43" i="260"/>
  <c r="AH42" i="260"/>
  <c r="X42" i="260"/>
  <c r="AH41" i="260"/>
  <c r="X41" i="260"/>
  <c r="AH39" i="260"/>
  <c r="X39" i="260"/>
  <c r="AH38" i="260"/>
  <c r="X38" i="260"/>
  <c r="AH37" i="260"/>
  <c r="X37" i="260"/>
  <c r="AH36" i="260"/>
  <c r="X36" i="260"/>
  <c r="AH34" i="260"/>
  <c r="X34" i="260"/>
  <c r="AH33" i="260"/>
  <c r="AR5" i="260" s="1"/>
  <c r="X33" i="260"/>
  <c r="AH25" i="260"/>
  <c r="X25" i="260"/>
  <c r="AH23" i="260"/>
  <c r="X23" i="260"/>
  <c r="AH22" i="260"/>
  <c r="X22" i="260"/>
  <c r="AH21" i="260"/>
  <c r="AP5" i="260" s="1"/>
  <c r="X21" i="260"/>
  <c r="AH19" i="260"/>
  <c r="X19" i="260"/>
  <c r="AH17" i="260"/>
  <c r="X17" i="260"/>
  <c r="AH16" i="260"/>
  <c r="X16" i="260"/>
  <c r="AH15" i="260"/>
  <c r="X15" i="260"/>
  <c r="AH14" i="260"/>
  <c r="X14" i="260"/>
  <c r="AH11" i="260"/>
  <c r="X11" i="260"/>
  <c r="AH10" i="260"/>
  <c r="X10" i="260"/>
  <c r="AM5" i="260" s="1"/>
  <c r="AH9" i="260"/>
  <c r="X9" i="260"/>
  <c r="AH8" i="260"/>
  <c r="X8" i="260"/>
  <c r="AH7" i="260"/>
  <c r="X7" i="260"/>
  <c r="AT5" i="260"/>
  <c r="AS5" i="260"/>
  <c r="AQ5" i="260"/>
  <c r="AO5" i="260"/>
  <c r="AN5" i="260"/>
  <c r="AL5" i="260"/>
  <c r="AK5" i="260"/>
  <c r="AH56" i="259"/>
  <c r="X56" i="259"/>
  <c r="AH55" i="259"/>
  <c r="X55" i="259"/>
  <c r="AH54" i="259"/>
  <c r="X54" i="259"/>
  <c r="AH53" i="259"/>
  <c r="X53" i="259"/>
  <c r="AH52" i="259"/>
  <c r="X52" i="259"/>
  <c r="AH51" i="259"/>
  <c r="X51" i="259"/>
  <c r="AH50" i="259"/>
  <c r="X50" i="259"/>
  <c r="AH49" i="259"/>
  <c r="X49" i="259"/>
  <c r="AH48" i="259"/>
  <c r="X48" i="259"/>
  <c r="AH47" i="259"/>
  <c r="X47" i="259"/>
  <c r="AH46" i="259"/>
  <c r="X46" i="259"/>
  <c r="AH45" i="259"/>
  <c r="X45" i="259"/>
  <c r="AU5" i="259" s="1"/>
  <c r="AH43" i="259"/>
  <c r="X43" i="259"/>
  <c r="AH42" i="259"/>
  <c r="X42" i="259"/>
  <c r="AH41" i="259"/>
  <c r="X41" i="259"/>
  <c r="AH39" i="259"/>
  <c r="X39" i="259"/>
  <c r="AH38" i="259"/>
  <c r="X38" i="259"/>
  <c r="AH37" i="259"/>
  <c r="X37" i="259"/>
  <c r="AH36" i="259"/>
  <c r="X36" i="259"/>
  <c r="AH34" i="259"/>
  <c r="X34" i="259"/>
  <c r="AH33" i="259"/>
  <c r="X33" i="259"/>
  <c r="AR5" i="259" s="1"/>
  <c r="AH25" i="259"/>
  <c r="X25" i="259"/>
  <c r="AH23" i="259"/>
  <c r="X23" i="259"/>
  <c r="AH22" i="259"/>
  <c r="X22" i="259"/>
  <c r="AH21" i="259"/>
  <c r="X21" i="259"/>
  <c r="AP5" i="259" s="1"/>
  <c r="AH19" i="259"/>
  <c r="X19" i="259"/>
  <c r="AH17" i="259"/>
  <c r="X17" i="259"/>
  <c r="AH16" i="259"/>
  <c r="X16" i="259"/>
  <c r="AH15" i="259"/>
  <c r="X15" i="259"/>
  <c r="AH14" i="259"/>
  <c r="X14" i="259"/>
  <c r="AH11" i="259"/>
  <c r="X11" i="259"/>
  <c r="AH10" i="259"/>
  <c r="X10" i="259"/>
  <c r="AM5" i="259" s="1"/>
  <c r="AH9" i="259"/>
  <c r="X9" i="259"/>
  <c r="AH8" i="259"/>
  <c r="X8" i="259"/>
  <c r="AH7" i="259"/>
  <c r="X7" i="259"/>
  <c r="AT5" i="259"/>
  <c r="AS5" i="259"/>
  <c r="AQ5" i="259"/>
  <c r="AO5" i="259"/>
  <c r="AN5" i="259"/>
  <c r="AL5" i="259"/>
  <c r="AK5" i="259"/>
  <c r="AJ5" i="259"/>
  <c r="B23" i="330" s="1"/>
  <c r="AH56" i="258"/>
  <c r="X56" i="258"/>
  <c r="AH55" i="258"/>
  <c r="X55" i="258"/>
  <c r="AH54" i="258"/>
  <c r="X54" i="258"/>
  <c r="AH53" i="258"/>
  <c r="X53" i="258"/>
  <c r="AH52" i="258"/>
  <c r="X52" i="258"/>
  <c r="AH51" i="258"/>
  <c r="X51" i="258"/>
  <c r="AH50" i="258"/>
  <c r="X50" i="258"/>
  <c r="AH49" i="258"/>
  <c r="X49" i="258"/>
  <c r="AH48" i="258"/>
  <c r="X48" i="258"/>
  <c r="AH47" i="258"/>
  <c r="X47" i="258"/>
  <c r="AH46" i="258"/>
  <c r="X46" i="258"/>
  <c r="AH45" i="258"/>
  <c r="X45" i="258"/>
  <c r="AH43" i="258"/>
  <c r="X43" i="258"/>
  <c r="AH42" i="258"/>
  <c r="X42" i="258"/>
  <c r="AH41" i="258"/>
  <c r="X41" i="258"/>
  <c r="AH39" i="258"/>
  <c r="X39" i="258"/>
  <c r="AH38" i="258"/>
  <c r="X38" i="258"/>
  <c r="AH37" i="258"/>
  <c r="X37" i="258"/>
  <c r="AH36" i="258"/>
  <c r="X36" i="258"/>
  <c r="AH34" i="258"/>
  <c r="X34" i="258"/>
  <c r="AH33" i="258"/>
  <c r="X33" i="258"/>
  <c r="AR5" i="258" s="1"/>
  <c r="AH25" i="258"/>
  <c r="AQ5" i="258" s="1"/>
  <c r="X25" i="258"/>
  <c r="AH23" i="258"/>
  <c r="X23" i="258"/>
  <c r="AH22" i="258"/>
  <c r="X22" i="258"/>
  <c r="AH21" i="258"/>
  <c r="X21" i="258"/>
  <c r="AP5" i="258" s="1"/>
  <c r="AH19" i="258"/>
  <c r="AO5" i="258" s="1"/>
  <c r="X19" i="258"/>
  <c r="AH17" i="258"/>
  <c r="X17" i="258"/>
  <c r="AH16" i="258"/>
  <c r="X16" i="258"/>
  <c r="AH15" i="258"/>
  <c r="X15" i="258"/>
  <c r="AH14" i="258"/>
  <c r="AN5" i="258" s="1"/>
  <c r="X14" i="258"/>
  <c r="AH11" i="258"/>
  <c r="X11" i="258"/>
  <c r="AH10" i="258"/>
  <c r="X10" i="258"/>
  <c r="AH9" i="258"/>
  <c r="X9" i="258"/>
  <c r="AH8" i="258"/>
  <c r="X8" i="258"/>
  <c r="AL5" i="258" s="1"/>
  <c r="AH7" i="258"/>
  <c r="X7" i="258"/>
  <c r="AU5" i="258"/>
  <c r="AT5" i="258"/>
  <c r="AS5" i="258"/>
  <c r="AM5" i="258"/>
  <c r="AK5" i="258"/>
  <c r="AJ5" i="258"/>
  <c r="B22" i="330" s="1"/>
  <c r="AE5" i="258"/>
  <c r="E3" i="258"/>
  <c r="AH56" i="257"/>
  <c r="X56" i="257"/>
  <c r="AH55" i="257"/>
  <c r="X55" i="257"/>
  <c r="AH54" i="257"/>
  <c r="X54" i="257"/>
  <c r="AH53" i="257"/>
  <c r="X53" i="257"/>
  <c r="AH52" i="257"/>
  <c r="X52" i="257"/>
  <c r="AH51" i="257"/>
  <c r="X51" i="257"/>
  <c r="AH50" i="257"/>
  <c r="X50" i="257"/>
  <c r="AH49" i="257"/>
  <c r="X49" i="257"/>
  <c r="AH48" i="257"/>
  <c r="X48" i="257"/>
  <c r="AH47" i="257"/>
  <c r="X47" i="257"/>
  <c r="AH46" i="257"/>
  <c r="X46" i="257"/>
  <c r="AH45" i="257"/>
  <c r="X45" i="257"/>
  <c r="AH43" i="257"/>
  <c r="X43" i="257"/>
  <c r="AH42" i="257"/>
  <c r="X42" i="257"/>
  <c r="AH41" i="257"/>
  <c r="X41" i="257"/>
  <c r="AH39" i="257"/>
  <c r="X39" i="257"/>
  <c r="AH38" i="257"/>
  <c r="X38" i="257"/>
  <c r="AH37" i="257"/>
  <c r="X37" i="257"/>
  <c r="AH36" i="257"/>
  <c r="X36" i="257"/>
  <c r="AH34" i="257"/>
  <c r="X34" i="257"/>
  <c r="AH33" i="257"/>
  <c r="X33" i="257"/>
  <c r="AH25" i="257"/>
  <c r="X25" i="257"/>
  <c r="AQ5" i="257" s="1"/>
  <c r="AH23" i="257"/>
  <c r="X23" i="257"/>
  <c r="AH22" i="257"/>
  <c r="X22" i="257"/>
  <c r="AH21" i="257"/>
  <c r="X21" i="257"/>
  <c r="AH19" i="257"/>
  <c r="X19" i="257"/>
  <c r="AO5" i="257" s="1"/>
  <c r="AH17" i="257"/>
  <c r="X17" i="257"/>
  <c r="AH16" i="257"/>
  <c r="X16" i="257"/>
  <c r="AH15" i="257"/>
  <c r="X15" i="257"/>
  <c r="AH14" i="257"/>
  <c r="X14" i="257"/>
  <c r="AN5" i="257" s="1"/>
  <c r="AH11" i="257"/>
  <c r="X11" i="257"/>
  <c r="AH10" i="257"/>
  <c r="X10" i="257"/>
  <c r="AH9" i="257"/>
  <c r="X9" i="257"/>
  <c r="AH8" i="257"/>
  <c r="X8" i="257"/>
  <c r="AL5" i="257" s="1"/>
  <c r="AH7" i="257"/>
  <c r="X7" i="257"/>
  <c r="AU5" i="257"/>
  <c r="AT5" i="257"/>
  <c r="AS5" i="257"/>
  <c r="AR5" i="257"/>
  <c r="AP5" i="257"/>
  <c r="AM5" i="257"/>
  <c r="AK5" i="257"/>
  <c r="AE5" i="257"/>
  <c r="E3" i="257"/>
  <c r="AD2" i="257"/>
  <c r="AH56" i="256"/>
  <c r="X56" i="256"/>
  <c r="AH55" i="256"/>
  <c r="X55" i="256"/>
  <c r="AH54" i="256"/>
  <c r="X54" i="256"/>
  <c r="AH53" i="256"/>
  <c r="X53" i="256"/>
  <c r="AH52" i="256"/>
  <c r="X52" i="256"/>
  <c r="AH51" i="256"/>
  <c r="X51" i="256"/>
  <c r="AH50" i="256"/>
  <c r="X50" i="256"/>
  <c r="AH49" i="256"/>
  <c r="X49" i="256"/>
  <c r="AH48" i="256"/>
  <c r="X48" i="256"/>
  <c r="AH47" i="256"/>
  <c r="X47" i="256"/>
  <c r="AH46" i="256"/>
  <c r="X46" i="256"/>
  <c r="AH45" i="256"/>
  <c r="X45" i="256"/>
  <c r="AH43" i="256"/>
  <c r="X43" i="256"/>
  <c r="AH42" i="256"/>
  <c r="X42" i="256"/>
  <c r="AH41" i="256"/>
  <c r="AT5" i="256" s="1"/>
  <c r="X41" i="256"/>
  <c r="AH39" i="256"/>
  <c r="X39" i="256"/>
  <c r="AH38" i="256"/>
  <c r="X38" i="256"/>
  <c r="AH37" i="256"/>
  <c r="X37" i="256"/>
  <c r="AH36" i="256"/>
  <c r="AS5" i="256" s="1"/>
  <c r="X36" i="256"/>
  <c r="AH34" i="256"/>
  <c r="X34" i="256"/>
  <c r="AH33" i="256"/>
  <c r="X33" i="256"/>
  <c r="AH25" i="256"/>
  <c r="X25" i="256"/>
  <c r="AQ5" i="256" s="1"/>
  <c r="AH23" i="256"/>
  <c r="X23" i="256"/>
  <c r="AH22" i="256"/>
  <c r="X22" i="256"/>
  <c r="AH21" i="256"/>
  <c r="X21" i="256"/>
  <c r="AH19" i="256"/>
  <c r="X19" i="256"/>
  <c r="AH17" i="256"/>
  <c r="X17" i="256"/>
  <c r="AH16" i="256"/>
  <c r="X16" i="256"/>
  <c r="AH15" i="256"/>
  <c r="X15" i="256"/>
  <c r="AH14" i="256"/>
  <c r="X14" i="256"/>
  <c r="AN5" i="256" s="1"/>
  <c r="AH11" i="256"/>
  <c r="X11" i="256"/>
  <c r="AH10" i="256"/>
  <c r="X10" i="256"/>
  <c r="AH9" i="256"/>
  <c r="X9" i="256"/>
  <c r="AH8" i="256"/>
  <c r="X8" i="256"/>
  <c r="AL5" i="256" s="1"/>
  <c r="AH7" i="256"/>
  <c r="X7" i="256"/>
  <c r="AK5" i="256" s="1"/>
  <c r="AU5" i="256"/>
  <c r="AR5" i="256"/>
  <c r="AP5" i="256"/>
  <c r="AO5" i="256"/>
  <c r="AM5" i="256"/>
  <c r="AH56" i="255"/>
  <c r="X56" i="255"/>
  <c r="AH55" i="255"/>
  <c r="X55" i="255"/>
  <c r="AH54" i="255"/>
  <c r="X54" i="255"/>
  <c r="AH53" i="255"/>
  <c r="X53" i="255"/>
  <c r="AH52" i="255"/>
  <c r="X52" i="255"/>
  <c r="AH51" i="255"/>
  <c r="X51" i="255"/>
  <c r="AH50" i="255"/>
  <c r="X50" i="255"/>
  <c r="AH49" i="255"/>
  <c r="X49" i="255"/>
  <c r="AH48" i="255"/>
  <c r="X48" i="255"/>
  <c r="AH47" i="255"/>
  <c r="X47" i="255"/>
  <c r="AH46" i="255"/>
  <c r="X46" i="255"/>
  <c r="AH45" i="255"/>
  <c r="X45" i="255"/>
  <c r="AH43" i="255"/>
  <c r="X43" i="255"/>
  <c r="AH42" i="255"/>
  <c r="X42" i="255"/>
  <c r="AH41" i="255"/>
  <c r="X41" i="255"/>
  <c r="AT5" i="255" s="1"/>
  <c r="AH39" i="255"/>
  <c r="X39" i="255"/>
  <c r="AH38" i="255"/>
  <c r="X38" i="255"/>
  <c r="AH37" i="255"/>
  <c r="X37" i="255"/>
  <c r="AH36" i="255"/>
  <c r="X36" i="255"/>
  <c r="AS5" i="255" s="1"/>
  <c r="AH34" i="255"/>
  <c r="X34" i="255"/>
  <c r="AH33" i="255"/>
  <c r="X33" i="255"/>
  <c r="AH25" i="255"/>
  <c r="X25" i="255"/>
  <c r="AQ5" i="255" s="1"/>
  <c r="AH23" i="255"/>
  <c r="X23" i="255"/>
  <c r="AH22" i="255"/>
  <c r="X22" i="255"/>
  <c r="AH21" i="255"/>
  <c r="X21" i="255"/>
  <c r="AH19" i="255"/>
  <c r="X19" i="255"/>
  <c r="AH17" i="255"/>
  <c r="X17" i="255"/>
  <c r="AH16" i="255"/>
  <c r="X16" i="255"/>
  <c r="AH15" i="255"/>
  <c r="X15" i="255"/>
  <c r="AH14" i="255"/>
  <c r="X14" i="255"/>
  <c r="AH11" i="255"/>
  <c r="X11" i="255"/>
  <c r="AH10" i="255"/>
  <c r="X10" i="255"/>
  <c r="AH9" i="255"/>
  <c r="X9" i="255"/>
  <c r="AH8" i="255"/>
  <c r="X8" i="255"/>
  <c r="AL5" i="255" s="1"/>
  <c r="AH7" i="255"/>
  <c r="X7" i="255"/>
  <c r="AK5" i="255" s="1"/>
  <c r="AU5" i="255"/>
  <c r="AR5" i="255"/>
  <c r="AP5" i="255"/>
  <c r="AO5" i="255"/>
  <c r="AN5" i="255"/>
  <c r="AM5" i="255"/>
  <c r="AJ5" i="255"/>
  <c r="B19" i="330" s="1"/>
  <c r="AH56" i="254"/>
  <c r="X56" i="254"/>
  <c r="AH55" i="254"/>
  <c r="X55" i="254"/>
  <c r="AH54" i="254"/>
  <c r="X54" i="254"/>
  <c r="AH53" i="254"/>
  <c r="X53" i="254"/>
  <c r="AH52" i="254"/>
  <c r="X52" i="254"/>
  <c r="AH51" i="254"/>
  <c r="X51" i="254"/>
  <c r="AH50" i="254"/>
  <c r="X50" i="254"/>
  <c r="AH49" i="254"/>
  <c r="X49" i="254"/>
  <c r="AH48" i="254"/>
  <c r="X48" i="254"/>
  <c r="AH47" i="254"/>
  <c r="X47" i="254"/>
  <c r="AH46" i="254"/>
  <c r="X46" i="254"/>
  <c r="AH45" i="254"/>
  <c r="AU5" i="254" s="1"/>
  <c r="X45" i="254"/>
  <c r="AH43" i="254"/>
  <c r="X43" i="254"/>
  <c r="AH42" i="254"/>
  <c r="X42" i="254"/>
  <c r="AH41" i="254"/>
  <c r="X41" i="254"/>
  <c r="AT5" i="254" s="1"/>
  <c r="AH39" i="254"/>
  <c r="X39" i="254"/>
  <c r="AH38" i="254"/>
  <c r="X38" i="254"/>
  <c r="AH37" i="254"/>
  <c r="X37" i="254"/>
  <c r="AH36" i="254"/>
  <c r="X36" i="254"/>
  <c r="AS5" i="254" s="1"/>
  <c r="AH34" i="254"/>
  <c r="X34" i="254"/>
  <c r="AH33" i="254"/>
  <c r="X33" i="254"/>
  <c r="AH25" i="254"/>
  <c r="X25" i="254"/>
  <c r="AH23" i="254"/>
  <c r="X23" i="254"/>
  <c r="AH22" i="254"/>
  <c r="X22" i="254"/>
  <c r="AH21" i="254"/>
  <c r="X21" i="254"/>
  <c r="AH19" i="254"/>
  <c r="X19" i="254"/>
  <c r="AH17" i="254"/>
  <c r="X17" i="254"/>
  <c r="AH16" i="254"/>
  <c r="X16" i="254"/>
  <c r="AH15" i="254"/>
  <c r="X15" i="254"/>
  <c r="AH14" i="254"/>
  <c r="X14" i="254"/>
  <c r="AH11" i="254"/>
  <c r="X11" i="254"/>
  <c r="AH10" i="254"/>
  <c r="X10" i="254"/>
  <c r="AH9" i="254"/>
  <c r="X9" i="254"/>
  <c r="AH8" i="254"/>
  <c r="X8" i="254"/>
  <c r="AH7" i="254"/>
  <c r="X7" i="254"/>
  <c r="AK5" i="254" s="1"/>
  <c r="AR5" i="254"/>
  <c r="AQ5" i="254"/>
  <c r="AP5" i="254"/>
  <c r="AO5" i="254"/>
  <c r="AN5" i="254"/>
  <c r="AM5" i="254"/>
  <c r="AL5" i="254"/>
  <c r="AH56" i="253"/>
  <c r="X56" i="253"/>
  <c r="AH55" i="253"/>
  <c r="X55" i="253"/>
  <c r="AH54" i="253"/>
  <c r="X54" i="253"/>
  <c r="AH53" i="253"/>
  <c r="X53" i="253"/>
  <c r="AH52" i="253"/>
  <c r="X52" i="253"/>
  <c r="AH51" i="253"/>
  <c r="X51" i="253"/>
  <c r="AH50" i="253"/>
  <c r="X50" i="253"/>
  <c r="AH49" i="253"/>
  <c r="X49" i="253"/>
  <c r="AH48" i="253"/>
  <c r="X48" i="253"/>
  <c r="AH47" i="253"/>
  <c r="X47" i="253"/>
  <c r="AH46" i="253"/>
  <c r="X46" i="253"/>
  <c r="AH45" i="253"/>
  <c r="X45" i="253"/>
  <c r="AU5" i="253" s="1"/>
  <c r="AH43" i="253"/>
  <c r="X43" i="253"/>
  <c r="AH42" i="253"/>
  <c r="X42" i="253"/>
  <c r="AH41" i="253"/>
  <c r="X41" i="253"/>
  <c r="AH39" i="253"/>
  <c r="X39" i="253"/>
  <c r="AH38" i="253"/>
  <c r="X38" i="253"/>
  <c r="AH37" i="253"/>
  <c r="X37" i="253"/>
  <c r="AH36" i="253"/>
  <c r="X36" i="253"/>
  <c r="AH34" i="253"/>
  <c r="X34" i="253"/>
  <c r="AH33" i="253"/>
  <c r="X33" i="253"/>
  <c r="AH25" i="253"/>
  <c r="X25" i="253"/>
  <c r="AH23" i="253"/>
  <c r="X23" i="253"/>
  <c r="AH22" i="253"/>
  <c r="X22" i="253"/>
  <c r="AH21" i="253"/>
  <c r="X21" i="253"/>
  <c r="AH19" i="253"/>
  <c r="X19" i="253"/>
  <c r="AH17" i="253"/>
  <c r="X17" i="253"/>
  <c r="AH16" i="253"/>
  <c r="X16" i="253"/>
  <c r="AH15" i="253"/>
  <c r="X15" i="253"/>
  <c r="AH14" i="253"/>
  <c r="X14" i="253"/>
  <c r="AH11" i="253"/>
  <c r="X11" i="253"/>
  <c r="AH10" i="253"/>
  <c r="X10" i="253"/>
  <c r="AM5" i="253" s="1"/>
  <c r="AH9" i="253"/>
  <c r="X9" i="253"/>
  <c r="AH8" i="253"/>
  <c r="X8" i="253"/>
  <c r="AH7" i="253"/>
  <c r="X7" i="253"/>
  <c r="AT5" i="253"/>
  <c r="AS5" i="253"/>
  <c r="AR5" i="253"/>
  <c r="AQ5" i="253"/>
  <c r="AP5" i="253"/>
  <c r="AO5" i="253"/>
  <c r="AN5" i="253"/>
  <c r="AL5" i="253"/>
  <c r="AK5" i="253"/>
  <c r="R5" i="253"/>
  <c r="AH56" i="252"/>
  <c r="X56" i="252"/>
  <c r="AH55" i="252"/>
  <c r="X55" i="252"/>
  <c r="AH54" i="252"/>
  <c r="X54" i="252"/>
  <c r="AH53" i="252"/>
  <c r="X53" i="252"/>
  <c r="AH52" i="252"/>
  <c r="X52" i="252"/>
  <c r="AH51" i="252"/>
  <c r="X51" i="252"/>
  <c r="AH50" i="252"/>
  <c r="X50" i="252"/>
  <c r="AH49" i="252"/>
  <c r="X49" i="252"/>
  <c r="AH48" i="252"/>
  <c r="X48" i="252"/>
  <c r="AH47" i="252"/>
  <c r="X47" i="252"/>
  <c r="AH46" i="252"/>
  <c r="X46" i="252"/>
  <c r="AH45" i="252"/>
  <c r="X45" i="252"/>
  <c r="AU5" i="252" s="1"/>
  <c r="AH43" i="252"/>
  <c r="X43" i="252"/>
  <c r="AH42" i="252"/>
  <c r="X42" i="252"/>
  <c r="AH41" i="252"/>
  <c r="X41" i="252"/>
  <c r="AH39" i="252"/>
  <c r="X39" i="252"/>
  <c r="AH38" i="252"/>
  <c r="X38" i="252"/>
  <c r="AH37" i="252"/>
  <c r="X37" i="252"/>
  <c r="AH36" i="252"/>
  <c r="X36" i="252"/>
  <c r="AH34" i="252"/>
  <c r="X34" i="252"/>
  <c r="AH33" i="252"/>
  <c r="AR5" i="252" s="1"/>
  <c r="X33" i="252"/>
  <c r="AH25" i="252"/>
  <c r="X25" i="252"/>
  <c r="AH23" i="252"/>
  <c r="X23" i="252"/>
  <c r="AH22" i="252"/>
  <c r="X22" i="252"/>
  <c r="AH21" i="252"/>
  <c r="AP5" i="252" s="1"/>
  <c r="X21" i="252"/>
  <c r="AH19" i="252"/>
  <c r="X19" i="252"/>
  <c r="AH17" i="252"/>
  <c r="X17" i="252"/>
  <c r="AH16" i="252"/>
  <c r="X16" i="252"/>
  <c r="AH15" i="252"/>
  <c r="X15" i="252"/>
  <c r="AH14" i="252"/>
  <c r="X14" i="252"/>
  <c r="AH11" i="252"/>
  <c r="X11" i="252"/>
  <c r="AH10" i="252"/>
  <c r="X10" i="252"/>
  <c r="AM5" i="252" s="1"/>
  <c r="AH9" i="252"/>
  <c r="X9" i="252"/>
  <c r="AH8" i="252"/>
  <c r="X8" i="252"/>
  <c r="AH7" i="252"/>
  <c r="X7" i="252"/>
  <c r="AT5" i="252"/>
  <c r="AS5" i="252"/>
  <c r="AQ5" i="252"/>
  <c r="AO5" i="252"/>
  <c r="AN5" i="252"/>
  <c r="AL5" i="252"/>
  <c r="AK5" i="252"/>
  <c r="AH56" i="251"/>
  <c r="X56" i="251"/>
  <c r="AH55" i="251"/>
  <c r="X55" i="251"/>
  <c r="AH54" i="251"/>
  <c r="X54" i="251"/>
  <c r="AH53" i="251"/>
  <c r="X53" i="251"/>
  <c r="AH52" i="251"/>
  <c r="X52" i="251"/>
  <c r="AH51" i="251"/>
  <c r="X51" i="251"/>
  <c r="AH50" i="251"/>
  <c r="X50" i="251"/>
  <c r="AH49" i="251"/>
  <c r="X49" i="251"/>
  <c r="AH48" i="251"/>
  <c r="X48" i="251"/>
  <c r="AH47" i="251"/>
  <c r="X47" i="251"/>
  <c r="AH46" i="251"/>
  <c r="X46" i="251"/>
  <c r="AH45" i="251"/>
  <c r="X45" i="251"/>
  <c r="AH43" i="251"/>
  <c r="X43" i="251"/>
  <c r="AH42" i="251"/>
  <c r="X42" i="251"/>
  <c r="AH41" i="251"/>
  <c r="X41" i="251"/>
  <c r="AH39" i="251"/>
  <c r="X39" i="251"/>
  <c r="AH38" i="251"/>
  <c r="X38" i="251"/>
  <c r="AH37" i="251"/>
  <c r="X37" i="251"/>
  <c r="AH36" i="251"/>
  <c r="X36" i="251"/>
  <c r="AH34" i="251"/>
  <c r="X34" i="251"/>
  <c r="AH33" i="251"/>
  <c r="X33" i="251"/>
  <c r="AR5" i="251" s="1"/>
  <c r="AH25" i="251"/>
  <c r="X25" i="251"/>
  <c r="AH23" i="251"/>
  <c r="X23" i="251"/>
  <c r="AH22" i="251"/>
  <c r="X22" i="251"/>
  <c r="AH21" i="251"/>
  <c r="X21" i="251"/>
  <c r="AP5" i="251" s="1"/>
  <c r="AH19" i="251"/>
  <c r="X19" i="251"/>
  <c r="AH17" i="251"/>
  <c r="X17" i="251"/>
  <c r="AH16" i="251"/>
  <c r="X16" i="251"/>
  <c r="AH15" i="251"/>
  <c r="X15" i="251"/>
  <c r="AH14" i="251"/>
  <c r="X14" i="251"/>
  <c r="AH11" i="251"/>
  <c r="X11" i="251"/>
  <c r="AH10" i="251"/>
  <c r="X10" i="251"/>
  <c r="AM5" i="251" s="1"/>
  <c r="AH9" i="251"/>
  <c r="X9" i="251"/>
  <c r="AH8" i="251"/>
  <c r="X8" i="251"/>
  <c r="AH7" i="251"/>
  <c r="X7" i="251"/>
  <c r="AU5" i="251"/>
  <c r="AT5" i="251"/>
  <c r="AS5" i="251"/>
  <c r="AQ5" i="251"/>
  <c r="AO5" i="251"/>
  <c r="AN5" i="251"/>
  <c r="AL5" i="251"/>
  <c r="AK5" i="251"/>
  <c r="Q3" i="251"/>
  <c r="AH56" i="250"/>
  <c r="X56" i="250"/>
  <c r="AH55" i="250"/>
  <c r="X55" i="250"/>
  <c r="AH54" i="250"/>
  <c r="X54" i="250"/>
  <c r="AH53" i="250"/>
  <c r="X53" i="250"/>
  <c r="AH52" i="250"/>
  <c r="X52" i="250"/>
  <c r="AH51" i="250"/>
  <c r="X51" i="250"/>
  <c r="AH50" i="250"/>
  <c r="X50" i="250"/>
  <c r="AH49" i="250"/>
  <c r="X49" i="250"/>
  <c r="AH48" i="250"/>
  <c r="X48" i="250"/>
  <c r="AH47" i="250"/>
  <c r="X47" i="250"/>
  <c r="AH46" i="250"/>
  <c r="X46" i="250"/>
  <c r="AH45" i="250"/>
  <c r="X45" i="250"/>
  <c r="AH43" i="250"/>
  <c r="X43" i="250"/>
  <c r="AH42" i="250"/>
  <c r="X42" i="250"/>
  <c r="AH41" i="250"/>
  <c r="X41" i="250"/>
  <c r="AH39" i="250"/>
  <c r="X39" i="250"/>
  <c r="AH38" i="250"/>
  <c r="X38" i="250"/>
  <c r="AH37" i="250"/>
  <c r="X37" i="250"/>
  <c r="AH36" i="250"/>
  <c r="X36" i="250"/>
  <c r="AH34" i="250"/>
  <c r="X34" i="250"/>
  <c r="AH33" i="250"/>
  <c r="X33" i="250"/>
  <c r="AH25" i="250"/>
  <c r="X25" i="250"/>
  <c r="AH23" i="250"/>
  <c r="X23" i="250"/>
  <c r="AH22" i="250"/>
  <c r="X22" i="250"/>
  <c r="AH21" i="250"/>
  <c r="X21" i="250"/>
  <c r="AP5" i="250" s="1"/>
  <c r="AH19" i="250"/>
  <c r="AO5" i="250" s="1"/>
  <c r="X19" i="250"/>
  <c r="AH17" i="250"/>
  <c r="X17" i="250"/>
  <c r="AH16" i="250"/>
  <c r="X16" i="250"/>
  <c r="AH15" i="250"/>
  <c r="X15" i="250"/>
  <c r="AH14" i="250"/>
  <c r="AN5" i="250" s="1"/>
  <c r="X14" i="250"/>
  <c r="AH11" i="250"/>
  <c r="X11" i="250"/>
  <c r="AH10" i="250"/>
  <c r="X10" i="250"/>
  <c r="AM5" i="250" s="1"/>
  <c r="AH9" i="250"/>
  <c r="X9" i="250"/>
  <c r="AH8" i="250"/>
  <c r="X8" i="250"/>
  <c r="AL5" i="250" s="1"/>
  <c r="AH7" i="250"/>
  <c r="X7" i="250"/>
  <c r="AK5" i="250" s="1"/>
  <c r="AU5" i="250"/>
  <c r="AT5" i="250"/>
  <c r="AS5" i="250"/>
  <c r="AR5" i="250"/>
  <c r="AQ5" i="250"/>
  <c r="AJ5" i="250"/>
  <c r="B14" i="330" s="1"/>
  <c r="AE5" i="250"/>
  <c r="E3" i="250"/>
  <c r="AH56" i="249"/>
  <c r="X56" i="249"/>
  <c r="AH55" i="249"/>
  <c r="X55" i="249"/>
  <c r="AH54" i="249"/>
  <c r="X54" i="249"/>
  <c r="AH53" i="249"/>
  <c r="X53" i="249"/>
  <c r="AH52" i="249"/>
  <c r="X52" i="249"/>
  <c r="AH51" i="249"/>
  <c r="X51" i="249"/>
  <c r="AH50" i="249"/>
  <c r="X50" i="249"/>
  <c r="AH49" i="249"/>
  <c r="X49" i="249"/>
  <c r="AH48" i="249"/>
  <c r="X48" i="249"/>
  <c r="AH47" i="249"/>
  <c r="X47" i="249"/>
  <c r="AH46" i="249"/>
  <c r="X46" i="249"/>
  <c r="AH45" i="249"/>
  <c r="X45" i="249"/>
  <c r="AH43" i="249"/>
  <c r="X43" i="249"/>
  <c r="AH42" i="249"/>
  <c r="X42" i="249"/>
  <c r="AH41" i="249"/>
  <c r="X41" i="249"/>
  <c r="AH39" i="249"/>
  <c r="X39" i="249"/>
  <c r="AH38" i="249"/>
  <c r="X38" i="249"/>
  <c r="AH37" i="249"/>
  <c r="X37" i="249"/>
  <c r="AH36" i="249"/>
  <c r="X36" i="249"/>
  <c r="AH34" i="249"/>
  <c r="X34" i="249"/>
  <c r="AH33" i="249"/>
  <c r="X33" i="249"/>
  <c r="AH25" i="249"/>
  <c r="X25" i="249"/>
  <c r="AQ5" i="249" s="1"/>
  <c r="AH23" i="249"/>
  <c r="X23" i="249"/>
  <c r="AH22" i="249"/>
  <c r="X22" i="249"/>
  <c r="AH21" i="249"/>
  <c r="X21" i="249"/>
  <c r="AH19" i="249"/>
  <c r="X19" i="249"/>
  <c r="AO5" i="249" s="1"/>
  <c r="AH17" i="249"/>
  <c r="X17" i="249"/>
  <c r="AH16" i="249"/>
  <c r="X16" i="249"/>
  <c r="AH15" i="249"/>
  <c r="X15" i="249"/>
  <c r="AH14" i="249"/>
  <c r="X14" i="249"/>
  <c r="AN5" i="249" s="1"/>
  <c r="AH11" i="249"/>
  <c r="X11" i="249"/>
  <c r="AH10" i="249"/>
  <c r="X10" i="249"/>
  <c r="AH9" i="249"/>
  <c r="X9" i="249"/>
  <c r="AH8" i="249"/>
  <c r="X8" i="249"/>
  <c r="AL5" i="249" s="1"/>
  <c r="AH7" i="249"/>
  <c r="X7" i="249"/>
  <c r="AK5" i="249" s="1"/>
  <c r="AU5" i="249"/>
  <c r="AT5" i="249"/>
  <c r="AS5" i="249"/>
  <c r="AR5" i="249"/>
  <c r="AP5" i="249"/>
  <c r="AM5" i="249"/>
  <c r="AD2" i="249"/>
  <c r="AH56" i="248"/>
  <c r="X56" i="248"/>
  <c r="AH55" i="248"/>
  <c r="X55" i="248"/>
  <c r="AH54" i="248"/>
  <c r="X54" i="248"/>
  <c r="AH53" i="248"/>
  <c r="X53" i="248"/>
  <c r="AH52" i="248"/>
  <c r="X52" i="248"/>
  <c r="AH51" i="248"/>
  <c r="X51" i="248"/>
  <c r="AH50" i="248"/>
  <c r="X50" i="248"/>
  <c r="AH49" i="248"/>
  <c r="X49" i="248"/>
  <c r="AH48" i="248"/>
  <c r="X48" i="248"/>
  <c r="AH47" i="248"/>
  <c r="X47" i="248"/>
  <c r="AH46" i="248"/>
  <c r="X46" i="248"/>
  <c r="AH45" i="248"/>
  <c r="X45" i="248"/>
  <c r="AH43" i="248"/>
  <c r="X43" i="248"/>
  <c r="AH42" i="248"/>
  <c r="X42" i="248"/>
  <c r="AH41" i="248"/>
  <c r="AT5" i="248" s="1"/>
  <c r="X41" i="248"/>
  <c r="AH39" i="248"/>
  <c r="X39" i="248"/>
  <c r="AH38" i="248"/>
  <c r="X38" i="248"/>
  <c r="AH37" i="248"/>
  <c r="X37" i="248"/>
  <c r="AH36" i="248"/>
  <c r="AS5" i="248" s="1"/>
  <c r="X36" i="248"/>
  <c r="AH34" i="248"/>
  <c r="X34" i="248"/>
  <c r="AH33" i="248"/>
  <c r="X33" i="248"/>
  <c r="AH25" i="248"/>
  <c r="X25" i="248"/>
  <c r="AQ5" i="248" s="1"/>
  <c r="AH23" i="248"/>
  <c r="X23" i="248"/>
  <c r="AH22" i="248"/>
  <c r="X22" i="248"/>
  <c r="AH21" i="248"/>
  <c r="X21" i="248"/>
  <c r="AH19" i="248"/>
  <c r="X19" i="248"/>
  <c r="AH17" i="248"/>
  <c r="X17" i="248"/>
  <c r="AH16" i="248"/>
  <c r="X16" i="248"/>
  <c r="AH15" i="248"/>
  <c r="X15" i="248"/>
  <c r="AH14" i="248"/>
  <c r="X14" i="248"/>
  <c r="AN5" i="248" s="1"/>
  <c r="AH11" i="248"/>
  <c r="X11" i="248"/>
  <c r="AH10" i="248"/>
  <c r="X10" i="248"/>
  <c r="AH9" i="248"/>
  <c r="X9" i="248"/>
  <c r="AH8" i="248"/>
  <c r="X8" i="248"/>
  <c r="AL5" i="248" s="1"/>
  <c r="AH7" i="248"/>
  <c r="X7" i="248"/>
  <c r="AK5" i="248" s="1"/>
  <c r="AU5" i="248"/>
  <c r="AR5" i="248"/>
  <c r="AP5" i="248"/>
  <c r="AO5" i="248"/>
  <c r="AM5" i="248"/>
  <c r="AH56" i="247"/>
  <c r="X56" i="247"/>
  <c r="AH55" i="247"/>
  <c r="X55" i="247"/>
  <c r="AH54" i="247"/>
  <c r="X54" i="247"/>
  <c r="AH53" i="247"/>
  <c r="X53" i="247"/>
  <c r="AH52" i="247"/>
  <c r="X52" i="247"/>
  <c r="AH51" i="247"/>
  <c r="X51" i="247"/>
  <c r="AH50" i="247"/>
  <c r="X50" i="247"/>
  <c r="AH49" i="247"/>
  <c r="X49" i="247"/>
  <c r="AH48" i="247"/>
  <c r="X48" i="247"/>
  <c r="AH47" i="247"/>
  <c r="X47" i="247"/>
  <c r="AH46" i="247"/>
  <c r="X46" i="247"/>
  <c r="AH45" i="247"/>
  <c r="X45" i="247"/>
  <c r="AH43" i="247"/>
  <c r="X43" i="247"/>
  <c r="AH42" i="247"/>
  <c r="X42" i="247"/>
  <c r="AH41" i="247"/>
  <c r="X41" i="247"/>
  <c r="AT5" i="247" s="1"/>
  <c r="AH39" i="247"/>
  <c r="X39" i="247"/>
  <c r="AH38" i="247"/>
  <c r="X38" i="247"/>
  <c r="AH37" i="247"/>
  <c r="X37" i="247"/>
  <c r="AH36" i="247"/>
  <c r="X36" i="247"/>
  <c r="AS5" i="247" s="1"/>
  <c r="AH34" i="247"/>
  <c r="X34" i="247"/>
  <c r="AH33" i="247"/>
  <c r="X33" i="247"/>
  <c r="AH25" i="247"/>
  <c r="X25" i="247"/>
  <c r="AH23" i="247"/>
  <c r="X23" i="247"/>
  <c r="AH22" i="247"/>
  <c r="X22" i="247"/>
  <c r="AH21" i="247"/>
  <c r="X21" i="247"/>
  <c r="AH19" i="247"/>
  <c r="X19" i="247"/>
  <c r="AH17" i="247"/>
  <c r="X17" i="247"/>
  <c r="AH16" i="247"/>
  <c r="X16" i="247"/>
  <c r="AH15" i="247"/>
  <c r="X15" i="247"/>
  <c r="AH14" i="247"/>
  <c r="X14" i="247"/>
  <c r="AH11" i="247"/>
  <c r="X11" i="247"/>
  <c r="AH10" i="247"/>
  <c r="X10" i="247"/>
  <c r="AH9" i="247"/>
  <c r="X9" i="247"/>
  <c r="AH8" i="247"/>
  <c r="X8" i="247"/>
  <c r="AH7" i="247"/>
  <c r="X7" i="247"/>
  <c r="AK5" i="247" s="1"/>
  <c r="AU5" i="247"/>
  <c r="AR5" i="247"/>
  <c r="AQ5" i="247"/>
  <c r="AP5" i="247"/>
  <c r="AO5" i="247"/>
  <c r="AN5" i="247"/>
  <c r="AM5" i="247"/>
  <c r="AL5" i="247"/>
  <c r="Q2" i="247"/>
  <c r="AH56" i="246"/>
  <c r="X56" i="246"/>
  <c r="AH55" i="246"/>
  <c r="X55" i="246"/>
  <c r="AH54" i="246"/>
  <c r="X54" i="246"/>
  <c r="AH53" i="246"/>
  <c r="X53" i="246"/>
  <c r="AH52" i="246"/>
  <c r="X52" i="246"/>
  <c r="AH51" i="246"/>
  <c r="X51" i="246"/>
  <c r="AH50" i="246"/>
  <c r="X50" i="246"/>
  <c r="AH49" i="246"/>
  <c r="X49" i="246"/>
  <c r="AH48" i="246"/>
  <c r="X48" i="246"/>
  <c r="AH47" i="246"/>
  <c r="X47" i="246"/>
  <c r="AH46" i="246"/>
  <c r="X46" i="246"/>
  <c r="AH45" i="246"/>
  <c r="AU5" i="246" s="1"/>
  <c r="X45" i="246"/>
  <c r="AH43" i="246"/>
  <c r="X43" i="246"/>
  <c r="AH42" i="246"/>
  <c r="X42" i="246"/>
  <c r="AH41" i="246"/>
  <c r="X41" i="246"/>
  <c r="AT5" i="246" s="1"/>
  <c r="AH39" i="246"/>
  <c r="X39" i="246"/>
  <c r="AH38" i="246"/>
  <c r="X38" i="246"/>
  <c r="AH37" i="246"/>
  <c r="X37" i="246"/>
  <c r="AH36" i="246"/>
  <c r="X36" i="246"/>
  <c r="AS5" i="246" s="1"/>
  <c r="AH34" i="246"/>
  <c r="X34" i="246"/>
  <c r="AH33" i="246"/>
  <c r="AR5" i="246" s="1"/>
  <c r="X33" i="246"/>
  <c r="AH25" i="246"/>
  <c r="X25" i="246"/>
  <c r="AH23" i="246"/>
  <c r="X23" i="246"/>
  <c r="AH22" i="246"/>
  <c r="X22" i="246"/>
  <c r="AH21" i="246"/>
  <c r="AP5" i="246" s="1"/>
  <c r="X21" i="246"/>
  <c r="AH19" i="246"/>
  <c r="X19" i="246"/>
  <c r="AH17" i="246"/>
  <c r="X17" i="246"/>
  <c r="AH16" i="246"/>
  <c r="X16" i="246"/>
  <c r="AH15" i="246"/>
  <c r="X15" i="246"/>
  <c r="AH14" i="246"/>
  <c r="X14" i="246"/>
  <c r="AH11" i="246"/>
  <c r="X11" i="246"/>
  <c r="AH10" i="246"/>
  <c r="X10" i="246"/>
  <c r="AH9" i="246"/>
  <c r="X9" i="246"/>
  <c r="AH8" i="246"/>
  <c r="X8" i="246"/>
  <c r="AH7" i="246"/>
  <c r="X7" i="246"/>
  <c r="AK5" i="246" s="1"/>
  <c r="AQ5" i="246"/>
  <c r="AO5" i="246"/>
  <c r="AN5" i="246"/>
  <c r="AM5" i="246"/>
  <c r="AL5" i="246"/>
  <c r="U5" i="246"/>
  <c r="R5" i="246"/>
  <c r="AJ5" i="246"/>
  <c r="B10" i="330" s="1"/>
  <c r="AH56" i="245"/>
  <c r="X56" i="245"/>
  <c r="AH55" i="245"/>
  <c r="X55" i="245"/>
  <c r="AH54" i="245"/>
  <c r="X54" i="245"/>
  <c r="AH53" i="245"/>
  <c r="X53" i="245"/>
  <c r="AH52" i="245"/>
  <c r="X52" i="245"/>
  <c r="AH51" i="245"/>
  <c r="X51" i="245"/>
  <c r="AH50" i="245"/>
  <c r="X50" i="245"/>
  <c r="AH49" i="245"/>
  <c r="X49" i="245"/>
  <c r="AH48" i="245"/>
  <c r="X48" i="245"/>
  <c r="AH47" i="245"/>
  <c r="X47" i="245"/>
  <c r="AH46" i="245"/>
  <c r="X46" i="245"/>
  <c r="AH45" i="245"/>
  <c r="X45" i="245"/>
  <c r="AU5" i="245" s="1"/>
  <c r="AH43" i="245"/>
  <c r="X43" i="245"/>
  <c r="AH42" i="245"/>
  <c r="X42" i="245"/>
  <c r="AH41" i="245"/>
  <c r="X41" i="245"/>
  <c r="AH39" i="245"/>
  <c r="X39" i="245"/>
  <c r="AH38" i="245"/>
  <c r="X38" i="245"/>
  <c r="AH37" i="245"/>
  <c r="X37" i="245"/>
  <c r="AH36" i="245"/>
  <c r="X36" i="245"/>
  <c r="AH34" i="245"/>
  <c r="X34" i="245"/>
  <c r="AH33" i="245"/>
  <c r="X33" i="245"/>
  <c r="AH25" i="245"/>
  <c r="X25" i="245"/>
  <c r="AH23" i="245"/>
  <c r="X23" i="245"/>
  <c r="AH22" i="245"/>
  <c r="X22" i="245"/>
  <c r="AH21" i="245"/>
  <c r="X21" i="245"/>
  <c r="AP5" i="245" s="1"/>
  <c r="AH19" i="245"/>
  <c r="X19" i="245"/>
  <c r="AH17" i="245"/>
  <c r="X17" i="245"/>
  <c r="AH16" i="245"/>
  <c r="X16" i="245"/>
  <c r="AH15" i="245"/>
  <c r="X15" i="245"/>
  <c r="AH14" i="245"/>
  <c r="X14" i="245"/>
  <c r="AH11" i="245"/>
  <c r="X11" i="245"/>
  <c r="AH10" i="245"/>
  <c r="X10" i="245"/>
  <c r="AM5" i="245" s="1"/>
  <c r="AH9" i="245"/>
  <c r="X9" i="245"/>
  <c r="AH8" i="245"/>
  <c r="X8" i="245"/>
  <c r="AH7" i="245"/>
  <c r="X7" i="245"/>
  <c r="AT5" i="245"/>
  <c r="AS5" i="245"/>
  <c r="AR5" i="245"/>
  <c r="AQ5" i="245"/>
  <c r="AO5" i="245"/>
  <c r="AN5" i="245"/>
  <c r="AL5" i="245"/>
  <c r="AK5" i="245"/>
  <c r="AH56" i="244"/>
  <c r="X56" i="244"/>
  <c r="AH55" i="244"/>
  <c r="X55" i="244"/>
  <c r="AH54" i="244"/>
  <c r="X54" i="244"/>
  <c r="AH53" i="244"/>
  <c r="X53" i="244"/>
  <c r="AH52" i="244"/>
  <c r="X52" i="244"/>
  <c r="AH51" i="244"/>
  <c r="X51" i="244"/>
  <c r="AH50" i="244"/>
  <c r="X50" i="244"/>
  <c r="AH49" i="244"/>
  <c r="X49" i="244"/>
  <c r="AH48" i="244"/>
  <c r="X48" i="244"/>
  <c r="AH47" i="244"/>
  <c r="X47" i="244"/>
  <c r="AH46" i="244"/>
  <c r="X46" i="244"/>
  <c r="AH45" i="244"/>
  <c r="X45" i="244"/>
  <c r="AU5" i="244" s="1"/>
  <c r="AH43" i="244"/>
  <c r="X43" i="244"/>
  <c r="AH42" i="244"/>
  <c r="X42" i="244"/>
  <c r="AH41" i="244"/>
  <c r="X41" i="244"/>
  <c r="AH39" i="244"/>
  <c r="X39" i="244"/>
  <c r="AH38" i="244"/>
  <c r="X38" i="244"/>
  <c r="AH37" i="244"/>
  <c r="X37" i="244"/>
  <c r="AH36" i="244"/>
  <c r="X36" i="244"/>
  <c r="AH34" i="244"/>
  <c r="X34" i="244"/>
  <c r="AH33" i="244"/>
  <c r="AR5" i="244" s="1"/>
  <c r="X33" i="244"/>
  <c r="AH25" i="244"/>
  <c r="X25" i="244"/>
  <c r="AH23" i="244"/>
  <c r="X23" i="244"/>
  <c r="AH22" i="244"/>
  <c r="X22" i="244"/>
  <c r="AH21" i="244"/>
  <c r="AP5" i="244" s="1"/>
  <c r="X21" i="244"/>
  <c r="AH19" i="244"/>
  <c r="X19" i="244"/>
  <c r="AH17" i="244"/>
  <c r="X17" i="244"/>
  <c r="AH16" i="244"/>
  <c r="X16" i="244"/>
  <c r="AH15" i="244"/>
  <c r="X15" i="244"/>
  <c r="AH14" i="244"/>
  <c r="X14" i="244"/>
  <c r="AH11" i="244"/>
  <c r="X11" i="244"/>
  <c r="AH10" i="244"/>
  <c r="X10" i="244"/>
  <c r="AM5" i="244" s="1"/>
  <c r="AH9" i="244"/>
  <c r="X9" i="244"/>
  <c r="AH8" i="244"/>
  <c r="X8" i="244"/>
  <c r="AH7" i="244"/>
  <c r="X7" i="244"/>
  <c r="AT5" i="244"/>
  <c r="AS5" i="244"/>
  <c r="AQ5" i="244"/>
  <c r="AO5" i="244"/>
  <c r="AN5" i="244"/>
  <c r="AL5" i="244"/>
  <c r="AK5" i="244"/>
  <c r="AH56" i="243"/>
  <c r="X56" i="243"/>
  <c r="AH55" i="243"/>
  <c r="X55" i="243"/>
  <c r="AH54" i="243"/>
  <c r="X54" i="243"/>
  <c r="AH53" i="243"/>
  <c r="X53" i="243"/>
  <c r="AH52" i="243"/>
  <c r="X52" i="243"/>
  <c r="AH51" i="243"/>
  <c r="X51" i="243"/>
  <c r="AH50" i="243"/>
  <c r="X50" i="243"/>
  <c r="AH49" i="243"/>
  <c r="X49" i="243"/>
  <c r="AH48" i="243"/>
  <c r="X48" i="243"/>
  <c r="AH47" i="243"/>
  <c r="X47" i="243"/>
  <c r="AH46" i="243"/>
  <c r="X46" i="243"/>
  <c r="AH45" i="243"/>
  <c r="X45" i="243"/>
  <c r="AH43" i="243"/>
  <c r="X43" i="243"/>
  <c r="AH42" i="243"/>
  <c r="X42" i="243"/>
  <c r="AH41" i="243"/>
  <c r="X41" i="243"/>
  <c r="AH39" i="243"/>
  <c r="X39" i="243"/>
  <c r="AH38" i="243"/>
  <c r="X38" i="243"/>
  <c r="AH37" i="243"/>
  <c r="X37" i="243"/>
  <c r="AH36" i="243"/>
  <c r="X36" i="243"/>
  <c r="AH34" i="243"/>
  <c r="X34" i="243"/>
  <c r="AH33" i="243"/>
  <c r="X33" i="243"/>
  <c r="AH25" i="243"/>
  <c r="X25" i="243"/>
  <c r="AH23" i="243"/>
  <c r="X23" i="243"/>
  <c r="AH22" i="243"/>
  <c r="X22" i="243"/>
  <c r="AH21" i="243"/>
  <c r="X21" i="243"/>
  <c r="AP5" i="243" s="1"/>
  <c r="AH19" i="243"/>
  <c r="X19" i="243"/>
  <c r="AH17" i="243"/>
  <c r="X17" i="243"/>
  <c r="AH16" i="243"/>
  <c r="X16" i="243"/>
  <c r="AH15" i="243"/>
  <c r="X15" i="243"/>
  <c r="AH14" i="243"/>
  <c r="X14" i="243"/>
  <c r="AN5" i="243" s="1"/>
  <c r="AH11" i="243"/>
  <c r="X11" i="243"/>
  <c r="AH10" i="243"/>
  <c r="X10" i="243"/>
  <c r="AH9" i="243"/>
  <c r="X9" i="243"/>
  <c r="AH8" i="243"/>
  <c r="X8" i="243"/>
  <c r="AL5" i="243" s="1"/>
  <c r="AH7" i="243"/>
  <c r="X7" i="243"/>
  <c r="AU5" i="243"/>
  <c r="AT5" i="243"/>
  <c r="AS5" i="243"/>
  <c r="AR5" i="243"/>
  <c r="AQ5" i="243"/>
  <c r="AO5" i="243"/>
  <c r="AM5" i="243"/>
  <c r="AK5" i="243"/>
  <c r="AH56" i="242"/>
  <c r="X56" i="242"/>
  <c r="AH55" i="242"/>
  <c r="X55" i="242"/>
  <c r="AH54" i="242"/>
  <c r="X54" i="242"/>
  <c r="AH53" i="242"/>
  <c r="X53" i="242"/>
  <c r="AH52" i="242"/>
  <c r="X52" i="242"/>
  <c r="AH51" i="242"/>
  <c r="X51" i="242"/>
  <c r="AH50" i="242"/>
  <c r="X50" i="242"/>
  <c r="AH49" i="242"/>
  <c r="X49" i="242"/>
  <c r="AH48" i="242"/>
  <c r="X48" i="242"/>
  <c r="AH47" i="242"/>
  <c r="X47" i="242"/>
  <c r="AH46" i="242"/>
  <c r="X46" i="242"/>
  <c r="AH45" i="242"/>
  <c r="X45" i="242"/>
  <c r="AH43" i="242"/>
  <c r="X43" i="242"/>
  <c r="AH42" i="242"/>
  <c r="X42" i="242"/>
  <c r="AH41" i="242"/>
  <c r="X41" i="242"/>
  <c r="AH39" i="242"/>
  <c r="X39" i="242"/>
  <c r="AH38" i="242"/>
  <c r="X38" i="242"/>
  <c r="AH37" i="242"/>
  <c r="X37" i="242"/>
  <c r="AH36" i="242"/>
  <c r="X36" i="242"/>
  <c r="AH34" i="242"/>
  <c r="X34" i="242"/>
  <c r="AH33" i="242"/>
  <c r="X33" i="242"/>
  <c r="AR5" i="242" s="1"/>
  <c r="AH25" i="242"/>
  <c r="AQ5" i="242" s="1"/>
  <c r="X25" i="242"/>
  <c r="AH23" i="242"/>
  <c r="X23" i="242"/>
  <c r="AH22" i="242"/>
  <c r="X22" i="242"/>
  <c r="AH21" i="242"/>
  <c r="X21" i="242"/>
  <c r="AP5" i="242" s="1"/>
  <c r="AH19" i="242"/>
  <c r="AO5" i="242" s="1"/>
  <c r="X19" i="242"/>
  <c r="AH17" i="242"/>
  <c r="X17" i="242"/>
  <c r="AH16" i="242"/>
  <c r="X16" i="242"/>
  <c r="AH15" i="242"/>
  <c r="X15" i="242"/>
  <c r="AH14" i="242"/>
  <c r="AN5" i="242" s="1"/>
  <c r="X14" i="242"/>
  <c r="AH11" i="242"/>
  <c r="X11" i="242"/>
  <c r="AH10" i="242"/>
  <c r="X10" i="242"/>
  <c r="AH9" i="242"/>
  <c r="X9" i="242"/>
  <c r="AH8" i="242"/>
  <c r="AL5" i="242" s="1"/>
  <c r="X8" i="242"/>
  <c r="AH7" i="242"/>
  <c r="X7" i="242"/>
  <c r="AK5" i="242" s="1"/>
  <c r="AU5" i="242"/>
  <c r="AT5" i="242"/>
  <c r="AS5" i="242"/>
  <c r="AM5" i="242"/>
  <c r="AJ5" i="242"/>
  <c r="B6" i="330" s="1"/>
  <c r="AE5" i="242"/>
  <c r="E3" i="242"/>
  <c r="AH56" i="241"/>
  <c r="X56" i="241"/>
  <c r="AH55" i="241"/>
  <c r="X55" i="241"/>
  <c r="AH54" i="241"/>
  <c r="X54" i="241"/>
  <c r="AH53" i="241"/>
  <c r="X53" i="241"/>
  <c r="AH52" i="241"/>
  <c r="X52" i="241"/>
  <c r="AH51" i="241"/>
  <c r="X51" i="241"/>
  <c r="AH50" i="241"/>
  <c r="X50" i="241"/>
  <c r="AH49" i="241"/>
  <c r="X49" i="241"/>
  <c r="AH48" i="241"/>
  <c r="X48" i="241"/>
  <c r="AH47" i="241"/>
  <c r="X47" i="241"/>
  <c r="AH46" i="241"/>
  <c r="X46" i="241"/>
  <c r="AH45" i="241"/>
  <c r="X45" i="241"/>
  <c r="AH43" i="241"/>
  <c r="X43" i="241"/>
  <c r="AH42" i="241"/>
  <c r="X42" i="241"/>
  <c r="AH41" i="241"/>
  <c r="X41" i="241"/>
  <c r="AH39" i="241"/>
  <c r="X39" i="241"/>
  <c r="AH38" i="241"/>
  <c r="X38" i="241"/>
  <c r="AH37" i="241"/>
  <c r="X37" i="241"/>
  <c r="AH36" i="241"/>
  <c r="X36" i="241"/>
  <c r="AH34" i="241"/>
  <c r="X34" i="241"/>
  <c r="AH33" i="241"/>
  <c r="X33" i="241"/>
  <c r="AH25" i="241"/>
  <c r="X25" i="241"/>
  <c r="AQ5" i="241" s="1"/>
  <c r="AH23" i="241"/>
  <c r="X23" i="241"/>
  <c r="AH22" i="241"/>
  <c r="X22" i="241"/>
  <c r="AH21" i="241"/>
  <c r="X21" i="241"/>
  <c r="AH19" i="241"/>
  <c r="X19" i="241"/>
  <c r="AO5" i="241" s="1"/>
  <c r="AH17" i="241"/>
  <c r="X17" i="241"/>
  <c r="AH16" i="241"/>
  <c r="X16" i="241"/>
  <c r="AH15" i="241"/>
  <c r="X15" i="241"/>
  <c r="AH14" i="241"/>
  <c r="X14" i="241"/>
  <c r="AN5" i="241" s="1"/>
  <c r="AH11" i="241"/>
  <c r="X11" i="241"/>
  <c r="AH10" i="241"/>
  <c r="X10" i="241"/>
  <c r="AH9" i="241"/>
  <c r="X9" i="241"/>
  <c r="AH8" i="241"/>
  <c r="X8" i="241"/>
  <c r="AL5" i="241" s="1"/>
  <c r="AH7" i="241"/>
  <c r="X7" i="241"/>
  <c r="AU5" i="241"/>
  <c r="AT5" i="241"/>
  <c r="AS5" i="241"/>
  <c r="AR5" i="241"/>
  <c r="AP5" i="241"/>
  <c r="AM5" i="241"/>
  <c r="AK5" i="241"/>
  <c r="AE5" i="241"/>
  <c r="AD2" i="241"/>
  <c r="AH56" i="240"/>
  <c r="X56" i="240"/>
  <c r="AH55" i="240"/>
  <c r="X55" i="240"/>
  <c r="AH54" i="240"/>
  <c r="X54" i="240"/>
  <c r="AH53" i="240"/>
  <c r="X53" i="240"/>
  <c r="AH52" i="240"/>
  <c r="X52" i="240"/>
  <c r="AH51" i="240"/>
  <c r="X51" i="240"/>
  <c r="AH50" i="240"/>
  <c r="X50" i="240"/>
  <c r="AH49" i="240"/>
  <c r="X49" i="240"/>
  <c r="AH48" i="240"/>
  <c r="X48" i="240"/>
  <c r="AH47" i="240"/>
  <c r="X47" i="240"/>
  <c r="AH46" i="240"/>
  <c r="X46" i="240"/>
  <c r="AH45" i="240"/>
  <c r="X45" i="240"/>
  <c r="AH43" i="240"/>
  <c r="X43" i="240"/>
  <c r="AH42" i="240"/>
  <c r="X42" i="240"/>
  <c r="AH41" i="240"/>
  <c r="AT5" i="240" s="1"/>
  <c r="X41" i="240"/>
  <c r="AH39" i="240"/>
  <c r="X39" i="240"/>
  <c r="AH38" i="240"/>
  <c r="X38" i="240"/>
  <c r="AH37" i="240"/>
  <c r="X37" i="240"/>
  <c r="AH36" i="240"/>
  <c r="AS5" i="240" s="1"/>
  <c r="X36" i="240"/>
  <c r="AH34" i="240"/>
  <c r="X34" i="240"/>
  <c r="AH33" i="240"/>
  <c r="X33" i="240"/>
  <c r="AH25" i="240"/>
  <c r="X25" i="240"/>
  <c r="AQ5" i="240" s="1"/>
  <c r="AH23" i="240"/>
  <c r="X23" i="240"/>
  <c r="AH22" i="240"/>
  <c r="X22" i="240"/>
  <c r="AH21" i="240"/>
  <c r="X21" i="240"/>
  <c r="AH19" i="240"/>
  <c r="X19" i="240"/>
  <c r="AH17" i="240"/>
  <c r="X17" i="240"/>
  <c r="AH16" i="240"/>
  <c r="X16" i="240"/>
  <c r="AH15" i="240"/>
  <c r="X15" i="240"/>
  <c r="AH14" i="240"/>
  <c r="X14" i="240"/>
  <c r="AN5" i="240" s="1"/>
  <c r="AH11" i="240"/>
  <c r="X11" i="240"/>
  <c r="AH10" i="240"/>
  <c r="X10" i="240"/>
  <c r="AM5" i="240" s="1"/>
  <c r="AH9" i="240"/>
  <c r="X9" i="240"/>
  <c r="AH8" i="240"/>
  <c r="X8" i="240"/>
  <c r="AL5" i="240" s="1"/>
  <c r="AH7" i="240"/>
  <c r="X7" i="240"/>
  <c r="AK5" i="240" s="1"/>
  <c r="AU5" i="240"/>
  <c r="AR5" i="240"/>
  <c r="AP5" i="240"/>
  <c r="AO5" i="240"/>
  <c r="AE5" i="240"/>
  <c r="AE5" i="267" s="1"/>
  <c r="AB5" i="240"/>
  <c r="AB5" i="266" s="1"/>
  <c r="Y5" i="240"/>
  <c r="Y5" i="265" s="1"/>
  <c r="U5" i="240"/>
  <c r="U5" i="264" s="1"/>
  <c r="R5" i="240"/>
  <c r="R5" i="263" s="1"/>
  <c r="O5" i="240"/>
  <c r="O5" i="262" s="1"/>
  <c r="E3" i="240"/>
  <c r="E3" i="267" s="1"/>
  <c r="AD2" i="266"/>
  <c r="AJ5" i="240"/>
  <c r="B4" i="330" s="1"/>
  <c r="D2" i="147"/>
  <c r="D2" i="146"/>
  <c r="D2" i="145"/>
  <c r="D2" i="144"/>
  <c r="D2" i="143"/>
  <c r="D2" i="142"/>
  <c r="D2" i="141"/>
  <c r="D2" i="140"/>
  <c r="D2" i="139"/>
  <c r="D2" i="138"/>
  <c r="D2" i="137"/>
  <c r="D2" i="136"/>
  <c r="D2" i="135"/>
  <c r="D2" i="134"/>
  <c r="D2" i="133"/>
  <c r="D2" i="132"/>
  <c r="D2" i="131"/>
  <c r="D2" i="130"/>
  <c r="D2" i="129"/>
  <c r="D2" i="128"/>
  <c r="D2" i="127"/>
  <c r="D2" i="126"/>
  <c r="D2" i="125"/>
  <c r="D2" i="124"/>
  <c r="D2" i="123"/>
  <c r="D2" i="122"/>
  <c r="D2" i="121"/>
  <c r="D2" i="120"/>
  <c r="AE5" i="147"/>
  <c r="U5" i="147"/>
  <c r="AE5" i="145"/>
  <c r="U5" i="145"/>
  <c r="E3" i="144"/>
  <c r="AE5" i="143"/>
  <c r="U5" i="143"/>
  <c r="E3" i="143"/>
  <c r="E3" i="142"/>
  <c r="AE5" i="141"/>
  <c r="U5" i="141"/>
  <c r="E3" i="141"/>
  <c r="AE5" i="139"/>
  <c r="U5" i="139"/>
  <c r="AE5" i="137"/>
  <c r="U5" i="137"/>
  <c r="X3" i="136"/>
  <c r="E3" i="136"/>
  <c r="AE5" i="135"/>
  <c r="U5" i="135"/>
  <c r="E3" i="135"/>
  <c r="E3" i="134"/>
  <c r="AE5" i="133"/>
  <c r="U5" i="133"/>
  <c r="E3" i="133"/>
  <c r="AE5" i="131"/>
  <c r="U5" i="131"/>
  <c r="Q3" i="131"/>
  <c r="AE5" i="129"/>
  <c r="U5" i="129"/>
  <c r="E3" i="128"/>
  <c r="AE5" i="127"/>
  <c r="U5" i="127"/>
  <c r="E3" i="127"/>
  <c r="E3" i="126"/>
  <c r="Q2" i="126"/>
  <c r="AE5" i="125"/>
  <c r="U5" i="125"/>
  <c r="E3" i="125"/>
  <c r="X3" i="124"/>
  <c r="AE5" i="123"/>
  <c r="AB5" i="123"/>
  <c r="U5" i="123"/>
  <c r="Q2" i="123"/>
  <c r="AE5" i="121"/>
  <c r="AB5" i="121"/>
  <c r="U5" i="121"/>
  <c r="AE5" i="119"/>
  <c r="AB5" i="119"/>
  <c r="U5" i="119"/>
  <c r="H1" i="118"/>
  <c r="D2" i="119"/>
  <c r="E3" i="87"/>
  <c r="E3" i="119" s="1"/>
  <c r="X3" i="87"/>
  <c r="X3" i="147" s="1"/>
  <c r="AD2" i="87"/>
  <c r="AD2" i="136" s="1"/>
  <c r="W2" i="87"/>
  <c r="W2" i="146" s="1"/>
  <c r="Q3" i="87"/>
  <c r="Q3" i="142" s="1"/>
  <c r="Q2" i="87"/>
  <c r="Q2" i="145" s="1"/>
  <c r="AE5" i="87"/>
  <c r="AE5" i="146" s="1"/>
  <c r="AB5" i="87"/>
  <c r="AB5" i="147" s="1"/>
  <c r="Y5" i="87"/>
  <c r="Y5" i="147" s="1"/>
  <c r="U5" i="87"/>
  <c r="U5" i="146" s="1"/>
  <c r="R5" i="87"/>
  <c r="R5" i="147" s="1"/>
  <c r="O5" i="87"/>
  <c r="O5" i="146" s="1"/>
  <c r="Q3" i="239"/>
  <c r="D2" i="87"/>
  <c r="X3" i="239"/>
  <c r="AD2" i="239"/>
  <c r="W2" i="239"/>
  <c r="Q2" i="239"/>
  <c r="D2" i="239"/>
  <c r="AN5" i="145"/>
  <c r="AN5" i="141"/>
  <c r="AN5" i="137"/>
  <c r="AN5" i="133"/>
  <c r="AN5" i="129"/>
  <c r="AN5" i="125"/>
  <c r="AN5" i="121"/>
  <c r="AH56" i="147"/>
  <c r="X56" i="147"/>
  <c r="AH55" i="147"/>
  <c r="X55" i="147"/>
  <c r="AH54" i="147"/>
  <c r="X54" i="147"/>
  <c r="AH53" i="147"/>
  <c r="X53" i="147"/>
  <c r="AH52" i="147"/>
  <c r="X52" i="147"/>
  <c r="AH51" i="147"/>
  <c r="X51" i="147"/>
  <c r="AH50" i="147"/>
  <c r="X50" i="147"/>
  <c r="AH49" i="147"/>
  <c r="X49" i="147"/>
  <c r="AH48" i="147"/>
  <c r="X48" i="147"/>
  <c r="AH47" i="147"/>
  <c r="X47" i="147"/>
  <c r="AH46" i="147"/>
  <c r="X46" i="147"/>
  <c r="AH45" i="147"/>
  <c r="X45" i="147"/>
  <c r="AU5" i="147" s="1"/>
  <c r="AH43" i="147"/>
  <c r="X43" i="147"/>
  <c r="AH42" i="147"/>
  <c r="X42" i="147"/>
  <c r="AH41" i="147"/>
  <c r="X41" i="147"/>
  <c r="AH39" i="147"/>
  <c r="X39" i="147"/>
  <c r="AH38" i="147"/>
  <c r="X38" i="147"/>
  <c r="AH37" i="147"/>
  <c r="X37" i="147"/>
  <c r="AH36" i="147"/>
  <c r="X36" i="147"/>
  <c r="AH34" i="147"/>
  <c r="X34" i="147"/>
  <c r="AH33" i="147"/>
  <c r="X33" i="147"/>
  <c r="AH25" i="147"/>
  <c r="X25" i="147"/>
  <c r="AH23" i="147"/>
  <c r="X23" i="147"/>
  <c r="AH22" i="147"/>
  <c r="X22" i="147"/>
  <c r="AH21" i="147"/>
  <c r="X21" i="147"/>
  <c r="AH19" i="147"/>
  <c r="X19" i="147"/>
  <c r="AO5" i="147" s="1"/>
  <c r="AH17" i="147"/>
  <c r="X17" i="147"/>
  <c r="AH16" i="147"/>
  <c r="X16" i="147"/>
  <c r="AH15" i="147"/>
  <c r="X15" i="147"/>
  <c r="AH14" i="147"/>
  <c r="AN5" i="147" s="1"/>
  <c r="X14" i="147"/>
  <c r="AH11" i="147"/>
  <c r="X11" i="147"/>
  <c r="AH10" i="147"/>
  <c r="X10" i="147"/>
  <c r="AM5" i="147" s="1"/>
  <c r="AH9" i="147"/>
  <c r="X9" i="147"/>
  <c r="AH8" i="147"/>
  <c r="X8" i="147"/>
  <c r="AH7" i="147"/>
  <c r="X7" i="147"/>
  <c r="AH56" i="146"/>
  <c r="X56" i="146"/>
  <c r="AH55" i="146"/>
  <c r="X55" i="146"/>
  <c r="AH54" i="146"/>
  <c r="X54" i="146"/>
  <c r="AH53" i="146"/>
  <c r="X53" i="146"/>
  <c r="AH52" i="146"/>
  <c r="X52" i="146"/>
  <c r="AH51" i="146"/>
  <c r="X51" i="146"/>
  <c r="AH50" i="146"/>
  <c r="X50" i="146"/>
  <c r="AH49" i="146"/>
  <c r="X49" i="146"/>
  <c r="AH48" i="146"/>
  <c r="X48" i="146"/>
  <c r="AH47" i="146"/>
  <c r="X47" i="146"/>
  <c r="AH46" i="146"/>
  <c r="X46" i="146"/>
  <c r="AH45" i="146"/>
  <c r="X45" i="146"/>
  <c r="AH43" i="146"/>
  <c r="X43" i="146"/>
  <c r="AH42" i="146"/>
  <c r="X42" i="146"/>
  <c r="AH41" i="146"/>
  <c r="X41" i="146"/>
  <c r="AH39" i="146"/>
  <c r="X39" i="146"/>
  <c r="AH38" i="146"/>
  <c r="X38" i="146"/>
  <c r="AH37" i="146"/>
  <c r="X37" i="146"/>
  <c r="AH36" i="146"/>
  <c r="X36" i="146"/>
  <c r="AH34" i="146"/>
  <c r="X34" i="146"/>
  <c r="AH33" i="146"/>
  <c r="X33" i="146"/>
  <c r="AH25" i="146"/>
  <c r="X25" i="146"/>
  <c r="AQ5" i="146" s="1"/>
  <c r="AH23" i="146"/>
  <c r="X23" i="146"/>
  <c r="AH22" i="146"/>
  <c r="X22" i="146"/>
  <c r="AH21" i="146"/>
  <c r="X21" i="146"/>
  <c r="AH19" i="146"/>
  <c r="X19" i="146"/>
  <c r="AO5" i="146" s="1"/>
  <c r="AH17" i="146"/>
  <c r="X17" i="146"/>
  <c r="AH16" i="146"/>
  <c r="X16" i="146"/>
  <c r="AH15" i="146"/>
  <c r="X15" i="146"/>
  <c r="AH14" i="146"/>
  <c r="X14" i="146"/>
  <c r="AN5" i="146" s="1"/>
  <c r="AH11" i="146"/>
  <c r="X11" i="146"/>
  <c r="AH10" i="146"/>
  <c r="X10" i="146"/>
  <c r="AH9" i="146"/>
  <c r="X9" i="146"/>
  <c r="AH8" i="146"/>
  <c r="X8" i="146"/>
  <c r="AL5" i="146" s="1"/>
  <c r="AH7" i="146"/>
  <c r="X7" i="146"/>
  <c r="AH56" i="145"/>
  <c r="X56" i="145"/>
  <c r="AH55" i="145"/>
  <c r="X55" i="145"/>
  <c r="AH54" i="145"/>
  <c r="X54" i="145"/>
  <c r="AH53" i="145"/>
  <c r="X53" i="145"/>
  <c r="AH52" i="145"/>
  <c r="X52" i="145"/>
  <c r="AH51" i="145"/>
  <c r="X51" i="145"/>
  <c r="AH50" i="145"/>
  <c r="X50" i="145"/>
  <c r="AH49" i="145"/>
  <c r="X49" i="145"/>
  <c r="AH48" i="145"/>
  <c r="X48" i="145"/>
  <c r="AH47" i="145"/>
  <c r="X47" i="145"/>
  <c r="AH46" i="145"/>
  <c r="X46" i="145"/>
  <c r="AH45" i="145"/>
  <c r="X45" i="145"/>
  <c r="AU5" i="145" s="1"/>
  <c r="AH43" i="145"/>
  <c r="X43" i="145"/>
  <c r="AH42" i="145"/>
  <c r="X42" i="145"/>
  <c r="AH41" i="145"/>
  <c r="X41" i="145"/>
  <c r="AH39" i="145"/>
  <c r="X39" i="145"/>
  <c r="AH38" i="145"/>
  <c r="X38" i="145"/>
  <c r="AH37" i="145"/>
  <c r="X37" i="145"/>
  <c r="AH36" i="145"/>
  <c r="X36" i="145"/>
  <c r="AH34" i="145"/>
  <c r="X34" i="145"/>
  <c r="AH33" i="145"/>
  <c r="X33" i="145"/>
  <c r="AH25" i="145"/>
  <c r="X25" i="145"/>
  <c r="AH23" i="145"/>
  <c r="X23" i="145"/>
  <c r="AH22" i="145"/>
  <c r="X22" i="145"/>
  <c r="AH21" i="145"/>
  <c r="X21" i="145"/>
  <c r="AH19" i="145"/>
  <c r="X19" i="145"/>
  <c r="AO5" i="145" s="1"/>
  <c r="AH17" i="145"/>
  <c r="X17" i="145"/>
  <c r="AH16" i="145"/>
  <c r="X16" i="145"/>
  <c r="AH15" i="145"/>
  <c r="X15" i="145"/>
  <c r="AH14" i="145"/>
  <c r="X14" i="145"/>
  <c r="AH11" i="145"/>
  <c r="X11" i="145"/>
  <c r="AH10" i="145"/>
  <c r="X10" i="145"/>
  <c r="AM5" i="145" s="1"/>
  <c r="AH9" i="145"/>
  <c r="X9" i="145"/>
  <c r="AH8" i="145"/>
  <c r="X8" i="145"/>
  <c r="AH7" i="145"/>
  <c r="X7" i="145"/>
  <c r="AH56" i="144"/>
  <c r="X56" i="144"/>
  <c r="AH55" i="144"/>
  <c r="X55" i="144"/>
  <c r="AH54" i="144"/>
  <c r="X54" i="144"/>
  <c r="AH53" i="144"/>
  <c r="X53" i="144"/>
  <c r="AH52" i="144"/>
  <c r="X52" i="144"/>
  <c r="AH51" i="144"/>
  <c r="X51" i="144"/>
  <c r="AH50" i="144"/>
  <c r="X50" i="144"/>
  <c r="AH49" i="144"/>
  <c r="X49" i="144"/>
  <c r="AH48" i="144"/>
  <c r="X48" i="144"/>
  <c r="AH47" i="144"/>
  <c r="X47" i="144"/>
  <c r="AH46" i="144"/>
  <c r="X46" i="144"/>
  <c r="AH45" i="144"/>
  <c r="X45" i="144"/>
  <c r="AH43" i="144"/>
  <c r="X43" i="144"/>
  <c r="AH42" i="144"/>
  <c r="X42" i="144"/>
  <c r="AH41" i="144"/>
  <c r="X41" i="144"/>
  <c r="AH39" i="144"/>
  <c r="X39" i="144"/>
  <c r="AH38" i="144"/>
  <c r="X38" i="144"/>
  <c r="AH37" i="144"/>
  <c r="X37" i="144"/>
  <c r="AH36" i="144"/>
  <c r="X36" i="144"/>
  <c r="AH34" i="144"/>
  <c r="X34" i="144"/>
  <c r="AH33" i="144"/>
  <c r="X33" i="144"/>
  <c r="AH25" i="144"/>
  <c r="X25" i="144"/>
  <c r="AQ5" i="144" s="1"/>
  <c r="AH23" i="144"/>
  <c r="X23" i="144"/>
  <c r="AH22" i="144"/>
  <c r="X22" i="144"/>
  <c r="AH21" i="144"/>
  <c r="X21" i="144"/>
  <c r="AH19" i="144"/>
  <c r="X19" i="144"/>
  <c r="AO5" i="144" s="1"/>
  <c r="AH17" i="144"/>
  <c r="X17" i="144"/>
  <c r="AH16" i="144"/>
  <c r="X16" i="144"/>
  <c r="AH15" i="144"/>
  <c r="X15" i="144"/>
  <c r="AH14" i="144"/>
  <c r="X14" i="144"/>
  <c r="AN5" i="144" s="1"/>
  <c r="AH11" i="144"/>
  <c r="X11" i="144"/>
  <c r="AH10" i="144"/>
  <c r="X10" i="144"/>
  <c r="AH9" i="144"/>
  <c r="X9" i="144"/>
  <c r="AH8" i="144"/>
  <c r="X8" i="144"/>
  <c r="AL5" i="144" s="1"/>
  <c r="AH7" i="144"/>
  <c r="X7" i="144"/>
  <c r="AH56" i="143"/>
  <c r="X56" i="143"/>
  <c r="AH55" i="143"/>
  <c r="X55" i="143"/>
  <c r="AH54" i="143"/>
  <c r="X54" i="143"/>
  <c r="AH53" i="143"/>
  <c r="X53" i="143"/>
  <c r="AH52" i="143"/>
  <c r="X52" i="143"/>
  <c r="AH51" i="143"/>
  <c r="X51" i="143"/>
  <c r="AH50" i="143"/>
  <c r="X50" i="143"/>
  <c r="AH49" i="143"/>
  <c r="X49" i="143"/>
  <c r="AH48" i="143"/>
  <c r="X48" i="143"/>
  <c r="AH47" i="143"/>
  <c r="X47" i="143"/>
  <c r="AH46" i="143"/>
  <c r="X46" i="143"/>
  <c r="AH45" i="143"/>
  <c r="X45" i="143"/>
  <c r="AU5" i="143" s="1"/>
  <c r="AH43" i="143"/>
  <c r="X43" i="143"/>
  <c r="AH42" i="143"/>
  <c r="X42" i="143"/>
  <c r="AH41" i="143"/>
  <c r="X41" i="143"/>
  <c r="AH39" i="143"/>
  <c r="X39" i="143"/>
  <c r="AH38" i="143"/>
  <c r="X38" i="143"/>
  <c r="AH37" i="143"/>
  <c r="X37" i="143"/>
  <c r="AH36" i="143"/>
  <c r="X36" i="143"/>
  <c r="AH34" i="143"/>
  <c r="X34" i="143"/>
  <c r="AH33" i="143"/>
  <c r="X33" i="143"/>
  <c r="AH25" i="143"/>
  <c r="X25" i="143"/>
  <c r="AH23" i="143"/>
  <c r="X23" i="143"/>
  <c r="AH22" i="143"/>
  <c r="X22" i="143"/>
  <c r="AH21" i="143"/>
  <c r="X21" i="143"/>
  <c r="AH19" i="143"/>
  <c r="X19" i="143"/>
  <c r="AO5" i="143" s="1"/>
  <c r="AH17" i="143"/>
  <c r="X17" i="143"/>
  <c r="AH16" i="143"/>
  <c r="X16" i="143"/>
  <c r="AH15" i="143"/>
  <c r="X15" i="143"/>
  <c r="AH14" i="143"/>
  <c r="X14" i="143"/>
  <c r="AN5" i="143" s="1"/>
  <c r="AH11" i="143"/>
  <c r="X11" i="143"/>
  <c r="AH10" i="143"/>
  <c r="X10" i="143"/>
  <c r="AM5" i="143" s="1"/>
  <c r="AH9" i="143"/>
  <c r="X9" i="143"/>
  <c r="AH8" i="143"/>
  <c r="X8" i="143"/>
  <c r="AH7" i="143"/>
  <c r="X7" i="143"/>
  <c r="AH56" i="142"/>
  <c r="X56" i="142"/>
  <c r="AH55" i="142"/>
  <c r="X55" i="142"/>
  <c r="AH54" i="142"/>
  <c r="X54" i="142"/>
  <c r="AH53" i="142"/>
  <c r="X53" i="142"/>
  <c r="AH52" i="142"/>
  <c r="X52" i="142"/>
  <c r="AH51" i="142"/>
  <c r="X51" i="142"/>
  <c r="AH50" i="142"/>
  <c r="X50" i="142"/>
  <c r="AH49" i="142"/>
  <c r="X49" i="142"/>
  <c r="AH48" i="142"/>
  <c r="X48" i="142"/>
  <c r="AH47" i="142"/>
  <c r="X47" i="142"/>
  <c r="AH46" i="142"/>
  <c r="X46" i="142"/>
  <c r="AH45" i="142"/>
  <c r="X45" i="142"/>
  <c r="AH43" i="142"/>
  <c r="X43" i="142"/>
  <c r="AH42" i="142"/>
  <c r="X42" i="142"/>
  <c r="AH41" i="142"/>
  <c r="X41" i="142"/>
  <c r="AH39" i="142"/>
  <c r="X39" i="142"/>
  <c r="AH38" i="142"/>
  <c r="X38" i="142"/>
  <c r="AH37" i="142"/>
  <c r="X37" i="142"/>
  <c r="AH36" i="142"/>
  <c r="X36" i="142"/>
  <c r="AH34" i="142"/>
  <c r="X34" i="142"/>
  <c r="AH33" i="142"/>
  <c r="X33" i="142"/>
  <c r="AH25" i="142"/>
  <c r="X25" i="142"/>
  <c r="AQ5" i="142" s="1"/>
  <c r="AH23" i="142"/>
  <c r="X23" i="142"/>
  <c r="AH22" i="142"/>
  <c r="X22" i="142"/>
  <c r="AH21" i="142"/>
  <c r="X21" i="142"/>
  <c r="AH19" i="142"/>
  <c r="X19" i="142"/>
  <c r="AO5" i="142" s="1"/>
  <c r="AH17" i="142"/>
  <c r="X17" i="142"/>
  <c r="AH16" i="142"/>
  <c r="X16" i="142"/>
  <c r="AH15" i="142"/>
  <c r="X15" i="142"/>
  <c r="AH14" i="142"/>
  <c r="X14" i="142"/>
  <c r="AN5" i="142" s="1"/>
  <c r="AH11" i="142"/>
  <c r="X11" i="142"/>
  <c r="AH10" i="142"/>
  <c r="X10" i="142"/>
  <c r="AH9" i="142"/>
  <c r="X9" i="142"/>
  <c r="AH8" i="142"/>
  <c r="X8" i="142"/>
  <c r="AL5" i="142" s="1"/>
  <c r="AH7" i="142"/>
  <c r="X7" i="142"/>
  <c r="AH56" i="141"/>
  <c r="X56" i="141"/>
  <c r="AH55" i="141"/>
  <c r="X55" i="141"/>
  <c r="AH54" i="141"/>
  <c r="X54" i="141"/>
  <c r="AH53" i="141"/>
  <c r="X53" i="141"/>
  <c r="AH52" i="141"/>
  <c r="X52" i="141"/>
  <c r="AH51" i="141"/>
  <c r="X51" i="141"/>
  <c r="AH50" i="141"/>
  <c r="X50" i="141"/>
  <c r="AH49" i="141"/>
  <c r="X49" i="141"/>
  <c r="AH48" i="141"/>
  <c r="X48" i="141"/>
  <c r="AH47" i="141"/>
  <c r="X47" i="141"/>
  <c r="AH46" i="141"/>
  <c r="X46" i="141"/>
  <c r="AH45" i="141"/>
  <c r="X45" i="141"/>
  <c r="AU5" i="141" s="1"/>
  <c r="AH43" i="141"/>
  <c r="X43" i="141"/>
  <c r="AH42" i="141"/>
  <c r="X42" i="141"/>
  <c r="AH41" i="141"/>
  <c r="X41" i="141"/>
  <c r="AH39" i="141"/>
  <c r="X39" i="141"/>
  <c r="AH38" i="141"/>
  <c r="X38" i="141"/>
  <c r="AH37" i="141"/>
  <c r="X37" i="141"/>
  <c r="AH36" i="141"/>
  <c r="X36" i="141"/>
  <c r="AH34" i="141"/>
  <c r="X34" i="141"/>
  <c r="AH33" i="141"/>
  <c r="X33" i="141"/>
  <c r="AH25" i="141"/>
  <c r="X25" i="141"/>
  <c r="AH23" i="141"/>
  <c r="X23" i="141"/>
  <c r="AH22" i="141"/>
  <c r="X22" i="141"/>
  <c r="AH21" i="141"/>
  <c r="X21" i="141"/>
  <c r="AH19" i="141"/>
  <c r="X19" i="141"/>
  <c r="AO5" i="141" s="1"/>
  <c r="AH17" i="141"/>
  <c r="X17" i="141"/>
  <c r="AH16" i="141"/>
  <c r="X16" i="141"/>
  <c r="AH15" i="141"/>
  <c r="X15" i="141"/>
  <c r="AH14" i="141"/>
  <c r="X14" i="141"/>
  <c r="AH11" i="141"/>
  <c r="X11" i="141"/>
  <c r="AH10" i="141"/>
  <c r="X10" i="141"/>
  <c r="AM5" i="141" s="1"/>
  <c r="AH9" i="141"/>
  <c r="X9" i="141"/>
  <c r="AH8" i="141"/>
  <c r="X8" i="141"/>
  <c r="AH7" i="141"/>
  <c r="X7" i="141"/>
  <c r="AH56" i="140"/>
  <c r="X56" i="140"/>
  <c r="AH55" i="140"/>
  <c r="X55" i="140"/>
  <c r="AH54" i="140"/>
  <c r="X54" i="140"/>
  <c r="AH53" i="140"/>
  <c r="X53" i="140"/>
  <c r="AH52" i="140"/>
  <c r="X52" i="140"/>
  <c r="AH51" i="140"/>
  <c r="X51" i="140"/>
  <c r="AH50" i="140"/>
  <c r="X50" i="140"/>
  <c r="AH49" i="140"/>
  <c r="X49" i="140"/>
  <c r="AH48" i="140"/>
  <c r="X48" i="140"/>
  <c r="AH47" i="140"/>
  <c r="X47" i="140"/>
  <c r="AH46" i="140"/>
  <c r="X46" i="140"/>
  <c r="AH45" i="140"/>
  <c r="X45" i="140"/>
  <c r="AH43" i="140"/>
  <c r="X43" i="140"/>
  <c r="AH42" i="140"/>
  <c r="X42" i="140"/>
  <c r="AH41" i="140"/>
  <c r="X41" i="140"/>
  <c r="AH39" i="140"/>
  <c r="X39" i="140"/>
  <c r="AH38" i="140"/>
  <c r="X38" i="140"/>
  <c r="AH37" i="140"/>
  <c r="X37" i="140"/>
  <c r="AH36" i="140"/>
  <c r="X36" i="140"/>
  <c r="AH34" i="140"/>
  <c r="X34" i="140"/>
  <c r="AH33" i="140"/>
  <c r="X33" i="140"/>
  <c r="AH25" i="140"/>
  <c r="X25" i="140"/>
  <c r="AQ5" i="140" s="1"/>
  <c r="AH23" i="140"/>
  <c r="X23" i="140"/>
  <c r="AH22" i="140"/>
  <c r="X22" i="140"/>
  <c r="AH21" i="140"/>
  <c r="X21" i="140"/>
  <c r="AH19" i="140"/>
  <c r="X19" i="140"/>
  <c r="AO5" i="140" s="1"/>
  <c r="AH17" i="140"/>
  <c r="X17" i="140"/>
  <c r="AH16" i="140"/>
  <c r="X16" i="140"/>
  <c r="AH15" i="140"/>
  <c r="X15" i="140"/>
  <c r="AH14" i="140"/>
  <c r="X14" i="140"/>
  <c r="AN5" i="140" s="1"/>
  <c r="AH11" i="140"/>
  <c r="X11" i="140"/>
  <c r="AH10" i="140"/>
  <c r="X10" i="140"/>
  <c r="AH9" i="140"/>
  <c r="X9" i="140"/>
  <c r="AH8" i="140"/>
  <c r="X8" i="140"/>
  <c r="AL5" i="140" s="1"/>
  <c r="AH7" i="140"/>
  <c r="X7" i="140"/>
  <c r="AH56" i="139"/>
  <c r="X56" i="139"/>
  <c r="AH55" i="139"/>
  <c r="X55" i="139"/>
  <c r="AH54" i="139"/>
  <c r="X54" i="139"/>
  <c r="AH53" i="139"/>
  <c r="X53" i="139"/>
  <c r="AH52" i="139"/>
  <c r="X52" i="139"/>
  <c r="AH51" i="139"/>
  <c r="X51" i="139"/>
  <c r="AH50" i="139"/>
  <c r="X50" i="139"/>
  <c r="AH49" i="139"/>
  <c r="X49" i="139"/>
  <c r="AH48" i="139"/>
  <c r="X48" i="139"/>
  <c r="AH47" i="139"/>
  <c r="X47" i="139"/>
  <c r="AH46" i="139"/>
  <c r="X46" i="139"/>
  <c r="AH45" i="139"/>
  <c r="X45" i="139"/>
  <c r="AH43" i="139"/>
  <c r="X43" i="139"/>
  <c r="AH42" i="139"/>
  <c r="X42" i="139"/>
  <c r="AH41" i="139"/>
  <c r="X41" i="139"/>
  <c r="AH39" i="139"/>
  <c r="X39" i="139"/>
  <c r="AH38" i="139"/>
  <c r="X38" i="139"/>
  <c r="AH37" i="139"/>
  <c r="X37" i="139"/>
  <c r="AH36" i="139"/>
  <c r="X36" i="139"/>
  <c r="AH34" i="139"/>
  <c r="X34" i="139"/>
  <c r="AH33" i="139"/>
  <c r="X33" i="139"/>
  <c r="AH25" i="139"/>
  <c r="X25" i="139"/>
  <c r="AH23" i="139"/>
  <c r="X23" i="139"/>
  <c r="AH22" i="139"/>
  <c r="X22" i="139"/>
  <c r="AH21" i="139"/>
  <c r="X21" i="139"/>
  <c r="AH19" i="139"/>
  <c r="X19" i="139"/>
  <c r="AO5" i="139" s="1"/>
  <c r="AH17" i="139"/>
  <c r="X17" i="139"/>
  <c r="AH16" i="139"/>
  <c r="X16" i="139"/>
  <c r="AH15" i="139"/>
  <c r="X15" i="139"/>
  <c r="AH14" i="139"/>
  <c r="X14" i="139"/>
  <c r="AN5" i="139" s="1"/>
  <c r="AH11" i="139"/>
  <c r="X11" i="139"/>
  <c r="AH10" i="139"/>
  <c r="X10" i="139"/>
  <c r="AM5" i="139" s="1"/>
  <c r="AH9" i="139"/>
  <c r="X9" i="139"/>
  <c r="AH8" i="139"/>
  <c r="X8" i="139"/>
  <c r="AH7" i="139"/>
  <c r="X7" i="139"/>
  <c r="AH56" i="138"/>
  <c r="X56" i="138"/>
  <c r="AH55" i="138"/>
  <c r="X55" i="138"/>
  <c r="AH54" i="138"/>
  <c r="X54" i="138"/>
  <c r="AH53" i="138"/>
  <c r="X53" i="138"/>
  <c r="AH52" i="138"/>
  <c r="X52" i="138"/>
  <c r="AH51" i="138"/>
  <c r="X51" i="138"/>
  <c r="AH50" i="138"/>
  <c r="X50" i="138"/>
  <c r="AH49" i="138"/>
  <c r="X49" i="138"/>
  <c r="AH48" i="138"/>
  <c r="X48" i="138"/>
  <c r="AH47" i="138"/>
  <c r="X47" i="138"/>
  <c r="AH46" i="138"/>
  <c r="X46" i="138"/>
  <c r="AH45" i="138"/>
  <c r="X45" i="138"/>
  <c r="AH43" i="138"/>
  <c r="X43" i="138"/>
  <c r="AH42" i="138"/>
  <c r="X42" i="138"/>
  <c r="AH41" i="138"/>
  <c r="X41" i="138"/>
  <c r="AH39" i="138"/>
  <c r="X39" i="138"/>
  <c r="AH38" i="138"/>
  <c r="X38" i="138"/>
  <c r="AH37" i="138"/>
  <c r="X37" i="138"/>
  <c r="AH36" i="138"/>
  <c r="X36" i="138"/>
  <c r="AH34" i="138"/>
  <c r="X34" i="138"/>
  <c r="AH33" i="138"/>
  <c r="X33" i="138"/>
  <c r="AH25" i="138"/>
  <c r="X25" i="138"/>
  <c r="AH23" i="138"/>
  <c r="X23" i="138"/>
  <c r="AH22" i="138"/>
  <c r="X22" i="138"/>
  <c r="AH21" i="138"/>
  <c r="X21" i="138"/>
  <c r="AH19" i="138"/>
  <c r="X19" i="138"/>
  <c r="AO5" i="138" s="1"/>
  <c r="AH17" i="138"/>
  <c r="X17" i="138"/>
  <c r="AH16" i="138"/>
  <c r="X16" i="138"/>
  <c r="AH15" i="138"/>
  <c r="X15" i="138"/>
  <c r="AH14" i="138"/>
  <c r="X14" i="138"/>
  <c r="AN5" i="138" s="1"/>
  <c r="AH11" i="138"/>
  <c r="X11" i="138"/>
  <c r="AH10" i="138"/>
  <c r="X10" i="138"/>
  <c r="AH9" i="138"/>
  <c r="X9" i="138"/>
  <c r="AH8" i="138"/>
  <c r="X8" i="138"/>
  <c r="AL5" i="138" s="1"/>
  <c r="AH7" i="138"/>
  <c r="X7" i="138"/>
  <c r="AH56" i="137"/>
  <c r="X56" i="137"/>
  <c r="AH55" i="137"/>
  <c r="X55" i="137"/>
  <c r="AH54" i="137"/>
  <c r="X54" i="137"/>
  <c r="AH53" i="137"/>
  <c r="X53" i="137"/>
  <c r="AH52" i="137"/>
  <c r="X52" i="137"/>
  <c r="AH51" i="137"/>
  <c r="X51" i="137"/>
  <c r="AH50" i="137"/>
  <c r="X50" i="137"/>
  <c r="AH49" i="137"/>
  <c r="X49" i="137"/>
  <c r="AH48" i="137"/>
  <c r="X48" i="137"/>
  <c r="AH47" i="137"/>
  <c r="X47" i="137"/>
  <c r="AH46" i="137"/>
  <c r="X46" i="137"/>
  <c r="AH45" i="137"/>
  <c r="X45" i="137"/>
  <c r="AU5" i="137" s="1"/>
  <c r="AH43" i="137"/>
  <c r="X43" i="137"/>
  <c r="AH42" i="137"/>
  <c r="X42" i="137"/>
  <c r="AH41" i="137"/>
  <c r="X41" i="137"/>
  <c r="AH39" i="137"/>
  <c r="X39" i="137"/>
  <c r="AH38" i="137"/>
  <c r="X38" i="137"/>
  <c r="AH37" i="137"/>
  <c r="X37" i="137"/>
  <c r="AH36" i="137"/>
  <c r="X36" i="137"/>
  <c r="AH34" i="137"/>
  <c r="X34" i="137"/>
  <c r="AH33" i="137"/>
  <c r="X33" i="137"/>
  <c r="AH25" i="137"/>
  <c r="X25" i="137"/>
  <c r="AH23" i="137"/>
  <c r="X23" i="137"/>
  <c r="AH22" i="137"/>
  <c r="X22" i="137"/>
  <c r="AH21" i="137"/>
  <c r="X21" i="137"/>
  <c r="AH19" i="137"/>
  <c r="X19" i="137"/>
  <c r="AO5" i="137" s="1"/>
  <c r="AH17" i="137"/>
  <c r="X17" i="137"/>
  <c r="AH16" i="137"/>
  <c r="X16" i="137"/>
  <c r="AH15" i="137"/>
  <c r="X15" i="137"/>
  <c r="AH14" i="137"/>
  <c r="X14" i="137"/>
  <c r="AH11" i="137"/>
  <c r="X11" i="137"/>
  <c r="AH10" i="137"/>
  <c r="X10" i="137"/>
  <c r="AM5" i="137" s="1"/>
  <c r="AH9" i="137"/>
  <c r="X9" i="137"/>
  <c r="AH8" i="137"/>
  <c r="X8" i="137"/>
  <c r="AH7" i="137"/>
  <c r="X7" i="137"/>
  <c r="AH56" i="136"/>
  <c r="X56" i="136"/>
  <c r="AH55" i="136"/>
  <c r="X55" i="136"/>
  <c r="AH54" i="136"/>
  <c r="X54" i="136"/>
  <c r="AH53" i="136"/>
  <c r="X53" i="136"/>
  <c r="AH52" i="136"/>
  <c r="X52" i="136"/>
  <c r="AH51" i="136"/>
  <c r="X51" i="136"/>
  <c r="AH50" i="136"/>
  <c r="X50" i="136"/>
  <c r="AH49" i="136"/>
  <c r="X49" i="136"/>
  <c r="AH48" i="136"/>
  <c r="X48" i="136"/>
  <c r="AH47" i="136"/>
  <c r="X47" i="136"/>
  <c r="AH46" i="136"/>
  <c r="X46" i="136"/>
  <c r="AH45" i="136"/>
  <c r="X45" i="136"/>
  <c r="AH43" i="136"/>
  <c r="X43" i="136"/>
  <c r="AH42" i="136"/>
  <c r="X42" i="136"/>
  <c r="AH41" i="136"/>
  <c r="X41" i="136"/>
  <c r="AH39" i="136"/>
  <c r="X39" i="136"/>
  <c r="AH38" i="136"/>
  <c r="X38" i="136"/>
  <c r="AH37" i="136"/>
  <c r="X37" i="136"/>
  <c r="AH36" i="136"/>
  <c r="X36" i="136"/>
  <c r="AH34" i="136"/>
  <c r="X34" i="136"/>
  <c r="AH33" i="136"/>
  <c r="X33" i="136"/>
  <c r="AH25" i="136"/>
  <c r="X25" i="136"/>
  <c r="AH23" i="136"/>
  <c r="X23" i="136"/>
  <c r="AH22" i="136"/>
  <c r="X22" i="136"/>
  <c r="AH21" i="136"/>
  <c r="X21" i="136"/>
  <c r="AH19" i="136"/>
  <c r="X19" i="136"/>
  <c r="AH17" i="136"/>
  <c r="X17" i="136"/>
  <c r="AH16" i="136"/>
  <c r="X16" i="136"/>
  <c r="AH15" i="136"/>
  <c r="X15" i="136"/>
  <c r="AH14" i="136"/>
  <c r="X14" i="136"/>
  <c r="AN5" i="136" s="1"/>
  <c r="AH11" i="136"/>
  <c r="X11" i="136"/>
  <c r="AH10" i="136"/>
  <c r="X10" i="136"/>
  <c r="AH9" i="136"/>
  <c r="X9" i="136"/>
  <c r="AH8" i="136"/>
  <c r="X8" i="136"/>
  <c r="AL5" i="136" s="1"/>
  <c r="AH7" i="136"/>
  <c r="X7" i="136"/>
  <c r="AH56" i="135"/>
  <c r="X56" i="135"/>
  <c r="AH55" i="135"/>
  <c r="X55" i="135"/>
  <c r="AH54" i="135"/>
  <c r="X54" i="135"/>
  <c r="AH53" i="135"/>
  <c r="X53" i="135"/>
  <c r="AH52" i="135"/>
  <c r="X52" i="135"/>
  <c r="AH51" i="135"/>
  <c r="X51" i="135"/>
  <c r="AH50" i="135"/>
  <c r="X50" i="135"/>
  <c r="AH49" i="135"/>
  <c r="X49" i="135"/>
  <c r="AH48" i="135"/>
  <c r="X48" i="135"/>
  <c r="AH47" i="135"/>
  <c r="X47" i="135"/>
  <c r="AH46" i="135"/>
  <c r="X46" i="135"/>
  <c r="AH45" i="135"/>
  <c r="X45" i="135"/>
  <c r="AU5" i="135" s="1"/>
  <c r="AH43" i="135"/>
  <c r="X43" i="135"/>
  <c r="AH42" i="135"/>
  <c r="X42" i="135"/>
  <c r="AH41" i="135"/>
  <c r="X41" i="135"/>
  <c r="AH39" i="135"/>
  <c r="X39" i="135"/>
  <c r="AH38" i="135"/>
  <c r="X38" i="135"/>
  <c r="AH37" i="135"/>
  <c r="X37" i="135"/>
  <c r="AH36" i="135"/>
  <c r="X36" i="135"/>
  <c r="AH34" i="135"/>
  <c r="X34" i="135"/>
  <c r="AH33" i="135"/>
  <c r="X33" i="135"/>
  <c r="AH25" i="135"/>
  <c r="X25" i="135"/>
  <c r="AH23" i="135"/>
  <c r="X23" i="135"/>
  <c r="AH22" i="135"/>
  <c r="X22" i="135"/>
  <c r="AH21" i="135"/>
  <c r="X21" i="135"/>
  <c r="AH19" i="135"/>
  <c r="X19" i="135"/>
  <c r="AO5" i="135" s="1"/>
  <c r="AH17" i="135"/>
  <c r="X17" i="135"/>
  <c r="AH16" i="135"/>
  <c r="X16" i="135"/>
  <c r="AH15" i="135"/>
  <c r="X15" i="135"/>
  <c r="AH14" i="135"/>
  <c r="X14" i="135"/>
  <c r="AN5" i="135" s="1"/>
  <c r="AH11" i="135"/>
  <c r="X11" i="135"/>
  <c r="AH10" i="135"/>
  <c r="X10" i="135"/>
  <c r="AM5" i="135" s="1"/>
  <c r="AH9" i="135"/>
  <c r="X9" i="135"/>
  <c r="AH8" i="135"/>
  <c r="X8" i="135"/>
  <c r="AH7" i="135"/>
  <c r="X7" i="135"/>
  <c r="AH56" i="134"/>
  <c r="X56" i="134"/>
  <c r="AH55" i="134"/>
  <c r="X55" i="134"/>
  <c r="AH54" i="134"/>
  <c r="X54" i="134"/>
  <c r="AH53" i="134"/>
  <c r="X53" i="134"/>
  <c r="AH52" i="134"/>
  <c r="X52" i="134"/>
  <c r="AH51" i="134"/>
  <c r="X51" i="134"/>
  <c r="AH50" i="134"/>
  <c r="X50" i="134"/>
  <c r="AH49" i="134"/>
  <c r="X49" i="134"/>
  <c r="AH48" i="134"/>
  <c r="X48" i="134"/>
  <c r="AH47" i="134"/>
  <c r="X47" i="134"/>
  <c r="AH46" i="134"/>
  <c r="X46" i="134"/>
  <c r="AH45" i="134"/>
  <c r="X45" i="134"/>
  <c r="AH43" i="134"/>
  <c r="X43" i="134"/>
  <c r="AH42" i="134"/>
  <c r="X42" i="134"/>
  <c r="AH41" i="134"/>
  <c r="X41" i="134"/>
  <c r="AH39" i="134"/>
  <c r="X39" i="134"/>
  <c r="AH38" i="134"/>
  <c r="X38" i="134"/>
  <c r="AH37" i="134"/>
  <c r="X37" i="134"/>
  <c r="AH36" i="134"/>
  <c r="X36" i="134"/>
  <c r="AH34" i="134"/>
  <c r="X34" i="134"/>
  <c r="AH33" i="134"/>
  <c r="X33" i="134"/>
  <c r="AH25" i="134"/>
  <c r="X25" i="134"/>
  <c r="AH23" i="134"/>
  <c r="X23" i="134"/>
  <c r="AH22" i="134"/>
  <c r="X22" i="134"/>
  <c r="AH21" i="134"/>
  <c r="X21" i="134"/>
  <c r="AH19" i="134"/>
  <c r="X19" i="134"/>
  <c r="AO5" i="134" s="1"/>
  <c r="AH17" i="134"/>
  <c r="X17" i="134"/>
  <c r="AH16" i="134"/>
  <c r="X16" i="134"/>
  <c r="AH15" i="134"/>
  <c r="X15" i="134"/>
  <c r="AH14" i="134"/>
  <c r="X14" i="134"/>
  <c r="AN5" i="134" s="1"/>
  <c r="AH11" i="134"/>
  <c r="X11" i="134"/>
  <c r="AH10" i="134"/>
  <c r="X10" i="134"/>
  <c r="AH9" i="134"/>
  <c r="X9" i="134"/>
  <c r="AH8" i="134"/>
  <c r="X8" i="134"/>
  <c r="AL5" i="134" s="1"/>
  <c r="AH7" i="134"/>
  <c r="X7" i="134"/>
  <c r="AH56" i="133"/>
  <c r="X56" i="133"/>
  <c r="AH55" i="133"/>
  <c r="X55" i="133"/>
  <c r="AH54" i="133"/>
  <c r="X54" i="133"/>
  <c r="AH53" i="133"/>
  <c r="X53" i="133"/>
  <c r="AH52" i="133"/>
  <c r="X52" i="133"/>
  <c r="AH51" i="133"/>
  <c r="X51" i="133"/>
  <c r="AH50" i="133"/>
  <c r="X50" i="133"/>
  <c r="AH49" i="133"/>
  <c r="X49" i="133"/>
  <c r="AH48" i="133"/>
  <c r="X48" i="133"/>
  <c r="AH47" i="133"/>
  <c r="X47" i="133"/>
  <c r="AH46" i="133"/>
  <c r="X46" i="133"/>
  <c r="AH45" i="133"/>
  <c r="X45" i="133"/>
  <c r="AU5" i="133" s="1"/>
  <c r="AH43" i="133"/>
  <c r="X43" i="133"/>
  <c r="AH42" i="133"/>
  <c r="X42" i="133"/>
  <c r="AH41" i="133"/>
  <c r="X41" i="133"/>
  <c r="AH39" i="133"/>
  <c r="X39" i="133"/>
  <c r="AH38" i="133"/>
  <c r="X38" i="133"/>
  <c r="AH37" i="133"/>
  <c r="X37" i="133"/>
  <c r="AH36" i="133"/>
  <c r="X36" i="133"/>
  <c r="AH34" i="133"/>
  <c r="X34" i="133"/>
  <c r="AH33" i="133"/>
  <c r="X33" i="133"/>
  <c r="AH25" i="133"/>
  <c r="X25" i="133"/>
  <c r="AQ5" i="133" s="1"/>
  <c r="AH23" i="133"/>
  <c r="X23" i="133"/>
  <c r="AH22" i="133"/>
  <c r="X22" i="133"/>
  <c r="AH21" i="133"/>
  <c r="X21" i="133"/>
  <c r="AH19" i="133"/>
  <c r="X19" i="133"/>
  <c r="AO5" i="133" s="1"/>
  <c r="AH17" i="133"/>
  <c r="X17" i="133"/>
  <c r="AH16" i="133"/>
  <c r="X16" i="133"/>
  <c r="AH15" i="133"/>
  <c r="X15" i="133"/>
  <c r="AH14" i="133"/>
  <c r="X14" i="133"/>
  <c r="AH11" i="133"/>
  <c r="X11" i="133"/>
  <c r="AH10" i="133"/>
  <c r="X10" i="133"/>
  <c r="AH9" i="133"/>
  <c r="X9" i="133"/>
  <c r="AH8" i="133"/>
  <c r="X8" i="133"/>
  <c r="AL5" i="133" s="1"/>
  <c r="AH7" i="133"/>
  <c r="X7" i="133"/>
  <c r="AH56" i="132"/>
  <c r="X56" i="132"/>
  <c r="AH55" i="132"/>
  <c r="X55" i="132"/>
  <c r="AH54" i="132"/>
  <c r="X54" i="132"/>
  <c r="AH53" i="132"/>
  <c r="X53" i="132"/>
  <c r="AH52" i="132"/>
  <c r="X52" i="132"/>
  <c r="AH51" i="132"/>
  <c r="X51" i="132"/>
  <c r="AH50" i="132"/>
  <c r="X50" i="132"/>
  <c r="AH49" i="132"/>
  <c r="X49" i="132"/>
  <c r="AH48" i="132"/>
  <c r="X48" i="132"/>
  <c r="AH47" i="132"/>
  <c r="X47" i="132"/>
  <c r="AH46" i="132"/>
  <c r="X46" i="132"/>
  <c r="AH45" i="132"/>
  <c r="X45" i="132"/>
  <c r="AU5" i="132" s="1"/>
  <c r="AH43" i="132"/>
  <c r="X43" i="132"/>
  <c r="AH42" i="132"/>
  <c r="X42" i="132"/>
  <c r="AH41" i="132"/>
  <c r="X41" i="132"/>
  <c r="AH39" i="132"/>
  <c r="X39" i="132"/>
  <c r="AH38" i="132"/>
  <c r="X38" i="132"/>
  <c r="AH37" i="132"/>
  <c r="X37" i="132"/>
  <c r="AH36" i="132"/>
  <c r="X36" i="132"/>
  <c r="AH34" i="132"/>
  <c r="X34" i="132"/>
  <c r="AH33" i="132"/>
  <c r="X33" i="132"/>
  <c r="AH25" i="132"/>
  <c r="X25" i="132"/>
  <c r="AH23" i="132"/>
  <c r="X23" i="132"/>
  <c r="AH22" i="132"/>
  <c r="X22" i="132"/>
  <c r="AH21" i="132"/>
  <c r="X21" i="132"/>
  <c r="AH19" i="132"/>
  <c r="X19" i="132"/>
  <c r="AO5" i="132" s="1"/>
  <c r="AH17" i="132"/>
  <c r="X17" i="132"/>
  <c r="AH16" i="132"/>
  <c r="X16" i="132"/>
  <c r="AH15" i="132"/>
  <c r="X15" i="132"/>
  <c r="AH14" i="132"/>
  <c r="X14" i="132"/>
  <c r="AN5" i="132" s="1"/>
  <c r="AH11" i="132"/>
  <c r="X11" i="132"/>
  <c r="AH10" i="132"/>
  <c r="X10" i="132"/>
  <c r="AM5" i="132" s="1"/>
  <c r="AH9" i="132"/>
  <c r="X9" i="132"/>
  <c r="AH8" i="132"/>
  <c r="X8" i="132"/>
  <c r="AL5" i="132" s="1"/>
  <c r="AH7" i="132"/>
  <c r="X7" i="132"/>
  <c r="AH56" i="131"/>
  <c r="X56" i="131"/>
  <c r="AH55" i="131"/>
  <c r="X55" i="131"/>
  <c r="AH54" i="131"/>
  <c r="X54" i="131"/>
  <c r="AH53" i="131"/>
  <c r="X53" i="131"/>
  <c r="AH52" i="131"/>
  <c r="X52" i="131"/>
  <c r="AH51" i="131"/>
  <c r="X51" i="131"/>
  <c r="AH50" i="131"/>
  <c r="X50" i="131"/>
  <c r="AH49" i="131"/>
  <c r="X49" i="131"/>
  <c r="AH48" i="131"/>
  <c r="X48" i="131"/>
  <c r="AH47" i="131"/>
  <c r="X47" i="131"/>
  <c r="AH46" i="131"/>
  <c r="X46" i="131"/>
  <c r="AH45" i="131"/>
  <c r="X45" i="131"/>
  <c r="AU5" i="131" s="1"/>
  <c r="AH43" i="131"/>
  <c r="X43" i="131"/>
  <c r="AH42" i="131"/>
  <c r="X42" i="131"/>
  <c r="AH41" i="131"/>
  <c r="X41" i="131"/>
  <c r="AH39" i="131"/>
  <c r="X39" i="131"/>
  <c r="AH38" i="131"/>
  <c r="X38" i="131"/>
  <c r="AH37" i="131"/>
  <c r="X37" i="131"/>
  <c r="AH36" i="131"/>
  <c r="X36" i="131"/>
  <c r="AH34" i="131"/>
  <c r="X34" i="131"/>
  <c r="AH33" i="131"/>
  <c r="X33" i="131"/>
  <c r="AH25" i="131"/>
  <c r="X25" i="131"/>
  <c r="AQ5" i="131" s="1"/>
  <c r="AH23" i="131"/>
  <c r="X23" i="131"/>
  <c r="AH22" i="131"/>
  <c r="X22" i="131"/>
  <c r="AH21" i="131"/>
  <c r="X21" i="131"/>
  <c r="AH19" i="131"/>
  <c r="X19" i="131"/>
  <c r="AO5" i="131" s="1"/>
  <c r="AH17" i="131"/>
  <c r="X17" i="131"/>
  <c r="AH16" i="131"/>
  <c r="X16" i="131"/>
  <c r="AH15" i="131"/>
  <c r="X15" i="131"/>
  <c r="AH14" i="131"/>
  <c r="X14" i="131"/>
  <c r="AN5" i="131" s="1"/>
  <c r="AH11" i="131"/>
  <c r="X11" i="131"/>
  <c r="AH10" i="131"/>
  <c r="X10" i="131"/>
  <c r="AM5" i="131" s="1"/>
  <c r="AH9" i="131"/>
  <c r="X9" i="131"/>
  <c r="AH8" i="131"/>
  <c r="X8" i="131"/>
  <c r="AL5" i="131" s="1"/>
  <c r="AH7" i="131"/>
  <c r="X7" i="131"/>
  <c r="AH56" i="130"/>
  <c r="X56" i="130"/>
  <c r="AH55" i="130"/>
  <c r="X55" i="130"/>
  <c r="AH54" i="130"/>
  <c r="X54" i="130"/>
  <c r="AH53" i="130"/>
  <c r="X53" i="130"/>
  <c r="AH52" i="130"/>
  <c r="X52" i="130"/>
  <c r="AH51" i="130"/>
  <c r="X51" i="130"/>
  <c r="AH50" i="130"/>
  <c r="X50" i="130"/>
  <c r="AH49" i="130"/>
  <c r="X49" i="130"/>
  <c r="AH48" i="130"/>
  <c r="X48" i="130"/>
  <c r="AH47" i="130"/>
  <c r="X47" i="130"/>
  <c r="AH46" i="130"/>
  <c r="X46" i="130"/>
  <c r="AH45" i="130"/>
  <c r="X45" i="130"/>
  <c r="AU5" i="130" s="1"/>
  <c r="AH43" i="130"/>
  <c r="X43" i="130"/>
  <c r="AH42" i="130"/>
  <c r="X42" i="130"/>
  <c r="AH41" i="130"/>
  <c r="X41" i="130"/>
  <c r="AH39" i="130"/>
  <c r="X39" i="130"/>
  <c r="AH38" i="130"/>
  <c r="X38" i="130"/>
  <c r="AH37" i="130"/>
  <c r="X37" i="130"/>
  <c r="AH36" i="130"/>
  <c r="X36" i="130"/>
  <c r="AH34" i="130"/>
  <c r="X34" i="130"/>
  <c r="AH33" i="130"/>
  <c r="X33" i="130"/>
  <c r="AH25" i="130"/>
  <c r="X25" i="130"/>
  <c r="AQ5" i="130" s="1"/>
  <c r="AH23" i="130"/>
  <c r="X23" i="130"/>
  <c r="AH22" i="130"/>
  <c r="X22" i="130"/>
  <c r="AH21" i="130"/>
  <c r="X21" i="130"/>
  <c r="AH19" i="130"/>
  <c r="X19" i="130"/>
  <c r="AO5" i="130" s="1"/>
  <c r="AH17" i="130"/>
  <c r="X17" i="130"/>
  <c r="AH16" i="130"/>
  <c r="X16" i="130"/>
  <c r="AH15" i="130"/>
  <c r="X15" i="130"/>
  <c r="AH14" i="130"/>
  <c r="X14" i="130"/>
  <c r="AN5" i="130" s="1"/>
  <c r="AH11" i="130"/>
  <c r="X11" i="130"/>
  <c r="AH10" i="130"/>
  <c r="X10" i="130"/>
  <c r="AM5" i="130" s="1"/>
  <c r="AH9" i="130"/>
  <c r="X9" i="130"/>
  <c r="AH8" i="130"/>
  <c r="X8" i="130"/>
  <c r="AL5" i="130" s="1"/>
  <c r="AH7" i="130"/>
  <c r="X7" i="130"/>
  <c r="AH56" i="129"/>
  <c r="X56" i="129"/>
  <c r="AH55" i="129"/>
  <c r="X55" i="129"/>
  <c r="AH54" i="129"/>
  <c r="X54" i="129"/>
  <c r="AH53" i="129"/>
  <c r="X53" i="129"/>
  <c r="AH52" i="129"/>
  <c r="X52" i="129"/>
  <c r="AH51" i="129"/>
  <c r="X51" i="129"/>
  <c r="AH50" i="129"/>
  <c r="X50" i="129"/>
  <c r="AH49" i="129"/>
  <c r="X49" i="129"/>
  <c r="AH48" i="129"/>
  <c r="X48" i="129"/>
  <c r="AH47" i="129"/>
  <c r="X47" i="129"/>
  <c r="AH46" i="129"/>
  <c r="X46" i="129"/>
  <c r="AH45" i="129"/>
  <c r="X45" i="129"/>
  <c r="AU5" i="129" s="1"/>
  <c r="AH43" i="129"/>
  <c r="X43" i="129"/>
  <c r="AH42" i="129"/>
  <c r="X42" i="129"/>
  <c r="AH41" i="129"/>
  <c r="X41" i="129"/>
  <c r="AH39" i="129"/>
  <c r="X39" i="129"/>
  <c r="AH38" i="129"/>
  <c r="X38" i="129"/>
  <c r="AH37" i="129"/>
  <c r="X37" i="129"/>
  <c r="AH36" i="129"/>
  <c r="X36" i="129"/>
  <c r="AH34" i="129"/>
  <c r="X34" i="129"/>
  <c r="AH33" i="129"/>
  <c r="X33" i="129"/>
  <c r="AH25" i="129"/>
  <c r="X25" i="129"/>
  <c r="AQ5" i="129" s="1"/>
  <c r="AH23" i="129"/>
  <c r="X23" i="129"/>
  <c r="AH22" i="129"/>
  <c r="X22" i="129"/>
  <c r="AH21" i="129"/>
  <c r="X21" i="129"/>
  <c r="AH19" i="129"/>
  <c r="X19" i="129"/>
  <c r="AO5" i="129" s="1"/>
  <c r="AH17" i="129"/>
  <c r="X17" i="129"/>
  <c r="AH16" i="129"/>
  <c r="X16" i="129"/>
  <c r="AH15" i="129"/>
  <c r="X15" i="129"/>
  <c r="AH14" i="129"/>
  <c r="X14" i="129"/>
  <c r="AH11" i="129"/>
  <c r="X11" i="129"/>
  <c r="AH10" i="129"/>
  <c r="X10" i="129"/>
  <c r="AM5" i="129" s="1"/>
  <c r="AH9" i="129"/>
  <c r="X9" i="129"/>
  <c r="AH8" i="129"/>
  <c r="X8" i="129"/>
  <c r="AL5" i="129" s="1"/>
  <c r="AH7" i="129"/>
  <c r="X7" i="129"/>
  <c r="AH56" i="128"/>
  <c r="X56" i="128"/>
  <c r="AH55" i="128"/>
  <c r="X55" i="128"/>
  <c r="AH54" i="128"/>
  <c r="X54" i="128"/>
  <c r="AH53" i="128"/>
  <c r="X53" i="128"/>
  <c r="AH52" i="128"/>
  <c r="X52" i="128"/>
  <c r="AH51" i="128"/>
  <c r="X51" i="128"/>
  <c r="AH50" i="128"/>
  <c r="X50" i="128"/>
  <c r="AH49" i="128"/>
  <c r="X49" i="128"/>
  <c r="AH48" i="128"/>
  <c r="X48" i="128"/>
  <c r="AH47" i="128"/>
  <c r="X47" i="128"/>
  <c r="AH46" i="128"/>
  <c r="X46" i="128"/>
  <c r="AH45" i="128"/>
  <c r="X45" i="128"/>
  <c r="AU5" i="128" s="1"/>
  <c r="AH43" i="128"/>
  <c r="X43" i="128"/>
  <c r="AH42" i="128"/>
  <c r="X42" i="128"/>
  <c r="AH41" i="128"/>
  <c r="X41" i="128"/>
  <c r="AH39" i="128"/>
  <c r="X39" i="128"/>
  <c r="AH38" i="128"/>
  <c r="X38" i="128"/>
  <c r="AH37" i="128"/>
  <c r="X37" i="128"/>
  <c r="AH36" i="128"/>
  <c r="X36" i="128"/>
  <c r="AH34" i="128"/>
  <c r="X34" i="128"/>
  <c r="AH33" i="128"/>
  <c r="X33" i="128"/>
  <c r="AH25" i="128"/>
  <c r="X25" i="128"/>
  <c r="AQ5" i="128" s="1"/>
  <c r="AH23" i="128"/>
  <c r="X23" i="128"/>
  <c r="AH22" i="128"/>
  <c r="X22" i="128"/>
  <c r="AH21" i="128"/>
  <c r="X21" i="128"/>
  <c r="AH19" i="128"/>
  <c r="X19" i="128"/>
  <c r="AO5" i="128" s="1"/>
  <c r="AH17" i="128"/>
  <c r="X17" i="128"/>
  <c r="AH16" i="128"/>
  <c r="X16" i="128"/>
  <c r="AH15" i="128"/>
  <c r="X15" i="128"/>
  <c r="AH14" i="128"/>
  <c r="X14" i="128"/>
  <c r="AN5" i="128" s="1"/>
  <c r="AH11" i="128"/>
  <c r="X11" i="128"/>
  <c r="AH10" i="128"/>
  <c r="X10" i="128"/>
  <c r="AM5" i="128" s="1"/>
  <c r="AH9" i="128"/>
  <c r="X9" i="128"/>
  <c r="AH8" i="128"/>
  <c r="X8" i="128"/>
  <c r="AL5" i="128" s="1"/>
  <c r="AH7" i="128"/>
  <c r="X7" i="128"/>
  <c r="AH56" i="127"/>
  <c r="X56" i="127"/>
  <c r="AH55" i="127"/>
  <c r="X55" i="127"/>
  <c r="AH54" i="127"/>
  <c r="X54" i="127"/>
  <c r="AH53" i="127"/>
  <c r="X53" i="127"/>
  <c r="AH52" i="127"/>
  <c r="X52" i="127"/>
  <c r="AH51" i="127"/>
  <c r="X51" i="127"/>
  <c r="AH50" i="127"/>
  <c r="X50" i="127"/>
  <c r="AH49" i="127"/>
  <c r="X49" i="127"/>
  <c r="AH48" i="127"/>
  <c r="X48" i="127"/>
  <c r="AH47" i="127"/>
  <c r="X47" i="127"/>
  <c r="AH46" i="127"/>
  <c r="X46" i="127"/>
  <c r="AH45" i="127"/>
  <c r="X45" i="127"/>
  <c r="AU5" i="127" s="1"/>
  <c r="AH43" i="127"/>
  <c r="X43" i="127"/>
  <c r="AH42" i="127"/>
  <c r="X42" i="127"/>
  <c r="AH41" i="127"/>
  <c r="X41" i="127"/>
  <c r="AH39" i="127"/>
  <c r="X39" i="127"/>
  <c r="AH38" i="127"/>
  <c r="X38" i="127"/>
  <c r="AH37" i="127"/>
  <c r="X37" i="127"/>
  <c r="AH36" i="127"/>
  <c r="X36" i="127"/>
  <c r="AH34" i="127"/>
  <c r="X34" i="127"/>
  <c r="AH33" i="127"/>
  <c r="X33" i="127"/>
  <c r="AH25" i="127"/>
  <c r="X25" i="127"/>
  <c r="AQ5" i="127" s="1"/>
  <c r="AH23" i="127"/>
  <c r="X23" i="127"/>
  <c r="AH22" i="127"/>
  <c r="X22" i="127"/>
  <c r="AH21" i="127"/>
  <c r="X21" i="127"/>
  <c r="AH19" i="127"/>
  <c r="X19" i="127"/>
  <c r="AO5" i="127" s="1"/>
  <c r="AH17" i="127"/>
  <c r="X17" i="127"/>
  <c r="AH16" i="127"/>
  <c r="X16" i="127"/>
  <c r="AH15" i="127"/>
  <c r="X15" i="127"/>
  <c r="AH14" i="127"/>
  <c r="X14" i="127"/>
  <c r="AN5" i="127" s="1"/>
  <c r="AH11" i="127"/>
  <c r="X11" i="127"/>
  <c r="AH10" i="127"/>
  <c r="X10" i="127"/>
  <c r="AM5" i="127" s="1"/>
  <c r="AH9" i="127"/>
  <c r="X9" i="127"/>
  <c r="AH8" i="127"/>
  <c r="X8" i="127"/>
  <c r="AL5" i="127" s="1"/>
  <c r="AH7" i="127"/>
  <c r="X7" i="127"/>
  <c r="AH56" i="126"/>
  <c r="X56" i="126"/>
  <c r="AH55" i="126"/>
  <c r="X55" i="126"/>
  <c r="AH54" i="126"/>
  <c r="X54" i="126"/>
  <c r="AH53" i="126"/>
  <c r="X53" i="126"/>
  <c r="AH52" i="126"/>
  <c r="X52" i="126"/>
  <c r="AH51" i="126"/>
  <c r="X51" i="126"/>
  <c r="AH50" i="126"/>
  <c r="X50" i="126"/>
  <c r="AH49" i="126"/>
  <c r="X49" i="126"/>
  <c r="AH48" i="126"/>
  <c r="X48" i="126"/>
  <c r="AH47" i="126"/>
  <c r="X47" i="126"/>
  <c r="AH46" i="126"/>
  <c r="X46" i="126"/>
  <c r="AH45" i="126"/>
  <c r="X45" i="126"/>
  <c r="AU5" i="126" s="1"/>
  <c r="AH43" i="126"/>
  <c r="X43" i="126"/>
  <c r="AH42" i="126"/>
  <c r="X42" i="126"/>
  <c r="AH41" i="126"/>
  <c r="X41" i="126"/>
  <c r="AH39" i="126"/>
  <c r="X39" i="126"/>
  <c r="AH38" i="126"/>
  <c r="X38" i="126"/>
  <c r="AH37" i="126"/>
  <c r="X37" i="126"/>
  <c r="AH36" i="126"/>
  <c r="X36" i="126"/>
  <c r="AH34" i="126"/>
  <c r="X34" i="126"/>
  <c r="AH33" i="126"/>
  <c r="X33" i="126"/>
  <c r="AH25" i="126"/>
  <c r="X25" i="126"/>
  <c r="AQ5" i="126" s="1"/>
  <c r="AH23" i="126"/>
  <c r="X23" i="126"/>
  <c r="AH22" i="126"/>
  <c r="X22" i="126"/>
  <c r="AH21" i="126"/>
  <c r="X21" i="126"/>
  <c r="AH19" i="126"/>
  <c r="X19" i="126"/>
  <c r="AO5" i="126" s="1"/>
  <c r="AH17" i="126"/>
  <c r="X17" i="126"/>
  <c r="AH16" i="126"/>
  <c r="X16" i="126"/>
  <c r="AH15" i="126"/>
  <c r="X15" i="126"/>
  <c r="AH14" i="126"/>
  <c r="X14" i="126"/>
  <c r="AN5" i="126" s="1"/>
  <c r="AH11" i="126"/>
  <c r="X11" i="126"/>
  <c r="AH10" i="126"/>
  <c r="X10" i="126"/>
  <c r="AM5" i="126" s="1"/>
  <c r="AH9" i="126"/>
  <c r="X9" i="126"/>
  <c r="AH8" i="126"/>
  <c r="X8" i="126"/>
  <c r="AL5" i="126" s="1"/>
  <c r="AH7" i="126"/>
  <c r="X7" i="126"/>
  <c r="AH56" i="125"/>
  <c r="X56" i="125"/>
  <c r="AH55" i="125"/>
  <c r="X55" i="125"/>
  <c r="AH54" i="125"/>
  <c r="X54" i="125"/>
  <c r="AH53" i="125"/>
  <c r="X53" i="125"/>
  <c r="AH52" i="125"/>
  <c r="X52" i="125"/>
  <c r="AH51" i="125"/>
  <c r="X51" i="125"/>
  <c r="AH50" i="125"/>
  <c r="X50" i="125"/>
  <c r="AH49" i="125"/>
  <c r="X49" i="125"/>
  <c r="AH48" i="125"/>
  <c r="X48" i="125"/>
  <c r="AH47" i="125"/>
  <c r="X47" i="125"/>
  <c r="AH46" i="125"/>
  <c r="X46" i="125"/>
  <c r="AH45" i="125"/>
  <c r="X45" i="125"/>
  <c r="AU5" i="125" s="1"/>
  <c r="AH43" i="125"/>
  <c r="X43" i="125"/>
  <c r="AH42" i="125"/>
  <c r="X42" i="125"/>
  <c r="AH41" i="125"/>
  <c r="X41" i="125"/>
  <c r="AH39" i="125"/>
  <c r="X39" i="125"/>
  <c r="AH38" i="125"/>
  <c r="X38" i="125"/>
  <c r="AH37" i="125"/>
  <c r="X37" i="125"/>
  <c r="AH36" i="125"/>
  <c r="X36" i="125"/>
  <c r="AH34" i="125"/>
  <c r="X34" i="125"/>
  <c r="AH33" i="125"/>
  <c r="X33" i="125"/>
  <c r="AH25" i="125"/>
  <c r="X25" i="125"/>
  <c r="AQ5" i="125" s="1"/>
  <c r="AH23" i="125"/>
  <c r="X23" i="125"/>
  <c r="AH22" i="125"/>
  <c r="X22" i="125"/>
  <c r="AH21" i="125"/>
  <c r="X21" i="125"/>
  <c r="AH19" i="125"/>
  <c r="X19" i="125"/>
  <c r="AO5" i="125" s="1"/>
  <c r="AH17" i="125"/>
  <c r="X17" i="125"/>
  <c r="AH16" i="125"/>
  <c r="X16" i="125"/>
  <c r="AH15" i="125"/>
  <c r="X15" i="125"/>
  <c r="AH14" i="125"/>
  <c r="X14" i="125"/>
  <c r="AH11" i="125"/>
  <c r="X11" i="125"/>
  <c r="AH10" i="125"/>
  <c r="X10" i="125"/>
  <c r="AH9" i="125"/>
  <c r="X9" i="125"/>
  <c r="AH8" i="125"/>
  <c r="X8" i="125"/>
  <c r="AL5" i="125" s="1"/>
  <c r="AH7" i="125"/>
  <c r="X7" i="125"/>
  <c r="AH56" i="124"/>
  <c r="X56" i="124"/>
  <c r="AH55" i="124"/>
  <c r="X55" i="124"/>
  <c r="AH54" i="124"/>
  <c r="X54" i="124"/>
  <c r="AH53" i="124"/>
  <c r="X53" i="124"/>
  <c r="AH52" i="124"/>
  <c r="X52" i="124"/>
  <c r="AH51" i="124"/>
  <c r="X51" i="124"/>
  <c r="AH50" i="124"/>
  <c r="X50" i="124"/>
  <c r="AH49" i="124"/>
  <c r="X49" i="124"/>
  <c r="AH48" i="124"/>
  <c r="X48" i="124"/>
  <c r="AH47" i="124"/>
  <c r="X47" i="124"/>
  <c r="AH46" i="124"/>
  <c r="X46" i="124"/>
  <c r="AH45" i="124"/>
  <c r="X45" i="124"/>
  <c r="AU5" i="124" s="1"/>
  <c r="AH43" i="124"/>
  <c r="X43" i="124"/>
  <c r="AH42" i="124"/>
  <c r="X42" i="124"/>
  <c r="AH41" i="124"/>
  <c r="X41" i="124"/>
  <c r="AH39" i="124"/>
  <c r="X39" i="124"/>
  <c r="AH38" i="124"/>
  <c r="X38" i="124"/>
  <c r="AH37" i="124"/>
  <c r="X37" i="124"/>
  <c r="AH36" i="124"/>
  <c r="X36" i="124"/>
  <c r="AH34" i="124"/>
  <c r="X34" i="124"/>
  <c r="AH33" i="124"/>
  <c r="X33" i="124"/>
  <c r="AH25" i="124"/>
  <c r="X25" i="124"/>
  <c r="AH23" i="124"/>
  <c r="X23" i="124"/>
  <c r="AH22" i="124"/>
  <c r="X22" i="124"/>
  <c r="AH21" i="124"/>
  <c r="X21" i="124"/>
  <c r="AH19" i="124"/>
  <c r="X19" i="124"/>
  <c r="AH17" i="124"/>
  <c r="X17" i="124"/>
  <c r="AH16" i="124"/>
  <c r="X16" i="124"/>
  <c r="AH15" i="124"/>
  <c r="X15" i="124"/>
  <c r="AH14" i="124"/>
  <c r="X14" i="124"/>
  <c r="AH11" i="124"/>
  <c r="X11" i="124"/>
  <c r="AH10" i="124"/>
  <c r="X10" i="124"/>
  <c r="AM5" i="124" s="1"/>
  <c r="AH9" i="124"/>
  <c r="X9" i="124"/>
  <c r="AH8" i="124"/>
  <c r="X8" i="124"/>
  <c r="AH7" i="124"/>
  <c r="X7" i="124"/>
  <c r="AH56" i="123"/>
  <c r="X56" i="123"/>
  <c r="AH55" i="123"/>
  <c r="X55" i="123"/>
  <c r="AH54" i="123"/>
  <c r="X54" i="123"/>
  <c r="AH53" i="123"/>
  <c r="X53" i="123"/>
  <c r="AH52" i="123"/>
  <c r="X52" i="123"/>
  <c r="AH51" i="123"/>
  <c r="X51" i="123"/>
  <c r="AH50" i="123"/>
  <c r="X50" i="123"/>
  <c r="AH49" i="123"/>
  <c r="X49" i="123"/>
  <c r="AH48" i="123"/>
  <c r="X48" i="123"/>
  <c r="AH47" i="123"/>
  <c r="X47" i="123"/>
  <c r="AH46" i="123"/>
  <c r="X46" i="123"/>
  <c r="AH45" i="123"/>
  <c r="X45" i="123"/>
  <c r="AH43" i="123"/>
  <c r="X43" i="123"/>
  <c r="AH42" i="123"/>
  <c r="X42" i="123"/>
  <c r="AH41" i="123"/>
  <c r="X41" i="123"/>
  <c r="AH39" i="123"/>
  <c r="X39" i="123"/>
  <c r="AH38" i="123"/>
  <c r="X38" i="123"/>
  <c r="AH37" i="123"/>
  <c r="X37" i="123"/>
  <c r="AH36" i="123"/>
  <c r="X36" i="123"/>
  <c r="AH34" i="123"/>
  <c r="X34" i="123"/>
  <c r="AH33" i="123"/>
  <c r="X33" i="123"/>
  <c r="AH25" i="123"/>
  <c r="X25" i="123"/>
  <c r="AQ5" i="123" s="1"/>
  <c r="AH23" i="123"/>
  <c r="X23" i="123"/>
  <c r="AH22" i="123"/>
  <c r="X22" i="123"/>
  <c r="AH21" i="123"/>
  <c r="X21" i="123"/>
  <c r="AH19" i="123"/>
  <c r="X19" i="123"/>
  <c r="AO5" i="123" s="1"/>
  <c r="AH17" i="123"/>
  <c r="X17" i="123"/>
  <c r="AH16" i="123"/>
  <c r="X16" i="123"/>
  <c r="AH15" i="123"/>
  <c r="X15" i="123"/>
  <c r="AH14" i="123"/>
  <c r="X14" i="123"/>
  <c r="AN5" i="123" s="1"/>
  <c r="AH11" i="123"/>
  <c r="X11" i="123"/>
  <c r="AH10" i="123"/>
  <c r="X10" i="123"/>
  <c r="AH9" i="123"/>
  <c r="X9" i="123"/>
  <c r="AH8" i="123"/>
  <c r="X8" i="123"/>
  <c r="AL5" i="123" s="1"/>
  <c r="AH7" i="123"/>
  <c r="X7" i="123"/>
  <c r="AH56" i="122"/>
  <c r="X56" i="122"/>
  <c r="AH55" i="122"/>
  <c r="X55" i="122"/>
  <c r="AH54" i="122"/>
  <c r="X54" i="122"/>
  <c r="AH53" i="122"/>
  <c r="X53" i="122"/>
  <c r="AH52" i="122"/>
  <c r="X52" i="122"/>
  <c r="AH51" i="122"/>
  <c r="X51" i="122"/>
  <c r="AH50" i="122"/>
  <c r="X50" i="122"/>
  <c r="AH49" i="122"/>
  <c r="X49" i="122"/>
  <c r="AH48" i="122"/>
  <c r="X48" i="122"/>
  <c r="AH47" i="122"/>
  <c r="X47" i="122"/>
  <c r="AH46" i="122"/>
  <c r="X46" i="122"/>
  <c r="AH45" i="122"/>
  <c r="X45" i="122"/>
  <c r="AU5" i="122" s="1"/>
  <c r="AH43" i="122"/>
  <c r="X43" i="122"/>
  <c r="AH42" i="122"/>
  <c r="X42" i="122"/>
  <c r="AH41" i="122"/>
  <c r="X41" i="122"/>
  <c r="AH39" i="122"/>
  <c r="X39" i="122"/>
  <c r="AH38" i="122"/>
  <c r="X38" i="122"/>
  <c r="AH37" i="122"/>
  <c r="X37" i="122"/>
  <c r="AH36" i="122"/>
  <c r="X36" i="122"/>
  <c r="AH34" i="122"/>
  <c r="X34" i="122"/>
  <c r="AH33" i="122"/>
  <c r="X33" i="122"/>
  <c r="AH25" i="122"/>
  <c r="X25" i="122"/>
  <c r="AH23" i="122"/>
  <c r="X23" i="122"/>
  <c r="AH22" i="122"/>
  <c r="X22" i="122"/>
  <c r="AH21" i="122"/>
  <c r="X21" i="122"/>
  <c r="AH19" i="122"/>
  <c r="X19" i="122"/>
  <c r="AH17" i="122"/>
  <c r="X17" i="122"/>
  <c r="AH16" i="122"/>
  <c r="X16" i="122"/>
  <c r="AH15" i="122"/>
  <c r="X15" i="122"/>
  <c r="AH14" i="122"/>
  <c r="X14" i="122"/>
  <c r="AH11" i="122"/>
  <c r="X11" i="122"/>
  <c r="AH10" i="122"/>
  <c r="X10" i="122"/>
  <c r="AM5" i="122" s="1"/>
  <c r="AH9" i="122"/>
  <c r="X9" i="122"/>
  <c r="AH8" i="122"/>
  <c r="X8" i="122"/>
  <c r="AL5" i="122" s="1"/>
  <c r="AH7" i="122"/>
  <c r="X7" i="122"/>
  <c r="AH56" i="121"/>
  <c r="X56" i="121"/>
  <c r="AH55" i="121"/>
  <c r="X55" i="121"/>
  <c r="AH54" i="121"/>
  <c r="X54" i="121"/>
  <c r="AH53" i="121"/>
  <c r="X53" i="121"/>
  <c r="AH52" i="121"/>
  <c r="X52" i="121"/>
  <c r="AH51" i="121"/>
  <c r="X51" i="121"/>
  <c r="AH50" i="121"/>
  <c r="X50" i="121"/>
  <c r="AH49" i="121"/>
  <c r="X49" i="121"/>
  <c r="AH48" i="121"/>
  <c r="X48" i="121"/>
  <c r="AH47" i="121"/>
  <c r="X47" i="121"/>
  <c r="AH46" i="121"/>
  <c r="X46" i="121"/>
  <c r="AH45" i="121"/>
  <c r="X45" i="121"/>
  <c r="AH43" i="121"/>
  <c r="X43" i="121"/>
  <c r="AH42" i="121"/>
  <c r="X42" i="121"/>
  <c r="AH41" i="121"/>
  <c r="X41" i="121"/>
  <c r="AH39" i="121"/>
  <c r="X39" i="121"/>
  <c r="AH38" i="121"/>
  <c r="X38" i="121"/>
  <c r="AH37" i="121"/>
  <c r="X37" i="121"/>
  <c r="AH36" i="121"/>
  <c r="X36" i="121"/>
  <c r="AH34" i="121"/>
  <c r="X34" i="121"/>
  <c r="AH33" i="121"/>
  <c r="X33" i="121"/>
  <c r="AH25" i="121"/>
  <c r="X25" i="121"/>
  <c r="AQ5" i="121" s="1"/>
  <c r="AH23" i="121"/>
  <c r="X23" i="121"/>
  <c r="AH22" i="121"/>
  <c r="X22" i="121"/>
  <c r="AH21" i="121"/>
  <c r="X21" i="121"/>
  <c r="AH19" i="121"/>
  <c r="X19" i="121"/>
  <c r="AO5" i="121" s="1"/>
  <c r="AH17" i="121"/>
  <c r="X17" i="121"/>
  <c r="AH16" i="121"/>
  <c r="X16" i="121"/>
  <c r="AH15" i="121"/>
  <c r="X15" i="121"/>
  <c r="AH14" i="121"/>
  <c r="X14" i="121"/>
  <c r="AH11" i="121"/>
  <c r="X11" i="121"/>
  <c r="AH10" i="121"/>
  <c r="X10" i="121"/>
  <c r="AH9" i="121"/>
  <c r="X9" i="121"/>
  <c r="AH8" i="121"/>
  <c r="X8" i="121"/>
  <c r="AL5" i="121" s="1"/>
  <c r="AH7" i="121"/>
  <c r="X7" i="121"/>
  <c r="AH56" i="120"/>
  <c r="X56" i="120"/>
  <c r="AH55" i="120"/>
  <c r="X55" i="120"/>
  <c r="AH54" i="120"/>
  <c r="X54" i="120"/>
  <c r="AH53" i="120"/>
  <c r="X53" i="120"/>
  <c r="AH52" i="120"/>
  <c r="X52" i="120"/>
  <c r="AH51" i="120"/>
  <c r="X51" i="120"/>
  <c r="AH50" i="120"/>
  <c r="X50" i="120"/>
  <c r="AH49" i="120"/>
  <c r="X49" i="120"/>
  <c r="AH48" i="120"/>
  <c r="X48" i="120"/>
  <c r="AH47" i="120"/>
  <c r="X47" i="120"/>
  <c r="AH46" i="120"/>
  <c r="X46" i="120"/>
  <c r="AH45" i="120"/>
  <c r="X45" i="120"/>
  <c r="AU5" i="120" s="1"/>
  <c r="AH43" i="120"/>
  <c r="X43" i="120"/>
  <c r="AH42" i="120"/>
  <c r="X42" i="120"/>
  <c r="AH41" i="120"/>
  <c r="X41" i="120"/>
  <c r="AH39" i="120"/>
  <c r="X39" i="120"/>
  <c r="AH38" i="120"/>
  <c r="X38" i="120"/>
  <c r="AH37" i="120"/>
  <c r="X37" i="120"/>
  <c r="AH36" i="120"/>
  <c r="X36" i="120"/>
  <c r="AH34" i="120"/>
  <c r="X34" i="120"/>
  <c r="AH33" i="120"/>
  <c r="X33" i="120"/>
  <c r="AH25" i="120"/>
  <c r="X25" i="120"/>
  <c r="AH23" i="120"/>
  <c r="X23" i="120"/>
  <c r="AH22" i="120"/>
  <c r="X22" i="120"/>
  <c r="AH21" i="120"/>
  <c r="X21" i="120"/>
  <c r="AH19" i="120"/>
  <c r="X19" i="120"/>
  <c r="AH17" i="120"/>
  <c r="X17" i="120"/>
  <c r="AH16" i="120"/>
  <c r="X16" i="120"/>
  <c r="AH15" i="120"/>
  <c r="X15" i="120"/>
  <c r="AH14" i="120"/>
  <c r="X14" i="120"/>
  <c r="AH11" i="120"/>
  <c r="X11" i="120"/>
  <c r="AH10" i="120"/>
  <c r="X10" i="120"/>
  <c r="AM5" i="120" s="1"/>
  <c r="AH9" i="120"/>
  <c r="X9" i="120"/>
  <c r="AH8" i="120"/>
  <c r="X8" i="120"/>
  <c r="AL5" i="120" s="1"/>
  <c r="AH7" i="120"/>
  <c r="X7" i="120"/>
  <c r="AH56" i="119"/>
  <c r="X56" i="119"/>
  <c r="AH55" i="119"/>
  <c r="X55" i="119"/>
  <c r="AH54" i="119"/>
  <c r="X54" i="119"/>
  <c r="AH53" i="119"/>
  <c r="X53" i="119"/>
  <c r="AH52" i="119"/>
  <c r="X52" i="119"/>
  <c r="AH51" i="119"/>
  <c r="X51" i="119"/>
  <c r="AH50" i="119"/>
  <c r="X50" i="119"/>
  <c r="AH49" i="119"/>
  <c r="X49" i="119"/>
  <c r="AH48" i="119"/>
  <c r="X48" i="119"/>
  <c r="AH47" i="119"/>
  <c r="X47" i="119"/>
  <c r="AH46" i="119"/>
  <c r="X46" i="119"/>
  <c r="AH45" i="119"/>
  <c r="X45" i="119"/>
  <c r="AH43" i="119"/>
  <c r="X43" i="119"/>
  <c r="AH42" i="119"/>
  <c r="X42" i="119"/>
  <c r="AH41" i="119"/>
  <c r="X41" i="119"/>
  <c r="AH39" i="119"/>
  <c r="X39" i="119"/>
  <c r="AH38" i="119"/>
  <c r="X38" i="119"/>
  <c r="AH37" i="119"/>
  <c r="X37" i="119"/>
  <c r="AH36" i="119"/>
  <c r="X36" i="119"/>
  <c r="AH34" i="119"/>
  <c r="X34" i="119"/>
  <c r="AH33" i="119"/>
  <c r="X33" i="119"/>
  <c r="AH25" i="119"/>
  <c r="X25" i="119"/>
  <c r="AQ5" i="119" s="1"/>
  <c r="AH23" i="119"/>
  <c r="X23" i="119"/>
  <c r="AH22" i="119"/>
  <c r="X22" i="119"/>
  <c r="AH21" i="119"/>
  <c r="X21" i="119"/>
  <c r="AH19" i="119"/>
  <c r="X19" i="119"/>
  <c r="AO5" i="119" s="1"/>
  <c r="AH17" i="119"/>
  <c r="X17" i="119"/>
  <c r="AH16" i="119"/>
  <c r="X16" i="119"/>
  <c r="AH15" i="119"/>
  <c r="X15" i="119"/>
  <c r="AH14" i="119"/>
  <c r="X14" i="119"/>
  <c r="AN5" i="119" s="1"/>
  <c r="AH11" i="119"/>
  <c r="X11" i="119"/>
  <c r="AH10" i="119"/>
  <c r="X10" i="119"/>
  <c r="AM5" i="119" s="1"/>
  <c r="AH9" i="119"/>
  <c r="X9" i="119"/>
  <c r="AH8" i="119"/>
  <c r="X8" i="119"/>
  <c r="AL5" i="119" s="1"/>
  <c r="AH7" i="119"/>
  <c r="X7" i="119"/>
  <c r="X3" i="143" l="1"/>
  <c r="Q2" i="131"/>
  <c r="Q2" i="246"/>
  <c r="Q2" i="255"/>
  <c r="Q2" i="254"/>
  <c r="W2" i="295"/>
  <c r="Q2" i="262"/>
  <c r="Q2" i="263"/>
  <c r="X3" i="267"/>
  <c r="X3" i="324"/>
  <c r="AD2" i="128"/>
  <c r="AD2" i="265"/>
  <c r="Q2" i="137"/>
  <c r="Q2" i="146"/>
  <c r="Q2" i="264"/>
  <c r="X3" i="260"/>
  <c r="X3" i="299"/>
  <c r="W2" i="265"/>
  <c r="AD2" i="119"/>
  <c r="Q2" i="124"/>
  <c r="X3" i="128"/>
  <c r="Q3" i="137"/>
  <c r="Q2" i="140"/>
  <c r="X3" i="146"/>
  <c r="X3" i="252"/>
  <c r="Q2" i="311"/>
  <c r="AD2" i="122"/>
  <c r="AD2" i="124"/>
  <c r="AD2" i="127"/>
  <c r="Q3" i="129"/>
  <c r="X3" i="140"/>
  <c r="Q3" i="147"/>
  <c r="X3" i="251"/>
  <c r="Q2" i="304"/>
  <c r="Q2" i="327"/>
  <c r="Q2" i="132"/>
  <c r="X3" i="135"/>
  <c r="Q2" i="303"/>
  <c r="AD2" i="123"/>
  <c r="Q2" i="125"/>
  <c r="X3" i="127"/>
  <c r="X3" i="132"/>
  <c r="Q2" i="138"/>
  <c r="X3" i="144"/>
  <c r="AD2" i="120"/>
  <c r="X3" i="123"/>
  <c r="Q2" i="130"/>
  <c r="X3" i="138"/>
  <c r="Q3" i="145"/>
  <c r="B2" i="118"/>
  <c r="X3" i="244"/>
  <c r="Q2" i="302"/>
  <c r="X3" i="269"/>
  <c r="X3" i="259"/>
  <c r="AD2" i="121"/>
  <c r="X3" i="130"/>
  <c r="Q3" i="133"/>
  <c r="Q3" i="139"/>
  <c r="K2" i="118"/>
  <c r="X3" i="243"/>
  <c r="X3" i="268"/>
  <c r="Q2" i="301"/>
  <c r="X3" i="119"/>
  <c r="X3" i="120"/>
  <c r="X3" i="125"/>
  <c r="X3" i="126"/>
  <c r="W2" i="129"/>
  <c r="AD2" i="130"/>
  <c r="W2" i="133"/>
  <c r="W2" i="134"/>
  <c r="W2" i="139"/>
  <c r="AD2" i="140"/>
  <c r="X3" i="141"/>
  <c r="X3" i="142"/>
  <c r="W2" i="145"/>
  <c r="AD2" i="146"/>
  <c r="Q3" i="268"/>
  <c r="Q3" i="243"/>
  <c r="Q3" i="250"/>
  <c r="I2" i="332"/>
  <c r="Q2" i="121"/>
  <c r="Q2" i="122"/>
  <c r="Q3" i="123"/>
  <c r="Q3" i="124"/>
  <c r="Q2" i="127"/>
  <c r="Q2" i="128"/>
  <c r="AD2" i="129"/>
  <c r="Q3" i="130"/>
  <c r="AD2" i="133"/>
  <c r="AD2" i="134"/>
  <c r="Q3" i="135"/>
  <c r="Q3" i="136"/>
  <c r="AD2" i="139"/>
  <c r="Q3" i="140"/>
  <c r="Q2" i="143"/>
  <c r="Q2" i="144"/>
  <c r="AD2" i="145"/>
  <c r="Q3" i="146"/>
  <c r="Q3" i="258"/>
  <c r="Q3" i="267"/>
  <c r="W2" i="128"/>
  <c r="W2" i="143"/>
  <c r="Q3" i="266"/>
  <c r="W2" i="121"/>
  <c r="W2" i="127"/>
  <c r="X3" i="129"/>
  <c r="W2" i="132"/>
  <c r="Q3" i="134"/>
  <c r="W2" i="138"/>
  <c r="X3" i="139"/>
  <c r="Q2" i="141"/>
  <c r="Q2" i="142"/>
  <c r="AD2" i="143"/>
  <c r="AD2" i="144"/>
  <c r="X3" i="145"/>
  <c r="Q2" i="147"/>
  <c r="D2" i="118"/>
  <c r="Q3" i="242"/>
  <c r="AD2" i="296"/>
  <c r="W2" i="136"/>
  <c r="B2" i="330"/>
  <c r="W2" i="144"/>
  <c r="Q2" i="119"/>
  <c r="Q2" i="120"/>
  <c r="Q3" i="121"/>
  <c r="Q3" i="122"/>
  <c r="W2" i="125"/>
  <c r="W2" i="126"/>
  <c r="W2" i="131"/>
  <c r="AD2" i="132"/>
  <c r="X3" i="133"/>
  <c r="X3" i="134"/>
  <c r="W2" i="137"/>
  <c r="AD2" i="138"/>
  <c r="W2" i="141"/>
  <c r="W2" i="142"/>
  <c r="W2" i="147"/>
  <c r="F2" i="118"/>
  <c r="B2" i="331"/>
  <c r="D2" i="332"/>
  <c r="W2" i="135"/>
  <c r="W2" i="122"/>
  <c r="W2" i="119"/>
  <c r="W2" i="120"/>
  <c r="X3" i="121"/>
  <c r="X3" i="122"/>
  <c r="AD2" i="125"/>
  <c r="AD2" i="126"/>
  <c r="Q3" i="127"/>
  <c r="Q3" i="128"/>
  <c r="AD2" i="131"/>
  <c r="Q3" i="132"/>
  <c r="Q2" i="135"/>
  <c r="Q2" i="136"/>
  <c r="AD2" i="137"/>
  <c r="Q3" i="138"/>
  <c r="AD2" i="141"/>
  <c r="AD2" i="142"/>
  <c r="Q3" i="143"/>
  <c r="Q3" i="144"/>
  <c r="AD2" i="147"/>
  <c r="I2" i="118"/>
  <c r="AD2" i="302"/>
  <c r="AD2" i="303"/>
  <c r="Q3" i="119"/>
  <c r="Q3" i="120"/>
  <c r="W2" i="123"/>
  <c r="W2" i="124"/>
  <c r="Q3" i="125"/>
  <c r="Q3" i="126"/>
  <c r="Q2" i="129"/>
  <c r="W2" i="130"/>
  <c r="X3" i="131"/>
  <c r="Q2" i="133"/>
  <c r="Q2" i="134"/>
  <c r="AD2" i="135"/>
  <c r="X3" i="137"/>
  <c r="Q2" i="139"/>
  <c r="W2" i="140"/>
  <c r="Q3" i="141"/>
  <c r="AD2" i="306"/>
  <c r="E3" i="123"/>
  <c r="E3" i="241"/>
  <c r="E3" i="249"/>
  <c r="E3" i="306"/>
  <c r="E3" i="121"/>
  <c r="E3" i="124"/>
  <c r="E3" i="131"/>
  <c r="E3" i="132"/>
  <c r="E3" i="139"/>
  <c r="E3" i="140"/>
  <c r="E3" i="147"/>
  <c r="E3" i="122"/>
  <c r="E3" i="272"/>
  <c r="E3" i="322"/>
  <c r="E3" i="120"/>
  <c r="E3" i="129"/>
  <c r="E3" i="130"/>
  <c r="E3" i="137"/>
  <c r="E3" i="138"/>
  <c r="E3" i="145"/>
  <c r="E3" i="146"/>
  <c r="E3" i="304"/>
  <c r="E3" i="305"/>
  <c r="AB5" i="249"/>
  <c r="U5" i="302"/>
  <c r="R5" i="124"/>
  <c r="R5" i="126"/>
  <c r="R5" i="130"/>
  <c r="R5" i="132"/>
  <c r="R5" i="134"/>
  <c r="R5" i="138"/>
  <c r="R5" i="140"/>
  <c r="R5" i="142"/>
  <c r="R5" i="146"/>
  <c r="U5" i="122"/>
  <c r="U5" i="124"/>
  <c r="U5" i="128"/>
  <c r="U5" i="130"/>
  <c r="U5" i="134"/>
  <c r="U5" i="138"/>
  <c r="U5" i="142"/>
  <c r="Y5" i="120"/>
  <c r="Y5" i="122"/>
  <c r="Y5" i="124"/>
  <c r="Y5" i="126"/>
  <c r="Y5" i="128"/>
  <c r="Y5" i="130"/>
  <c r="Y5" i="132"/>
  <c r="Y5" i="134"/>
  <c r="Y5" i="136"/>
  <c r="Y5" i="138"/>
  <c r="Y5" i="140"/>
  <c r="Y5" i="142"/>
  <c r="Y5" i="144"/>
  <c r="Y5" i="146"/>
  <c r="O5" i="245"/>
  <c r="AE5" i="249"/>
  <c r="R5" i="254"/>
  <c r="U5" i="303"/>
  <c r="AE5" i="305"/>
  <c r="Y5" i="312"/>
  <c r="R5" i="120"/>
  <c r="R5" i="122"/>
  <c r="R5" i="128"/>
  <c r="R5" i="136"/>
  <c r="R5" i="144"/>
  <c r="AB5" i="313"/>
  <c r="U5" i="120"/>
  <c r="U5" i="126"/>
  <c r="U5" i="132"/>
  <c r="U5" i="136"/>
  <c r="U5" i="140"/>
  <c r="U5" i="144"/>
  <c r="O5" i="119"/>
  <c r="AB5" i="120"/>
  <c r="O5" i="121"/>
  <c r="AB5" i="122"/>
  <c r="O5" i="123"/>
  <c r="AB5" i="124"/>
  <c r="O5" i="125"/>
  <c r="AB5" i="126"/>
  <c r="O5" i="127"/>
  <c r="AB5" i="128"/>
  <c r="O5" i="129"/>
  <c r="AB5" i="130"/>
  <c r="O5" i="131"/>
  <c r="AB5" i="132"/>
  <c r="O5" i="133"/>
  <c r="AB5" i="134"/>
  <c r="O5" i="135"/>
  <c r="AB5" i="136"/>
  <c r="O5" i="137"/>
  <c r="AB5" i="138"/>
  <c r="O5" i="139"/>
  <c r="AB5" i="140"/>
  <c r="O5" i="141"/>
  <c r="AB5" i="142"/>
  <c r="O5" i="143"/>
  <c r="AB5" i="144"/>
  <c r="O5" i="145"/>
  <c r="AB5" i="146"/>
  <c r="O5" i="147"/>
  <c r="O5" i="244"/>
  <c r="R5" i="245"/>
  <c r="U5" i="247"/>
  <c r="U5" i="254"/>
  <c r="U5" i="255"/>
  <c r="AB5" i="265"/>
  <c r="O5" i="269"/>
  <c r="R5" i="119"/>
  <c r="AE5" i="120"/>
  <c r="R5" i="121"/>
  <c r="AE5" i="122"/>
  <c r="R5" i="123"/>
  <c r="AE5" i="124"/>
  <c r="R5" i="125"/>
  <c r="AE5" i="126"/>
  <c r="R5" i="127"/>
  <c r="AE5" i="128"/>
  <c r="R5" i="129"/>
  <c r="AE5" i="130"/>
  <c r="R5" i="131"/>
  <c r="AE5" i="132"/>
  <c r="R5" i="133"/>
  <c r="AE5" i="134"/>
  <c r="R5" i="135"/>
  <c r="AE5" i="136"/>
  <c r="R5" i="137"/>
  <c r="AE5" i="138"/>
  <c r="R5" i="139"/>
  <c r="AE5" i="140"/>
  <c r="R5" i="141"/>
  <c r="AE5" i="142"/>
  <c r="R5" i="143"/>
  <c r="AE5" i="144"/>
  <c r="R5" i="145"/>
  <c r="AB5" i="241"/>
  <c r="O5" i="268"/>
  <c r="R5" i="269"/>
  <c r="AE5" i="272"/>
  <c r="Y5" i="119"/>
  <c r="Y5" i="121"/>
  <c r="Y5" i="123"/>
  <c r="Y5" i="125"/>
  <c r="Y5" i="127"/>
  <c r="Y5" i="129"/>
  <c r="Y5" i="131"/>
  <c r="Y5" i="133"/>
  <c r="Y5" i="135"/>
  <c r="Y5" i="137"/>
  <c r="Y5" i="139"/>
  <c r="Y5" i="141"/>
  <c r="Y5" i="143"/>
  <c r="Y5" i="145"/>
  <c r="AB5" i="257"/>
  <c r="O5" i="261"/>
  <c r="U5" i="271"/>
  <c r="R5" i="310"/>
  <c r="O5" i="120"/>
  <c r="O5" i="122"/>
  <c r="O5" i="124"/>
  <c r="AB5" i="125"/>
  <c r="O5" i="126"/>
  <c r="AB5" i="127"/>
  <c r="O5" i="128"/>
  <c r="AB5" i="129"/>
  <c r="O5" i="130"/>
  <c r="AB5" i="131"/>
  <c r="O5" i="132"/>
  <c r="AB5" i="133"/>
  <c r="O5" i="134"/>
  <c r="AB5" i="135"/>
  <c r="O5" i="136"/>
  <c r="AB5" i="137"/>
  <c r="O5" i="138"/>
  <c r="AB5" i="139"/>
  <c r="O5" i="140"/>
  <c r="AB5" i="141"/>
  <c r="O5" i="142"/>
  <c r="AB5" i="143"/>
  <c r="O5" i="144"/>
  <c r="AB5" i="145"/>
  <c r="O5" i="252"/>
  <c r="O5" i="253"/>
  <c r="O5" i="260"/>
  <c r="R5" i="262"/>
  <c r="AE5" i="271"/>
  <c r="O5" i="301"/>
  <c r="AE5" i="306"/>
  <c r="Y5" i="320"/>
  <c r="AD2" i="329"/>
  <c r="O5" i="322"/>
  <c r="O5" i="314"/>
  <c r="O5" i="306"/>
  <c r="O5" i="323"/>
  <c r="O5" i="315"/>
  <c r="O5" i="324"/>
  <c r="O5" i="316"/>
  <c r="O5" i="326"/>
  <c r="O5" i="318"/>
  <c r="O5" i="327"/>
  <c r="O5" i="319"/>
  <c r="O5" i="311"/>
  <c r="O5" i="303"/>
  <c r="O5" i="328"/>
  <c r="O5" i="320"/>
  <c r="O5" i="312"/>
  <c r="O5" i="304"/>
  <c r="O5" i="329"/>
  <c r="O5" i="321"/>
  <c r="O5" i="313"/>
  <c r="O5" i="305"/>
  <c r="W2" i="302"/>
  <c r="X3" i="307"/>
  <c r="W2" i="328"/>
  <c r="AB5" i="329"/>
  <c r="X3" i="329"/>
  <c r="X3" i="321"/>
  <c r="X3" i="313"/>
  <c r="X3" i="305"/>
  <c r="X3" i="322"/>
  <c r="X3" i="314"/>
  <c r="X3" i="323"/>
  <c r="X3" i="315"/>
  <c r="X3" i="325"/>
  <c r="X3" i="317"/>
  <c r="X3" i="326"/>
  <c r="X3" i="318"/>
  <c r="X3" i="310"/>
  <c r="X3" i="302"/>
  <c r="X3" i="327"/>
  <c r="X3" i="319"/>
  <c r="X3" i="311"/>
  <c r="X3" i="303"/>
  <c r="X3" i="328"/>
  <c r="X3" i="320"/>
  <c r="X3" i="312"/>
  <c r="X3" i="304"/>
  <c r="R5" i="323"/>
  <c r="R5" i="315"/>
  <c r="R5" i="307"/>
  <c r="R5" i="324"/>
  <c r="R5" i="316"/>
  <c r="R5" i="325"/>
  <c r="R5" i="317"/>
  <c r="R5" i="309"/>
  <c r="R5" i="327"/>
  <c r="R5" i="319"/>
  <c r="R5" i="328"/>
  <c r="R5" i="320"/>
  <c r="R5" i="312"/>
  <c r="R5" i="304"/>
  <c r="R5" i="329"/>
  <c r="R5" i="321"/>
  <c r="R5" i="313"/>
  <c r="R5" i="305"/>
  <c r="R5" i="322"/>
  <c r="R5" i="314"/>
  <c r="R5" i="306"/>
  <c r="Y5" i="305"/>
  <c r="O5" i="307"/>
  <c r="Q3" i="308"/>
  <c r="X3" i="316"/>
  <c r="R5" i="318"/>
  <c r="Q3" i="323"/>
  <c r="Y5" i="328"/>
  <c r="Q2" i="324"/>
  <c r="Q2" i="316"/>
  <c r="Q2" i="308"/>
  <c r="Q2" i="325"/>
  <c r="Q2" i="317"/>
  <c r="Q2" i="309"/>
  <c r="Q2" i="326"/>
  <c r="Q2" i="318"/>
  <c r="Q2" i="310"/>
  <c r="Q2" i="328"/>
  <c r="Q2" i="320"/>
  <c r="Q2" i="312"/>
  <c r="Q2" i="329"/>
  <c r="Q2" i="321"/>
  <c r="Q2" i="313"/>
  <c r="Q2" i="305"/>
  <c r="Q2" i="322"/>
  <c r="Q2" i="314"/>
  <c r="Q2" i="306"/>
  <c r="Q2" i="323"/>
  <c r="Q2" i="315"/>
  <c r="Q2" i="307"/>
  <c r="U5" i="324"/>
  <c r="U5" i="316"/>
  <c r="U5" i="308"/>
  <c r="U5" i="325"/>
  <c r="U5" i="317"/>
  <c r="U5" i="309"/>
  <c r="U5" i="326"/>
  <c r="U5" i="318"/>
  <c r="U5" i="310"/>
  <c r="U5" i="328"/>
  <c r="U5" i="320"/>
  <c r="U5" i="312"/>
  <c r="U5" i="329"/>
  <c r="U5" i="321"/>
  <c r="U5" i="313"/>
  <c r="U5" i="305"/>
  <c r="U5" i="322"/>
  <c r="U5" i="314"/>
  <c r="U5" i="306"/>
  <c r="U5" i="323"/>
  <c r="U5" i="315"/>
  <c r="U5" i="307"/>
  <c r="X3" i="301"/>
  <c r="O5" i="302"/>
  <c r="R5" i="303"/>
  <c r="U5" i="304"/>
  <c r="AE5" i="307"/>
  <c r="X3" i="308"/>
  <c r="O5" i="317"/>
  <c r="U5" i="319"/>
  <c r="AD2" i="326"/>
  <c r="AD2" i="318"/>
  <c r="AD2" i="310"/>
  <c r="AD2" i="327"/>
  <c r="AD2" i="319"/>
  <c r="AD2" i="311"/>
  <c r="AD2" i="328"/>
  <c r="AD2" i="320"/>
  <c r="AD2" i="312"/>
  <c r="AD2" i="322"/>
  <c r="AD2" i="314"/>
  <c r="AD2" i="323"/>
  <c r="AD2" i="315"/>
  <c r="AD2" i="307"/>
  <c r="AD2" i="324"/>
  <c r="AD2" i="316"/>
  <c r="AD2" i="308"/>
  <c r="AD2" i="325"/>
  <c r="AD2" i="317"/>
  <c r="AD2" i="309"/>
  <c r="AD2" i="301"/>
  <c r="AB5" i="326"/>
  <c r="AB5" i="318"/>
  <c r="AB5" i="310"/>
  <c r="AB5" i="327"/>
  <c r="AB5" i="319"/>
  <c r="AB5" i="311"/>
  <c r="AB5" i="328"/>
  <c r="AB5" i="320"/>
  <c r="AB5" i="312"/>
  <c r="AB5" i="322"/>
  <c r="AB5" i="314"/>
  <c r="AB5" i="323"/>
  <c r="AB5" i="315"/>
  <c r="AB5" i="307"/>
  <c r="AB5" i="324"/>
  <c r="AB5" i="316"/>
  <c r="AB5" i="308"/>
  <c r="AB5" i="325"/>
  <c r="AB5" i="317"/>
  <c r="AB5" i="309"/>
  <c r="AB5" i="301"/>
  <c r="R5" i="301"/>
  <c r="AB5" i="304"/>
  <c r="AN5" i="307"/>
  <c r="R5" i="308"/>
  <c r="AL5" i="322"/>
  <c r="AN5" i="322"/>
  <c r="AO5" i="322"/>
  <c r="R5" i="326"/>
  <c r="U5" i="327"/>
  <c r="W2" i="325"/>
  <c r="W2" i="317"/>
  <c r="W2" i="309"/>
  <c r="W2" i="326"/>
  <c r="W2" i="318"/>
  <c r="W2" i="310"/>
  <c r="W2" i="327"/>
  <c r="W2" i="319"/>
  <c r="W2" i="311"/>
  <c r="W2" i="329"/>
  <c r="W2" i="321"/>
  <c r="W2" i="313"/>
  <c r="W2" i="322"/>
  <c r="W2" i="314"/>
  <c r="W2" i="306"/>
  <c r="W2" i="323"/>
  <c r="W2" i="315"/>
  <c r="W2" i="307"/>
  <c r="W2" i="324"/>
  <c r="W2" i="316"/>
  <c r="W2" i="308"/>
  <c r="Y5" i="325"/>
  <c r="Y5" i="317"/>
  <c r="Y5" i="309"/>
  <c r="Y5" i="326"/>
  <c r="Y5" i="318"/>
  <c r="Y5" i="310"/>
  <c r="Y5" i="327"/>
  <c r="Y5" i="319"/>
  <c r="Y5" i="311"/>
  <c r="Y5" i="329"/>
  <c r="Y5" i="321"/>
  <c r="Y5" i="313"/>
  <c r="Y5" i="322"/>
  <c r="Y5" i="314"/>
  <c r="Y5" i="306"/>
  <c r="Y5" i="323"/>
  <c r="Y5" i="315"/>
  <c r="Y5" i="307"/>
  <c r="Y5" i="324"/>
  <c r="Y5" i="316"/>
  <c r="Y5" i="308"/>
  <c r="E3" i="327"/>
  <c r="E3" i="319"/>
  <c r="E3" i="311"/>
  <c r="E3" i="328"/>
  <c r="E3" i="320"/>
  <c r="E3" i="312"/>
  <c r="E3" i="329"/>
  <c r="E3" i="321"/>
  <c r="E3" i="313"/>
  <c r="E3" i="323"/>
  <c r="E3" i="315"/>
  <c r="E3" i="324"/>
  <c r="E3" i="316"/>
  <c r="E3" i="308"/>
  <c r="E3" i="325"/>
  <c r="E3" i="317"/>
  <c r="E3" i="309"/>
  <c r="E3" i="301"/>
  <c r="E3" i="326"/>
  <c r="E3" i="318"/>
  <c r="E3" i="310"/>
  <c r="E3" i="302"/>
  <c r="AE5" i="327"/>
  <c r="AE5" i="319"/>
  <c r="AE5" i="311"/>
  <c r="AE5" i="328"/>
  <c r="AE5" i="320"/>
  <c r="AE5" i="312"/>
  <c r="AE5" i="329"/>
  <c r="AE5" i="321"/>
  <c r="AE5" i="313"/>
  <c r="AE5" i="323"/>
  <c r="AE5" i="315"/>
  <c r="AE5" i="324"/>
  <c r="AE5" i="316"/>
  <c r="AE5" i="308"/>
  <c r="AE5" i="325"/>
  <c r="AE5" i="317"/>
  <c r="AE5" i="309"/>
  <c r="AE5" i="301"/>
  <c r="AE5" i="326"/>
  <c r="AE5" i="318"/>
  <c r="AE5" i="310"/>
  <c r="AE5" i="302"/>
  <c r="Y5" i="302"/>
  <c r="AB5" i="303"/>
  <c r="AE5" i="304"/>
  <c r="W2" i="305"/>
  <c r="X3" i="306"/>
  <c r="AE5" i="314"/>
  <c r="AD2" i="321"/>
  <c r="Y5" i="304"/>
  <c r="Q3" i="328"/>
  <c r="Q3" i="320"/>
  <c r="Q3" i="312"/>
  <c r="Q3" i="329"/>
  <c r="Q3" i="321"/>
  <c r="Q3" i="313"/>
  <c r="Q3" i="322"/>
  <c r="Q3" i="314"/>
  <c r="Q3" i="324"/>
  <c r="Q3" i="316"/>
  <c r="Q3" i="325"/>
  <c r="Q3" i="317"/>
  <c r="Q3" i="309"/>
  <c r="Q3" i="301"/>
  <c r="Q3" i="326"/>
  <c r="Q3" i="318"/>
  <c r="Q3" i="310"/>
  <c r="Q3" i="302"/>
  <c r="Q3" i="327"/>
  <c r="Q3" i="319"/>
  <c r="Q3" i="311"/>
  <c r="Q3" i="303"/>
  <c r="Y5" i="301"/>
  <c r="AB5" i="302"/>
  <c r="AE5" i="303"/>
  <c r="AK5" i="303"/>
  <c r="AS5" i="303"/>
  <c r="AT5" i="303"/>
  <c r="W2" i="304"/>
  <c r="AK5" i="304"/>
  <c r="AS5" i="304"/>
  <c r="AT5" i="304"/>
  <c r="AD2" i="305"/>
  <c r="AB5" i="306"/>
  <c r="E3" i="307"/>
  <c r="AP5" i="307"/>
  <c r="X3" i="309"/>
  <c r="O5" i="310"/>
  <c r="W2" i="312"/>
  <c r="AD2" i="313"/>
  <c r="AL5" i="314"/>
  <c r="AN5" i="314"/>
  <c r="AO5" i="314"/>
  <c r="W2" i="320"/>
  <c r="AK5" i="320"/>
  <c r="AS5" i="320"/>
  <c r="AT5" i="320"/>
  <c r="AB5" i="321"/>
  <c r="AD2" i="271"/>
  <c r="AB5" i="271"/>
  <c r="X3" i="274"/>
  <c r="O5" i="275"/>
  <c r="R5" i="276"/>
  <c r="Q2" i="277"/>
  <c r="U5" i="277"/>
  <c r="W2" i="278"/>
  <c r="Y5" i="278"/>
  <c r="AD2" i="279"/>
  <c r="AB5" i="279"/>
  <c r="E3" i="280"/>
  <c r="AE5" i="280"/>
  <c r="Q3" i="281"/>
  <c r="X3" i="282"/>
  <c r="O5" i="283"/>
  <c r="R5" i="284"/>
  <c r="Q2" i="285"/>
  <c r="U5" i="285"/>
  <c r="W2" i="286"/>
  <c r="Y5" i="286"/>
  <c r="AD2" i="287"/>
  <c r="AB5" i="287"/>
  <c r="E3" i="288"/>
  <c r="AE5" i="288"/>
  <c r="Q3" i="289"/>
  <c r="X3" i="290"/>
  <c r="O5" i="291"/>
  <c r="R5" i="292"/>
  <c r="Q2" i="293"/>
  <c r="U5" i="293"/>
  <c r="W2" i="294"/>
  <c r="Y5" i="294"/>
  <c r="AD2" i="295"/>
  <c r="AB5" i="295"/>
  <c r="E3" i="296"/>
  <c r="AE5" i="296"/>
  <c r="Q3" i="297"/>
  <c r="X3" i="298"/>
  <c r="O5" i="299"/>
  <c r="X3" i="273"/>
  <c r="O5" i="274"/>
  <c r="R5" i="275"/>
  <c r="Q2" i="276"/>
  <c r="U5" i="276"/>
  <c r="W2" i="277"/>
  <c r="Y5" i="277"/>
  <c r="AD2" i="278"/>
  <c r="AB5" i="278"/>
  <c r="E3" i="279"/>
  <c r="AE5" i="279"/>
  <c r="Q3" i="280"/>
  <c r="X3" i="281"/>
  <c r="O5" i="282"/>
  <c r="R5" i="283"/>
  <c r="Q2" i="284"/>
  <c r="U5" i="284"/>
  <c r="W2" i="285"/>
  <c r="Y5" i="285"/>
  <c r="AD2" i="286"/>
  <c r="AB5" i="286"/>
  <c r="E3" i="287"/>
  <c r="AE5" i="287"/>
  <c r="Q3" i="288"/>
  <c r="X3" i="289"/>
  <c r="O5" i="290"/>
  <c r="R5" i="291"/>
  <c r="Q2" i="292"/>
  <c r="U5" i="292"/>
  <c r="W2" i="293"/>
  <c r="Y5" i="293"/>
  <c r="AD2" i="294"/>
  <c r="AB5" i="294"/>
  <c r="E3" i="295"/>
  <c r="AE5" i="295"/>
  <c r="Q3" i="296"/>
  <c r="X3" i="297"/>
  <c r="O5" i="298"/>
  <c r="R5" i="299"/>
  <c r="Q3" i="271"/>
  <c r="X3" i="272"/>
  <c r="O5" i="273"/>
  <c r="R5" i="274"/>
  <c r="Q2" i="275"/>
  <c r="U5" i="275"/>
  <c r="W2" i="276"/>
  <c r="Y5" i="276"/>
  <c r="AD2" i="277"/>
  <c r="AB5" i="277"/>
  <c r="E3" i="278"/>
  <c r="AE5" i="278"/>
  <c r="Q3" i="279"/>
  <c r="X3" i="280"/>
  <c r="O5" i="281"/>
  <c r="R5" i="282"/>
  <c r="Q2" i="283"/>
  <c r="U5" i="283"/>
  <c r="W2" i="284"/>
  <c r="Y5" i="284"/>
  <c r="AD2" i="285"/>
  <c r="AB5" i="285"/>
  <c r="E3" i="286"/>
  <c r="AE5" i="286"/>
  <c r="Q3" i="287"/>
  <c r="X3" i="288"/>
  <c r="O5" i="289"/>
  <c r="R5" i="290"/>
  <c r="Q2" i="291"/>
  <c r="U5" i="291"/>
  <c r="W2" i="292"/>
  <c r="Y5" i="292"/>
  <c r="AD2" i="293"/>
  <c r="AB5" i="293"/>
  <c r="E3" i="294"/>
  <c r="AE5" i="294"/>
  <c r="Q3" i="295"/>
  <c r="X3" i="296"/>
  <c r="O5" i="297"/>
  <c r="R5" i="298"/>
  <c r="Q2" i="299"/>
  <c r="U5" i="299"/>
  <c r="X3" i="271"/>
  <c r="O5" i="272"/>
  <c r="R5" i="273"/>
  <c r="Q2" i="274"/>
  <c r="U5" i="274"/>
  <c r="W2" i="275"/>
  <c r="Y5" i="275"/>
  <c r="AD2" i="276"/>
  <c r="AB5" i="276"/>
  <c r="E3" i="277"/>
  <c r="AE5" i="277"/>
  <c r="Q3" i="278"/>
  <c r="X3" i="279"/>
  <c r="O5" i="280"/>
  <c r="R5" i="281"/>
  <c r="Q2" i="282"/>
  <c r="U5" i="282"/>
  <c r="W2" i="283"/>
  <c r="Y5" i="283"/>
  <c r="AD2" i="284"/>
  <c r="AB5" i="284"/>
  <c r="E3" i="285"/>
  <c r="AE5" i="285"/>
  <c r="Q3" i="286"/>
  <c r="X3" i="287"/>
  <c r="O5" i="288"/>
  <c r="R5" i="289"/>
  <c r="Q2" i="290"/>
  <c r="U5" i="290"/>
  <c r="W2" i="291"/>
  <c r="Y5" i="291"/>
  <c r="AD2" i="292"/>
  <c r="AB5" i="292"/>
  <c r="E3" i="293"/>
  <c r="AE5" i="293"/>
  <c r="Q3" i="294"/>
  <c r="X3" i="295"/>
  <c r="O5" i="296"/>
  <c r="R5" i="297"/>
  <c r="Q2" i="298"/>
  <c r="U5" i="298"/>
  <c r="W2" i="299"/>
  <c r="Y5" i="299"/>
  <c r="O5" i="271"/>
  <c r="R5" i="272"/>
  <c r="Q2" i="273"/>
  <c r="U5" i="273"/>
  <c r="W2" i="274"/>
  <c r="Y5" i="274"/>
  <c r="AD2" i="275"/>
  <c r="AB5" i="275"/>
  <c r="E3" i="276"/>
  <c r="AE5" i="276"/>
  <c r="Q3" i="277"/>
  <c r="X3" i="278"/>
  <c r="O5" i="279"/>
  <c r="R5" i="280"/>
  <c r="Q2" i="281"/>
  <c r="U5" i="281"/>
  <c r="W2" i="282"/>
  <c r="Y5" i="282"/>
  <c r="AD2" i="283"/>
  <c r="AB5" i="283"/>
  <c r="E3" i="284"/>
  <c r="AE5" i="284"/>
  <c r="Q3" i="285"/>
  <c r="X3" i="286"/>
  <c r="O5" i="287"/>
  <c r="R5" i="288"/>
  <c r="Q2" i="289"/>
  <c r="U5" i="289"/>
  <c r="W2" i="290"/>
  <c r="Y5" i="290"/>
  <c r="AD2" i="291"/>
  <c r="AB5" i="291"/>
  <c r="E3" i="292"/>
  <c r="AE5" i="292"/>
  <c r="Q3" i="293"/>
  <c r="X3" i="294"/>
  <c r="O5" i="295"/>
  <c r="R5" i="296"/>
  <c r="Q2" i="297"/>
  <c r="U5" i="297"/>
  <c r="W2" i="298"/>
  <c r="Y5" i="298"/>
  <c r="AD2" i="299"/>
  <c r="AB5" i="299"/>
  <c r="R5" i="271"/>
  <c r="Q2" i="272"/>
  <c r="U5" i="272"/>
  <c r="W2" i="273"/>
  <c r="Y5" i="273"/>
  <c r="AD2" i="274"/>
  <c r="AB5" i="274"/>
  <c r="E3" i="275"/>
  <c r="AE5" i="275"/>
  <c r="Q3" i="276"/>
  <c r="X3" i="277"/>
  <c r="O5" i="278"/>
  <c r="R5" i="279"/>
  <c r="Q2" i="280"/>
  <c r="U5" i="280"/>
  <c r="W2" i="281"/>
  <c r="Y5" i="281"/>
  <c r="AD2" i="282"/>
  <c r="AB5" i="282"/>
  <c r="E3" i="283"/>
  <c r="AE5" i="283"/>
  <c r="Q3" i="284"/>
  <c r="X3" i="285"/>
  <c r="O5" i="286"/>
  <c r="R5" i="287"/>
  <c r="Q2" i="288"/>
  <c r="U5" i="288"/>
  <c r="W2" i="289"/>
  <c r="Y5" i="289"/>
  <c r="AD2" i="290"/>
  <c r="AB5" i="290"/>
  <c r="E3" i="291"/>
  <c r="AE5" i="291"/>
  <c r="Q3" i="292"/>
  <c r="X3" i="293"/>
  <c r="O5" i="294"/>
  <c r="R5" i="295"/>
  <c r="Q2" i="296"/>
  <c r="U5" i="296"/>
  <c r="W2" i="297"/>
  <c r="Y5" i="297"/>
  <c r="AD2" i="298"/>
  <c r="AB5" i="298"/>
  <c r="E3" i="299"/>
  <c r="AE5" i="299"/>
  <c r="W2" i="272"/>
  <c r="Y5" i="272"/>
  <c r="AD2" i="273"/>
  <c r="AB5" i="273"/>
  <c r="E3" i="274"/>
  <c r="AE5" i="274"/>
  <c r="Q3" i="275"/>
  <c r="X3" i="276"/>
  <c r="O5" i="277"/>
  <c r="R5" i="278"/>
  <c r="Q2" i="279"/>
  <c r="U5" i="279"/>
  <c r="W2" i="280"/>
  <c r="Y5" i="280"/>
  <c r="AD2" i="281"/>
  <c r="AB5" i="281"/>
  <c r="E3" i="282"/>
  <c r="AE5" i="282"/>
  <c r="Q3" i="283"/>
  <c r="X3" i="284"/>
  <c r="O5" i="285"/>
  <c r="R5" i="286"/>
  <c r="Q2" i="287"/>
  <c r="U5" i="287"/>
  <c r="W2" i="288"/>
  <c r="Y5" i="288"/>
  <c r="AD2" i="289"/>
  <c r="AB5" i="289"/>
  <c r="E3" i="290"/>
  <c r="AE5" i="290"/>
  <c r="Q3" i="291"/>
  <c r="X3" i="292"/>
  <c r="O5" i="293"/>
  <c r="R5" i="294"/>
  <c r="Q2" i="295"/>
  <c r="U5" i="295"/>
  <c r="W2" i="296"/>
  <c r="Y5" i="296"/>
  <c r="AD2" i="297"/>
  <c r="AB5" i="297"/>
  <c r="E3" i="298"/>
  <c r="AE5" i="298"/>
  <c r="Q3" i="299"/>
  <c r="W2" i="271"/>
  <c r="Y5" i="271"/>
  <c r="AD2" i="272"/>
  <c r="AB5" i="272"/>
  <c r="E3" i="273"/>
  <c r="AE5" i="273"/>
  <c r="Q3" i="274"/>
  <c r="X3" i="275"/>
  <c r="O5" i="276"/>
  <c r="R5" i="277"/>
  <c r="Q2" i="278"/>
  <c r="U5" i="278"/>
  <c r="W2" i="279"/>
  <c r="Y5" i="279"/>
  <c r="AD2" i="280"/>
  <c r="AB5" i="280"/>
  <c r="E3" i="281"/>
  <c r="AE5" i="281"/>
  <c r="Q3" i="282"/>
  <c r="X3" i="283"/>
  <c r="O5" i="284"/>
  <c r="R5" i="285"/>
  <c r="Q2" i="286"/>
  <c r="U5" i="286"/>
  <c r="W2" i="287"/>
  <c r="Y5" i="287"/>
  <c r="AD2" i="288"/>
  <c r="AB5" i="288"/>
  <c r="E3" i="289"/>
  <c r="AE5" i="289"/>
  <c r="Q3" i="290"/>
  <c r="X3" i="291"/>
  <c r="W2" i="248"/>
  <c r="W2" i="264"/>
  <c r="W2" i="247"/>
  <c r="Y5" i="264"/>
  <c r="W2" i="255"/>
  <c r="AD2" i="256"/>
  <c r="AD2" i="264"/>
  <c r="Q3" i="241"/>
  <c r="X3" i="242"/>
  <c r="O5" i="243"/>
  <c r="R5" i="244"/>
  <c r="Q2" i="245"/>
  <c r="U5" i="245"/>
  <c r="W2" i="246"/>
  <c r="Y5" i="246"/>
  <c r="AD2" i="247"/>
  <c r="AB5" i="247"/>
  <c r="E3" i="248"/>
  <c r="AE5" i="248"/>
  <c r="Q3" i="249"/>
  <c r="X3" i="250"/>
  <c r="O5" i="251"/>
  <c r="R5" i="252"/>
  <c r="Q2" i="253"/>
  <c r="U5" i="253"/>
  <c r="W2" i="254"/>
  <c r="Y5" i="254"/>
  <c r="AD2" i="255"/>
  <c r="AB5" i="255"/>
  <c r="E3" i="256"/>
  <c r="AE5" i="256"/>
  <c r="Q3" i="257"/>
  <c r="X3" i="258"/>
  <c r="O5" i="259"/>
  <c r="R5" i="260"/>
  <c r="Q2" i="261"/>
  <c r="U5" i="261"/>
  <c r="W2" i="262"/>
  <c r="Y5" i="262"/>
  <c r="AD2" i="263"/>
  <c r="AB5" i="263"/>
  <c r="E3" i="264"/>
  <c r="AE5" i="264"/>
  <c r="Q3" i="265"/>
  <c r="X3" i="266"/>
  <c r="O5" i="267"/>
  <c r="R5" i="268"/>
  <c r="Q2" i="269"/>
  <c r="U5" i="269"/>
  <c r="Y5" i="256"/>
  <c r="Y5" i="255"/>
  <c r="X3" i="241"/>
  <c r="O5" i="242"/>
  <c r="R5" i="243"/>
  <c r="Q2" i="244"/>
  <c r="U5" i="244"/>
  <c r="W2" i="245"/>
  <c r="Y5" i="245"/>
  <c r="AD2" i="246"/>
  <c r="AB5" i="246"/>
  <c r="E3" i="247"/>
  <c r="AE5" i="247"/>
  <c r="Q3" i="248"/>
  <c r="X3" i="249"/>
  <c r="O5" i="250"/>
  <c r="R5" i="251"/>
  <c r="Q2" i="252"/>
  <c r="U5" i="252"/>
  <c r="W2" i="253"/>
  <c r="Y5" i="253"/>
  <c r="AD2" i="254"/>
  <c r="AB5" i="254"/>
  <c r="E3" i="255"/>
  <c r="AE5" i="255"/>
  <c r="Q3" i="256"/>
  <c r="X3" i="257"/>
  <c r="O5" i="258"/>
  <c r="R5" i="259"/>
  <c r="Q2" i="260"/>
  <c r="U5" i="260"/>
  <c r="W2" i="261"/>
  <c r="Y5" i="261"/>
  <c r="AD2" i="262"/>
  <c r="AB5" i="262"/>
  <c r="E3" i="263"/>
  <c r="AE5" i="263"/>
  <c r="Q3" i="264"/>
  <c r="X3" i="265"/>
  <c r="O5" i="266"/>
  <c r="R5" i="267"/>
  <c r="Q2" i="268"/>
  <c r="U5" i="268"/>
  <c r="W2" i="269"/>
  <c r="Y5" i="269"/>
  <c r="Y5" i="248"/>
  <c r="AD2" i="248"/>
  <c r="W2" i="263"/>
  <c r="O5" i="241"/>
  <c r="R5" i="242"/>
  <c r="Q2" i="243"/>
  <c r="U5" i="243"/>
  <c r="W2" i="244"/>
  <c r="Y5" i="244"/>
  <c r="AD2" i="245"/>
  <c r="AB5" i="245"/>
  <c r="E3" i="246"/>
  <c r="AE5" i="246"/>
  <c r="Q3" i="247"/>
  <c r="X3" i="248"/>
  <c r="O5" i="249"/>
  <c r="R5" i="250"/>
  <c r="Q2" i="251"/>
  <c r="U5" i="251"/>
  <c r="W2" i="252"/>
  <c r="Y5" i="252"/>
  <c r="AD2" i="253"/>
  <c r="AB5" i="253"/>
  <c r="E3" i="254"/>
  <c r="AE5" i="254"/>
  <c r="Q3" i="255"/>
  <c r="X3" i="256"/>
  <c r="O5" i="257"/>
  <c r="R5" i="258"/>
  <c r="Q2" i="259"/>
  <c r="U5" i="259"/>
  <c r="W2" i="260"/>
  <c r="Y5" i="260"/>
  <c r="AD2" i="261"/>
  <c r="AB5" i="261"/>
  <c r="E3" i="262"/>
  <c r="AE5" i="262"/>
  <c r="Q3" i="263"/>
  <c r="X3" i="264"/>
  <c r="O5" i="265"/>
  <c r="R5" i="266"/>
  <c r="Q2" i="267"/>
  <c r="U5" i="267"/>
  <c r="W2" i="268"/>
  <c r="Y5" i="268"/>
  <c r="AD2" i="269"/>
  <c r="AB5" i="269"/>
  <c r="W2" i="256"/>
  <c r="R5" i="241"/>
  <c r="Q2" i="242"/>
  <c r="U5" i="242"/>
  <c r="W2" i="243"/>
  <c r="Y5" i="243"/>
  <c r="AD2" i="244"/>
  <c r="AB5" i="244"/>
  <c r="E3" i="245"/>
  <c r="AE5" i="245"/>
  <c r="Q3" i="246"/>
  <c r="X3" i="247"/>
  <c r="O5" i="248"/>
  <c r="R5" i="249"/>
  <c r="Q2" i="250"/>
  <c r="U5" i="250"/>
  <c r="W2" i="251"/>
  <c r="Y5" i="251"/>
  <c r="AD2" i="252"/>
  <c r="AB5" i="252"/>
  <c r="E3" i="253"/>
  <c r="AE5" i="253"/>
  <c r="Q3" i="254"/>
  <c r="X3" i="255"/>
  <c r="O5" i="256"/>
  <c r="R5" i="257"/>
  <c r="Q2" i="258"/>
  <c r="U5" i="258"/>
  <c r="W2" i="259"/>
  <c r="Y5" i="259"/>
  <c r="AD2" i="260"/>
  <c r="AB5" i="260"/>
  <c r="E3" i="261"/>
  <c r="AE5" i="261"/>
  <c r="Q3" i="262"/>
  <c r="X3" i="263"/>
  <c r="O5" i="264"/>
  <c r="R5" i="265"/>
  <c r="Q2" i="266"/>
  <c r="U5" i="266"/>
  <c r="W2" i="267"/>
  <c r="Y5" i="267"/>
  <c r="AD2" i="268"/>
  <c r="AB5" i="268"/>
  <c r="E3" i="269"/>
  <c r="AE5" i="269"/>
  <c r="Y5" i="247"/>
  <c r="AB5" i="256"/>
  <c r="Y5" i="263"/>
  <c r="AB5" i="264"/>
  <c r="Q2" i="241"/>
  <c r="U5" i="241"/>
  <c r="W2" i="242"/>
  <c r="Y5" i="242"/>
  <c r="AD2" i="243"/>
  <c r="AB5" i="243"/>
  <c r="E3" i="244"/>
  <c r="AE5" i="244"/>
  <c r="Q3" i="245"/>
  <c r="X3" i="246"/>
  <c r="O5" i="247"/>
  <c r="R5" i="248"/>
  <c r="Q2" i="249"/>
  <c r="U5" i="249"/>
  <c r="W2" i="250"/>
  <c r="Y5" i="250"/>
  <c r="AD2" i="251"/>
  <c r="AB5" i="251"/>
  <c r="E3" i="252"/>
  <c r="AE5" i="252"/>
  <c r="Q3" i="253"/>
  <c r="X3" i="254"/>
  <c r="O5" i="255"/>
  <c r="R5" i="256"/>
  <c r="Q2" i="257"/>
  <c r="U5" i="257"/>
  <c r="W2" i="258"/>
  <c r="Y5" i="258"/>
  <c r="AD2" i="259"/>
  <c r="AB5" i="259"/>
  <c r="E3" i="260"/>
  <c r="AE5" i="260"/>
  <c r="Q3" i="261"/>
  <c r="X3" i="262"/>
  <c r="O5" i="263"/>
  <c r="R5" i="264"/>
  <c r="Q2" i="265"/>
  <c r="U5" i="265"/>
  <c r="W2" i="266"/>
  <c r="Y5" i="266"/>
  <c r="AD2" i="267"/>
  <c r="AB5" i="267"/>
  <c r="E3" i="268"/>
  <c r="AE5" i="268"/>
  <c r="Q3" i="269"/>
  <c r="AB5" i="248"/>
  <c r="W2" i="241"/>
  <c r="Y5" i="241"/>
  <c r="AD2" i="242"/>
  <c r="AB5" i="242"/>
  <c r="E3" i="243"/>
  <c r="AE5" i="243"/>
  <c r="Q3" i="244"/>
  <c r="X3" i="245"/>
  <c r="O5" i="246"/>
  <c r="R5" i="247"/>
  <c r="Q2" i="248"/>
  <c r="U5" i="248"/>
  <c r="W2" i="249"/>
  <c r="Y5" i="249"/>
  <c r="AD2" i="250"/>
  <c r="AB5" i="250"/>
  <c r="E3" i="251"/>
  <c r="AE5" i="251"/>
  <c r="Q3" i="252"/>
  <c r="X3" i="253"/>
  <c r="O5" i="254"/>
  <c r="R5" i="255"/>
  <c r="Q2" i="256"/>
  <c r="U5" i="256"/>
  <c r="W2" i="257"/>
  <c r="Y5" i="257"/>
  <c r="AD2" i="258"/>
  <c r="AB5" i="258"/>
  <c r="E3" i="259"/>
  <c r="AE5" i="259"/>
  <c r="Q3" i="260"/>
  <c r="X3" i="261"/>
  <c r="AU5" i="119"/>
  <c r="AN5" i="120"/>
  <c r="AO5" i="120"/>
  <c r="AQ5" i="120"/>
  <c r="AM5" i="121"/>
  <c r="AU5" i="121"/>
  <c r="AN5" i="122"/>
  <c r="AO5" i="122"/>
  <c r="G8" i="118" s="1"/>
  <c r="AQ5" i="122"/>
  <c r="AM5" i="123"/>
  <c r="AU5" i="123"/>
  <c r="AL5" i="124"/>
  <c r="AN5" i="124"/>
  <c r="AO5" i="124"/>
  <c r="AQ5" i="124"/>
  <c r="AM5" i="125"/>
  <c r="E11" i="118" s="1"/>
  <c r="AQ5" i="132"/>
  <c r="AM5" i="133"/>
  <c r="AQ5" i="134"/>
  <c r="AO5" i="136"/>
  <c r="AQ5" i="136"/>
  <c r="AQ5" i="138"/>
  <c r="AU5" i="139"/>
  <c r="AK5" i="119"/>
  <c r="AS5" i="119"/>
  <c r="AT5" i="119"/>
  <c r="AP5" i="120"/>
  <c r="AR5" i="120"/>
  <c r="AK5" i="121"/>
  <c r="AS5" i="121"/>
  <c r="AT5" i="121"/>
  <c r="AP5" i="122"/>
  <c r="H8" i="118" s="1"/>
  <c r="AR5" i="122"/>
  <c r="AK5" i="123"/>
  <c r="AS5" i="123"/>
  <c r="AT5" i="123"/>
  <c r="AP5" i="124"/>
  <c r="AR5" i="124"/>
  <c r="AK5" i="125"/>
  <c r="AS5" i="125"/>
  <c r="K11" i="118" s="1"/>
  <c r="AT5" i="125"/>
  <c r="AP5" i="126"/>
  <c r="AR5" i="126"/>
  <c r="AK5" i="127"/>
  <c r="AS5" i="127"/>
  <c r="AT5" i="127"/>
  <c r="AP5" i="128"/>
  <c r="AR5" i="128"/>
  <c r="J14" i="118" s="1"/>
  <c r="AK5" i="129"/>
  <c r="AS5" i="129"/>
  <c r="AT5" i="129"/>
  <c r="AP5" i="130"/>
  <c r="AR5" i="130"/>
  <c r="AK5" i="131"/>
  <c r="AS5" i="131"/>
  <c r="AT5" i="131"/>
  <c r="L17" i="118" s="1"/>
  <c r="AP5" i="132"/>
  <c r="AR5" i="132"/>
  <c r="AK5" i="133"/>
  <c r="AS5" i="133"/>
  <c r="AT5" i="133"/>
  <c r="AP5" i="134"/>
  <c r="AR5" i="134"/>
  <c r="AK5" i="135"/>
  <c r="C21" i="118" s="1"/>
  <c r="AS5" i="135"/>
  <c r="AT5" i="135"/>
  <c r="AP5" i="136"/>
  <c r="AR5" i="136"/>
  <c r="AK5" i="137"/>
  <c r="AS5" i="137"/>
  <c r="AT5" i="137"/>
  <c r="AP5" i="138"/>
  <c r="H24" i="118" s="1"/>
  <c r="AR5" i="138"/>
  <c r="AK5" i="139"/>
  <c r="AS5" i="139"/>
  <c r="AT5" i="139"/>
  <c r="AP5" i="140"/>
  <c r="H26" i="118" s="1"/>
  <c r="AR5" i="140"/>
  <c r="AK5" i="141"/>
  <c r="AS5" i="141"/>
  <c r="K27" i="118" s="1"/>
  <c r="AT5" i="141"/>
  <c r="AP5" i="142"/>
  <c r="AR5" i="142"/>
  <c r="AK5" i="143"/>
  <c r="AS5" i="143"/>
  <c r="K29" i="118" s="1"/>
  <c r="AT5" i="143"/>
  <c r="AP5" i="144"/>
  <c r="H30" i="118" s="1"/>
  <c r="AR5" i="144"/>
  <c r="J30" i="118" s="1"/>
  <c r="AK5" i="145"/>
  <c r="AS5" i="145"/>
  <c r="AT5" i="145"/>
  <c r="AP5" i="146"/>
  <c r="AR5" i="146"/>
  <c r="J32" i="118" s="1"/>
  <c r="AK5" i="147"/>
  <c r="C33" i="118" s="1"/>
  <c r="AS5" i="147"/>
  <c r="AT5" i="147"/>
  <c r="L33" i="118" s="1"/>
  <c r="AM5" i="134"/>
  <c r="AU5" i="134"/>
  <c r="AL5" i="135"/>
  <c r="AQ5" i="135"/>
  <c r="AM5" i="136"/>
  <c r="E22" i="118" s="1"/>
  <c r="AU5" i="136"/>
  <c r="M22" i="118" s="1"/>
  <c r="AL5" i="137"/>
  <c r="AQ5" i="137"/>
  <c r="I23" i="118" s="1"/>
  <c r="AM5" i="138"/>
  <c r="AU5" i="138"/>
  <c r="AL5" i="139"/>
  <c r="AQ5" i="139"/>
  <c r="AM5" i="140"/>
  <c r="E26" i="118" s="1"/>
  <c r="AU5" i="140"/>
  <c r="M26" i="118" s="1"/>
  <c r="AL5" i="141"/>
  <c r="AQ5" i="141"/>
  <c r="I27" i="118" s="1"/>
  <c r="AM5" i="142"/>
  <c r="AU5" i="142"/>
  <c r="AL5" i="143"/>
  <c r="AQ5" i="143"/>
  <c r="AM5" i="144"/>
  <c r="AU5" i="144"/>
  <c r="AL5" i="145"/>
  <c r="D31" i="118" s="1"/>
  <c r="AQ5" i="145"/>
  <c r="I31" i="118" s="1"/>
  <c r="AM5" i="146"/>
  <c r="AU5" i="146"/>
  <c r="AL5" i="147"/>
  <c r="AQ5" i="147"/>
  <c r="AP5" i="119"/>
  <c r="AR5" i="119"/>
  <c r="AK5" i="120"/>
  <c r="AS5" i="120"/>
  <c r="K6" i="118" s="1"/>
  <c r="AT5" i="120"/>
  <c r="AP5" i="121"/>
  <c r="AR5" i="121"/>
  <c r="AK5" i="122"/>
  <c r="AS5" i="122"/>
  <c r="AT5" i="122"/>
  <c r="AP5" i="123"/>
  <c r="AR5" i="123"/>
  <c r="J9" i="118" s="1"/>
  <c r="AK5" i="124"/>
  <c r="AS5" i="124"/>
  <c r="AT5" i="124"/>
  <c r="AP5" i="125"/>
  <c r="AR5" i="125"/>
  <c r="AK5" i="126"/>
  <c r="AS5" i="126"/>
  <c r="AT5" i="126"/>
  <c r="L12" i="118" s="1"/>
  <c r="AP5" i="127"/>
  <c r="AR5" i="127"/>
  <c r="AK5" i="128"/>
  <c r="AS5" i="128"/>
  <c r="AT5" i="128"/>
  <c r="AP5" i="129"/>
  <c r="AR5" i="129"/>
  <c r="AK5" i="130"/>
  <c r="C16" i="118" s="1"/>
  <c r="AS5" i="130"/>
  <c r="AT5" i="130"/>
  <c r="AP5" i="131"/>
  <c r="AR5" i="131"/>
  <c r="AK5" i="132"/>
  <c r="C18" i="118" s="1"/>
  <c r="AS5" i="132"/>
  <c r="AT5" i="132"/>
  <c r="L18" i="118" s="1"/>
  <c r="AP5" i="133"/>
  <c r="H19" i="118" s="1"/>
  <c r="AR5" i="133"/>
  <c r="AK5" i="134"/>
  <c r="AS5" i="134"/>
  <c r="AT5" i="134"/>
  <c r="AP5" i="135"/>
  <c r="H21" i="118" s="1"/>
  <c r="AR5" i="135"/>
  <c r="J21" i="118" s="1"/>
  <c r="AK5" i="136"/>
  <c r="C22" i="118" s="1"/>
  <c r="AS5" i="136"/>
  <c r="K22" i="118" s="1"/>
  <c r="AT5" i="136"/>
  <c r="AP5" i="137"/>
  <c r="AR5" i="137"/>
  <c r="AK5" i="138"/>
  <c r="AS5" i="138"/>
  <c r="K24" i="118" s="1"/>
  <c r="AT5" i="138"/>
  <c r="AP5" i="139"/>
  <c r="AR5" i="139"/>
  <c r="J25" i="118" s="1"/>
  <c r="AK5" i="140"/>
  <c r="AS5" i="140"/>
  <c r="AT5" i="140"/>
  <c r="AP5" i="141"/>
  <c r="AR5" i="141"/>
  <c r="J27" i="118" s="1"/>
  <c r="AK5" i="142"/>
  <c r="AS5" i="142"/>
  <c r="AT5" i="142"/>
  <c r="L28" i="118" s="1"/>
  <c r="AP5" i="143"/>
  <c r="AR5" i="143"/>
  <c r="AK5" i="144"/>
  <c r="AS5" i="144"/>
  <c r="AT5" i="144"/>
  <c r="L30" i="118" s="1"/>
  <c r="AP5" i="145"/>
  <c r="H31" i="118" s="1"/>
  <c r="AR5" i="145"/>
  <c r="AK5" i="146"/>
  <c r="C32" i="118" s="1"/>
  <c r="AS5" i="146"/>
  <c r="AT5" i="146"/>
  <c r="AP5" i="147"/>
  <c r="AR5" i="147"/>
  <c r="AJ5" i="140"/>
  <c r="B26" i="118" s="1"/>
  <c r="AJ5" i="139"/>
  <c r="B25" i="118" s="1"/>
  <c r="AJ5" i="138"/>
  <c r="B24" i="118" s="1"/>
  <c r="AJ5" i="136"/>
  <c r="B22" i="118" s="1"/>
  <c r="AJ5" i="135"/>
  <c r="B21" i="118" s="1"/>
  <c r="AJ5" i="134"/>
  <c r="B20" i="118" s="1"/>
  <c r="AJ5" i="130"/>
  <c r="B16" i="118" s="1"/>
  <c r="AJ5" i="127"/>
  <c r="B13" i="118" s="1"/>
  <c r="AJ5" i="126"/>
  <c r="B12" i="118" s="1"/>
  <c r="AJ5" i="125"/>
  <c r="B11" i="118" s="1"/>
  <c r="AJ5" i="124"/>
  <c r="B10" i="118" s="1"/>
  <c r="AJ5" i="123"/>
  <c r="B9" i="118" s="1"/>
  <c r="AJ5" i="119"/>
  <c r="B5" i="118" s="1"/>
  <c r="H33" i="118"/>
  <c r="D33" i="118"/>
  <c r="M33" i="118"/>
  <c r="K33" i="118"/>
  <c r="J33" i="118"/>
  <c r="I33" i="118"/>
  <c r="G33" i="118"/>
  <c r="F33" i="118"/>
  <c r="E33" i="118"/>
  <c r="L32" i="118"/>
  <c r="H32" i="118"/>
  <c r="G32" i="118"/>
  <c r="D32" i="118"/>
  <c r="M32" i="118"/>
  <c r="K32" i="118"/>
  <c r="I32" i="118"/>
  <c r="F32" i="118"/>
  <c r="E32" i="118"/>
  <c r="L31" i="118"/>
  <c r="M31" i="118"/>
  <c r="K31" i="118"/>
  <c r="J31" i="118"/>
  <c r="G31" i="118"/>
  <c r="F31" i="118"/>
  <c r="E31" i="118"/>
  <c r="C31" i="118"/>
  <c r="D30" i="118"/>
  <c r="C30" i="118"/>
  <c r="M30" i="118"/>
  <c r="K30" i="118"/>
  <c r="I30" i="118"/>
  <c r="G30" i="118"/>
  <c r="F30" i="118"/>
  <c r="E30" i="118"/>
  <c r="L29" i="118"/>
  <c r="H29" i="118"/>
  <c r="D29" i="118"/>
  <c r="M29" i="118"/>
  <c r="J29" i="118"/>
  <c r="I29" i="118"/>
  <c r="G29" i="118"/>
  <c r="F29" i="118"/>
  <c r="E29" i="118"/>
  <c r="C29" i="118"/>
  <c r="H28" i="118"/>
  <c r="D28" i="118"/>
  <c r="M28" i="118"/>
  <c r="K28" i="118"/>
  <c r="J28" i="118"/>
  <c r="I28" i="118"/>
  <c r="G28" i="118"/>
  <c r="F28" i="118"/>
  <c r="E28" i="118"/>
  <c r="C28" i="118"/>
  <c r="L27" i="118"/>
  <c r="H27" i="118"/>
  <c r="D27" i="118"/>
  <c r="M27" i="118"/>
  <c r="G27" i="118"/>
  <c r="F27" i="118"/>
  <c r="E27" i="118"/>
  <c r="C27" i="118"/>
  <c r="L26" i="118"/>
  <c r="D26" i="118"/>
  <c r="K26" i="118"/>
  <c r="J26" i="118"/>
  <c r="I26" i="118"/>
  <c r="G26" i="118"/>
  <c r="F26" i="118"/>
  <c r="C26" i="118"/>
  <c r="L25" i="118"/>
  <c r="H25" i="118"/>
  <c r="D25" i="118"/>
  <c r="C25" i="118"/>
  <c r="M25" i="118"/>
  <c r="K25" i="118"/>
  <c r="I25" i="118"/>
  <c r="G25" i="118"/>
  <c r="F25" i="118"/>
  <c r="E25" i="118"/>
  <c r="L24" i="118"/>
  <c r="D24" i="118"/>
  <c r="M24" i="118"/>
  <c r="J24" i="118"/>
  <c r="I24" i="118"/>
  <c r="G24" i="118"/>
  <c r="F24" i="118"/>
  <c r="E24" i="118"/>
  <c r="C24" i="118"/>
  <c r="L23" i="118"/>
  <c r="H23" i="118"/>
  <c r="D23" i="118"/>
  <c r="C23" i="118"/>
  <c r="M23" i="118"/>
  <c r="K23" i="118"/>
  <c r="J23" i="118"/>
  <c r="G23" i="118"/>
  <c r="F23" i="118"/>
  <c r="E23" i="118"/>
  <c r="L22" i="118"/>
  <c r="H22" i="118"/>
  <c r="D22" i="118"/>
  <c r="J22" i="118"/>
  <c r="I22" i="118"/>
  <c r="G22" i="118"/>
  <c r="F22" i="118"/>
  <c r="L21" i="118"/>
  <c r="F21" i="118"/>
  <c r="D21" i="118"/>
  <c r="M21" i="118"/>
  <c r="K21" i="118"/>
  <c r="I21" i="118"/>
  <c r="G21" i="118"/>
  <c r="E21" i="118"/>
  <c r="L20" i="118"/>
  <c r="H20" i="118"/>
  <c r="D20" i="118"/>
  <c r="M20" i="118"/>
  <c r="K20" i="118"/>
  <c r="J20" i="118"/>
  <c r="I20" i="118"/>
  <c r="G20" i="118"/>
  <c r="F20" i="118"/>
  <c r="E20" i="118"/>
  <c r="C20" i="118"/>
  <c r="M19" i="118"/>
  <c r="J19" i="118"/>
  <c r="I19" i="118"/>
  <c r="G19" i="118"/>
  <c r="F19" i="118"/>
  <c r="E19" i="118"/>
  <c r="L19" i="118"/>
  <c r="K19" i="118"/>
  <c r="D19" i="118"/>
  <c r="C19" i="118"/>
  <c r="K18" i="118"/>
  <c r="H18" i="118"/>
  <c r="G18" i="118"/>
  <c r="F18" i="118"/>
  <c r="D18" i="118"/>
  <c r="M18" i="118"/>
  <c r="J18" i="118"/>
  <c r="I18" i="118"/>
  <c r="E18" i="118"/>
  <c r="J17" i="118"/>
  <c r="H17" i="118"/>
  <c r="G17" i="118"/>
  <c r="F17" i="118"/>
  <c r="D17" i="118"/>
  <c r="M17" i="118"/>
  <c r="K17" i="118"/>
  <c r="I17" i="118"/>
  <c r="E17" i="118"/>
  <c r="C17" i="118"/>
  <c r="L16" i="118"/>
  <c r="H16" i="118"/>
  <c r="D16" i="118"/>
  <c r="M16" i="118"/>
  <c r="K16" i="118"/>
  <c r="J16" i="118"/>
  <c r="I16" i="118"/>
  <c r="G16" i="118"/>
  <c r="F16" i="118"/>
  <c r="E16" i="118"/>
  <c r="L15" i="118"/>
  <c r="K15" i="118"/>
  <c r="H15" i="118"/>
  <c r="G15" i="118"/>
  <c r="D15" i="118"/>
  <c r="C15" i="118"/>
  <c r="M15" i="118"/>
  <c r="J15" i="118"/>
  <c r="I15" i="118"/>
  <c r="F15" i="118"/>
  <c r="E15" i="118"/>
  <c r="L14" i="118"/>
  <c r="K14" i="118"/>
  <c r="H14" i="118"/>
  <c r="C14" i="118"/>
  <c r="M14" i="118"/>
  <c r="I14" i="118"/>
  <c r="G14" i="118"/>
  <c r="F14" i="118"/>
  <c r="E14" i="118"/>
  <c r="D14" i="118"/>
  <c r="L13" i="118"/>
  <c r="H13" i="118"/>
  <c r="D13" i="118"/>
  <c r="C13" i="118"/>
  <c r="M13" i="118"/>
  <c r="K13" i="118"/>
  <c r="J13" i="118"/>
  <c r="I13" i="118"/>
  <c r="G13" i="118"/>
  <c r="F13" i="118"/>
  <c r="E13" i="118"/>
  <c r="M12" i="118"/>
  <c r="J12" i="118"/>
  <c r="I12" i="118"/>
  <c r="F12" i="118"/>
  <c r="E12" i="118"/>
  <c r="K12" i="118"/>
  <c r="H12" i="118"/>
  <c r="G12" i="118"/>
  <c r="D12" i="118"/>
  <c r="C12" i="118"/>
  <c r="L11" i="118"/>
  <c r="J11" i="118"/>
  <c r="H11" i="118"/>
  <c r="G11" i="118"/>
  <c r="F11" i="118"/>
  <c r="D11" i="118"/>
  <c r="M11" i="118"/>
  <c r="I11" i="118"/>
  <c r="C11" i="118"/>
  <c r="L10" i="118"/>
  <c r="K10" i="118"/>
  <c r="H10" i="118"/>
  <c r="G10" i="118"/>
  <c r="D10" i="118"/>
  <c r="C10" i="118"/>
  <c r="M10" i="118"/>
  <c r="J10" i="118"/>
  <c r="I10" i="118"/>
  <c r="F10" i="118"/>
  <c r="E10" i="118"/>
  <c r="L9" i="118"/>
  <c r="H9" i="118"/>
  <c r="G9" i="118"/>
  <c r="F9" i="118"/>
  <c r="D9" i="118"/>
  <c r="C9" i="118"/>
  <c r="M9" i="118"/>
  <c r="K9" i="118"/>
  <c r="I9" i="118"/>
  <c r="E9" i="118"/>
  <c r="L8" i="118"/>
  <c r="K8" i="118"/>
  <c r="D8" i="118"/>
  <c r="C8" i="118"/>
  <c r="M8" i="118"/>
  <c r="J8" i="118"/>
  <c r="I8" i="118"/>
  <c r="F8" i="118"/>
  <c r="E8" i="118"/>
  <c r="L7" i="118"/>
  <c r="K7" i="118"/>
  <c r="H7" i="118"/>
  <c r="C7" i="118"/>
  <c r="M7" i="118"/>
  <c r="J7" i="118"/>
  <c r="I7" i="118"/>
  <c r="G7" i="118"/>
  <c r="F7" i="118"/>
  <c r="E7" i="118"/>
  <c r="D7" i="118"/>
  <c r="L6" i="118"/>
  <c r="H6" i="118"/>
  <c r="G6" i="118"/>
  <c r="F6" i="118"/>
  <c r="D6" i="118"/>
  <c r="C6" i="118"/>
  <c r="M6" i="118"/>
  <c r="J6" i="118"/>
  <c r="I6" i="118"/>
  <c r="E6" i="118"/>
  <c r="L5" i="118"/>
  <c r="K5" i="118"/>
  <c r="H5" i="118"/>
  <c r="G5" i="118"/>
  <c r="D5" i="118"/>
  <c r="C5" i="118"/>
  <c r="M5" i="118"/>
  <c r="J5" i="118"/>
  <c r="I5" i="118"/>
  <c r="F5" i="118"/>
  <c r="E5" i="118"/>
  <c r="AH19" i="87"/>
  <c r="X19" i="87"/>
  <c r="AH56" i="87"/>
  <c r="X56" i="87"/>
  <c r="AH55" i="87"/>
  <c r="X55" i="87"/>
  <c r="AH54" i="87"/>
  <c r="X54" i="87"/>
  <c r="AH53" i="87"/>
  <c r="X53" i="87"/>
  <c r="AH52" i="87"/>
  <c r="X52" i="87"/>
  <c r="AH51" i="87"/>
  <c r="X51" i="87"/>
  <c r="AH50" i="87"/>
  <c r="X50" i="87"/>
  <c r="AH49" i="87"/>
  <c r="X49" i="87"/>
  <c r="AH48" i="87"/>
  <c r="X48" i="87"/>
  <c r="AH47" i="87"/>
  <c r="X47" i="87"/>
  <c r="AH46" i="87"/>
  <c r="X46" i="87"/>
  <c r="AH45" i="87"/>
  <c r="X45" i="87"/>
  <c r="AU5" i="87" s="1"/>
  <c r="M4" i="118" s="1"/>
  <c r="AH43" i="87"/>
  <c r="X43" i="87"/>
  <c r="AH42" i="87"/>
  <c r="X42" i="87"/>
  <c r="AH41" i="87"/>
  <c r="X41" i="87"/>
  <c r="AT5" i="87" s="1"/>
  <c r="L4" i="118" s="1"/>
  <c r="AH39" i="87"/>
  <c r="X39" i="87"/>
  <c r="AH38" i="87"/>
  <c r="X38" i="87"/>
  <c r="AH37" i="87"/>
  <c r="X37" i="87"/>
  <c r="AH36" i="87"/>
  <c r="X36" i="87"/>
  <c r="AS5" i="87" s="1"/>
  <c r="K4" i="118" s="1"/>
  <c r="AH34" i="87"/>
  <c r="X34" i="87"/>
  <c r="AH33" i="87"/>
  <c r="X33" i="87"/>
  <c r="AH25" i="87"/>
  <c r="X25" i="87"/>
  <c r="AQ5" i="87" s="1"/>
  <c r="I4" i="118" s="1"/>
  <c r="AH23" i="87"/>
  <c r="X23" i="87"/>
  <c r="AH22" i="87"/>
  <c r="X22" i="87"/>
  <c r="AH21" i="87"/>
  <c r="X21" i="87"/>
  <c r="AH17" i="87"/>
  <c r="X17" i="87"/>
  <c r="AH16" i="87"/>
  <c r="X16" i="87"/>
  <c r="AH15" i="87"/>
  <c r="X15" i="87"/>
  <c r="AH14" i="87"/>
  <c r="X14" i="87"/>
  <c r="AH11" i="87"/>
  <c r="X11" i="87"/>
  <c r="AH10" i="87"/>
  <c r="X10" i="87"/>
  <c r="AH9" i="87"/>
  <c r="X9" i="87"/>
  <c r="AH8" i="87"/>
  <c r="X8" i="87"/>
  <c r="AH7" i="87"/>
  <c r="X7" i="87"/>
  <c r="AK5" i="87" s="1"/>
  <c r="AP5" i="87" l="1"/>
  <c r="H4" i="118" s="1"/>
  <c r="AR5" i="87"/>
  <c r="J4" i="118" s="1"/>
  <c r="AJ5" i="132"/>
  <c r="B18" i="118" s="1"/>
  <c r="AJ5" i="133"/>
  <c r="B19" i="118" s="1"/>
  <c r="AJ5" i="137"/>
  <c r="B23" i="118" s="1"/>
  <c r="AJ5" i="145"/>
  <c r="B31" i="118" s="1"/>
  <c r="AJ5" i="122"/>
  <c r="B8" i="118" s="1"/>
  <c r="AJ5" i="142"/>
  <c r="B28" i="118" s="1"/>
  <c r="AJ5" i="146"/>
  <c r="B32" i="118" s="1"/>
  <c r="AJ5" i="120"/>
  <c r="B6" i="118" s="1"/>
  <c r="AJ5" i="128"/>
  <c r="B14" i="118" s="1"/>
  <c r="AJ5" i="144"/>
  <c r="B30" i="118" s="1"/>
  <c r="AJ5" i="121"/>
  <c r="B7" i="118" s="1"/>
  <c r="AJ5" i="129"/>
  <c r="B15" i="118" s="1"/>
  <c r="AJ5" i="141"/>
  <c r="B27" i="118" s="1"/>
  <c r="AJ5" i="131"/>
  <c r="B17" i="118" s="1"/>
  <c r="AJ5" i="143"/>
  <c r="B29" i="118" s="1"/>
  <c r="AJ5" i="147"/>
  <c r="B33" i="118" s="1"/>
  <c r="AL5" i="87" l="1"/>
  <c r="D4" i="118" s="1"/>
  <c r="AJ5" i="87" l="1"/>
  <c r="B4" i="118" s="1"/>
  <c r="AM5" i="87"/>
  <c r="E4" i="118" s="1"/>
  <c r="C4" i="118"/>
  <c r="AN5" i="87" l="1"/>
  <c r="F4" i="118" s="1"/>
  <c r="AO5" i="87"/>
  <c r="G4" i="118" s="1"/>
</calcChain>
</file>

<file path=xl/sharedStrings.xml><?xml version="1.0" encoding="utf-8"?>
<sst xmlns="http://schemas.openxmlformats.org/spreadsheetml/2006/main" count="14849" uniqueCount="150">
  <si>
    <t>PROGRESS REPORT : DAILY EVALUATION</t>
  </si>
  <si>
    <t>NAME:</t>
  </si>
  <si>
    <t>Identifies uppercase and lowercase</t>
  </si>
  <si>
    <t>Identifies sounds of consonants (Aa-Mm)</t>
  </si>
  <si>
    <t>Recognizes own name in print</t>
  </si>
  <si>
    <t>READING READINESS</t>
  </si>
  <si>
    <t>LANGUAGE DEVELOPMENT</t>
  </si>
  <si>
    <t>Recognizes the phonic words: Letters Aa-Mm</t>
  </si>
  <si>
    <t>Identifies colors: black, white, red, yellow etc.</t>
  </si>
  <si>
    <t>Names the days of the week: Monday, Tuesday, etc.</t>
  </si>
  <si>
    <t>Describes location/position: in front, behind, in, etc.</t>
  </si>
  <si>
    <t>Listen, points and repeats targets sounds:</t>
  </si>
  <si>
    <t>the alphabets: Aa, Bb, Cc, Dd, Ee, Ff, …, Ll</t>
  </si>
  <si>
    <t>Traces, writes, and says target aphabets</t>
  </si>
  <si>
    <t>MATH CONCEPTS</t>
  </si>
  <si>
    <t>Counts by rote to (1-10)</t>
  </si>
  <si>
    <t>Counts objects to (1-10)</t>
  </si>
  <si>
    <t>Makes sets with objects to (10)</t>
  </si>
  <si>
    <t>Matches numerals to sets</t>
  </si>
  <si>
    <t>SCIENCE</t>
  </si>
  <si>
    <t>FINE MOTOR SKILLS</t>
  </si>
  <si>
    <t>Traces lines accurately</t>
  </si>
  <si>
    <t>Uses pencil with control</t>
  </si>
  <si>
    <t>Correctly writes first name</t>
  </si>
  <si>
    <t>Can use scissors accurately</t>
  </si>
  <si>
    <t>Participates in musical activities</t>
  </si>
  <si>
    <t>Participates in art activities</t>
  </si>
  <si>
    <t>Participates in P. E activities</t>
  </si>
  <si>
    <t>CHARACTER DEVELOPMENT</t>
  </si>
  <si>
    <t>Obeys rules</t>
  </si>
  <si>
    <t>Respects others</t>
  </si>
  <si>
    <t>Listens while others speak</t>
  </si>
  <si>
    <t>Works well independently</t>
  </si>
  <si>
    <t>Is quiet when necessary</t>
  </si>
  <si>
    <t>Keeps hands to self</t>
  </si>
  <si>
    <t>Cares for materials</t>
  </si>
  <si>
    <t>Shares</t>
  </si>
  <si>
    <t>Displays self-confidence</t>
  </si>
  <si>
    <t>Follows simple safety rules</t>
  </si>
  <si>
    <t>Follows directions</t>
  </si>
  <si>
    <t>Practices personal hygience: teeth, hands, body</t>
  </si>
  <si>
    <t>MIDTERM</t>
  </si>
  <si>
    <t>PROMOTION</t>
  </si>
  <si>
    <t>LEVEL:</t>
  </si>
  <si>
    <t>TIME:</t>
  </si>
  <si>
    <t>* Names:</t>
  </si>
  <si>
    <t>* Recognizes:</t>
  </si>
  <si>
    <t>* Reproduces:</t>
  </si>
  <si>
    <r>
      <rPr>
        <b/>
        <sz val="9"/>
        <rFont val="Arial"/>
        <family val="2"/>
      </rPr>
      <t>GRADING CODE</t>
    </r>
    <r>
      <rPr>
        <sz val="9"/>
        <rFont val="Arial"/>
        <family val="2"/>
      </rPr>
      <t xml:space="preserve">: </t>
    </r>
    <r>
      <rPr>
        <b/>
        <sz val="9"/>
        <rFont val="Arial"/>
        <family val="2"/>
      </rPr>
      <t>3</t>
    </r>
    <r>
      <rPr>
        <sz val="9"/>
        <rFont val="Arial"/>
        <family val="2"/>
      </rPr>
      <t xml:space="preserve"> = all of the time, </t>
    </r>
    <r>
      <rPr>
        <b/>
        <sz val="9"/>
        <rFont val="Arial"/>
        <family val="2"/>
      </rPr>
      <t>2</t>
    </r>
    <r>
      <rPr>
        <sz val="9"/>
        <rFont val="Arial"/>
        <family val="2"/>
      </rPr>
      <t xml:space="preserve"> = most of the time, </t>
    </r>
    <r>
      <rPr>
        <b/>
        <sz val="9"/>
        <rFont val="Arial"/>
        <family val="2"/>
      </rPr>
      <t>1</t>
    </r>
    <r>
      <rPr>
        <sz val="9"/>
        <rFont val="Arial"/>
        <family val="2"/>
      </rPr>
      <t xml:space="preserve"> = some of the time, </t>
    </r>
    <r>
      <rPr>
        <b/>
        <sz val="9"/>
        <rFont val="Arial"/>
        <family val="2"/>
      </rPr>
      <t>0</t>
    </r>
    <r>
      <rPr>
        <sz val="9"/>
        <rFont val="Arial"/>
        <family val="2"/>
      </rPr>
      <t xml:space="preserve"> = not yet</t>
    </r>
  </si>
  <si>
    <t>ROOM:</t>
  </si>
  <si>
    <t>SESSION:</t>
  </si>
  <si>
    <t>BRANCH:</t>
  </si>
  <si>
    <t>TEACHER:</t>
  </si>
  <si>
    <t>Listens for sounds at beginning of words (Aa-Mm)</t>
  </si>
  <si>
    <t>AV</t>
  </si>
  <si>
    <t></t>
  </si>
  <si>
    <t>Names the following letters: Aa, Bb, Cc, Dd, ..., Mm</t>
  </si>
  <si>
    <t>Vocabulary:</t>
  </si>
  <si>
    <t>Phonics:</t>
  </si>
  <si>
    <t>BR:</t>
  </si>
  <si>
    <t>Level:</t>
  </si>
  <si>
    <t>Time:</t>
  </si>
  <si>
    <t>Room:</t>
  </si>
  <si>
    <t>TR:</t>
  </si>
  <si>
    <t>No</t>
  </si>
  <si>
    <t>Name</t>
  </si>
  <si>
    <t>Sex</t>
  </si>
  <si>
    <t>NO</t>
  </si>
  <si>
    <t>NAME</t>
  </si>
  <si>
    <t>VOCAB</t>
  </si>
  <si>
    <t>MATH</t>
  </si>
  <si>
    <t>U-L CASE</t>
  </si>
  <si>
    <t>ALP.NAME</t>
  </si>
  <si>
    <t>ALP.SOUND</t>
  </si>
  <si>
    <t>PHONICS</t>
  </si>
  <si>
    <t>TRACING</t>
  </si>
  <si>
    <t>ART.MUS.PE</t>
  </si>
  <si>
    <t>CHA.DEV</t>
  </si>
  <si>
    <t>DO NOT DO ANYTHING</t>
  </si>
  <si>
    <t>ART / MUSIC / PHISICAL EDUCATION (P.E)</t>
  </si>
  <si>
    <t>parts of plant, fruits and seeds, measurement</t>
  </si>
  <si>
    <t>Living &amp; Non living things, animals, foods of animals,</t>
  </si>
  <si>
    <t>DESCRIPTIONS</t>
  </si>
  <si>
    <t>SPROUTS</t>
  </si>
  <si>
    <t>COERR Language Skills Center</t>
  </si>
  <si>
    <t>Kid Program</t>
  </si>
  <si>
    <t>PROGRESS REPORT - SESSION :</t>
  </si>
  <si>
    <t>Sprouts:</t>
  </si>
  <si>
    <t>Sounds &amp; formations of Jj, Ss, Tt, Mm</t>
  </si>
  <si>
    <t>Up-Low</t>
  </si>
  <si>
    <t>IN THIS RED ZONE!!!</t>
  </si>
  <si>
    <t>Case</t>
  </si>
  <si>
    <t>Alphab</t>
  </si>
  <si>
    <t>Sound</t>
  </si>
  <si>
    <t>Vocab</t>
  </si>
  <si>
    <t>Sprouts</t>
  </si>
  <si>
    <t>Phonics</t>
  </si>
  <si>
    <t>Math</t>
  </si>
  <si>
    <t>Science</t>
  </si>
  <si>
    <t>Tracing</t>
  </si>
  <si>
    <t>Art</t>
  </si>
  <si>
    <t>Mus.PE</t>
  </si>
  <si>
    <t>Charact</t>
  </si>
  <si>
    <t>Develop</t>
  </si>
  <si>
    <t>Br:</t>
  </si>
  <si>
    <t>Update:</t>
  </si>
  <si>
    <t>Æ</t>
  </si>
  <si>
    <t>Session</t>
  </si>
  <si>
    <t>First month of the session</t>
  </si>
  <si>
    <r>
      <rPr>
        <b/>
        <sz val="9"/>
        <rFont val="Arial"/>
        <family val="2"/>
      </rPr>
      <t>Shapes</t>
    </r>
    <r>
      <rPr>
        <sz val="9"/>
        <rFont val="Arial"/>
        <family val="2"/>
      </rPr>
      <t>:</t>
    </r>
  </si>
  <si>
    <t>HOW TO RECORD PROGRESS REPORT SCORES</t>
  </si>
  <si>
    <t>In order to record the scores of progress report,</t>
  </si>
  <si>
    <t>go to "Classes"</t>
  </si>
  <si>
    <t>click on the ordinal number of any kid you want to record the scores</t>
  </si>
  <si>
    <r>
      <t>For example, you click on "</t>
    </r>
    <r>
      <rPr>
        <b/>
        <u/>
        <sz val="12"/>
        <color rgb="FF3333FF"/>
        <rFont val="Arial"/>
        <family val="2"/>
      </rPr>
      <t>15</t>
    </r>
    <r>
      <rPr>
        <b/>
        <sz val="12"/>
        <color rgb="FF3333FF"/>
        <rFont val="Arial"/>
        <family val="2"/>
      </rPr>
      <t>" of K1 from 3:00 to 5:00 if you want to record the score for "Phy Sorphea"</t>
    </r>
  </si>
  <si>
    <t>now as you reach the page for "Phy Sorphea", you can record the score</t>
  </si>
  <si>
    <t>after you do so, you should click right mose on the left scroller " &lt; " at the bottom left in order to go back to "Classes"</t>
  </si>
  <si>
    <t>when you click right mose on the left scroller " &lt; " at the bottom left, the Activate boad appears</t>
  </si>
  <si>
    <t>click on "Classes" and then "OK"</t>
  </si>
  <si>
    <t>FEB</t>
  </si>
  <si>
    <t>February-July 2026</t>
  </si>
  <si>
    <t>Change</t>
  </si>
  <si>
    <t>Note</t>
  </si>
  <si>
    <t>Stop</t>
  </si>
  <si>
    <t>NOTE</t>
  </si>
  <si>
    <t>C2</t>
  </si>
  <si>
    <t>K1B</t>
  </si>
  <si>
    <t>3:00-5:30</t>
  </si>
  <si>
    <t>Hong Leeheng</t>
  </si>
  <si>
    <t>Chhim Chansithika</t>
  </si>
  <si>
    <t>F</t>
  </si>
  <si>
    <t>Chhout Senghour</t>
  </si>
  <si>
    <t>M</t>
  </si>
  <si>
    <t>Det Phouri</t>
  </si>
  <si>
    <t>Dy Chanto</t>
  </si>
  <si>
    <t>Dy Meyly</t>
  </si>
  <si>
    <t>Heang Limhak</t>
  </si>
  <si>
    <t>Keo Tepsatsjak</t>
  </si>
  <si>
    <t>Kong Yonghae</t>
  </si>
  <si>
    <t>Lim Davymulika</t>
  </si>
  <si>
    <t>Lot SamAngvichara</t>
  </si>
  <si>
    <t>Lot Vichheka</t>
  </si>
  <si>
    <t>Ly Kanha</t>
  </si>
  <si>
    <t>Ly Sanmoniroth</t>
  </si>
  <si>
    <t>Noun Thoreakrith</t>
  </si>
  <si>
    <t>OL Amara</t>
  </si>
  <si>
    <t>Prom Monometa</t>
  </si>
  <si>
    <t>Seng Moamunyriangsey</t>
  </si>
  <si>
    <t>Thuy Chanmeylinh</t>
  </si>
  <si>
    <t>Vy Monineath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</si>
</sst>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Wingdings 2"/>
      <family val="1"/>
      <charset val="2"/>
    </font>
    <font>
      <b/>
      <sz val="9"/>
      <color theme="0"/>
      <name val="Arial"/>
      <family val="2"/>
    </font>
    <font>
      <u/>
      <sz val="10"/>
      <color theme="10"/>
      <name val="Arial"/>
    </font>
    <font>
      <sz val="9"/>
      <color theme="0"/>
      <name val="Arial"/>
      <family val="2"/>
    </font>
    <font>
      <b/>
      <sz val="20"/>
      <color rgb="FFFF0000"/>
      <name val="Arial"/>
      <family val="2"/>
    </font>
    <font>
      <b/>
      <u/>
      <sz val="20"/>
      <color rgb="FFFF0000"/>
      <name val="Arial"/>
      <family val="2"/>
    </font>
    <font>
      <b/>
      <sz val="20"/>
      <color rgb="FFFF0000"/>
      <name val="Wingdings 3"/>
      <family val="1"/>
      <charset val="2"/>
    </font>
    <font>
      <b/>
      <sz val="20"/>
      <color theme="0"/>
      <name val="Arial"/>
      <family val="2"/>
    </font>
    <font>
      <b/>
      <u/>
      <sz val="10"/>
      <color theme="10"/>
      <name val="Arial"/>
      <family val="2"/>
    </font>
    <font>
      <b/>
      <sz val="12"/>
      <color theme="0"/>
      <name val="Arial"/>
      <family val="2"/>
    </font>
    <font>
      <b/>
      <sz val="12"/>
      <color rgb="FF3333FF"/>
      <name val="Arial"/>
      <family val="2"/>
    </font>
    <font>
      <sz val="12"/>
      <name val="Arial"/>
      <family val="2"/>
    </font>
    <font>
      <b/>
      <sz val="12"/>
      <color rgb="FFFF0000"/>
      <name val="Wingdings 2"/>
      <family val="1"/>
      <charset val="2"/>
    </font>
    <font>
      <b/>
      <u/>
      <sz val="12"/>
      <color rgb="FF3333FF"/>
      <name val="Arial"/>
      <family val="2"/>
    </font>
    <font>
      <sz val="9"/>
      <color rgb="FFFF0000"/>
      <name val="Arial"/>
      <family val="2"/>
    </font>
    <font>
      <b/>
      <u/>
      <sz val="9"/>
      <color rgb="FFFF0000"/>
      <name val="Arial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</cellStyleXfs>
  <cellXfs count="15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5" xfId="0" applyFont="1" applyBorder="1" applyAlignment="1">
      <alignment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5" fillId="2" borderId="3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2" xfId="0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3" fillId="0" borderId="2" xfId="1" applyFont="1" applyBorder="1" applyAlignment="1">
      <alignment horizontal="left"/>
    </xf>
    <xf numFmtId="0" fontId="3" fillId="0" borderId="55" xfId="0" applyFont="1" applyBorder="1" applyAlignment="1">
      <alignment horizontal="left" vertical="center"/>
    </xf>
    <xf numFmtId="2" fontId="3" fillId="0" borderId="52" xfId="0" applyNumberFormat="1" applyFont="1" applyBorder="1" applyAlignment="1">
      <alignment horizontal="center" vertical="center"/>
    </xf>
    <xf numFmtId="2" fontId="3" fillId="0" borderId="55" xfId="0" applyNumberFormat="1" applyFont="1" applyBorder="1" applyAlignment="1">
      <alignment horizontal="center" vertical="center"/>
    </xf>
    <xf numFmtId="2" fontId="3" fillId="0" borderId="53" xfId="0" applyNumberFormat="1" applyFont="1" applyBorder="1" applyAlignment="1">
      <alignment horizontal="center" vertical="center"/>
    </xf>
    <xf numFmtId="2" fontId="3" fillId="0" borderId="54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5" fillId="5" borderId="57" xfId="0" applyFont="1" applyFill="1" applyBorder="1" applyAlignment="1">
      <alignment vertical="center"/>
    </xf>
    <xf numFmtId="0" fontId="5" fillId="5" borderId="58" xfId="0" applyFont="1" applyFill="1" applyBorder="1" applyAlignment="1">
      <alignment vertical="center"/>
    </xf>
    <xf numFmtId="0" fontId="5" fillId="5" borderId="59" xfId="0" applyFont="1" applyFill="1" applyBorder="1" applyAlignment="1">
      <alignment vertical="center"/>
    </xf>
    <xf numFmtId="0" fontId="5" fillId="5" borderId="47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5" fillId="5" borderId="37" xfId="0" applyFont="1" applyFill="1" applyBorder="1" applyAlignment="1">
      <alignment vertical="center"/>
    </xf>
    <xf numFmtId="0" fontId="5" fillId="5" borderId="48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44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5" fillId="5" borderId="19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0" borderId="4" xfId="0" applyFont="1" applyBorder="1" applyAlignment="1">
      <alignment horizontal="left" indent="1"/>
    </xf>
    <xf numFmtId="0" fontId="3" fillId="0" borderId="2" xfId="0" applyFont="1" applyBorder="1" applyAlignment="1">
      <alignment horizontal="left" indent="1"/>
    </xf>
    <xf numFmtId="0" fontId="14" fillId="0" borderId="5" xfId="4" applyFont="1" applyBorder="1" applyAlignment="1">
      <alignment horizontal="center"/>
    </xf>
    <xf numFmtId="0" fontId="14" fillId="0" borderId="7" xfId="4" applyFont="1" applyBorder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51" xfId="0" applyBorder="1"/>
    <xf numFmtId="0" fontId="3" fillId="0" borderId="0" xfId="0" applyFont="1" applyAlignment="1">
      <alignment horizontal="left" indent="1"/>
    </xf>
    <xf numFmtId="0" fontId="0" fillId="0" borderId="6" xfId="0" applyBorder="1"/>
    <xf numFmtId="0" fontId="3" fillId="0" borderId="0" xfId="1" applyFont="1" applyAlignment="1">
      <alignment horizontal="left"/>
    </xf>
    <xf numFmtId="0" fontId="20" fillId="0" borderId="6" xfId="0" applyFont="1" applyBorder="1" applyAlignment="1">
      <alignment horizontal="center"/>
    </xf>
    <xf numFmtId="0" fontId="21" fillId="0" borderId="51" xfId="0" applyFont="1" applyBorder="1" applyAlignment="1">
      <alignment horizontal="center"/>
    </xf>
    <xf numFmtId="0" fontId="20" fillId="0" borderId="6" xfId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2" fillId="0" borderId="6" xfId="0" applyFont="1" applyBorder="1"/>
    <xf numFmtId="0" fontId="22" fillId="0" borderId="8" xfId="0" applyFont="1" applyBorder="1"/>
    <xf numFmtId="0" fontId="23" fillId="0" borderId="1" xfId="0" applyFont="1" applyBorder="1" applyAlignment="1">
      <alignment horizontal="center" vertical="center"/>
    </xf>
    <xf numFmtId="2" fontId="20" fillId="0" borderId="52" xfId="0" applyNumberFormat="1" applyFont="1" applyBorder="1" applyAlignment="1">
      <alignment horizontal="center" vertical="center"/>
    </xf>
    <xf numFmtId="2" fontId="20" fillId="0" borderId="55" xfId="0" applyNumberFormat="1" applyFont="1" applyBorder="1" applyAlignment="1">
      <alignment horizontal="center" vertical="center"/>
    </xf>
    <xf numFmtId="2" fontId="20" fillId="0" borderId="53" xfId="0" applyNumberFormat="1" applyFont="1" applyBorder="1" applyAlignment="1">
      <alignment horizontal="center" vertical="center"/>
    </xf>
    <xf numFmtId="2" fontId="20" fillId="0" borderId="5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5" xfId="0" applyFont="1" applyBorder="1" applyAlignment="1">
      <alignment horizontal="left" vertical="center"/>
    </xf>
    <xf numFmtId="0" fontId="9" fillId="6" borderId="35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 indent="3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4" fontId="3" fillId="2" borderId="45" xfId="0" applyNumberFormat="1" applyFont="1" applyFill="1" applyBorder="1" applyAlignment="1">
      <alignment horizontal="center" vertical="center"/>
    </xf>
    <xf numFmtId="164" fontId="3" fillId="2" borderId="46" xfId="0" applyNumberFormat="1" applyFont="1" applyFill="1" applyBorder="1" applyAlignment="1">
      <alignment horizontal="center" vertical="center"/>
    </xf>
    <xf numFmtId="164" fontId="3" fillId="2" borderId="49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164" fontId="3" fillId="2" borderId="50" xfId="0" applyNumberFormat="1" applyFont="1" applyFill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</cellXfs>
  <cellStyles count="5">
    <cellStyle name="Hyperlink" xfId="4" builtinId="8"/>
    <cellStyle name="Normal" xfId="0" builtinId="0"/>
    <cellStyle name="Normal 2" xfId="1" xr:uid="{00000000-0005-0000-0000-000001000000}"/>
    <cellStyle name="Normal 5" xfId="2" xr:uid="{00000000-0005-0000-0000-000002000000}"/>
    <cellStyle name="Normal 8" xfId="3" xr:uid="{00000000-0005-0000-0000-000003000000}"/>
  </cellStyles>
  <dxfs count="0"/>
  <tableStyles count="0" defaultTableStyle="TableStyleMedium9" defaultPivotStyle="PivotStyleLight16"/>
  <colors>
    <mruColors>
      <color rgb="FF3333FF"/>
      <color rgb="FFFFFF99"/>
      <color rgb="FFFFFFCC"/>
      <color rgb="FFFFFF66"/>
      <color rgb="FF000000"/>
      <color rgb="FF4D4D4D"/>
      <color rgb="FF292929"/>
      <color rgb="FF333333"/>
      <color rgb="FF1C1C1C"/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28575</xdr:rowOff>
    </xdr:from>
    <xdr:to>
      <xdr:col>22</xdr:col>
      <xdr:colOff>161925</xdr:colOff>
      <xdr:row>27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C49489-A5FC-7854-3BE2-67F60316D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1266825"/>
          <a:ext cx="7772400" cy="5543550"/>
        </a:xfrm>
        <a:prstGeom prst="rect">
          <a:avLst/>
        </a:prstGeom>
      </xdr:spPr>
    </xdr:pic>
    <xdr:clientData/>
  </xdr:twoCellAnchor>
  <xdr:twoCellAnchor editAs="oneCell">
    <xdr:from>
      <xdr:col>2</xdr:col>
      <xdr:colOff>369075</xdr:colOff>
      <xdr:row>30</xdr:row>
      <xdr:rowOff>121426</xdr:rowOff>
    </xdr:from>
    <xdr:to>
      <xdr:col>21</xdr:col>
      <xdr:colOff>293875</xdr:colOff>
      <xdr:row>55</xdr:row>
      <xdr:rowOff>47626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608C11-4C59-058C-0FBD-02ED0DA1D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075" y="7550926"/>
          <a:ext cx="7163800" cy="61174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4725</xdr:colOff>
      <xdr:row>58</xdr:row>
      <xdr:rowOff>33300</xdr:rowOff>
    </xdr:from>
    <xdr:to>
      <xdr:col>12</xdr:col>
      <xdr:colOff>357571</xdr:colOff>
      <xdr:row>72</xdr:row>
      <xdr:rowOff>176679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E9E852-4D7C-9D17-2823-A45FB7DAF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725" y="14397000"/>
          <a:ext cx="3019846" cy="3610479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24</xdr:row>
      <xdr:rowOff>114300</xdr:rowOff>
    </xdr:from>
    <xdr:to>
      <xdr:col>7</xdr:col>
      <xdr:colOff>9525</xdr:colOff>
      <xdr:row>26</xdr:row>
      <xdr:rowOff>161925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802F553-3A10-C7C2-7201-6EF54B2DF576}"/>
            </a:ext>
          </a:extLst>
        </xdr:cNvPr>
        <xdr:cNvCxnSpPr/>
      </xdr:nvCxnSpPr>
      <xdr:spPr>
        <a:xfrm>
          <a:off x="2390775" y="6057900"/>
          <a:ext cx="285750" cy="5429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200025</xdr:colOff>
      <xdr:row>16</xdr:row>
      <xdr:rowOff>219074</xdr:rowOff>
    </xdr:from>
    <xdr:to>
      <xdr:col>13</xdr:col>
      <xdr:colOff>1905</xdr:colOff>
      <xdr:row>17</xdr:row>
      <xdr:rowOff>154304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B361DB2-834C-6F34-63D0-480EAD8BAB79}"/>
            </a:ext>
          </a:extLst>
        </xdr:cNvPr>
        <xdr:cNvSpPr/>
      </xdr:nvSpPr>
      <xdr:spPr>
        <a:xfrm>
          <a:off x="4772025" y="4181474"/>
          <a:ext cx="182880" cy="1828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161925</xdr:colOff>
      <xdr:row>54</xdr:row>
      <xdr:rowOff>85724</xdr:rowOff>
    </xdr:from>
    <xdr:to>
      <xdr:col>3</xdr:col>
      <xdr:colOff>344805</xdr:colOff>
      <xdr:row>55</xdr:row>
      <xdr:rowOff>20954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8BF2A48-0E7D-49A1-ADE3-C834498E53B5}"/>
            </a:ext>
          </a:extLst>
        </xdr:cNvPr>
        <xdr:cNvSpPr/>
      </xdr:nvSpPr>
      <xdr:spPr>
        <a:xfrm>
          <a:off x="1304925" y="13458824"/>
          <a:ext cx="182880" cy="1828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133350</xdr:colOff>
      <xdr:row>61</xdr:row>
      <xdr:rowOff>228600</xdr:rowOff>
    </xdr:from>
    <xdr:to>
      <xdr:col>8</xdr:col>
      <xdr:colOff>200025</xdr:colOff>
      <xdr:row>61</xdr:row>
      <xdr:rowOff>228600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F8C1C78-CEA4-4CC0-BD6C-ADC3156623C6}"/>
            </a:ext>
          </a:extLst>
        </xdr:cNvPr>
        <xdr:cNvCxnSpPr/>
      </xdr:nvCxnSpPr>
      <xdr:spPr>
        <a:xfrm flipH="1">
          <a:off x="2419350" y="15335250"/>
          <a:ext cx="828675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166688</xdr:colOff>
      <xdr:row>68</xdr:row>
      <xdr:rowOff>138112</xdr:rowOff>
    </xdr:from>
    <xdr:to>
      <xdr:col>9</xdr:col>
      <xdr:colOff>166688</xdr:colOff>
      <xdr:row>71</xdr:row>
      <xdr:rowOff>223837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4084860-52CD-4CA1-9647-1717BB16D741}"/>
            </a:ext>
          </a:extLst>
        </xdr:cNvPr>
        <xdr:cNvCxnSpPr/>
      </xdr:nvCxnSpPr>
      <xdr:spPr>
        <a:xfrm rot="16200000" flipH="1">
          <a:off x="3181350" y="17392650"/>
          <a:ext cx="828675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546225" y="528002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739900" y="5280025"/>
          <a:ext cx="182880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990725" y="528002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184400" y="528002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A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A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A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A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A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A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A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A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A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A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A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B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B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B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B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B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B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B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C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C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C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C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C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C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C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C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C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C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D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D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D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D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D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D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D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D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D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D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D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D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D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D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1E00-00001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1E00-00001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1E00-00001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1E00-00001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1E00-00001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E00-00001C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1E00-00001D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1E00-00001E00000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E00-00001F000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1E00-0000210000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1E00-00002200000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1E00-00002300000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E00-0000240000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1E00-00002500000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1E00-00002600000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1E00-00002700000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E00-00002800000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1E00-0000290000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94268DF-21CE-45E9-907C-53D392968EF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96888A-3B63-42FE-863B-2FFB03EFF7B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9CEA979-4881-485F-AFBA-ADC8A27D19E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F0153AC-2FBA-473A-84CD-E472234A5C0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D26B913-C3CA-4EE1-BD43-33A2DED56CF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276142A-DAA1-4102-A9CC-60630E86A1C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060B61-FC96-48B7-9A48-EC82921475D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2D319D9-5287-439B-91D1-ECA8C0F6DB3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F75648C-448A-454F-BE5F-C342AA2BDD0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F07B34B-6428-4A17-8E4D-513E221BFE1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113523A-1231-4952-872E-1AD4E0C6AE1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38DC2F0-2BD6-4D16-B555-87673646458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CE520E4-7455-42B8-BE4D-7FD3116AF5F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E36EBD4-C01E-4C24-A238-D133381182E7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A6EC9C8-7D93-4A7F-BE25-89BF4E720DE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B55D9702-5F73-4962-9F9C-53DB9412825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C5E3207-E9F3-4A5F-AB1B-1228868B392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88FE89-A591-4E22-861D-62E5C08A97F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11DB715-263D-4DE8-99F2-9654EA6FD83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93AC57B-67E6-46BD-9B75-2F4B844BC2B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7675473-3377-4919-BBED-C9654DA6CF5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3B15F0D-57E9-4F09-A213-9AC2E95D378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3D94821-682E-458B-B762-55217A6656D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2A1637D0-965A-4780-9B3B-E6A9DA69E1C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F47F82A-DF06-450E-B387-54D497079D7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231B642-FBC4-40E3-852C-4F7C2C9968A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DBA72EC-B90C-46AC-89F0-29F6F6ED50E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4B5E6EFF-F2E4-4C5D-B3B7-8B1E6FDA6A4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C79471B-CF3C-44E5-98FF-4F8CC0FE22C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3939E06-0101-4678-BD87-24FDE7CE915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F5C8610-220C-4401-9C11-BE902CF666B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CD8F265-169E-4635-862A-8096C0E3975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F533698-206D-4E35-8222-77BEA9D366E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8397D28-3E14-45C4-B65F-5027817BE73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CE37FDC-8D65-4B9E-9F09-2CED7C82F85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57C26882-9D56-425A-B13F-2277713FC4D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3528711-38F9-43C7-A927-C4C0CEDB05F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985A7C9-65EF-4094-9F26-9C638BF305F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54D6D2D-B7C8-40B2-9D8A-B6B592A9472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65D02F7E-4383-4A9B-BBC8-0703373A515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C058523-47CD-4254-A7A9-D090FA2C3DD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53C6191-E09D-4847-A566-8E23860E865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E88093B-500F-4959-9207-B56CD26BA81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049B273-6A3D-4731-9E6D-A171BDDA633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66F95E2-3ADC-4D3F-833F-195692D4793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E705864-710F-4022-B72B-826B69CF47C7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055A36C-1524-437C-A31D-CBD4EB18BB3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AEEAE19-B090-4F26-82CA-2C91A711970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86C177E-AF3B-4AE6-8F88-EC906311E2A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040ECD9-452C-4F21-8CB9-8A74ABC9515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712E2C0-ABE2-4184-B160-CD04A42D5C5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0B939E7-3744-44DB-BB8F-84A692B13D0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71E2A94-657C-4C55-AFB4-678FCC0D2A5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BBEF382-51F0-4595-865C-5213A1E81F0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E659297-39C3-4248-9774-F18F7F1B1E9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823E1C8-8AEE-419E-86D5-D1B50A4E0C1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6E9E1D6-7CD5-483A-98F9-5C0604B8004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43B58ED-4918-48BC-84FC-787E0CD1F02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96E4A38-0D8E-4AAE-A328-757A53B30F8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4175DFF3-8F37-4BDE-91D4-580D323AD24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1215F35-DE34-45FE-BC7C-982BEAD8B3D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0FEECFD-2158-49D6-8333-33B47DBAF99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6BF6996-E9C3-44C2-B206-23C9F658CAB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40C79CBD-50E4-481C-9A3C-DDBC624A709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E516DB7-86B2-4C54-A31C-74F20692F55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CF58A68-4A9D-4BCE-9CD3-A4A031581B1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EC3B238-638D-4EEC-AF26-955B0B402C1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F2065251-7A24-4FB2-A70A-7BB79BF07A3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6D372B6-45C9-4756-ACF6-EC3300D5C96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E8AEA75-05E6-4B9E-B492-E99C599B0AA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B22F75C-3478-45C4-BB25-4C6C7934B36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3913D80A-0266-4754-9246-9918AE41F99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369BAE6-502F-42FF-9EEA-C4014C59312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84EB06D-FF8D-4785-9456-971614F686B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CFE36C8-E7C7-4D25-BC3A-29C7968C8E2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73D2584-2045-4CCB-BCD0-D377D4DD542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2647488-58CC-4C9E-ADF5-065C4BAFD6F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4753A12-56CC-4426-9790-08C0A385501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3B6FBAD-A602-4721-BABD-7A29A8D083E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A7FCD96A-EF31-4B71-BE17-4C843028129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13619F3-4234-49C8-9C3C-C3EC32BF622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72A05E6-95C9-434E-B13A-6880BE65F3B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AEC667C-C04B-4309-A276-2EB915FF03F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713DD3D1-05F7-4EA0-8789-97957681284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9CAB333-5A82-4F82-8DF5-5B06151349A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1059A6E-1980-4947-BDD9-75B400AB9EC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85AC32E-C53A-4C78-9E40-53C7A897648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8B9889C6-44C4-4AFD-869B-2B62F01AFE0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EEF772B-09DC-4CC3-909F-5C52307F8F2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2F89E98-DAB9-4932-B03D-B6B2BEC0E6F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1846426-C03F-4BD4-867B-7D2EE0078BB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6EF7AE2-952D-4B2F-8763-26BD925C959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C3A1715-2C06-44B1-814F-64CEC42A578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4E72358-0EFA-49F1-A345-9860D5BA5A0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5C2DC6E-9CB9-4CBC-B74A-B002564CD5B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A1F5396-20E3-4F2B-A1D2-8F430B6539A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9D79CAD-2A30-4DD9-A201-E9024FD373E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98AF08E-849E-467F-B018-9D3AF401A91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F6FD3DC-C26F-48B7-B47C-62089AC32DA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17B56040-226F-4917-B212-66E12FBFF76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29D1F39-49B2-4247-98E7-C10ADBCEBA7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E411E19-A5A2-4F8E-A1C7-2347300C19C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291A6A6-54A2-4522-A1EB-6E2EF6FE615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61BD2679-9B8B-4CCD-B243-D9A7E98F03A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88BCA05-863A-4ECF-B620-7790FE2FFEA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BED2221-0860-494E-8219-EEFEDC35978C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7E6CCD6-2DBD-4FFD-8E24-3723C797267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95BF46E6-AC57-4534-8B00-0F7CC132E17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E5AEBA2-E01E-4495-A0DF-E31D3630573B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0533F7E-8D50-4798-A949-8AF06113CB5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44D4E4B-CB9B-4291-A834-2A6F04DDA0C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6E4A0238-7342-41CE-B398-90174FAB804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20E050D-BE4D-45CE-A1DF-F0C0B4516B8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F4E0080-54A0-4F3B-B784-4B29CF1B35D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C6BF222-35DC-4D42-AD59-2E75D90B9D5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BE2C3C3-6460-413E-9AC1-6CFAE2BB83E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25C36F4-545C-484E-B298-BC1ABF0F5E2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6C8D230-155A-433D-9E25-C061225B4B9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1641EA2-C0D4-481C-A180-2A862AE4D52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A0670DE-752E-4DF4-AF98-194CEC9CFD3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D00CD47-C838-438D-B4BB-C85BE42B2AC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DE82CD9-38CE-409B-8C89-D803BBCCFF2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E734682-BB8D-4341-A883-62DFAB2B0F3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5A2C33E-3E46-40A2-B6E7-564195F6B1F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5650C07-559D-4C5B-B40C-6575FB86C4D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366EE44-D0AC-42AB-A24E-41B82A26E055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7D69BD5-4010-4B93-8012-10D7E1B8386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98A5604-0CDD-4DFA-B670-5B0D5728C38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B987F74-AFE4-42CF-84B4-2D9F45702D4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AF590F4-D4B2-48F7-A78D-DE455EB538E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76C8710-023B-4A69-928F-481A975BC58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AD1924-18BB-4A63-9575-96444E5897A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1C11B0D-8525-4451-A991-3425ADEBFB5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B8E6B31-9F00-47D7-AE01-6C74589963D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61F4FA0-EF2B-4033-9605-8FD1406F884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A8ED4131-F2C7-4DE3-B28D-A64239EDDF7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284CF0C-8382-459F-ADD9-10BF5E2A99E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E8232C0-CA49-430E-B0EA-0B3DA6C2DFF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CF74DD5-100E-493F-9321-E2032CC9B2F3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C2A6976-8A50-42A9-842F-D23F33390E9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5447310-1002-4967-81AA-04D801076BB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CA634C2-FCA6-4CAC-BFFD-1D4076DABD1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786B1FF-FB97-4F1C-A02F-1F5B045EE273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3E3E3941-A3FE-4816-AC42-DF9DF690310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9041C34-80EB-4648-B669-CBF594D7AA5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54A680-0BCC-44A5-AA49-1ADE4B41DE4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4C88775-3876-4404-ADCB-F57D1FA7ADB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9B8D3CC-3357-4E2D-A10E-E657444C981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DD9A8AE-B682-447C-B585-4CFAFAEF744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F122C4A-BEB1-4CBA-9484-3C013AD8B42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C0ADDAE-7454-4009-88E4-D8C515AFB0A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52DF90C8-E835-44A1-8BD6-E9B009E48E4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2CE4813-CF7B-4F15-AD28-29BCD1A6319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0632B8F-A1F8-49F8-AE5C-71DBF6D61B5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4CD7D62-7D28-49F1-8CC4-FB5A22EBA91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5B4B3487-C51D-4A98-9F3F-CFCDC2B196A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2DA9D53-BAD6-4A06-B3FB-C80285B434F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16C2383-568E-46AD-9854-754DB782242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5C36C72-9667-4994-8A2F-F10342457A4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FEC7D00-E5B8-4462-877D-CAC8F9139C1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08A9280-2B07-4687-A722-8BDA0F21AF8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50E4A1E-DDCA-4814-AD5E-79A956AD44A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CB1C915-9F2F-4486-85E1-1ED646A459E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0AF53DB-3CC4-408E-953F-36DC3149B72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CE9602E-B314-4806-8FFF-478830AC7BF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62F231D-3028-437F-A00E-4F40FEAFD2E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14057EE-1CEF-40F6-BC63-7200B151F29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7D5BE6A6-AD2E-4955-B735-52DA4F08BAC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915ED60-A006-4928-8489-8A5440708E5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96B670D-463E-4A56-8704-8A31120EF06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640BB88-169D-4758-8880-1AEABAD4FCF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8089CF0D-831E-45D0-9E2D-6D044657F73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D37DB11-086F-4135-9793-27CA65DCECB8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32C4D0E-AFAA-4E74-96B2-10473E200C2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9AB76D6-9F4D-4107-BCCC-D9A224FE78C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AA650405-EA03-4D80-9514-074D0E617BC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FC8F42E-38F6-4117-A594-18AF03081CF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35B88A-E0F3-459F-BFA8-CD4A8D68479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3886919-6987-43F3-B8EA-F5C05E62A3F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582568B-9C7E-472E-BAE2-9B24299572B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D41DD4A-73F8-4D79-B071-4753B8AE560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5395D74-4AE1-4F9E-8CD1-3749C4D3AF1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AFC1118-967F-40EB-A772-5E1D0266F4E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C1CEE22-328E-4EC9-B662-74C8AB765DA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8370D61-EDAB-4D8E-B382-10DFA511D5F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81765D5-A379-4836-B702-F9DF0726A47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B1F9088-2A74-4B14-BAB3-9A43CCC975F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F1205223-A8D0-4350-8621-80F9EB62108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3F3BE2B-3BAF-4E38-9990-66AF77E8105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3B95A0C-CC7D-4228-AF85-04A4C83F951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9AAE110-199B-40DC-B384-DD44B1D70C5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7940EFA-6964-4512-9DDC-E8038B875BB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A8A4655-28B6-472E-968C-21BC2FF8D40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D7F3A83-4FA2-46EF-8961-A123D9EBF69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1E4497B-BD20-4A11-82D3-AC7D52EC50C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0279F42-14C3-41B9-92F2-BB8605B0304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B4B5BD1-1764-45E6-83D5-CE2A4617C97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978EAB1-209D-47FD-84E1-267F24FDD0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E274F9D-41D0-484B-8A1D-5AE3B4DAB1E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26BF1EC-104E-4974-A913-6FC38369DE9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7C1AFC8-BA7A-47EE-86B0-E972AA92C73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1EFDB3C-4DA7-43F5-A7C1-8529CE025F0E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7DBE06B-74B5-4DE8-8438-D9EF5331B0D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6D6E36F-1198-4466-A93F-B2D78A7D8C1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2D7AB37-5D41-4448-A9F2-658E0A298658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ABDB06E-E695-469B-BD9A-5CF61AF5ACD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50E1950-7191-447E-B71C-839BE682420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57FDAB0A-5DE3-43C6-B667-61472780F87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0F19D35-B0DB-460E-B3E4-FFF86061C82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5F1E083-2B36-4AE0-A749-F805C4D00D4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060C735-D77B-4DDB-92F9-3C20458CE24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4CEE79B-BA6C-4907-A4A2-77098753AAD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3A99601-5FB7-4B7C-B603-507D0C9B34F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8D49786-7D03-4EDA-B719-6356914DDB7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B219DEC-4619-4244-94CC-BA0DF7E9A32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27E74C35-7760-4450-BFCB-53AC0905745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CFB945C-2392-466D-9D6D-95D350CB1F6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E84CAA2-1FC0-4313-B7F4-572B5754152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F1C50D6-6596-426E-BD67-B20B768EDB8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4AF653D9-A9A9-40DA-A883-3A466FD7E04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7FEECBD-A5F2-494D-A0C4-0B163028661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FBA38C3-C81C-44C6-9061-2A6875DCA933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EA0BD0F-8641-4F48-8427-41B205A77CF1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D169F341-4582-4230-AF41-F6416408858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54A2358-349A-445D-B520-2F8A90002A1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F52EF90-74B0-4D35-ACFB-221B513F906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426DE84-799C-4366-A803-5A66ACF46F8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2BB0C623-14BD-4C99-AD3B-B2BDC86F90D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FCFD822-77E4-46C5-8FDF-8825A7B3713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04E1CA4-D47D-4D15-984B-BDC3BFF50BC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00EB1E0-D957-4BE0-B226-43A38335AB9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DF31C71-7AA8-4CCD-A382-0B6E4602734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9476502-B10B-4BC5-B933-C0E6C4CA552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600C07A-7C5E-4611-B394-72A07F8089F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6C6BCD6-A812-4174-9F07-FF52F21214A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1E48D13-FA3E-462C-9431-032F1DB4792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7572071-969D-41A6-A1DA-24D15CFF1208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A4C0516-C446-4632-887F-CC7679584CC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4C03139-0C4F-423C-8B74-99CB2560F741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208EB442-1045-4134-92DF-CB0A6B2B862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31A8C2E-5690-4462-930D-A99ADF4E2FF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1550DDD-769D-486D-A1E6-23D37402483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66B34EB-C8B2-4E5C-B15A-0CF5CBDAAB1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8F63DAF-90A1-4CA6-B1B7-C8BDCBD572E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F97764C-4BE8-47C4-AC33-06504F94255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4E71CF3-FC3A-4716-AB6C-4EF54557BA8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EC5FB6D-B9E7-473F-85EE-3B7502CC452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D04EA3F-D89E-4D63-BE4D-D94A481F67F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FE13FB8-0AA2-400D-AF60-4A25738ED41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8FBD34A-C283-45D8-B6D4-D8D4F423614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18C86D2-5E00-486A-BDBC-04CB83A29A7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36D2D88-E7A5-4705-B938-A9D33CE6398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F761C56-30A4-4C25-AE42-38C8A6D349E7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E8CE3F9-7C0F-4DB8-94AD-56B7AA83BFD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804236A-FEFA-4527-B3BE-B019E4B2C2E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9AA0B640-BBA4-440B-A384-5E313FA40D2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23D3D28-7C8D-4CC4-B46F-F3C7D47AA8A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3CDB560-7340-47A3-AC10-DDF60FC8FCF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F82EDEC-EAAE-475E-A2DC-0AFD6C3DDFD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2817289-3A34-46A6-A418-8BE76649452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8CB2D55-D5C1-438A-822D-E1CEB7FEE40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7F9E9E7-7C94-4273-9183-39A2E31F3CB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25DA70-1B76-4D59-97FB-FC18063E3BE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390F50F-2BCA-45B8-9AB1-6CE559E27D2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2279A6F-A7E7-4249-BDDE-078FEA42396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BED1AB6-763C-4641-8569-C89A9E9BC4F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FB8C4A3-2ECA-408A-BE7D-E7AD1A89999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6DAB53E-C0E7-4C1E-B313-B72EDFF3A87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7CCE4CB-8188-4F8A-AC7C-133CA1178D2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EF5DE29-6153-4BFA-B0E9-73C5C624253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F68AAC3-4442-4A82-B6F5-339094E6048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334F4507-7AF8-457A-B6E0-B1CC8F7B7EE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40873A-17CB-49FA-9F04-E79A8D8EFAE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407095B-2FC1-49D3-B011-A60B4734C42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5FFA8F9-DCB8-4983-B7CB-E31B9AE736E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F0F0CDC-7EB6-460C-A298-5FD7B7F7B6B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0BBE048-360F-476F-9A12-9A5E28AC0D6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3956E7C-B764-4ECF-A2EC-3A4C4CCA59A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9F19872-A665-4C86-8DF0-C698EC00C64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DEFA39A-7F25-4276-868A-273E470D86F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110C6DC-A8B8-4AC2-B908-E8A4D8A1C47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DC99D33-8B5E-4F3B-BC17-F4F095F90C6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41FAEC1-2FAF-46A6-AE6D-E375F990640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803AF003-D62E-4DEA-8448-6514D0FBC48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BD4FE44-C61A-426A-A62E-4A5E199DBFE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BB06B38-4A89-4F0F-B5A4-71947B5EA43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FCA322E-CB1A-4A19-BBE1-A266246BCC5D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43E5E7C-1374-429D-BBBF-B7B116962C8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2AD41D2-69DB-4D62-9320-1B8BA07C253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764F6B8-579A-492D-A7FE-BFB6F7F9CF5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B6AFD89-AFD5-4DAB-BF1C-C1501EC3677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99E5492-8192-46BB-8549-05FF4D6A192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A04589-4AB2-49C8-BC75-31A4573082E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F05CFA4-B040-47D5-9F77-6904BDA3DAE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1513966-06E2-4FC6-8FE5-F1B2DDF1A61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EB9278BA-0448-4C41-AE59-2428C41FDC0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0D83499-C043-4146-9571-826BA3D53F6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FCF2F2E-3C2F-4816-A692-4C690A29431C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20D5E61-185B-467C-8236-1FE55AC8B5E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76950028-9C8A-401D-BCCF-83D6C6F98BB2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925A17C-6F11-4574-9DC7-91F3D3A832AB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016E991-E574-4D9E-A372-23DE6B759653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DCA5E26-C229-4E62-A1EE-C6234D0882E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F2A225F6-F714-40DE-B102-69741D1359F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058C32D-B61C-4444-AC75-A884C22E500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67A782-4880-4602-8200-3CD2D971B9C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E70B56A-979A-47E3-BF4F-F50B4485E4C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4411014-BD45-4B1E-97D9-97BD0B6CA59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6E66150-7DE9-49A0-96CD-943EF267BF3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3BEFC7-D2F0-4525-B83F-E1D1B1D42B6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8AECD63-2C3C-4518-88C0-35BBDBB3BD7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E8A9E92-FE04-47C0-AB39-7E16E0407EA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BB5BFCA-9927-40B0-843E-47616165185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1D3426D-16C9-488B-8143-EABDD82F9A3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906D283-7590-4D78-8BD7-8426D07A7FDB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CDA30D5-4376-45A7-A5AE-64C91DDBCC82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83E1BE7-81B0-495A-B427-C5C8B6A3595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E647048-B19D-457C-A9BD-36072D83D58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AF2C96E-4792-405F-903F-14AF933F0B3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4C282C6E-63A2-4C13-A081-FA65ACB1459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D066F66-E191-4992-A825-32D4A290631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61FF943-F847-44BB-8BF6-A52E6D397BE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4DBE0E3-D380-4C2B-9F78-C28FE37D884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BAAC2746-6705-471F-8367-6088914D3A6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ABE3BA7-2638-4CB4-8E7B-7B5570F586F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4971F4D-636F-4DBF-B8CF-A22EC1F576F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6CC64D9-B3D9-4E5B-8000-80750F76A80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ADF122AE-F865-40C2-8617-79CA60D8580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2B21FCB-FF07-44A9-9A6F-2BA4D688A17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98DCFB5-5CFF-4152-BBD7-DB375051582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3063F0A-4240-47ED-BA99-89B6F6DD339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37DF476A-FCBC-4EE7-8830-B8AAA857E0E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F20DE54-856B-4376-863E-B0FD954911E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883247C-5D7D-4852-B262-338FD851E4C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1FEF12D-F334-4AE2-92AB-2BF8A716D93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C8B51367-6844-48F9-9101-EE7F06F11AF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4B68A34-57DC-488A-A476-64905931CC9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650FC9-C925-45DD-AF6F-AE0ADDF49C5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CC94009-7C7B-445F-934A-0A80C1709D4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41313FD-633A-47A5-99DA-DB6315AEB09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3A4CAD6-95BC-4439-93ED-30BC410D4D6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ADE64F5-F0A5-42A1-AE97-02CC91170D7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2C1A516-1BEB-4947-982D-1DBF524E4FC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5B9B25EF-62FD-4992-9BD6-EFBA68C691B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35DAED7-5804-4270-8045-AC8A926EB14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23DAB2A-03E9-4395-90A5-CD23179FD28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78CF1B3-CC7C-47B7-B233-0841ACBC0EF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F29C3A4-1DD3-44CC-AF7C-26916B26668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1C638CC-5ADA-4E0C-9A34-AAE676D2DD4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A3B33BA-2E42-496E-9326-4CD553EDA30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36636F3-6D3B-43A0-8516-B2FEB76BE93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DD35DBA-FB95-41AC-8099-6B456E793ED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A67114A-5A5A-4C9E-8BE6-D4414356FF0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35C0EF0-2A6D-414A-81C0-E50F7A48821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AF2D864-884B-403F-BC58-F9477976120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FB605220-6AEA-413A-9CC5-E388B792E8D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5FFF7B5-65EF-4FB3-9ECA-0ABEE043AB2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4CF9610-2AB0-4B2C-AA55-4C4519918A9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DF839CE-0C2C-408A-A366-BE07A35F1DF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B2D81F49-6134-4049-AAB4-6FA3915385F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7D71360-0570-419B-AA97-7992714FED1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3E53D6B-00A2-4E5E-8503-E99AC807852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6437DD5-F747-46AA-B8FC-3CD439C48B4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6CAB3DC6-7ADC-470E-B0B5-23CAF3C5974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19F2CE4-9A23-4F19-BAF1-5792CC0D478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B591B29-8942-4A0D-8AE9-2B7907BD2F0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6A2516F-E140-4C65-8F82-E2D515ED923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7FCFF25-9454-47E6-B759-8ABA57DE961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7655295-09F5-491F-BE7B-6314470A3D4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8BD72BC-70D8-4268-A1B7-D0D8270BAF2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11D85D5-9E8E-40C1-917D-CB66D814E3E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C5B74F9B-5341-4119-8C5B-FB5E78A7903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F4D856C-F01F-44CA-BB5D-D7D8422472C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ED246B-902D-4D60-8FC2-A7EAA0A6E4C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DFD0696-8B09-4949-AE6F-B5E71D6B91A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95346A5B-B374-449F-AF96-3C1C9733F27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880F3F4-D022-4440-A3ED-C69AC380BB2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E0BD0A4-2A46-4E7F-8F11-E61FEDE32D42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5E2383D-FD0B-4DE8-94CC-6816280925A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41CB1FB2-77D2-40DE-B077-7C0AB409BF0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C51A0BE-2CEE-4A25-9368-711CBE4DC72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F4F6369-86D7-4F6B-9D38-69038AD67B6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2F7585A-9C36-49E9-BB93-20E882C8F43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5C43F42-4895-4DB2-92E2-D25DBF9D741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947EC55-1D7E-4788-BEBC-B0B020B2175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43A98B0-3244-4558-B70E-0EDD3C604F9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8EBCE28-9F88-443D-8B72-6C5F00A7BE5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E837FFC-FCAA-42CD-A843-7B7FB81647C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3A2F8C1-524A-453D-8C3F-FA3C627556A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6FDB7DF-3EB3-4C74-9F9A-5284CF17E4E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65241FE-0896-4B9E-A6C0-11F9D4BE91C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C5962CD-0943-4101-9B55-8B5F9BEE4E0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98AC9B4-E9AC-46B0-A830-F665A7FA1AC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E95F4C3-321F-4C76-B6B9-18D59457FD1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9C6BCD9-4215-40C1-B47A-2D499851148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F84AD85-1A3B-4E2E-A270-103B081F1E4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5C132FA-A290-49B7-AD5F-E5E51BF990B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515336D-EA9E-4A6F-AF84-FCC5D8AC5B9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4719238-72DE-45A7-8D8C-3970556F81B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6342F34E-C5D7-43AF-B166-22A7E52135D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9775D96-354C-4D51-ACF2-81F63E298EA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F25BA9-58E9-481D-9816-4604B779AF7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C607279-AE92-4DF1-B7A6-0A5EF54BE0D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59B837B-1FCF-4E96-9B38-FF1BAD50913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5258181-B60B-4DE5-8BD3-1EE15AF5EFB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0A9D20-92AA-4A81-BF91-0595BE94E55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6118208-3671-4007-9ACE-ACA8525184F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46C72833-FC13-4757-9420-345E90F1D10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2A9319B-3F54-4B3F-BB25-19568E9EF34F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C4BAB6F-4425-4484-84CC-4C2BE3E12F1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F34972E-C838-403F-817F-6112D5AFBD4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7748E6D-80AC-4453-B49A-FC7E7B9F95D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F8393E0-41AA-40C4-B7EE-B3B45B54BDD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1FAAA50-5D3A-4E1E-82FE-8DF10EB3FDB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1E1292E-9F3F-43E9-872A-C2829A45B97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D9682B80-4EB0-446D-9E7E-C248BCEF223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3CA1788-C901-46B1-90BF-6004A964E39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D843A72-271F-48AA-80EE-CC59108F838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D7D7D62-988B-494E-9DC7-D7DD55FF43E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7B8FCD83-1788-4FFA-866D-BAEF69E5B3A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1595320-ABE2-4DC1-975E-6578190EF70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7CD3CC5-FDC0-4A00-AE23-D07E16DB574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6EED556-4B72-48A9-9F9E-6574BCBAF93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3ACFD24-081D-4088-9FB5-81C55E13341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598DFEB-2EA9-4CDC-A581-33C7F84C8857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0C0204C-1716-44CF-A073-FE2C047708A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A9CCBEE-5433-44BF-8715-1BAA157643A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F4E61C8-6644-4643-993B-822B6AC788B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092DBBC-3337-446C-B0AE-C7057CBD1C6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237D54D-E0FC-4FDB-A91A-299A70F6F1F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61828A0-5705-4691-9FA8-8E63D8AB6C9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24D9633D-8CB8-4C21-9BAE-DC4DF7CD678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0315D14-4D28-477C-B83F-E64F01705AD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246B77-7EFA-478B-BE9A-386122987CC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9C909BD-C071-4B89-BD44-680D1D68960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C6EFEBA4-7B30-491B-840A-3F961ACB4B3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C322F71-D2E8-4928-B9E8-DB5A1693BA5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6977924-FFC9-42F6-8A84-C543B08006E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20084FC-C8F2-4368-98A9-07DEF27D3FB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8547CC0C-1F01-451B-9F2A-88807528BD6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09A18A7-F467-40A3-A345-CD878748710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DDACE22-2613-41D2-BE2E-FC312CFDC746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6D27546-8D11-4648-9CCA-F4A55AC9423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CD54F401-9B0C-47FE-ACD6-168B43C4960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5EFD244-E851-4AB6-8AA6-BBF2C6896BD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109E64D-7D92-4E4B-9CBF-DF8E81DB535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1C222FC-2A97-4F71-956E-C957D0D0193C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E15D9183-8AD5-430E-8B81-15856793DDD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AD827D3-A2DA-4F18-9A53-92564949999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53B4870-08AB-4D6F-AB10-FD2022AEA66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C2D2614-2EB5-453D-A233-5FDD1EC5A2B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A26FB3A-1636-4AF6-B8C6-338EB19D76D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09C67DF-3C80-4062-BA82-03A7B6BCC60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5B23DA6-DC71-4D67-B8E8-A4C5DEAA50A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A1D3D2A-1F84-46BC-9EEE-EEE32E4B120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88DFE0D-C80A-4F6E-B187-B1BE8EF6BC0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A9CE632-EDEF-43EB-8D70-8859290EC3E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1D1A1BB-1622-49FC-8EAC-B75A819BA0B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39BD04A-33F2-482C-8390-B4FC79A5F39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52A8C10D-755D-4635-9DF1-08D4685AA7E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5E977A3-FE1D-4770-AC72-76478541191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F6058AB-656C-4F48-A1E5-971808347C8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7C8E42C-74D1-4151-8B6D-56DD8EB2B3F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58672769-BA99-44C7-8AC7-AE51783FFA9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C57739E-C606-4722-837F-C90052151DB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C21E5B-674C-4315-A8FF-F9AA34F37D6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79A67B-11F6-4EA3-8BEC-AFF4EADD8A9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8BF4BC4-EFE5-45DC-8A3D-91EAA978EC3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D487627-6A83-4ECA-9B70-027D2955499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C1F4009-4C66-4626-A541-F3B74D2141E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AEB7D23-902E-4C7B-B2CF-AA9C58A5D96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217FB3B-9888-4CA4-8552-B8F116E6523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A20106C-6DB8-48E9-B9FC-3DCEBA7B84E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D4811B2-FC81-48C4-8074-6D24031504A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4FB28E3-9AD0-49DD-9DCC-BCE5C8CBE1A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A5615596-FB69-4B0A-83B4-42AE86DAFF4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E5088BD-C921-4708-8399-0142F234F74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DF6143E-A289-49E4-AC75-D8EACA8D444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0B92C96-DFF8-4047-AF34-3C0E48DA861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82582F8-A11D-4710-A97C-E85D3EC32EC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594CC2F-78E0-419F-AB79-53EDF759E64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C376218-6186-4484-8D02-7176803AE89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5E7EE80-C1A5-4BB4-A4AF-45648A8165B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861C1684-62DB-481E-BDF2-12F77A9D5A5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5AC7A3B-6766-4E38-A35C-0019F22F076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469BFB8-30B4-4D5C-8F75-251A98ADB6C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CA7DE39-232E-4EE2-951F-10D2CB016F1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3630C2AC-4C44-4E8F-8EB7-B704C75C89C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F00A663-6815-4CAD-A9E0-362B4CEE979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F384141-DBFA-48F5-A419-DE1B31035BA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686F43A-2EBA-4623-AEF5-F51A39ABB98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804E575-9AF8-4B30-8F67-FF97FB975B0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1FE31E9-3C25-41E7-8843-5FEC49B8608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D5FD89-DEBB-4263-BE30-2456140E593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19580F6-AF0B-4AD7-89A7-638F81585B5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AE1CDFA-F93D-4B4D-BB1A-A277A8FE029A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313E73B-D2F3-418B-B547-5C527002B5C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4A00720-FF64-4008-982E-8EACECE94BC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2417774-A4F8-4590-83AB-A8D568A1999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1BA4D46-4F7F-4C47-B8BA-1E6424A1A84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20B5A7-54A0-4137-ADC0-A99E886E7F4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407F301-C413-43DA-AA96-B922609D6C0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E0D9EAD-A407-43A2-97D5-A46F74F68C6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8BBEE18-79DB-486B-8669-93C5F1A09B5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6D5097D-9628-4A3F-9BF6-20DA171A1B9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5C4C660-2757-48AC-8943-2702E43FAB4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CC24171-914F-4118-8AE6-1833C3D1B28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C662BBD6-9DC0-4D35-A340-E7B2D57E565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0EC4DE9-D7A7-4E53-BD56-04A023584FB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68EA31C-D1A5-4482-9FAF-F3DCEFF07D6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F18809F-771C-4837-8DE6-94791ED662D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B77AF3E-8364-4F83-AC5B-F18A3C2DFF6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5F6CF96-98B8-481F-A2F5-74BEB27264F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87EFCFC-0E37-4F66-A70D-861DCD559BF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7D68A58-1BBA-4DCE-89D1-8FF757D2BD2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4378247-BC72-4382-A2AD-E9824C48F2A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4CAF1D9-69A4-4AE2-9707-B8138D312BD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01BF65-831F-4CF4-A909-706B95AC9B2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8F6EE33-8123-4A89-8975-AD55224A1E2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28A45C3E-0FC4-4400-8FA7-1914847739D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41A4B4F-55E9-4D99-B11E-64E28EBC074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AF0123A-172F-4875-9CCB-CBF899DD951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76ED036-786E-4CA9-80ED-3BFE4999950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535D83BC-B26E-4D2B-B660-2DB2841C846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1BEF18C-8D13-4BEA-90C9-2600A46B343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5121420-DA59-4744-8716-454BC91038A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C1C5962-6043-4647-B759-83BABE99405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35D8C72D-ECAC-41DE-9652-A58AA5515EE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9243F79-C75E-4270-BD14-AF1CD2D48D8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52FE82F-4F83-498B-9E56-6AC0C647F59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C525289-AB72-407A-9696-0CC7391171E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5F20DF5-62B8-4445-A351-CC24F7048FA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E13D355-B60E-4EA9-940C-EA0DCAC08CF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AFBEA12-CC08-429C-AAE5-211374148EA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63CA287-323C-40A0-A99F-F0EE85A1D88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257FB4C2-D450-4BD3-86D2-F9158008038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412CFE5-AA70-45D1-A3ED-1AC5F2B1675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E09C974-208D-4371-BDB2-D1DF1288605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A6DD8EA-3F18-4A01-A39F-6F370176A5C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47E25F8-0A20-4B9B-B4BD-F5717F665543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3AD572-9849-4BA9-A181-06D8AF4E950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07E54FB-44D1-4A3F-AD22-80A69BF9EEF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2D6AE05-A0E2-46AC-89EA-2097AB1E3C0D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FC644ECF-6E18-4ABD-A566-E7030ED050B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A6E74EF-0669-4485-AFC9-761B7E562AD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2360233-E1B8-45DA-8699-6EB0F35F02E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DD9FD63-1C20-4CF3-8D05-80B0E610F36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5FDEEEFD-1801-4563-958D-E7C546503EC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9F1DE85-F6B6-48A8-9528-7D5AE25185C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9FF7B3C-0E99-40F3-8CA0-6E89E4904C7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FAF7B05-175E-4397-9B19-489149944C1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8D3E072-A560-4175-97B2-76D81343658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192074C-AC9A-4191-AE5B-08FFCC9215A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7B3F2F4-F795-4098-AEA9-90E6D3A7623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0C95F5B-1D4A-4C76-92A4-ABC21D2222A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85466EE8-59DF-4942-9B1B-EFD96C44E44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AAE80F2-6A4F-47D4-940A-1DFBD618EAB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0F67317-F752-48E9-8140-514215541A9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36BC17E-5A36-42C9-9C01-41E3651E658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46261681-00D2-45AB-9EF0-40598B96681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EB47DEF-A465-4870-92A8-2ECE4B3F0FE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B9E0D8-9627-4D4C-9D0F-C617335EA8E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537385B-EFBA-4AB0-9132-B1061905B9F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3E0473B-F920-48EF-97B5-D733BEC9185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2AC2108-C473-4B56-885E-841D68CB0F7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BCE8CB3-6407-43A4-9FB6-1572F8B2A6A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656918F-CBE0-4BCF-977B-B225C2455EA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CF3F8DF-899E-4914-A3E9-D71E2059A2B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01290B5-4798-4DC7-BE5A-E6B314E955A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59D3C1-EF32-4AB2-82BC-F9FFBA790AA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794BBB-3F66-49CE-A9E3-1AC89308179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7ED56679-365F-47ED-89FC-2124451FA8B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2D50017-CCCD-47A4-96A2-4AC62B3F11D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4312537-73E4-4D37-854D-642552EC890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0DD001-B3D8-48F5-8CD7-3D11B54A10D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61A27149-3456-469F-8719-AF70D0C53AE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70E211D-4CDB-4870-9E8E-92F0E901DD7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A69CAD2-F847-4097-A031-DCF7D02E880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B24BA2F-122F-4F20-B87B-F6FAD2E5B50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C87DF7A-92F7-46DC-B762-E5BAD43E842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6D3FA4D-A3B2-4349-A904-2C7AB5D359F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B94EE9E-D5D0-4CD3-A7A9-BF544D63662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D5BE88C-890F-4F17-92DD-D1D20D6A373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B287CF15-E33D-435B-9738-681353B8313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5D09C0B-ED23-4C99-9F1E-74E75984BF97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95619D7-05D3-447D-9550-1BE4B0AC916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9C62564-BEB6-47C6-B637-B141DE3101D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901F6D50-FD46-4F99-8239-C5F2C4FB99F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EF8943A-F034-4D66-9F8C-8621ADB78F4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6434FF9-1558-47DA-8039-D8E73819C9D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B69996A-7DF9-4611-9D59-3AD6407EAAF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282F698-C892-44A3-8F28-835A0BB4AAF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61C19DE-A93D-4F64-95B2-9C071933412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0C68005-FE04-4FD3-B750-80B08DE8848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EA5C05D-E0EB-4CAF-86FB-821DB3995B6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AD9FCBF-A1E5-4883-9479-CCE674D0D6A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20AEA00-4FC9-400F-AE24-39BA9D0D133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F57409D-48AF-4AAF-A2E7-FBE9D955CD1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C4368A3-D599-429F-B5B5-06BA27C041D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93D5C2CA-1407-4949-9AFA-2307A44CB6B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1406766-0F52-414F-8A9A-F960D7B0CE57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6536923-5EEB-4870-A400-24D6D26E766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5385749-D06F-4C80-B29E-2A33A7A2F16B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AE14B0BD-12B3-4DB8-AF0D-5FC70E6BAE1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68E0BB8-4672-4E1E-B373-74426D6E961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ED78C29-0093-4E76-A05E-83B39ECD00B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2ADE172-3D07-4C13-9C0E-4ECDB26A44E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46F7707-BD7A-42F6-ACAD-83A5145FC2A6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5448DFE-CFB6-45A2-A553-201B6D08447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C2B8B0F-5039-40D7-B0AF-F316D428208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9422881-8F90-496D-BA64-B4764440056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FF11111-A6F0-44C5-948E-1DB2FD1BE78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1646472-90BB-4E96-8E41-812148834C1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2F933A2-98E7-4094-885F-50D4AD42E46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32C8C6F-09C7-4A14-93DE-9E83A74DA8A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5C63A08-E74B-4776-A643-4B39C920BA0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FC6552F-F9E9-4467-B0FC-1CB977E38BA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3BF2624-2029-4F8F-BCF8-7D7A7673078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B930C40-ECC1-462C-823E-1CCF3AE2517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3092AA3A-956D-45A9-B887-6C9E0257854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0011764-039E-403B-8500-81BF1553215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2CB4E43-909C-4123-B98F-3C1881C7E08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B0D70F8-65F3-4C6D-99CE-95BE21F7C10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4974FD05-4158-4F77-866A-40D026E7FA0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38C36FD-42E5-46EF-8BB7-EF75277A09B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3D915C1-4DC3-4480-9DD8-D253617FC2D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D0B294-354D-4FE9-B2A6-7B9AF115624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52A7B7E1-E089-47A4-AD13-06C0462BB7B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CB9DBD8-9997-4A8B-8886-E56BB231C7E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1682832-2CFD-48E8-955B-C58225E7BA1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446CB09-96BA-4911-B03A-CED5C23EEFB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8AFAF69-56AE-46A7-83D5-3B7C7C525D0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B624C4D-1CB1-44E8-A0C7-B80BA5CBB01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67EC070-22DA-4AA1-ADE8-F81FDDDC534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E48ED1F-5FBC-4A28-B91E-E17C46E7E92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53427A82-EB07-4AFF-A2E8-CFB94087098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582192F-8767-4616-BC80-34FC1B6507C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D1B2C3D-CD11-439C-A65C-85714EC6EFE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26A41AE-CF67-4569-903C-4A470C39361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741A87B-1B33-4780-8F12-C181121E212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447EBA5-12F3-4C0D-9BF7-0899A0A18BD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18CF375-3320-4E24-B7AC-C0B1E2B1E87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117995D-677F-40F7-9BC4-3AA84A031DB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FF0F02B4-3D78-41D6-A9EC-AFFB277BC0C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4DC61E3-BBA9-4DE5-94B7-5C8DDDF4F59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4E75EBA-9945-4424-AC19-AA617F94CB6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908FB73-7707-49F9-A297-D269AD352C6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8FE6270-3A12-4A2D-8519-B6641E6D145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3CEAD0A-E566-4AD8-A68E-16CEDE5DCDC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6A0007A-3949-4CC2-A410-4EDFFBD2CD0E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2AF42B7-C479-488F-B8B6-9C8C45EDA3F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A18FE04D-FA3A-4FD6-9A25-C8CD82ED0A2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30333F9-F79C-4C5F-A557-953397F54BB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06F56E0-26FA-4A84-AB05-134B0E9100C7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DBE7357-9590-4137-9527-531A857393A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C7CF746-BB19-4EDE-879A-B4AA509E4A3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20FB5BC-2D0F-479E-8B83-55D4029D4B1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EF5F7B-FABB-4773-96EB-5AD87DACA8E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2FAD6DD-D289-43CB-8F89-E45E219EDDC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2E7AC86-BB5A-412E-9D51-71A73A9360B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649BE72-38AE-4EDE-B717-B34955928AF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2FB8777-50F7-4411-8950-9897CC8CA08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757B3A8-DB3B-43C7-A911-261BDE8E66F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2966A59-97CF-4596-9740-D8168739879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C30E5D3-482D-4E9A-9F77-2F5F5D1B2CC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1400986-6783-451C-83BD-5C7100BFF6D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2CC3933-8FCE-4AA7-8917-19B7CB78CCD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A95FE2B2-DC69-4EF5-9F82-543A0B3B406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67DB95F-05B0-4CE8-95F2-F7304BA032B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925A559-20EC-49E3-A796-E546AE133D2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049E1A3-854A-44AB-AD04-9C906F4E2D2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EA5B861D-55CE-42E1-9AE3-F90DDD4E248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02D32A0-670C-49B3-A0CC-62537DB194B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2466CF9-E2B5-4B41-9282-0C171FC9EEA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21E13B6-0E03-4002-880E-C2A8C5CF5D3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5AB7CEBA-1829-4775-86AD-712160C883A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9603F91-2FD6-40F4-9828-15F2AADF6CF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E69299F-1875-4B39-ADC7-48DEC5E5FC5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F6864F9-C76F-4CF9-A26A-2C6493F8764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A3A10341-21D5-4E97-91D5-03630D4D3AE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6494B78-92D3-414A-B74E-4F937D08EE6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9B6146D-F607-4DA0-905B-276ECEE5EBD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0EBA357-FED6-4DA5-A67E-BC3EC54812B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894D64FE-DA49-467C-8C42-BD310714F93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FFA0201-F64D-47C6-8D9D-A17A2A4A442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FF91A03-EC5F-4A5B-A03E-128084CDE58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9CBBD22-4D71-48EE-8D16-F3421B6F1A7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948CA59-3834-417D-9181-D8AC8CA606F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95FB36C-6998-442B-B02F-0FA0B47E909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6BDAF7-08CC-4188-8EDE-2D1FCDEEA69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82ED4-46AB-4E4B-B0D4-966D19E06FA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2F2F2AA-4A95-4713-82C3-8ED851761CA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8C2A9D7-E5BD-42B0-81C8-A91979E1EDD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C314700-1FF2-45DA-8757-E9B2D2C6647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DD5FC60-B069-4659-9F66-9E15A65DAB8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8B5E5F55-E171-4BBC-8100-CA93D68D175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BCF8AC-069E-44FD-A655-260DB73DEAB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F6E1492-AE3A-44E7-B733-29E9A47939A2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016535F-0019-4348-ABA0-8C0CB6B9703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471F0F57-C5B1-4AB1-A199-65AB495A7F3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15605D3-76A5-41CB-938C-692614B4748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9D79B73-58D6-413F-91E4-E302369C0A43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1257089-9B40-4728-ADD4-C85EA82190E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75AA98DE-E726-4076-B9BB-CF4B68089F3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B322CAF-F26D-4C83-8962-7DB9E8CF0C0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2CE814D-2986-4449-B6FD-554494ED19C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CDF0BF9-738E-44B1-AEFA-F72E3E68477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27F25751-4B41-4383-9530-27DCAEC7551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6BFE936-81CE-40C7-9487-140BEFE0E46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ADA5145-9980-4229-827F-762E14B5530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263BEE4-298E-43EC-85A7-380383E7A0C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D64FD5B-D898-46B9-96DD-5CB993F8086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31F473E-87AD-4A32-A28B-C8F995D7303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ED0368F-1904-45AD-B8DF-E39BB3A6A3A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A663C0F-416A-473B-91FD-E3697DC3FED5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6BD7BCC4-4247-423D-BD96-B9AA0567580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B0C7CDE-EE54-466B-AE4D-1EDF1C92DD1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2723608-A4B4-4E64-8875-C974F9CB75A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675E6C4-0762-4178-A098-21479C9772B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4658357-2184-4FEC-9FE4-109CF406AF8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ACA1B80-46FB-4D6F-9C45-4484620A3F3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9F81911-900B-4A34-A085-F015BF55301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DC33446-E1E9-496B-94DD-A0FFD19566C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CF4B641B-B5E4-44F4-83C8-4985FDAA412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36A0224-1408-4C4A-8D04-78DDD3AC8F5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B063A31-DF87-40F8-A92D-B9C2DB69EDB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044F488-A423-4EF6-A6D9-2E02DA89521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A4C8126-79CC-4566-AB25-A94C9F342D6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9BC46F8-C2A4-4E3E-844F-6BDF14BCD6E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A39D085-89A7-4B36-98DD-067BCDFBFB2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C9E609-01D9-4AB2-9939-255D303B4FD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FED2320B-0BB7-4707-8A09-6DAB9DD02C22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B2F968C-8861-4184-ACAF-4DA41976179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92466A2-9747-4F78-952C-36AFCB5FCBC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FF291ED-ACDA-4013-A8D4-5FB08FB0A67D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75F8D63-AE5D-4E6E-AA72-949BCB65403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39E2712-088B-4F56-A592-C0A4D3CFA39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F62F096-9189-4D41-9AB0-8E35B537EBA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667F3D2-4027-4129-91A0-D3907091716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FCE35DF9-916E-4893-A759-9FFE54ED79B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C09AE20-73BD-4268-96FA-2A71B55C72B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69A61E8-3D79-4A03-9932-4E3E8FB0554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474F72E-CA05-4E4F-93FC-D0AA7259F9F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7AD8E4B-67B7-4BBA-8324-66F6E7E233A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54FB3C5-6C04-4E08-AB8C-A8B623712C3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60F0249-CE30-4C96-9DD5-0AFE91B72B8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36AF4B2-B8C8-4C3F-88D9-9A57F411675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54F4AC65-5B4F-423E-8C35-BCE73779AA4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27E2619-606D-4CC1-8D8C-7AD3ACD1B6C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DA7C2673-199B-4DA7-80A6-0BE754DEFA0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EF98EC4-54ED-42D5-A642-0724A3C7F6E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5C8D91F-AA37-418C-B2D8-61510D434C1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D177BCC-22B5-4208-B555-A80CD9E2F0A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8BC7118-B017-4962-90D7-09944EBA03C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9A7399-35B4-47C3-9118-A09C18854D6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A4C16C4-82E5-4C78-93EB-1D5F8DB0243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B0A0170-BB01-4B7F-B72A-280DB6F9C5E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644C690-221A-435D-A3D5-F095A76483A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33FD6E0-D86A-4901-A9E0-A31AB60DD08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51C56A8A-D186-4578-9F27-26CC5AAB369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8FC0AC3-BFEB-4284-869E-3672A5DB85C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37D5E7D-BB01-4DC9-A9BD-64B2AC070EE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05171A-A4FD-4F38-9FA1-51E63F29EE6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4C53BAA-499A-4516-8DAD-1E7C3227ADB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E08FAB2-C9FE-4E88-B478-39AC9B1EED3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DCBB13F-9646-488B-9117-F8BE0630B88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89CD9FF-AE2E-462D-A5CE-BBA4968BEEEC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BAEE087E-B0BD-40E8-AF88-6051C826BC6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D7A58A3-DE6D-4B34-BCB9-91A833FD0F5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87E5C3E-37A7-4348-BF9C-DB4F19181C4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ABA4405-D2A6-47DA-8593-456A7859EE7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4526CBD4-04FA-4D19-BE71-E45AD2FFCEF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92675EC-E5AE-4062-838E-6522A49EDFD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C85FC96-6A09-40C4-9110-D894DA16AF3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A19D93A-6D20-4CEA-8A01-A16A31AB81F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FFC06F9-D86D-4411-8958-2F1BDCC1911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7784D8A-8BBF-43AA-B3E0-6E340EAF5F0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1133E5C-2F62-4E51-8110-B97863FF3FF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09DE6AA-93BD-43D6-8923-8A048C1E056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3CEE2E31-5841-47A4-BA28-AA0D6ABB3A5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A0ED8A3-2CF7-4CAB-8E79-2383DC09D1F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8DCFFC5-196D-408D-88FF-7371306F964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B988725-07C9-4CC7-9345-0E156C4BC0C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E3D49F18-A9B4-43D3-AA0E-322B4FAEE26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2B968A9-ACE7-41A7-9223-AF742AE1C4E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57EFDE3-5AFF-4F10-B732-CCEBBA1D753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4784863-42DA-4238-A922-A3A18BAC88A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1CC58D6-03DC-4FBD-B882-F5FEAA5D328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0E53D8C-78F9-4BCE-8A5E-42FB353784F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1080BB3-B420-433D-A4FC-4D3D6A37523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2857A64-0F25-4E40-9BD6-58B03E1BA29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EA4D954B-7D16-48A1-9B25-428A0D81766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AFA44B1-53AC-4690-BCBB-86364D07AD1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ECF6984-0FB1-4332-9475-6E911735FEF6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1330167-661A-43FA-AAED-B6C3E191E53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3FE4421-564E-4063-A813-2631AE72B50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C1A76A3-D7BF-47E9-88CC-17C3F010CF8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D3D29FF-EF90-4362-BE0C-59512283E4B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7C3FAB3-65F0-4249-A654-7922C5FB8E7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78DA630-F4C4-4A2D-B25E-41A3346F276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B7F91A4-8653-4C54-B620-372B964846A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4F3596E-5F84-47A5-8683-0CBF9FD7E15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994F289-B008-4840-B319-7B7AED1F0B4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1FB0DAA-BDF1-426C-91DB-27F6E5C4B8A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14E4536-B4EE-4192-9F07-C02C384C37C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5D4B70F-F3A0-43DB-89B6-49315807C3F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845BF0C-761A-4F09-922A-266D7B0C437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339A16F3-8F08-4F0C-B3BA-B2A9C1E6375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D6CB960-D7A7-4BDD-85AE-3A9E42C7CFB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9063748-F5F5-4E2B-813D-A2525F39AA5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BE61997-DBD0-4F7D-BD84-C4A16B8ABC23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4C03EE5-67AB-49A7-B8DE-20B49CA5D73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50012B9-2055-417F-95CE-64040F187F4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971E6D4-857E-4416-AFFF-D6C2EAFA145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B530EEC-6AB0-41BB-8782-EFBEA0048BA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F3D8E679-A1B3-4278-A376-731D7B55923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343057D-6A91-439D-B7BF-F1D0EFE3B88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C690CC-6923-456C-9598-FD307B0CD7D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B3B129-5619-4287-B35C-C25F6DC67F4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76A19FC-5149-4B52-8C58-66183320870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BA8BDA0-80F2-4228-AE5B-FA3E4B7F51D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86279D7-A21C-4CD1-A838-FFC79387B02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2BF270C-F286-4584-A9F3-59C62493BA7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2533E8E-BD74-4385-B82E-84F63659E74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303D696-6836-4806-958D-6BE7C76D99A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72BF33C-0B85-479A-915C-4D3C8AE878C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0BB3130-E38D-4E23-9C44-D719ABCDFA5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F7A5731F-ACF1-4CF3-88A2-F4F72C47151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D692DD9-5A4C-420C-943C-14B0E49BA7FB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3252E4B-629F-43B5-BB5E-9A6D877F499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721AF3-7526-4A46-BBBD-9931E7B242A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9155AEA5-DE67-4532-B297-A5F9C805107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CF68B3B-BCE7-4A2E-8A82-175AA74D12E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52F2BF2-780B-443F-A060-603DEF0CCEE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41B4CAA-3FD8-47F0-8BC1-C23F17D0414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AE794B53-AB1F-4C34-9191-C47B6AF7963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09EAEBE-6F3B-4C62-9734-3C7A4774442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05F57F2-8627-44F8-BCF2-44DF0EC9CA3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855EF00-0BA1-44C2-94E9-C90F5A1250D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6D2204C-68D9-4A6F-90AC-6528665CDA7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CC2B331-9732-49C5-B3FD-08079AA1434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73E4D14-A5AC-48E2-A0BC-9C81AA0CFD8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AE8C221-3C1C-4203-8B75-48B8CA282DA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DE2DBDA-2E67-4067-A9B8-F76364119E1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9C84BC2-01E5-4BA3-9F50-B2C4DDB5FB0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7AA1378-F654-4DB7-B3F7-97CE8F0C814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96CC125-D28D-415F-94AA-4960FF5706D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C0A4179A-FFA3-4443-9CC5-2F9830B3371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D57E16E-5294-44E8-8185-14F4B3411D8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3DBB2E8-A236-4F30-83DD-DCD1DEB99CF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DAC88A4-7395-4FAB-B04C-C6DE7F9E11D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4A41ADE-D1DE-487E-90F1-D0C745AD87A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934818F-2692-46D6-B12A-621214A8269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A216DAA-1B21-42D3-BCE6-A82A8DA3ED0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68D2B1A-D208-4D3F-A609-9D4E39A5CFB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362BC2C-5CB0-4C5F-9B4E-8DF73CEBA7C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7C2EE47-7924-4F4A-89BE-3DDA1335544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AAD73D-ADF5-41DA-B858-9BBC8CC5814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2A1B254-00DC-45A3-9A24-5E8AD707723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9999B58-FE74-4764-8D59-9E497A2AC68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EB08FC0-63DC-4BF3-B284-24E40964429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9DAB33D-71F6-4EAA-9A70-996DEBBADEE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5E6EB33-9E76-46C9-9279-1A64F4C22F9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EABD9EFB-930C-4BFA-9A1A-49371695552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2550177-9B0A-4742-BDCD-BD368E99E1B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51F6BEB-0678-4287-90EB-B0D00DC7F1D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0699564-64AC-41FD-87F2-CD3D2CAA99F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203DEA80-9558-4A47-B342-EE190AAD589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F71A481-DB3E-4E7D-930B-618F9D0676B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09BD5EC-F9AB-416C-8A8F-EF39E1CD2E2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1342E79-AFFA-4500-8E5E-C8AA9CEF573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AF24C314-039D-44BD-B276-1501D1FC73D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9331F33-FC96-4469-BCA7-F9B86D4BC66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041E520-A6FA-4A22-A70B-D2620C39B93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2AF1194-5CA9-4697-85C4-1FD2004BCF15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60981461-2796-4041-B54A-9B15B4709C2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09D73F6-5AF2-4F74-9D0D-0A95962282A9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EF6161F-5C74-4C11-A7DE-DE2C0CE33AE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B8225D4-1E8B-40BE-8003-92C0ABC023D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C412BFE1-E313-4643-92EF-3B463391A92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5BE29C8-4401-49B1-8512-E2779CD1191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394BB2-C0D7-4F43-B65C-8C789954239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79D4AEF-AF3D-4CD3-A099-13AD777A9C4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5C0235B4-DCD5-4084-BF3D-C983FBE83AB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D516871-EA26-4FA2-B54A-ACF9318EC35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6D09936-6CAD-4D94-B1F0-9E01AD26493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26FCAD2-9BC9-4FC4-A749-8E695C068CC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2280EF4-49C4-4245-A0E4-85479BC5518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56949B9-17C8-460C-B25C-463A3E79D12F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7C69E8B-ABBC-4B49-8A5E-17B333B85B9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6B4EF6D-09A8-4164-A261-2506D7C751E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CE0DAF82-69BE-4DBC-9A56-B59A7886F5E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D335518-9A16-436C-A7A2-DA71A5AA6C3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F161CC6-C806-4D79-8D90-A1284CF7EA0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7A5D665-E0B4-44DA-ACC6-16999A3D237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7E4992C6-9320-4E9F-A44A-821387049F1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A1198C7-D8B5-4E16-BD58-405A5950FBB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62709A8-DBA9-463C-B7DC-FB3C84755DA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44A0D88-1662-4D03-A43E-4F2656F3709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41D6F839-235C-401C-88B7-1B322D1D633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94525B1-3DD5-4F4D-AF7B-408181A74D3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AFC40F4-292B-4AB6-8916-2F9EC53ECD5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DE26658-23A2-407F-8130-F88F96B5DCF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2429DAA3-63B2-4B58-BD0F-0B031A3D289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5CF5BB1-AD80-4FB7-98C0-0C090C9DA0C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19DCA7F-0E22-4991-AC88-4DC7B45E0CC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394116A-51F5-45E9-A20C-A440105F135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21B7136-F396-471A-A662-05F7D6C5D6D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999BC90-0C0E-4309-A82D-33D64EE13F9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7C46DC4-C0FA-471B-B24D-1F2A2CFCE3A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99762B9-8BE8-4D51-9AD2-1C5554A09CE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E474DE8E-530C-46F1-A134-0C1615A8CCB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9AF3898-2001-4DFE-91E5-4025067EA86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6A8097-F497-4830-A676-BF3B24466D6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56BBDDA-1D51-4964-9DC5-786A1AD17DF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7EC01171-FEB9-467F-A202-8CEB0F449FF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2824446-5DE3-4203-95DC-31550814F7F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31540C4-5558-4A57-A931-AF76C305A16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53558A3-74C4-43CF-B292-2AE9EC663FD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EFEB5AC-0552-4C44-B720-A031167F57F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A4E86E-D1B8-49E4-97C5-15920A70685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2B6E30-25D0-45DB-8ADA-B47CEFE5C44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7D210D1-B697-4D83-BFDC-16D7E33D49A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48518F2-E0A2-4F54-98C3-534F44C8067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AAD9797-BED4-4B10-94F3-146E0741BC4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18879E7-70B2-4D08-94D3-E465FF600CD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89E85A3-BEA6-4A6C-8FC7-84250D666D5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F14C2D40-C1E4-4C71-8F56-A6A728D27F1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8FED54E-76A2-4569-86FF-2EDBF8C314A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A2C6C37-95C5-4839-AC6A-6C9DF107B5F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BB1C7D2-C3AB-41C1-88F8-F97EEAE4C8F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A57B1DE-D52A-41B4-BA2B-999FFC2F5A8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9A7A1BE-24E4-4C25-8FA3-96D9FEEDC08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ED0B4AB-2792-4EE3-90DF-4C3E61BD3BD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AF8AA88-78CB-4105-A7DB-2C401A89562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465A3F0-F205-4277-8CFD-E34A90A00AD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EE249A3-8DD6-4D04-9C41-DD4F70CFE33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CD15F59-CF5D-45C0-A6B1-EDF61E26020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B6DFB72-7D8F-4570-9E40-9DB30028F4CB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335D6BEC-5DEC-4C35-87A3-315771C1C39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C0A267B-556C-4888-9B60-246A20D7783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5E4F884-B5BB-4650-B09F-DEED35EECB6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9FFB663-4041-4B2C-A27A-D68F73C6513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2CC6AC0D-9555-47A0-8F7F-AAA9D902582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794358B-97F0-4E78-9B02-8FBFC7D2BA1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4DAD21-68A8-4658-AE11-F16C32E2CB8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4D9C1E2-FBB3-4991-905E-45CCAC05603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75BB0879-E3BF-487E-96DC-326350CF6A6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7D9375B-EC3C-4A51-9A12-EE11F2F1499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5A3BF5A-D71F-4C37-B066-4A8683A6FC6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7970F09-22BC-4279-B4BE-867E559078C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49BAF998-EEC6-48B9-A1C4-B05B64D3106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0E91CC7-F0AA-4D32-84D4-62855174CC2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B763D44-9B04-459E-8755-EFF4AD73F16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C81FD12-6325-43E8-BFE2-BF9FC10AF62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A495C51-146E-485E-B44D-C0C93998D4D3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2211D16-3E0B-4EE1-B32C-9ECC1145137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65E3EB0-0E8D-46E5-A8C2-AFF762C3D1F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CC70C22-1925-4EF6-B8C4-4AE964DB552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A3766D0-14C9-4F66-9E29-0C087F29C52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985DE80-B917-4995-83CB-031B053FEDD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C5DB64-4DD3-4F8B-98FE-25D3B57B0E6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1CB55F2-847C-48E2-9068-308AFE998B1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4F2B10-3CC9-4267-BAE7-B9F81EBBA9F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5299F04-55D3-4D91-A889-315C60C806B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6171EB4-821D-4D86-B580-A5B1A093C77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2714F56-16E5-4E64-804B-B67D2000EBB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5B83E987-E4A3-4864-9EAC-DBC2DAE5B24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89A5556-3262-4C00-A1AE-AC94B51072E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A4B93A0-FA2E-4C2C-84E6-464BEB1CDC4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3FD749B-F581-492D-A786-B036DE9C64B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72F0A58-452C-4A4D-AB39-A7D4870BDBD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4E7AEE6-FEC1-4334-8A5E-B5F0CAC9EA3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3F81475-289B-496B-86DC-D7E61363BD0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05E9A7C-9D1B-4B03-96F5-CB1F6C603BD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4D07DF3-13A0-4039-AA9A-CA3098E90C7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9C77823-A8B4-4B8F-97BE-2323F94719B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9FBBA2D-D041-44A9-8BD2-724B0F05B6A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B18DEE0-58DB-45FF-B0D2-1F46F2EBEC1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A4D78EC6-5250-45D0-9001-0B2483C8E80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95574E9-AEB1-43D5-A6D5-6129428BC0A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A54922D-534C-4F51-9121-6F0B12888E3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B0CB566-E99A-4ECF-B635-ACBAEF08290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7001458D-BC97-401C-9EB5-CDB8EECB16A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EFE5195-0286-4E5E-9C00-7207CCF9F0A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AC48804-7C37-4E51-BFAA-BF08A57AF58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99298E9-43A3-4BB8-8D17-09C6102305D5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BFDA8860-B028-4C95-BAD5-502367417A9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EA8665B-478E-4588-A4AB-BDB1F59314B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F1586E8-DD4E-42DF-BB1C-023F034CAC9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79B3BF3-2448-4948-8BAB-3CBEA648BC2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29EECB34-2D71-4B41-8C79-3F3133A5F4A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ADB6013-777B-49A3-9AEB-F38A89B7041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F3D34C-A4C4-468D-86E9-D82E6CBE7C7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8270DF-A287-47D9-A02A-D38B5F94C78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9FD4F83-7D62-47E7-9575-FFB53158B08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00BB17E-085C-4625-895D-49BC62F2860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B5946C9-CF31-4764-8524-9E9C742FEED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CC0DF43-2F9B-4F1D-B979-0397FE00051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2A47AFFB-A556-44C8-9015-0E50DF6B48D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A8EC948-2384-473A-A255-44E64E87C83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B967AFC-D6A8-4F12-AF30-A95B53DCF95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4B5C5D8-FE89-40EB-A4E2-15CFD53B412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C05DEA4F-3E1E-41DC-84E8-0222A36E4C8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669ED3-D683-4703-92B7-AFF289B722B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60D7390-4D88-42FA-BD2B-2F57B8C38A45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71CC374-6146-4F38-AAFC-6A8503786DF3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F95E062-151B-41B9-8B8D-D4A18EF7609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0CB6D21-4C48-4914-ADFD-CBCC69B970D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FBE6C94-0171-49E9-845F-851E07E706C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4328904-9560-4CBA-8563-A51BC575ADC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82E0891D-2F7E-4095-B4CC-D100A2954F3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75C115B-303A-4C87-8965-A5FBC06FF8E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AA479B7-056A-489D-8740-D9477F1279D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8CCC0BF-7085-4109-B4BB-7A6B01E9DFC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AF4F832-800B-40F4-A633-F71496D370B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7974057-6DFD-4E12-9D7E-D919B2BAB2D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7B3B0AC-5AF9-4F66-A681-81DBC505617E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D49C5A7-A787-4542-A0FF-3CA9A8F9216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10E7643-038A-4FD2-A223-1929B0FA5F2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D88F788-ECF7-4833-AE23-CD23D4D3D5B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0185B0F-91E1-479D-9592-E63EC40456C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1769699-1337-4556-8650-A2617C517AD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76F14FE1-1A66-4579-B19C-E6633D0C2E7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8CEF2BD-7DE7-4DF5-A1F6-9681B950B54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F3621C6-91CE-40CE-9307-C831C56F4CF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F56D0AC-7DAC-4159-BF22-6171FFB8D05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C6F78D1-3544-4FDE-BE6C-141512024BF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CA8293D-C5B6-4A31-B3F2-A30D2402453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3680F53-D95F-4147-A2BD-3FE23A57EF4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96980D3-CFE2-4255-9CA1-790AF697141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502B055E-7E0E-43EF-8072-E7AF37708A3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A2E61FC-C35D-4A42-9A21-0A41BA233F0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22D7ACD-5EA6-454C-BAAB-9E788ADB1DC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4900692-0AA8-4439-8044-12F63149D14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AD2C372C-3745-4B57-A593-E6B23C033BD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F34E9A4-53CD-41C4-8BB1-B276E5000C9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7F1DEDC-8848-4954-98F4-FCF183094DE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BAA89A6-EC84-4EEE-A564-D9D50A490ED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F6E49C6-76E8-4C4C-B354-2453F9843BA6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9B0145B-1BA1-4927-AFB7-47FF380CCA9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FA592C5-CB9A-4895-A5BE-37E179B6C86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C282B-7425-4DAB-9DDC-B185E6495F7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BC9579CA-E557-4552-BF8B-348B6E2E4ED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7EDFE81-99C3-4595-84D6-84735756C3A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0257630-4FC0-405A-9FD8-1B4C509CF56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F7C09FC-D4A2-4396-9AA3-DF6C9A8D7E2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AE9B31F-4654-4543-98AD-43D642A6AAF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5A32117-8F73-4DFE-830E-4445C70E5DB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45F5BB0-F80A-4153-A1D8-AE99007D136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E3BE1E6-9B79-4C0C-9886-CA06B534E5B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5C925C81-ED57-49B7-8972-4E1BEA6A939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C020FBE-9A11-41BF-8787-A15AF288C94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72D68DA-FDD9-4CB7-B690-99E05A16CD0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4EA0A4A-8AFA-4B72-84F3-11CEAD205C23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72A3BE59-A029-45C0-8E55-CB15FB2504E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1429206-76CC-462D-8AD5-249E51CA010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202F1F-2CF6-4D89-B4D9-A13FB834DF0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102F70B-0D6F-4188-9ECE-744A51BF481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EC66818-6504-47F0-A2E4-F65B79E5C50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1534D06-0BF6-461B-8AF2-640BB78DB7A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E4A3844-6442-4BE0-BD5A-84A75A13D9E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795705-7FD8-4355-BB84-CD249DE53F8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F47E9673-8FBE-4EBD-95FD-35926635CE8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EE8ACED-0440-459E-940F-793FEAC9632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9602C15-F218-436D-8D7E-38166ED02EE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B39F821-DF0C-4C1C-BBD5-3095907ABAC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50775E5-2D5E-46A0-8E97-9DF0383C7134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094C242-3D93-4D10-84EF-0D9DB94FCF3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FC0FCFF-77F0-4AA2-80D1-94E88C42589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7AEF131-5156-4A5D-9888-BE466459744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48A6821-D462-46A7-B958-AE126680C76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39755A-63D9-435A-829B-78301A850C9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49F8A53-58E3-4F95-BB11-38E3F651F7C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129800D-62C2-47AC-A331-BDFDA4228A4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4BC4B9BC-81FA-41E2-BBD7-3DD1BB818DF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C17E9D0-ED1E-4DB5-B8A2-96F2BBF31E5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BED4D8C-2D58-4938-81AD-FEB9B46C365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E777228-BB52-4D4F-AD2E-FF9D64B288C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99707FED-1133-49AC-8407-1D8FA243997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700B075-B264-4875-A780-EE9FDE5B476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90975F3-E7EB-4492-9DA6-2A69A657EAD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52F63CC-694A-4C9E-9933-3F478281686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F93C1D68-E95A-41E0-ACD9-5306E2A0431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CC65CAB-4F10-4FB2-BF7B-FE34D379F1F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A070456-83A3-454A-8219-F1BFBA17BCA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7D418A1-1FF4-4E1B-87B5-5D7E472D966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2F31F74B-83C6-472E-98C3-A754F443831A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F6185B9-87C9-41FD-91D7-65DDF317DF8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6AD9025-5381-4645-B828-28CA4A33E7A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1175A60-0055-4C7A-8572-C17B1D57C8C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AE33851-327D-413B-A7E0-53EC9E13170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DF18090-F58A-4B97-87AA-1D033E73642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6AF7435-6B89-4EAE-BF48-BEE350C0FDD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9281ACE-9162-4AF0-8DBE-33A8587489E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EF18961C-BC5B-475E-949D-6E9838A2515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27A34EC-6D27-43A3-A2A4-5E8EBA5CC2C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DFAF69F-CC58-43A4-8593-8499F7344A7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8726865-E367-425B-9DD6-AB903ED588B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04AB9F5-B6B7-426F-8431-FBBF8092D27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731D29F-AB4B-485F-9D4A-61040CB789F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3A3B91A-533E-40C4-9F5E-A515D571F9E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8C62E74-E0A1-46EF-BBE7-4E0594E1540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38D6CD3-F3C6-4740-9C47-9B759CD0F0F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E4AE7AA-5E13-4C91-A7FA-BD9AA65D541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9C27C10-A6BA-4619-9B79-24472AFE298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313B054-AE15-433B-A9D3-8A9671AFB1E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A3FCBBF0-973A-43EC-8F73-12105EB5137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6A8E32E-93BA-40C4-8893-4E689FDE9CE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F9954D1-8ED0-48B1-9A16-D22BEE34C8C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975EB6B-8CD6-46F3-B893-D9240AF8E11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D784C1B3-EA1A-4A64-8450-60A22F90AE9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6010D8A-12CE-4DB0-A017-B69B5A2AF55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B7A435F-F51D-4EF0-ABCC-822AE5383A9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6DB9C0E-4062-463E-9FA5-822517829F5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756BB718-7C74-4EBA-8418-3159E380AB7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2263547-98BC-4CA9-A4B0-7825E43E1B5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53B5418-6FC7-4235-8784-2BBD8B68613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E93AE7D-8875-406F-8022-6EDF647A8C2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79983E80-2330-4891-8074-E6BD7E303F9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7FA475A-9B8A-48A1-8DC7-1D75378E69B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F93A252-E8C2-4AC2-A971-72A4F349BD0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E370C6-8744-4A5D-B233-58C371EAC3D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9A5CF6-7619-4366-8934-A6C1FC3525D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05FD7D8-7C8E-437E-977F-0C001A013C4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5B1D8E6-E965-4851-86ED-464173A6BED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4D81D63-8BB3-44A8-8A3F-3016E02F11F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40AF271A-C60E-42D2-AE00-772B89420DA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C32EABF-8FC8-4C87-876C-58BB2BBBEC57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9171613-5047-4DFB-94AA-D97DC39426A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99A2EB4-647B-472D-BE6D-2770DBD0C9A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21DA05A-8CF9-42AF-9ABB-F109C75F423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33970F4-0FF7-40BD-BD6B-2EB2ADC405D8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950C756-2814-4965-88DD-6C50803D9225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73E29D5-33BC-4E0E-BB35-195B84A1F9FD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EC48A94-5492-4F54-BCFB-19C90E4CB61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24C2542-B054-4ED7-8B31-9FE494DB033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925CE93-2F34-442D-A5E6-8DF2F4E91A8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28A479E-741B-4B90-BB22-4ECFAD83B0A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8FEB13B8-8A84-4D1F-90AE-D1BB1260E6A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D471938-EA5F-49E2-BACE-DBEEFAA0A0A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F993DBA-2D80-4E43-B081-2A009225677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9C1F573-0044-403D-809C-AA48F69B0D0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452C5BE1-4716-4A44-9C82-7A7ACA70894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4D52C5E-B870-4F73-8980-70CDBD90339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17247FC-939A-4217-9C88-38780C36D0C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C3DE885-E1E9-45D6-9523-65C5117780A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5C69B3D-CA7A-45BF-97EA-67043F9DE27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8EE7B38-9E79-426C-8E22-983376FE948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59952C2-1B27-453B-8B84-0D55E7B303E3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B2B8CF9-B558-4E20-8899-FBE4AC3E9293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45C747E9-F16D-4792-9240-D76AA07BBB4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37C171D-9B2D-4492-9208-622F2D7BD27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05F049-E985-4598-823E-C167F901CAA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88A9A29-DE79-4CD6-8C08-2B826843E04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ABFCA12-1A6B-4E80-A2DE-04A43C1E5C2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F447A3F-BF6B-4B2E-AD81-0C7E52D867C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5B6A356-2BE9-4AD6-AE06-47EB70DF866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972DE10-E02A-41C3-8945-9F9B91138E8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211FB11-D298-4CA2-B5A8-C8094F3D3D6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33DB3A1-50B9-46B9-84C4-EA9B12B8DB5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554AE95-3108-4E46-9715-C680A96D269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B3BD7E6-024E-41CA-AAE2-C7C55D21E62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D16617DE-32C8-495B-B2AA-B091F3D3E0C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EE18447-0669-462E-947C-41717CA6A5A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B4F09A-3E9B-4FE3-9BD2-BEE051AA2DB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33AE281-4FC9-4AB5-BF5A-23F86B2DF74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21C3C8D-6345-4CB3-BEBD-77B54D68FF7A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E42A506-5A0C-4E1C-BBB7-25EF78592D5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EC0334C-8A37-49FF-9F8C-BFD30F64629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6D26480-7AE2-4B55-A9A5-68ACF928C0D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B1E1BA9B-75B7-49AC-BB9E-3552979EB90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175ACA8-001B-4001-9ABE-55ACC63F4A4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ABEED76-62A1-47A3-8553-1FCBB055CE0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F00605A-1821-40B5-A910-523B716829C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7EE59474-02FD-4FB0-BD52-1BEA3BA9CF4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A327E64-4247-4EB8-B8EB-49F0C2651C1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EB6B8ED-6559-47FE-AFAE-BA339B64471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535EB95-1F08-4829-926D-3B3D33DE6D4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D81CF89-7548-4758-97D3-5A53F017F82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AB1533E-64BD-4129-A891-AE10863E1D39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A3816A6-506A-4864-A82C-529019B7FEE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80B8B17-C3D3-4AC6-A0C8-ED8BA58A929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5E5EF685-8226-42A4-B4C9-0DEDD83DC47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CDEAE69-58AB-4486-A538-248C5E11E57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E333EEE-5E77-4BD2-92B4-CF9B96BDEB0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B09A940-2064-497C-B346-3600B514DF1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53F9443-76A7-41C9-9E13-B62DA7ACF9F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4A63163-6E5D-46A5-9851-897160DAD07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B1EC292-20BB-49A8-A778-74F4C4DC269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7DD073D-C993-4400-A0A9-BF3469BD160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4FB12EB-E4CC-4373-A40E-5DD22693E1A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58A1409-5174-4598-AE53-075E876523A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0A2AAAB-C333-4C74-A30C-3070397289E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B10BDA8-0E79-4C36-8126-94D7B037D775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BC8246A-E02D-4404-94CA-4E568D58CC4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51B199B-872B-4575-8E43-CEB6144BCAC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36DE196-F76A-4E2B-A648-5DE711CDB5C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3C8DA6E-CF72-4082-8025-3C02DF2D52F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4A3563-0783-4E1A-9C14-CB5240AF6C7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1A6648E-407D-471D-9C54-E13A4F87DDE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584C952-8368-4964-8C31-27D8B2AB960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C97FA21-3B61-4A4E-BEE1-A19FB73364E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9FBB75F-B06D-4AD4-A392-12563C1D59C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23AE88F-9E6F-479E-917B-DA2A4E12D8D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C7F0F3A-D8C6-4C21-A3EA-1519B71BDFE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1EECE21-A204-423E-A988-BB14C4FF8D9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ECFF8C09-4839-4114-8196-5D11E359F8B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2CAC3EA-BD3C-4867-8476-5B96EEF1F21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3F4CD13-D260-4B34-9075-E5D41F8FED1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1B89CD6-12FB-4587-ACEB-1E0FE92E9AB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3B0E5DBB-3D70-4B79-85F4-AF8806AADAE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358B6A0-3121-402A-9B76-F8F973362B47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4480643-AE2C-451C-BE2F-5918622873F7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BC0CD44-2151-4398-A54D-F4E05716462C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5A21A82-AE3B-4C45-91ED-4598C326D3B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B2F1A86-683B-424B-B0FC-E0B2EF39475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C8A0B04-7A12-4107-B174-9266D47EE0D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F4230D-0FF9-4BE0-A3CC-B4066433AA0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FD3B3DC-2B19-4CEE-AAF0-F7B97208BB6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0CE8657-C4F7-470E-A39F-BAC9522ED7D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F330F74-A525-409E-B61C-9FDA7241514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6C7B79-A707-4DC5-8298-4AFE340E0B3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F932024C-E36B-4050-84D6-36182C62C8A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7D31A0B-522B-40B7-927B-1864C50081E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D11D0F5-8339-4761-9308-5C4A2EC5858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2E64C23-877C-4025-90D3-49A4536BC8F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BCBA342-856E-4225-8982-D6F218ABFF9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159C5B5-FD8F-4192-AC44-B152548F4C47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82E5F4F-29A9-49C0-870C-8FAB4603E9D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00EFE32-034A-4EF9-9C7E-459A2F45959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E092AE6E-52F9-4943-B120-53D4FD4F7DE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F5C9E0A-CB33-47AA-8603-8C02804FF0B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E036A5C-9811-49C4-86BC-E100D0A3571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5FDC95E-DC36-46A3-A26F-8ACCEC7AC8B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5DC55782-A9B7-44C4-A5B8-F558D99D05B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5970CEB-3637-4FCC-BA15-ED314FBCA31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107DACD-C47A-4D16-95AE-82FCF714463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53A404D-2596-4A8E-A93A-0C7C0CC5942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398B6739-3E49-47A2-853A-250FEC4ACEF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7CB5535-9B1B-48B4-B717-EEDF87F6A8E7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F7BA312-1672-445F-AF5C-2A587D5EDD9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0E05FD3-D3FA-406C-9473-962FA49F5BB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D6355A1-083C-4381-9463-0BED5768724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D1AEFCA-1B83-4E7E-B005-17069D7872E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CE228EC-9C4F-4FDC-A0D7-AD7C8945CE1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A191565-5631-408D-A2C0-0289F0AF44C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5F0ADD1-8F9B-4A50-86B7-214696DA8C0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15073DA-6744-45A0-8C88-A36293B046B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D51310-47DD-4C99-9914-BA959A1668A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5517ACA-1847-4E2E-A0DE-7680ED25C70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267DF485-3895-49A5-83C1-A34523274B3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8E6563D-F597-460F-93A7-09CD5BB173E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3B52549-3891-4341-BF9A-F68025C22E9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547A1F9-F961-4A75-9316-B07E43142DE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FDF2798-0674-4402-9C99-7D43AA8620C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DE00881-9634-4F17-935F-95F83AFB67D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66159ED-375D-4887-9DC2-A8C94F005492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129D1B0-46FB-4322-9B32-0CC9955A2B4B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297216D-7B13-4460-9B2A-0731D2303D3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8071FD1-570A-4246-97C9-4DF8DBBEA8B9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EC933B1-1A7F-4053-B963-C456094ECDD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2BFCED4-386B-48E7-8C25-ED7EB06505F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7952738-B46D-428B-B454-6B40ED60EE4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A6D8D86-D809-4A79-B965-3AB12C0E5C1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3B79422-5213-4B00-A943-8E15F3B9225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50690C4-7EB1-4A94-AAC3-4DA024498FF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4A8C66B-AD70-4A5C-8EFE-251C0614612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71592F7-2658-418F-8E2C-49A97425952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BFA413D-86B8-4B3F-884E-9B170F9DD19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094F39B-AE76-4190-8761-D2A2BC2A13F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2FF274CF-ABB4-46CA-8702-B66F80B8E77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C70D921-939E-4FD2-817D-4D19922BF31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21C1B43-159A-4BAA-9BAD-7AABC00CB55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27AF338-A83B-45FC-9057-E4A40CC1045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448A53EA-C13B-4291-8878-58C0EA17A7A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ED6B513-B4A3-45A1-9AD8-F57BB71F3A8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E792255-8265-4D07-9ED5-AA77E0CA504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F3066B-987A-4A5D-97F8-FE978DA0CF3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421973B6-E095-48E7-9BC0-239FEBDC194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C29A448-CC3D-4D0A-B0CF-635A6527456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3C5DE1-ED1B-4DBE-BBDA-22FE042C4A6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CE17C80-1CD1-40EB-87E6-29E77812DD4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D318772-EECD-43C6-8543-03AD4FC73B3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228A853-4FEB-40F8-A81E-334AC3D7C89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1C612D1-FD19-41CC-BF15-2DFC3C9A300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48C847F-BF85-4E50-A1A2-694B399D3AF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C103D80A-8EFE-42F7-A1E2-7FF9A9E534C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FE06777-3D76-4463-9B49-AAB09FE1CD0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E50FD66-76F3-4769-953C-4766A8C6206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637B9F8-9FD9-4DAA-BAAF-D470BD02F66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42031DFC-C9C8-43A1-B959-BD149F230CF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352E771-8757-4FEA-8FDB-25E1BCC126F7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7581AF-5C06-4EF5-819A-73019FDFCAE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16876EA-659E-4D70-9249-1B257E8E47F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46E5EFFF-C091-4D42-8147-04CA8BC977B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FF9589B-12E8-487F-A014-92CC90899AE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3E47BD7-2B57-496E-B78D-F912C1D3D29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6D57A3E-9330-4CB4-9A14-4D989E7C46F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403155A1-4DC1-458A-BB86-0684922A091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6AD57AD-4D87-4C05-8B00-668D0FF995B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4F10EBF-6F4B-4811-8E17-C13943AAF87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21A2A25-C44D-4A59-A908-8FCC25A3C58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212F2805-CF33-4E5E-8EAE-8601FD498F9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B34A948-1087-4BDE-8B22-C84164AA095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D827C21-18D2-40ED-842C-90584B8012F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B37F490-D7C3-4A5A-932D-EC9B25EA366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A46E005-6023-4EDE-BDE9-8B4F24F60662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C862D2F-099C-49F5-9119-E155778C801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A6FE67F-561B-4925-A3F0-BB74DFF6C14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447F01B-70E8-47EE-94E7-E76D4A1D3E7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053A51A-DACA-4C70-B131-6C75D0DED1D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4993C5D-853B-4A66-9609-EACBFB79CFB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3A03E7-B8D3-4520-8AE8-B60FD0D1333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6967FC0-02EF-47B2-BD5F-15DF2FEBCC1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DFFBFA8-A912-44F9-A285-F0F4E96943B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E134B60-356D-4574-A1DA-19898D676D4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C0B8E72-0C70-4981-A7C0-CFD0E77DAD2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2812CA9-9B9E-447E-8306-1105D1C9AD1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258E7174-62B7-4518-AB7D-443E31D1F55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7A3F576-7C37-4FF7-9D0C-B0F566E5778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9D38F4B-EF61-4E72-8A62-95295F79CB5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50DEC4D-2AF9-4122-932F-0227116D5C5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DA570E1-3F74-405E-BF0F-D1FE74AD490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4976C8C-DB54-4F7F-8109-B5725BAC33C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61C4498-8DDD-4DEF-9D8B-3B189F66BFF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BB86F45-6D1F-4DB2-A484-74BCFD7FE2E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D5A0EE-EE86-4C8F-A837-8CCEA770728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720F2BF-6209-4DB1-9ACA-6212C9A6915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E2617CB-A630-4F4C-8299-4DE820ED37C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05FEE93-4E89-4D29-95B2-3D3703A8168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E6810056-ECD7-4EED-8749-16CDE38E4D0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C1EE84B-3A5A-4FF8-8D11-758878F7909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BDEAEE4-33FD-438C-97C2-06820D78765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F0711D1-4AF0-45FE-8121-6F1EB4200B3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405D5C4E-5214-4304-BF39-CB9F2DD2E6A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F68E8BD-F3BD-44D3-8AF5-8892E69EE80B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BA2945A-3EB3-40C8-A892-8FB99B6D07A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636258B-A70B-475F-8397-805F4F586DD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8F29D8C2-47DC-405B-8A7D-04884B0BB9D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78C2FD2-E189-4B25-8022-2A2A54CE64A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5C33763-63D8-4C01-9613-4B317F2DA0B5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3B62E70-39A9-4727-8D20-6D0F7A8A147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E0F4B0D3-81D0-48CE-833C-7B74D694025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C74DF90-9806-42AA-A5FC-8B443012BA1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22B6B4A-F965-4D01-A84E-228A1B253B5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CD48DD9-4146-4AE7-A5DF-6CFB99E3A40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6BD1350-6D91-413C-81C9-C8CD69C6C52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51EA4DA-646D-46D6-A1D5-608EE1256FA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CB3F7DA-6E33-4B7B-9F96-5FFFFEFF0C4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15AA426-729D-461A-8BE1-C45F4D660ED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60A4575-9136-452C-A7A8-4D6880F2E9B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71BD7C1-69E0-483B-850E-DACDB7AB240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8D3BC3C-6B4C-4E25-87D4-6B727C6F585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9FF4AD6-5E90-41A7-8630-290482B924D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7F13F01-E011-444D-88D3-D24EE22AF73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88DA0AE-2E72-4ACD-A735-E04C9ECD327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D67F049-DE0C-40D4-B099-5A701CD304F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40F792D-459A-4CBD-893D-EFBBCCEFB60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E2A2C2C7-DF6D-4DF0-A2A1-A05585E3301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A0EDF47-69CC-4347-9446-A73F5F2C4EF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7FFCBD3-D909-49C0-81E6-28CB58AE515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2F8D296-C077-4143-853A-07881F0E71D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AC5E2A9-15FE-4028-9C63-D2FE06FE55D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A38A212-AA27-4759-87E6-F83014F472C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A26773E-B8DB-4088-B21F-6C0BE4A4B7A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EC36FA4-F3A2-4B1F-A537-23740BE00AB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47A676F9-3E3A-4700-8CA4-94C0074EFD6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FEAA7FF-498D-4061-BD90-FA048CFB60DF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20D0F89-B0FC-4CEF-968D-67A82A2B1A8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C52683A-FE50-4A5F-AD3D-0FE38A696E5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9C74DA08-005D-42CE-BBC6-23113319B6B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C596C6F-ED9F-4E40-A04D-605C11A5878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3144070-1CE0-49F5-91A2-BB81FCEF04B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396928C-CD73-4AB6-A092-8890A868B03D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5A5A1365-F605-4596-960E-267934C8158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9910333-7EC1-4906-BDF5-D960BDBDFA2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883653-2976-4A1B-B7B9-39C43F6ECF3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8CC8296-8465-4764-940D-182796387DE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A3D30C7-6016-4FC4-9199-951557155B8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6ACE4D9-26AE-4856-AD7D-A95A2CB8EE1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17EFD41-E729-4B82-BF43-A800C193C0B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4B66096-43C8-4D42-B8E6-F8B8E1615C1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3CA1B27-3AE9-4CFE-B41C-D44D3A3C2C2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2238ADB-65B1-401A-A884-5FD0CA83D7F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0759ECA-AF4E-4F2F-AF24-9772B78EB8C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8B1DC06-885A-41A9-A701-334C7B2439F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8BD3D20-DD4D-4EED-9DA6-C2EA978A7EA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5367F56-2038-47C7-BD27-F5817EF44B7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B50F4B9-B1A2-48CB-B05B-373F85C6028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270A205-AF2C-404C-BFEF-1759C477A00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5E904BB6-EC69-47F6-9D31-EE27FEDB82E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75960EC-4133-425D-AC6B-51D292FA83F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D3B9F31-0DC0-48C3-86FB-8235B5C943A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A18EBEB-9AC3-444C-9900-4A6078ADB42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1A83E00-F174-4BB8-A9C7-70BB2F6DB83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BA4F8EA-1053-417C-AA49-854E7C7B87C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66D78F2-8D4A-4EBE-B398-1DE674D9D33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E29F390-F58D-4F85-9254-A268D52EFA4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3FFBF525-1F63-4A99-982D-7F6F1931525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CFF796B-FBA6-489C-BFDC-C507FB9B86F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D01FF6A-9260-4611-8AA1-6D86678A654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0E85952-C9CA-4825-ADF6-FAE2F83FD7AB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96B9B40-F572-44B2-BC9E-46ABACD7CEB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FC655A1-4A4D-47FE-821B-CF083F6A5BA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6DC9C83-2118-4FC6-821C-598D46CAFF7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19880A0-B81E-44BC-A0B6-BC9C8AFC71B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EC5DC896-EE14-45E6-BAA4-283CE7CDF5E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2691576-401F-4249-8A8A-55C7FA62284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83D8C7-496B-4EEB-A8B1-7CE07D8B19F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B1F3C01-0D2F-49D8-9096-2E199F64B26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4AD8E4B-89A0-4B8E-BF5E-DEA46BA9ABD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9389B13-5122-4579-9575-FEAE28423F3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6B6907-82E3-4006-91E7-2A4846D3255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4B5E0BC-1044-47D7-A92B-0088E16A7FC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DCFF044-374A-4922-BF7F-350375278F6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AB8D5D2-46A0-4AC6-8345-A698480EAA3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3902EF1-2C81-46BE-8D50-A1400D25237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D9A2E1A-797A-4D33-9E04-6A1231CEEBD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B5A27FA-BD6F-49AF-8447-3D912781D39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E25C752-B28E-4618-B615-95CAC171735B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E601668-545A-4AE6-B262-040A1475EF7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52E85D4-3392-4E91-9DFB-74B632B5A39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DC0BC56E-F8E2-4F30-A766-59FE781C095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C906B6D-9017-4160-8004-E684AC3268D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B5520D6-7C6D-427B-B2CA-82D9682652D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C384847-D7CE-4F61-93DF-8F66932F0F0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DE300BF-F879-4F09-B995-AE5C780CAD5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714E3E1-2FF7-4DA0-AFCD-4AFDA8CD113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4CBD1E3-BB4A-45E6-837A-A00C4659CAD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A9F41EC-F62E-4FC2-8AB8-5A187B93C2F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38C1D7F4-A1CB-465A-9090-E9B0D1FDBEC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882EFCE-A475-4369-85B6-CC87F321052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CDE91A2-1DE4-4620-A92D-A9679D94FDAE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93C31CA-F544-4D76-8BD5-D68CD369573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4E1FEDA5-555A-44BC-83C0-2667A5C2255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0E3556D-1C31-4250-A90C-F91BD8A2CA0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B4E4982-6DBC-4460-A0EA-0EB710DE830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0AFF8E8-840D-4E4F-9A25-7B4CD3AC066C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72C595A1-928A-458A-8C02-B3D2B02E54F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A9CEC70-7B77-4F13-BD32-2EA91C14D12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E74CB8-22CE-4E74-8F4A-55F11F317E1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7D095B1-62CE-439A-B0E0-D367E9CD9D6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23CF7E1-92C9-4E75-9533-6168BE2A695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A9B5A63-7E77-4B43-8994-B9DCF5BF0C3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C872E65-F9D4-4B72-AB20-BD725D7A18C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2EBFECE-8208-4964-AF4C-7E85506D55E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97757DCF-4E16-4D6B-A548-7A040792B16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3996498-A6A9-46B6-BBFB-67CCABFD394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6DAAA21-5A0C-4D58-973A-477C728D73C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25E5EA2-18EE-4DCF-BB5D-8A4BA50AF81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155406E-FF39-4583-B83A-66DBD1F78FC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906A708-F709-4C0E-8652-3533BB305B4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41A5291-8A73-4183-944A-0AE85435D16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F65FC44-31D9-4D3D-B8F8-3968385CF9D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6ADF5084-3EC2-4785-93E7-730F7FA3B7B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568974E-0952-444A-9F9F-1CCB71ABE06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8ABE6F4-7590-47E4-AE44-87A40E3FED9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336E930-2D43-4891-B9D0-D81CD85B373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288223B-0DE6-40BF-8865-9C2E4DF1BA1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E0743E6-2262-4FD9-9952-D99CEBA29AC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CD03797-1C5A-4DFC-8943-3849BF1DA83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8798A97-7D5D-4C04-A17E-72BBF1B532E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98D99B7-0005-4FCD-A2F1-35199F028C0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D048D0A-946E-4A71-9CF5-2C1B6646467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DE2CA6A-F0E7-438C-BDE0-C0CBF42D909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E750A72-B366-42D6-A111-0D39B211963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384CE660-106A-4338-90FC-30C8018DD7D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EC8BEC0-C3B9-4EA8-A958-F204A441717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1A167F2-7F62-4FAF-BF5C-B815151DC21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F58B9A2-AC7B-4750-BF46-A3B1714D90B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E3C89A35-3677-460E-AF5B-3E92EFB6E66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27E95F6-A183-46C5-A49A-C3441D7065F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AC50CAC-A776-4D9C-A9AC-115C4D533AD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79569C-7D00-4B4B-AA6C-603B957DA1A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985C2F1-29A6-44AB-9FC8-1B3D41D2262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EB53825-2D93-45F2-B4E9-35A09F9B5EA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4DCBAD7-780F-4B65-94ED-BA441BD86EF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EC67D1D-53F3-470B-92F2-85240BD7C0D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26FA8197-1FCB-4A62-B28B-CA3B5762329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870CFAB-83C6-4654-8E8B-4AEC5D91096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7F097F4-1783-4CBB-8194-0ACCCB2A024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140E2DC-90DB-4DE9-877E-1EB18220AFE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A9E3A17-B809-4D54-8EC8-DB0B8CE4FB8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764C10B-F5C9-4965-BD24-EF404713C869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D70B49F-37C4-45C7-B4F1-32B03F24FD8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933A96A-7232-485D-B9DD-9F024FDACA9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B9DC7E8-FFE6-414D-A4C4-460A3116F52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F36DFE0-9A31-4946-A0E3-98240B8D944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011D1E7-9972-4F9A-A8EC-AC7C7792C43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E1890D4-9DD4-44A3-8D86-D09564A7502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1FC50CEE-30C1-4199-8F97-53B5913EFFA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EF5A3CD-8C53-469C-8F51-AA278D50493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E896587-F4C4-4FB4-A1B2-A96A5C3ECB0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2238338-E069-4CF8-B891-8903401B206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9279369-A01A-4283-987F-F9C34823F9B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D982852-7762-4EC5-830A-0564262E52F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662C54B-B056-4915-A7CC-12BC4BC48D3C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CBA80FF-CF2A-4F81-9B64-6409B30CD3C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8B412F8-65FF-46AC-B7AC-FFC2929F460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792BB75-AA4C-462E-A06B-7BFE577C739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2988844-367F-4081-9CEE-9D3409E789A7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7D72D37-8D56-4724-B918-B3B37134BDB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15EB493-373A-49B6-94FD-24F69FB9211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76C1450-008A-4DB7-BF4E-16C29F1F93F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1C5CAF0-E16B-4DBC-BC81-52597002FD7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96DB6E8-7E35-4BE2-ADF0-DB7784EA71D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06022F6-691D-46B9-B313-B364B570FA6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8C0BB7B-CC49-479B-BEAE-EB0F3A25A0C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DD6AABD-6BA1-44E1-8691-B08453FD5C4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A614AFE-7F18-4EF8-9184-974EF77DEF0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94D2B954-6B1B-4B9C-B572-2AB5846840D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E8922AD-6D31-4329-AE38-D460F3FAEEA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C9D1375-77CF-4729-AA2E-CF54DF25395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1C5F79F-14CE-489C-BC7A-FC01D77D4AB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E314B38-FB3B-48A5-88DA-3E0D2CDE9F0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25CD078-F919-4574-AE39-824AD78FE06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1AC6F87-ACA5-4DE4-B4EB-84A2785E046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9B5E32F-4F30-4EA6-BFBF-A9C69CFB621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E07DCC60-3D38-4D25-BC4C-410159727596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4E7CF09-5FF2-47F1-BE8A-E7ED2398651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9BC580F-7D50-4240-A89E-C5516E1E0C3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69100D1-36CB-4ED0-A6D3-37F7FD011F6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CD028D6-81BA-4A3B-B366-034BD930954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8286122-8EBA-46D0-A459-E5B06FDCF45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F1EA152-76E4-41E0-A0A7-471F824C9AB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0043C57-E499-4292-8EEE-39EEFC8EC81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CD654F2-6C61-46EB-ACCD-B8BAB737FEB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A7CC4CF-1427-457F-8823-8EDB38E9186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12136F8-21EE-4398-87B6-90669204AEB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082F386-59D4-426F-8EFB-3D84A9A723A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88D68E0-A756-4007-9CBA-F5E5D76A233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336DF51-D38D-4B1D-8CCF-3551C40A63F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EBA35D5-47A4-437C-92F5-DCB75ADB300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E2FCC2F-A7EB-491C-9E25-2F3735B106A3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F012A572-F889-46CD-810F-8D36596C3AC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AB0ABAD-E19C-414D-91A2-902A836F7B0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2AC297-A3D6-4644-A127-F459C3A5B01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5AB6F59-59ED-4878-A0F5-DC6C7613B43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8A1BF6A-1C25-46C4-8DC4-1006A97FC2B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A70726D-C24F-4AFE-8DE9-F89AFB7918C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378E840-6570-464A-98A1-C60BCE5B8EB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7CF7514-9869-4CCB-B659-4861C0978BE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CBAF4ED-B50E-4313-B7B0-B3656C66D6C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49B1B10-B938-4176-9F5D-0495BE49E4D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DAB6539-FE59-475A-8201-CD2BE9D7CC6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5B00E6B-8E24-4789-AA82-330FA7AB6F4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55D1F2E-0A1C-4489-BFB6-E5BC032B75F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873B565-0BCB-4C67-B142-465A3552AFD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86149BE-4ADC-45FE-B25A-0CFF7ED8176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E36E7C8-5064-4ABC-9A92-3D98FFFB0E2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B54D2FE-3DDA-4818-9CA2-7BF00A2965F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9E997AD-7836-41DD-89CB-C5C7F048857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90E957D-F053-40BD-9A51-CB0165049E6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9C25866-B2FA-4FA1-98DE-FAD8DAB29BD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D7471E0-BB10-4644-B788-B9D00640CC3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AAA6C47-5FB3-44FC-9C31-0D7F9A7E5C0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9BA0116-D17A-4E96-A3BE-23D8AB6E261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1AD607C-499A-4610-B2C4-BCADC57AB2E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EAD00EF-F6CD-4498-8563-1593DA29CD3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FAE3C65-D9FA-42A2-8BA1-D412489B0D6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6964A6B-2ABF-44B3-8CB1-30B3D6C9145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39FC625-D544-4FEF-9A10-7250D4677EB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F10D6E0-9BD8-4035-A53E-467972A9846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6175230-2084-4E8E-A3FB-487575348CB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66A6A36-0D20-4F1D-BA03-D4A97EBE146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20D86D9-2F2C-4B46-966D-D0E18A7D0B8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DB3351D9-75C3-496C-A06B-4B7C50B66A4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2618E4B-1D4B-4E89-B29D-559079EC2E0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C21876-E496-488F-9568-56009804D0D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D13E972-5363-4DF2-AA4C-1CFC23835ED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88B64F4-CCF3-4199-ABDE-503C04A8C6E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ED8BCBE-7722-4654-8DC3-8581F55DC30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88D03E5-98F5-41D8-8B11-30E1AE6B9FA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72093F7-7F05-4FC6-93FC-50ED82EC97B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CB37E485-FC4A-440C-ABBC-7475D1EF0D3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B84B212-520A-42F2-BAC0-404CCF6278E7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FEAD65C-E81F-4242-9847-2022B33D6F72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4040231-2192-4152-9126-65AECBF1F3F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2BA40B1-8A50-4C63-A281-147C4A25047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599C6AC-873C-4413-8F7C-1D13E88A502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17A5362-EA2E-4E54-B853-F05D20FA6E0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A855C00-7C66-44E2-9962-54D81E81DFC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6128A31-5870-41F1-BBDA-BCAD2B0AADB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29EBF8D-21A3-4C7A-B2A5-4A462890418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EFDD06A-4F91-4CAA-B253-BB7027284AA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8AA70D2-3D32-452A-83CA-0DF79B54FE1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859D54BE-69CD-4711-B6DC-A91CEBA8C86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EDE7FD5-3D1C-43C8-9D42-68819F52A28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BBB826F-2A9D-4C3B-8410-78D979DAE37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FCFCD34-DACE-4351-8B64-FF181D34D0B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768C480-15B9-46CC-9CD5-622E1E37B26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71F791F-6B4C-4C57-BFC1-F1B2B3B9BE17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ECD5CA3-F4B2-4B48-A553-9AF711C48E2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5B4173-BF05-45AD-9BEB-396274273F9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6CBAAF20-F03D-436C-81A4-348BF39801E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8499C19-00E1-45F4-BB09-9046352A8D2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DC20F2C-BD37-4ED2-ADB8-595CD7D5AB6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EDEC1A3-952C-4792-B29E-6B55132755A1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E9EF8C2D-D45A-4B53-A883-A8CAFB20F63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4D40B98-D1B3-4B59-8FA2-8A4B6B26800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F9380B5-4BD0-4F38-A13A-5EB7AD831D6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971B06C-384B-4106-820A-0D5B5D84A85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21D201C1-4CE0-43F6-B109-2FF7BD16D94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B2CDE02-CB06-4B00-B6AD-20253377174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A609410-83E8-429F-B043-D0204C8EACF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D6719CC-08FD-418D-8E5B-F1046685DAE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C75083C-BE8F-42C3-AFF2-AF2D7195375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13BE229-0BFA-4BF8-AA52-45509DFF45C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BAB9166-D7DB-4A04-8FC2-0094E2DC5A3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E22B6EE-705E-49CC-9F4A-CD9FDEFBFBE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81356FE-89EE-4E14-81B7-8BB922A27A6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30C0F56-4FD1-481E-9AF2-5B597A4DB59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095F92D-1E41-4FA6-BED8-E3CC68D38633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2B134A3-C119-4365-93B6-1F6FA03000A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3A3D95B-E304-47BC-8935-1FEEE9EAC92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6CA5BF8-0D48-4759-A157-354C08633C2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AD38236-FCC4-43FA-9C06-FC3240C2311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8AC7775-B11C-4A0D-ABE9-E546CC92BB7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723523E7-CBD9-45A9-804A-514662F487C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31D67A3-810A-4AEE-97D4-8E8E36C55CD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5ECF6F5-0209-4921-8FEA-061B02CE87A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FEFE7A5-C41A-44F7-AB55-368A19ECC19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E02861F-8941-41B5-A1F3-01B6C1338DE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4367393-E054-49B9-B92C-C2DE1999041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7807DFE-1FA9-4C27-938E-15CDA822DBFA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6673603-8636-4A22-AADC-E4254615375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8B1E424-26E2-4EB7-82E9-F5E5DB5078F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4FA23B5-844F-40DB-9D7E-45540D90AA7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F7BA7D7-A5D1-4442-849A-F10754952B0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E272A8D-0D7E-4B0B-A796-C15FEF723B3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74C56DD8-794D-4F53-BCB3-FE8E374B2FC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EA42346-0F2C-419F-9957-5EA37AB80A5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031483-E026-4999-AF42-2F548F10715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BD1234A-CD12-42A1-84D8-8126D73888B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0B17DD3-8820-43D1-8E17-566E0FAB4A1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91AE4AE-D57B-41B4-9AD1-521B155C161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40CBADA-5DCB-4B59-A96E-FF26E415431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37F6DBD-8CC6-4BB4-87DC-813BC6D8703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C5B7C61A-8ADE-43E8-B511-C53F5DA76A0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E3EE462-11B3-46D3-8CC0-25DC6D6065E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833A07A-944A-48EF-A8AA-E8CAB257EBB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48E4B32-4B5A-4B2B-B7A6-27669B9408F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AFB18DA-AE63-470D-8EB1-85A932083E6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FF11D41-5839-43C5-9DF5-63368383F699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B14C7EE-A7E5-4DFF-A321-604B257805C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3C1F715-137F-4C81-B17D-1E019AA8D2C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62FD57BB-B0EC-43B8-BEFE-2BE35BBDD29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E4D33C1B-1D43-4447-AB8F-63AA6917F58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4415414-45DB-4071-AA4A-8C2910468B7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9C53A31-5F1D-4D2E-8FB0-F6E6044D473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196D6168-63B4-4F09-B119-8FA810D6DF5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A6C58C9-0645-4486-87F4-10EB93ECFF3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6E3D2FC-4B7F-4799-809B-183AA722538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DC2E57C-11F4-41C6-A241-B8BE452AAE3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6FE6F04F-9AF0-4920-83E2-2DEB3D971E9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1C40656-63CD-4AD8-9308-CFA76942CB6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A79185C-2765-40FC-8545-470040FED21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DF59D23-3417-44A7-94DA-DD829168E0E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47A759AF-21C3-4FA7-A80D-1A9372DE3E03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AA399C3-50A8-4F91-A8C5-3F57B18D6F7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D141F89-A81D-40FD-BBE5-57D52DA2088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6E0EBB0-58BF-471D-AC9B-13321EB3B81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D9732683-CB46-4B53-AF6B-6C415A9263B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BF98D7E-8FC0-4454-A451-BCC11104810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7CC5B-5427-4BFB-8E93-B4422776EDC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18786F7-E3C7-4080-AD6A-F26CBEFCB18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5AFDAF3-4411-4FE6-84E4-159911BE1C8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0406643-EA3C-4AA4-8757-B0D7805E721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672239D-22CD-4657-98BB-E26C04671A9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F81539A-4D16-4207-A8EC-80801DD9E74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DA8F293-07CD-4C87-90CF-8057DFA62EB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F2DEDC0-D804-4849-8D28-C31D2BD6301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3C2EDE4-77F8-454B-9F95-756EAF018CA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05E0218-A827-4987-A636-1D2BEB5A94E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1B8A329-E5B7-4BAE-ADA7-ABE51F632ED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E7BF226-95FA-457B-8C9A-26C08174E53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DDE4DB5-A925-4251-B9CA-8441432C192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F56BDFD-BCD3-477E-A2A7-20DE2767FDC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B2279427-9DD8-41E8-A8CD-34F42BBAFA9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3F7C2DD-8313-4735-92A6-586D8C17E8E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BAEA0B7-4B35-44D9-8C91-34A71C14DF4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B78E291-BFCC-4B98-A26D-F545C54B8AC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ED0D2E22-EC09-43F5-94C3-B23905EE2C9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E8664C9-8290-4E6D-9FD4-5D0A5EB1617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C5619E1-164D-44C6-8617-AC08357671A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C0B264A-6049-4E4D-84FB-78BD9A1E31A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ED17530C-B0D9-4D78-89DA-75772E5F5E6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E3F03B5-7DB4-456E-B6A0-9A7FD3B87A5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469E3FC-D83F-4186-9A76-F6EEF37C5AAE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948FD5E-CD09-4AAB-A07B-1B32D3AEDDB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38F98064-5B93-4F91-8E97-A7BBFA7D47E4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4127F20-BEBE-44A5-BA3D-74D5AA99869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CD70BF6-CCD6-4190-8672-7E771BCDA8E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0402245-E93D-4409-8F98-94164DA94CE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5FA111DF-FC8A-411D-A676-0913CC09AF1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70D7D6D-3BF9-44E5-8003-83A52BC0B73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50747C3-7E1F-4994-BDBD-DBEC1DF82BA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8414FE8-FD01-4DC4-92AA-5E4D7741CA3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A06B7A2-FE0E-4406-A464-45607C2146F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35A8B5F-CA04-4ADB-BFBE-19786EE6BB6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30CBB2A-6628-4F7D-946A-EDA3E0523D5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97F1A4A-C0C8-4CBD-A8A4-3F13FEED775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5D3A1837-AD89-4C98-8CA5-17C92B6A503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74BE8DC-E1B0-4C2A-AB34-C43CE35B908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76450D9-02CF-4C01-BBF0-273A1AB5186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F1D562A-6FEF-4A2C-A7D4-317FA0DB91A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4B802E8-0941-49C4-B1CD-52EBC228156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004EE58-F5EE-4D42-AC51-73CE6393323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5EE2A70-6179-4030-BA42-EA83E059A39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FA11E00-9E65-47E8-BDE7-E47E29FC4D3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42457B43-D2F5-425E-9561-544FFC083FB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B26AC90E-880C-4F3E-B45B-264480D5733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1BEB13D-3EA6-4A9B-A2EF-42DFCAEB574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1502463-5BF0-488D-AEDB-68000E1AE21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00F7E95-1772-4123-BF28-2945E1FEA79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4DEB93C-DA16-4BDF-8367-507FF96A24A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44A8E37-2913-42E3-8E27-55330BC6369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CA141AB-E07F-4F5D-A13B-04BF69695E4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8C326C-8E89-4160-8D73-532E4510C74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2EE2923-7949-4E26-8356-57CAFD9B5BB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7080671-F5A4-4233-8CFE-E89470B7D5A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A69C56C-D36E-4C10-96B2-248E94E53AA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30FD5C1E-79E5-4AB2-B8B4-F0642AB4BAD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A0DD8F6-5318-4996-83BE-5B2E6AD72247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0FC9E74-AC58-424C-828A-3667ECE6283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7C05A40-5A2D-4375-8C0D-60B3A2B78F9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C4CAEC2-C1D2-4644-9547-B1ED3BBFB60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9DF1C99-F644-41FE-9C81-BD4A509E968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3935684-5CDC-4E1B-85B3-042017A611A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EC19D70-E971-4868-A0CA-25F794986E2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CA5E8C6-41AC-4DD7-A4C5-D076FC6C44E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1C688B0-A6FD-4562-8C6D-F24B53E5720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9127DEE-7CFD-4699-88AC-EC8DC31E7ED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C7C5AC3-19A3-4E39-893E-88FF9649070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0613B6F-0E1F-4060-A29B-8B5E14A08A1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F42BA15-71AC-4178-B81D-344A4B45FA0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B22CA59-22F0-4212-A7AC-6E117D3D00A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6CC6E0D-952C-491A-B1BD-438B48C1BD1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FF81A877-2A7F-436C-8D6C-056EC95F2BE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4CD2A97-CA91-4FC5-AB21-C3B472AA9C1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05EE55A-6453-4F4F-823D-142EDBF7BC1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EE49799-3F27-41D6-B1FA-F0700ECF2E8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C8E0EB9-338B-4D1E-9084-70504DDD8EA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8B42D6C-AD92-4315-839E-B311975D3EE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43EFC16-7E4F-427F-A4A0-73E7FF7162F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C28E596-738C-4E0F-BE2C-5650FCDEBF4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B15C991-7C99-4BAF-ABEC-A56CC23A17C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0586BDC-22A3-440D-85F4-5BA7A326EBD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63B7FAD-947B-4230-B94E-DEBEE106171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D8B042B-5DB3-4431-91F2-75107AC68FB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08E102E-C1F7-4F76-A446-38BC7BD1D57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2983AA9-3956-4CA9-816C-A91E3AE623D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FA12788-75E7-41C2-835E-FE29B73FD63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0C2FC5E-41D5-4ED3-B4E4-B572A4D82BC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6902A40E-4DBD-49C5-ABFE-2F830119EAE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43D2EB9-1E71-4D22-96A9-33ED78057F5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F994B1B-8F4F-4888-9ECD-59922D5BEF4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BA82F86-C27F-438B-8937-5256799E755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59A46497-50DA-4519-88F0-ABC4E8D7D616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E4ECB3D-CC81-40A6-935E-DCCA8410EFF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89AFBB-C37B-4E8E-8A2E-408E9B73600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4C5D189-9CDA-4231-AEA6-5B8CDB400EA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5BD8F123-A920-44FC-B90B-524A216B09B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BBA662D-DC86-4A86-97E0-7AB6A1977B0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FE7DE49-977C-43B6-9C83-F56F3CE9B15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FDD4D0B-DA8A-4946-AC2B-997E9176F5A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822F5E08-9469-4691-B671-7A870FA5ED9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16DB0CD-D8EB-4DE9-BA5D-E588D5A3544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ACAFF9D-5AB5-45F0-9A0B-C6E73CD3E0F6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8A62F38-42BE-44B5-B38A-D2141B9E57A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7BA36D3-8963-470B-B1B3-CB66AC2919C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8FA54EA-7C6B-4089-AF2D-36E29E5A41F8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050DCE0-1C6E-4CCB-88E7-C408CDBDD91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4285A77-264F-42A2-B0ED-AFD97F45CA5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4628E330-6202-490D-BF67-7DA6D0243A5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8F776CA-C9D4-462C-BD0B-FD8B0D499AD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2237EF5-6181-4417-9065-71176A5FE83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63885D1-1907-44C6-86F4-B5D112CDF81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41A9F6D1-E0CC-43CE-8B10-B8F4EABFE3E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FABEC24-6AE0-4FA3-8BA2-5DA5D492E8F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6ABA8B6-EEC5-43A6-8028-C77F500D19C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698F06A-CF2E-405A-BA11-E89EC3EBE55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A61BCFCA-D826-4B4C-A73A-F167D8EFE53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E62A285-05C9-414A-8E79-0602E195A13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483F849-B2BD-4497-A3BA-A3143AD1224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3F39C10-AE58-4AC4-B12E-4E65F87AC3C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58343F35-0783-471C-B468-3B3C9C22199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A644A34-DE8C-4A68-AE63-597DCB0AB91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D05A25A-02E2-42DC-865C-0F004F333DA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539211A-B12D-4BDC-8479-E50655EAD132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F684874-990B-43AF-BA9D-B38FB8BEF0F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15255B7-2943-4307-9769-3B1A7F8BB0C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EAD4E9-E2BE-42D0-8A02-8D6CD731235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702AE47-B086-4DE3-A25B-23453D210F5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FDE7A00-4682-4DCB-9608-96284F3A9FE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1AD44EB-F244-4237-AD8C-7002318C88F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850DE1-8D95-471D-9DB6-4D73EC31202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540D92F-16E9-4AB1-8E0E-A7AEBB4B097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D57AFAD-08AB-4195-8CC1-398753C1C0B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95DD309-C93B-4726-BDD5-5A0CFFC8143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663185D-9447-4324-9F77-94164B63070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DA3C43C-9800-4B03-A6E1-3DA3195FCE9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D92BF924-5CFA-4343-B509-3FA9F429F47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6CA9D9A-7BE4-4246-B52D-6034668E4F0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D41B5FE-889B-43D2-94E4-BABD74153F3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313F17A-7A6C-46CF-92E9-890D79864F3C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9D8EB4F9-5496-49DC-A5DF-17712F732EF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1640807-EE1B-4B08-9CBF-614994811B9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DE3CC00-D06A-4149-BE9D-2060681619A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55A103F-DC2B-426D-AAA7-099B0693C02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FD3E6E35-F6A9-4E4B-AE0E-04125750DBC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9BCB4B1-C601-4A16-BDAA-C8682F00E0F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7F51E88-2252-47A0-BCB7-E6FCD28582C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4FB2B46-135D-49B3-9D15-2DCB17CAAAC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DF5D7806-C146-48B8-AD42-AEABAF0FDA8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9C9A0E2-13D2-4BC4-B851-7B8DBB8F6B0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F0923DB-F3FA-4CC4-B089-D34052A1356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B228E84-355C-473E-BCCF-FF19A6A78D0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2FB5474D-C683-4D5F-A9EF-2DC7F51DA7B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848D7E-8512-4CF2-B7BA-FAE119A565D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1625E48-2FB8-4F13-8003-06390FFF735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4B83F2B-5039-4298-978A-E0E0146BF83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521C42F5-8FF1-4666-B454-F12102FEDBC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7D74F10-3445-4B6D-B61C-14674415B91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591A23-1369-4C2F-8C80-BB2D5764EE3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C3DC84D-8BE1-41D5-B897-674699603CB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A07A44D-BB80-42BC-BCDC-7289FDBD805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62A3F0B-F2DA-4338-9387-C1C3B0512EE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AC42063-EA8A-4489-A00E-11E075AB751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33061B6-54C1-4AD9-891E-B00E0E5FEE5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E108EF3-00FA-4D79-8BEB-5F6C1A68155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893505A-B0F2-4F0B-9E8E-4A07139A7E7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D9765A1-977F-4CB4-B1ED-D98013B749C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0C16FE8-9E80-4BCD-B950-0B97304131E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43D37A1-6E18-4A7E-AD8D-53CABE436854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C3BF80D-ADA6-4A7E-96B2-6972D36E3F5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53E2038-D2F2-47FF-B556-6A583C84874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CE5C671-BCB2-41D7-8ACF-59B0E9AB27DC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924BCB3-F799-40B7-B838-CAC3AD8C438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347FDAB-E3EC-4690-8F4A-E57F6F50B73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A75E540-933A-4DEE-9DD6-E6C521C2700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2CA51F3-EFFF-42E6-A2AB-563A68AED04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ED1EE7C-51D6-4CE5-924D-856401C18D9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7274350-E9A3-44F6-93A0-DB965FBBEBC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F3E1A22-3741-4CED-B064-105E2D492CE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97724A6-DBC6-4B86-9533-ED50ADF0600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47105307-4243-4CC0-BAC1-8D3D8D4EC8A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24663C1-DC84-4211-88AC-E0B47AE381A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5A78105-F324-4979-ABE4-52939CB40B8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67C1DA2-7FF0-4211-B429-A091CAB44E5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7B23F60-1B6C-4D8C-8924-381228382D5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622ECB6-D174-45B7-B201-69CA6AFEAE68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324B621-9400-477B-AE36-E190312B038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8CC23EB-B988-414A-91EC-93600520924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DA927583-A40B-49DC-8684-F3822799677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1076C5A-9CCA-48E1-BFB1-825E3F6C1FF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08F265-054F-4100-95E6-49CE069A3EA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D374DF4-9D00-4A88-B8CD-21FF32DB6E4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057B601-36A7-4D35-851E-41088C19AF2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2854F24-03F4-4E00-B735-2B77AD39EC6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57B9D47-6A6D-49CB-8689-8153DB0A46D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E9848DB-C540-4D23-B9F6-2CEC7A6D5F7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D817E77-E23B-4E1A-87D9-DBAC4D39256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16A1A3B-F12F-4DD3-B50B-461A388AA21F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3B51342-205E-410F-BBFA-16960228609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531CEE2-625B-4484-9113-3494730C2CA3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10E43FC-9A3F-4AB1-A921-82BB5C0F491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C760125-3499-4846-B370-478C966060F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810FF3D-FAB9-45AE-BE8F-46C94EFB3D1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ED45B4-F191-4E03-B699-73088960CDAD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CAF6C59-0BA2-42DD-96B5-68CED9F8D806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C7A6C96-D374-415F-8E7C-91768A2408B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2A1C238-49DD-41B9-8201-36C2466A856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F5895E0-5930-43AE-94A8-017DD690D87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950A11F4-1CAC-4474-A502-E18BF0188E2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35D677A-2317-4A4A-A2D9-6C9E2677D8B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79F8FAA-A4A7-40ED-9A96-CFED105C644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6880B09-4AF8-4D83-B72C-2A87A67F38D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D37B9FD-448F-4B69-8E49-49371941263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B74E127-DB42-40B2-A336-636CD3AE886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C641217-A601-4751-8CD0-B59E3D805046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F65C5CB-F6DB-41D6-B8CA-0760BF16B4F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92DE9906-9B06-4BEE-A725-BC15C253E74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DCA2E28-06CE-482A-A490-CCE549BF396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CCD9EFD-043A-4FED-98EE-59D07DD45AE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8D1E468-DD4C-44C7-A2B3-8227DC5C9AF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0315949-20CE-47EB-8F65-AAFDFD2C399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200572E-47B3-4E0D-9265-AA73C0B1EEC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15C6032-5507-4E5A-9A33-FDB449827A8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15902BA-A9CA-4D78-A961-6A5632F5B33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F2CC0F0D-4BF5-492F-9090-5565859F24F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1C965A7-AABF-49B2-9AB5-BA1106F9BAA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DF0978F-DF96-4EB9-A2DD-1F5B99B9E1A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4D055C4-7094-4FCC-9D71-7BFBD6C5C91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CF8801DA-4574-4ECD-B8A2-F7748ED263A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6A0AD3F-9182-4884-81E0-7A06842DF2A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47F98C0-384B-409A-9838-0F1CC2F6F64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6B3B67B-B1CE-40FB-99F7-5CCF6949D9E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312F2C5-CDA4-4D6D-A518-638120AB5E4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E988945-1047-4D1C-A252-EAB4A94EAA57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4F0E6D0-EC0D-4E38-9E25-8443F06B568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BCE96A7-7658-4A46-8AC9-3EC3A534A87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FEA7A54-E366-43A9-B3F3-5385ABF9CF3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53EA415-7CFD-4824-9833-2CDC7FE5C7C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CC2EA5-0530-4763-8C90-33C30079865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B0E0EE2-3373-460F-A5AA-2BD5E2D4138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6B5C19B-47D5-4D92-9AB0-8725569227C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E561B7B-0442-414E-923D-CAA1053B338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C8ADA23-AE5E-4B2F-AD37-4016E911348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5D447FA-6C02-4F93-BFC3-A1F054D05AF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F2589C78-1415-47EC-9A50-31139F01FCB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6FEDFB-1A63-4900-96E2-07C3220FB78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BB93408-7945-4737-829F-88794DD88F2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56D7275-82CD-4003-B849-A0DFF3428335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D42CC7A-7A23-41FA-8D7C-0B83000F6EA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177F1CC-4BF8-4A41-9551-7B1DFC72583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0E91CDE-4BE2-401B-85DC-4560EDCD6933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CE5701B-1537-41A1-B381-19AEE087D2FC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5D00B1E-516E-434E-BE31-BF3203B6825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D95DC03-5B92-4CE1-A4C5-8C9483580B3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458F030-A4AE-450B-95A7-06740E27C1B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4E5EF08-4246-42BC-BB8A-6E63936BCAB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EBDD5184-F8EC-47BC-83BA-94E0660FCF1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BEE5199-C4C2-4831-A41A-2CB8648086B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641384D-3635-46F2-96E6-A746061C34C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E8E53F5-6624-4434-A3C3-A48FF941492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0E7AA16-9FED-4FAD-B7F6-0C401DFA2F1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9017626-8238-430C-A5BC-400557C3D3C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C026E58-B85E-4B11-82EA-9869D46C2D2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ECA81FB-D77D-4B21-95BE-D5989E88AFB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272FCEB-F908-4726-A65D-1461B0832B1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F009BB8-94A4-4211-B6B6-B54942CA24F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0CEF324-7D15-4C69-A794-21EA03FB61A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AA88A09-1FBA-4A74-AE24-C921DE80BEE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30585CCF-5C8E-4D7B-BA03-848A5513CDC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1DD9E72-5424-437D-8A83-E0B5816C9D9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D989C9-1572-43A9-8E77-21368F4DCBD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0E2E5AF-4E5F-468F-9464-92EB6DACE78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AA589B1-9092-4279-8BB6-1FFF14DBCEA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7B1701D-A17C-47EF-B78C-C7036244810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6AC09BE-E4B1-40AC-85E6-E863A62349A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D475053-7869-4BB5-811E-FF9FD3FD8F4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7720083-D067-4329-91D7-18796F6BCFE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FA0E6CC-B2CD-44A1-BB9B-E183FE53AA6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CF0016B-E75C-4C48-85F1-6053D782446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328F6A2-66F9-4CC1-99AB-8AF0DB283DA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48A8B419-CAA6-4996-9CD0-1E93F98F662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3ECF440-1214-4A3E-8163-5432857203D0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1A4EA91-D3C3-47EE-B897-158C0E795AF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13B271D-086D-4C4D-98F8-A81D9FD3874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6DB8B09-3CA8-4DA8-BAAB-F0CACA80404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88B7B9C-5BF0-415E-BFB6-87E7964763D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6B007C9-6038-4AC8-8154-144526D0819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56BADD1-6A47-462E-8ACA-E1AA10D52F7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77F3925-FEF0-4DB4-8BFD-B1FD41DE8B6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F6090AA-3094-4F1A-810A-AC044364691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447CCFA-EAEF-4352-9268-955AD42A096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419C054-DCD4-4B72-ACDD-4AE8041B5F8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74B1C2F8-1D45-4353-8866-E12D6BE5B01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EC6E0EA-2AA7-4E10-919D-61F7169E460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19CFE20-ABB9-4499-A096-D22B719F1E1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2397035-D5F3-4C8D-9319-FB9B3441B785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4FB61059-7EE3-4FD4-9253-D2F190CEE46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00FB025-F876-4ED8-81AC-BE4519A7811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17A7BE6-1E8D-4AAE-8C89-E29B79DDDA7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7D7C3E8-2448-4396-A370-6893C068D4C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C95B5354-8897-493A-A043-A335687F771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E8577D1-EF9E-462E-AA7D-E3E5C099B8D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BE1162C-B7BA-4AF5-BA05-F2C335694ED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C2CEE58-9226-4454-A4F5-F431BEB96D6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3B0F3C6-8A0F-4A87-B56C-0F06165209B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E7E18C7-ECBA-4343-813A-3553820EAD4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AD62EE9-D2BB-4302-BB01-2B902BF82CC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B4BFB37-BCC2-4180-BECD-08E69F25794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9832ADB0-E9B3-40A9-A2E8-334F862DFA5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135E98F-9383-433E-9A4E-7FC378F736E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3B1DCF0-9598-4E7B-9CB9-FD1AF425387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66062C0-0500-408C-A8FC-353684C1688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880FB708-048F-4A84-BFDE-4152E33F1A0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5404710-489B-4256-BA9C-0A5364ECF6B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5E48B4D-EB96-4B46-9CA7-EEBC1A974FD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CF8C69F-C2C6-44E5-8A3C-AA08B95A046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5A23105-A90F-4F1D-A4B8-5810799A0926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3377C51-F45F-4599-A8D8-37DD9BA96FA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40BA5FD-8119-4270-A85F-E9F0202B86D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B8378BA-8979-47B8-B3CC-52F5B450CF4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ADF419CF-6BB2-4332-80DB-58D3B640D3A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B68E0E3-ACB9-4544-9C82-9A7FE963CB7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FD4DEE8-D3A5-4F10-A3A4-6E0904F1084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491083A-3718-431F-B160-3A9BFF91043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F04B62B-DA08-4F73-8A79-F05AC2099A3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DC50A1A-047D-4CF1-83EC-1D2CC2A612E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7237CA4-B13C-4E92-B49C-A393AAFEFF2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714A69C-5E4B-4E86-B2F6-03ED9D527523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73624E8-D4D2-4619-AFBC-8837037542E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E4D8B01-BAF8-4E8B-9127-5FB9B2CB55C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793F055-9F20-4897-A06A-D01B52AF44D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A6FDE1C-27A5-4E66-BB3F-B111ADF3AE8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EE562957-F297-415C-81FC-56B51801005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7273E71-3E60-40ED-89F6-4F6752414DD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097BEF7-922D-422E-A2E0-8AAC5A9BFB5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7F5AE5-5AEA-4605-A89C-8789A846D49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22B0E34-5456-4C80-B9ED-A67FE8384D2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DD24CAE-654D-495C-9E79-566613BE1D3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A8D0A9A-E5CC-403C-92A8-284D24D685A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660D0A1-3676-44B9-9B4E-32CDA74E57B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8D2B618-4D45-4EA0-8F4F-476BCB22368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9242894-CF7F-4214-B705-12DB45B6161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1DA7A14-1156-4C0A-B276-796C6C5C68B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DAE98A6-197B-4FC0-AD24-436F074E91A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892FCCB6-1169-4C85-BE1A-DAE2AA9F3D3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79F9C55-29EC-4FAA-B78E-A10A8BCCA8F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70929D-CD8F-4339-ACCE-C5961732422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42F31EF-5400-4FC3-87E9-3B2F921A3E1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DBE1E440-EBFF-4217-BABF-19EBE099D2A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5D3658B-774C-4692-8AD9-010D2CC7BE7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8AEB510-FCAD-41B6-A047-321F5D5203A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BC0670B-68CC-4738-83FD-5924043F9D0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2492FCB4-8EF7-41CD-89BE-CFF65C5B02E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1A1E240-64BD-4882-89F9-A9D8EE2461E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10B254E-EF7B-4825-9E39-97D5E8B6973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83A73AE-7123-449F-8C0F-2257AF4987C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A59CE4E-A8DB-4C31-B2DB-B35D6709383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F51CE10-3FB9-40D0-9E71-EBF2B1A5B54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CACC433-AC6D-40BE-A03D-819EDB31747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0502E02-F991-42A3-9AA7-88C38F86877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23B16CD7-C34E-43E3-A7F6-93D8FB82186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4459004-B5A7-4200-AF32-545FC921176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526F998-877C-4739-8A0B-8EA8C6BE215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DFD4EA1-4206-4AC4-A887-2EC07F9B9F7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4C1C3E2-9C5A-4DDE-8848-A4396977773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6A65196-5221-4511-8A93-3411B6CE7C8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301B47-1AF7-4E8A-9E49-D985F70AE47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937F31-8932-4A2B-A14C-717F32F91CF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D7D2662-0DDC-40CD-B064-3A0C938CFFB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01EEBE9-A43B-4477-B806-DB061BB420D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38B4E17-D3B4-4A5C-919D-7723AA0714E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69E6576-537F-408D-9E9C-E65AF4D469D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A85D00D-8D5F-4284-B3B5-DE0ABB08EC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840FF86-006C-406C-8B50-5BDE56AB0F1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0A271A-9FAD-4AB0-ADF2-D656527BA0E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588C9F3-EDFE-4B9A-9DFF-7023EB41BE3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0844E51-67FF-4A65-948C-0211F9573E0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53247BF-FE2E-4C01-B62C-46105FCEDC5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608A074-9A66-45ED-B253-2A4EFD94CAE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5BDAFDF-87AB-4691-B004-A1D5CF53D953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F33BF15-3DED-4A1E-94B0-FB143D32C6A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D613D9D-436E-4B87-B4F6-96A3D077CEF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A1533A8-559E-4603-9679-D69A19316A4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79C7F29-CEFC-4744-B022-5AA20564986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5735EE81-BBFC-4F56-94EE-010E511EEF9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4CBBB4B-33C7-41DB-AACE-5B34E7CDF85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3F93473-86AF-4FC4-818B-78078BFE124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39418C1-DD9A-4CB6-935B-30AE965CA7A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EB5D50A0-404C-4C57-8518-8BDA29ADF85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0705D18-5DF0-42D4-A949-E9D247C4CEE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929CC31-12D3-4233-B606-131FD22A583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D1F0A80-3709-4477-9EAC-A955A58C4763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9CA1E2A9-48AA-4FFC-A214-60B0706ADDE3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1DA62EC-4CAB-48F5-865C-839C0383601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0DAB45F-0430-4B3B-A358-D9A60936228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429C513-6B51-43CA-BE24-E1931D34809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4537CE5C-20CF-4518-B275-57068CB28D9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67FB3D5-60E6-489A-9A78-0B60536B949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DE2D68-3DF6-45F3-B232-8661B9460D2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507E80A-9E81-4F56-A97F-0FA74662700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3693A58-BA53-47C6-8757-CBA10F4005E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E99EBC2-EFB7-4F94-8C96-0C1EC617E52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B288F7F-6165-43A3-B103-8338314B7C2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AE8542E-08AB-4AF6-82DF-725CC476FB3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119BE903-5459-455E-B696-C5C5B8F0503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BF66DEA-961F-4B57-A597-DE818632AD5B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EB75F20-D674-47F2-9920-887536C2106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38BEC52-F00C-4B23-B338-4DE51560CD4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F655968-627B-45D8-BE8F-12FC22EB204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6FC84A4-2B7A-4045-9D37-5E83EE1A9DD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CA11B06-7713-42DF-892A-EAF34923AB7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4D5A33E-8862-48C5-AF7C-894317C0513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D0BEB419-A992-4F96-B651-4AA17509C42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45F846E-74C5-42D9-B086-0BFAD961395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6CD0FAB-2AB7-43F8-89A8-7AA5F3053AB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CB827BC-CABA-4F02-9E5A-D9009445D29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268F99AE-FEDC-45A5-8AFB-E083D3798E1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10666F7-91D9-49DC-BF18-A3433A0EADC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D7F5BE0-20F7-4E36-9EA8-D61CD3371E1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5832362-3E13-4C13-A6D8-DB1F9763C1A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20329E66-26D1-482B-81BB-E3D7E8258F7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8C8652B-3F6F-4582-B545-8792AB44D83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D2C8C68-BC0A-4736-B63A-945C3C10D6CE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5071057-9797-4E87-A6DE-E3F15A8F812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3AD09ED-E26A-439B-9580-A05797956A74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E604F21-867B-4334-9432-6C6D00F49CE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31937BA-FB42-4A9C-B0DB-9D24A73CADA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B628E03-0534-405D-A03F-C400C97876A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6C1F3F9E-5303-4796-B109-B059965B970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F676F7F-BA8F-44EF-A14A-026F6278E5D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7A92F6-966A-4191-9D82-944C75D3235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CD09425-7E97-47F3-B413-75B53478C0D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43C1F7C-BB69-4B49-9475-836655D16B9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9D350D8-66E5-4F87-A20B-D5ED3FDDDCD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3F9C731-7D4E-4ECF-8F13-E2A22CD7166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BA09071-74B9-4732-9E47-0FB37C877E3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3BFB4C7-8EBF-4045-B3D9-52361C668E1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2E02D38-A864-4AF0-B373-FC3B78564CC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26C3DB4-FD34-4289-B797-E8DEFFE6C1B6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CB53C87-106A-4B4A-A9A1-887DCA443CF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FB51B90-3D23-415B-907F-C4D6792BF11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EC1A883-4EE1-4739-A7A1-640915DCAC87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3473170-8C50-455E-88F6-D7A0219FA8A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D419904-8880-4A3A-959E-7974DD5D599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7B5326E-35C4-4578-A91E-89EEF2AB28A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3FEB099-AE45-4918-B1E3-7938CA990BD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1BE8512-CAD5-4250-BEA8-480F8187190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940C03F-9F23-443A-ABDE-516209F7F21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FB07D1CE-119D-44BF-B736-DDE1A91751C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3DDBF5A-1915-42BE-999E-34696DC523D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C21447F-FA58-46AB-A961-C2D3CF0F098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74FDBE5-07D6-41BC-9668-66DBAF53C76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26C5107F-669A-41BE-B18B-E750FB0AE05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94BF71A-C774-4A6E-888E-526650EBA543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7F9D529-E1AD-4F62-9888-E403F368CC2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7DC00D0-9632-49FF-9B44-1C0EF056D48B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10A84D8-E333-478C-8C9C-5BFF9C2AE2B3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19F367B-29F7-4201-8A74-14A2834EDCA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25DB419-2D0C-4247-B3C9-E1D042EBBCF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0D6AF51-0430-4376-9C18-269D2FCEA8F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60BF1F83-EB50-453C-A79F-61BAE581D273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9581328-0DD1-435E-96D0-4949A478C7F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71693E-4F6D-4834-9A26-78964204022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A14218D-69C8-4345-BDBA-C731E0DCC79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D27A16A5-3F18-4903-A66D-5A66AF1AC64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D0891CC-0F42-4437-A14E-E56AA2B348E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656C97F-C6C9-4E0E-BAF9-B891B0611D7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61E85D7-8DAC-46CE-98DA-11454C6D279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11335694-4912-4988-A4E6-BE94124A4BA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3FB42D3-AC2A-4E9D-9758-ECCE60B3324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2CEA0E5-0F37-4A64-9335-1D033F5120A2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0F61842-C9C3-4222-B1AC-A85EDBC02B4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DCBE6A41-EFCA-460A-A62F-23B33CD7A14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5BED69F-B94C-4D2B-B564-502ACB58721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CC8FF5E-3A11-42BB-BDAB-C3C9BA0EA84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A23F8C7-C3E8-4809-8170-93AE4AEF7307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BC3B374C-F56F-4C89-AA47-3A5F34D521F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FF34B25-0343-49BB-8272-3762481F188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F8157C2-A5FE-40AD-9ED6-8072FDE3B8F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C2828C8-6117-4FDC-B791-B4AA055BE5C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86571444-C7F6-4293-9EBD-B89734061B0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61E4549-FB8E-441B-BF95-62233EBC77A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6F43272-FFE5-41B6-BDF5-106210D5FF0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8690567-1EE6-4CD6-9833-153DB207225F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AA6FA60-AE84-4D61-9863-0FA9FFDA3DF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0EB4A77-A8D7-40E8-BCFF-020FAB2ACF5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20DD6EB-BCC4-40AA-AC20-E292945C365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BC0BB7E-889B-4740-A77E-99328E4C4963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4BB4DB20-83BA-49F1-9CD3-6A9AA7AB469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3D3B0CE-F9C1-41F6-9186-4FD93D0EED28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E856713-FA2A-4842-8E04-456A69A9195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4968B88-E8CA-40C3-8159-8C38BA364581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A335F653-7477-45D3-8521-BB83346A9D3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6A835C9-771B-4323-B71F-499CAC28A09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1E15B0-CC17-4908-A15C-87BD208ADD8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3CE57E1-37AC-4E06-858D-190FDC5345F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77E739F9-50B9-46EE-B5C0-B0F99687C62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33E8563-BC48-43EF-A367-102E422F64A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BF78C74-5CD9-4834-8B3B-3F2D586EE87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BC49177-E986-4B80-991E-127C881592C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B72C78B-A5C5-43C5-9608-ECCC7414B51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4C11771-7F3A-4947-BABA-F2DD0D2B59DF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818619-F373-47F1-B1F6-AE519E801F0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E39E9BB-0291-4F71-96F4-5921EC6B8C5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DD8CD6CE-E063-401D-9D40-E0F73C08F31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FAE98DB-361B-49F9-8EA4-CA4373D40A0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3E3FA2A-7D90-43FE-AEB3-BA514564426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57826BA-154F-44C4-972D-F2B0DD00AA4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68E7B21-6BCE-4640-853F-B474606F433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4296137-AE42-4E44-A645-71A12E6A43C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F69B792-54E6-42BA-B8F5-0C58E129C2D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2917D6E-A6D3-4435-9DFB-BCD530957F2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F57AD7D2-094F-4E4F-854B-3112F8CC9F9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974E2B8-558F-4BCD-AA6D-9327AFFCCE8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BA86120-FBCE-4B44-9AEF-F3272451667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3CC1A17-05BA-4004-8BCF-DE4DFCC77B8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318F620-10FF-4648-AABE-24801176BFA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32956C1-F89A-43BE-9A30-E89E7AF1332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1E75D6D-EF74-4DE3-B1F5-DDF23F8520D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E8191DF-D6BB-4669-B755-FB4623F6D6C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6F870D17-BEDF-4725-81D5-803EB3A1AE9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7EC9D96-D58D-446B-9867-720B5B2C04A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BFA0D8B-673E-4B74-97E2-52465B8E7BE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2C4CDF1-B410-4DE4-BC01-DF414DBC48A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0CAC16-EA61-449D-982B-EA8D42C426C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17D08BF-C071-4100-8924-3BA2B4938D9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A51101B-FE0B-4B16-92AB-6CD9800A65A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1578B5C-AEC8-435B-B631-78AC714D13B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6A3D2CC-B102-4770-BAD7-FCDA05E1A1B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D3112E3-8149-4EF2-9EF6-2707EC83F7F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038D71-D3C3-4B30-9FDA-FA1F7EE5D42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0618962-D3B8-4067-A1B1-CFB3837AD63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D20E138-11FC-4EF6-89AA-0E61951CDC7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8023D18-776B-414D-B6A9-46F4293CF11B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203203-0EC6-49D2-BF42-475B50654E2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1F7506-7DDD-4D99-A4CB-F48D86A3004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4FF7FBB6-BCC3-41CB-88D2-872E4804AB53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88AF624-BA16-4535-876D-89DCDAB4C28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A72805E-67F8-4261-9C82-DB08CA3B88F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491959E-03DF-4C9E-93D8-07FB3F39B6D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44185C53-304E-447C-83BE-0D1ED9A8114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881D884-A86C-4470-AA75-EF3D08D48B9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D2C082F-0207-41C0-AFFF-24BB35B47E2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7A37818-E72A-412E-89AA-F4AAEB7559E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DC390030-D836-4021-AAC8-80F3E09526E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94A83B9-AB35-4A93-8207-663ED02FA73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848D257-D214-496D-9D97-596099FC786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7EA868F-4340-4411-BBA0-3A61D1B1500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1B12E59-6EEE-4877-9DB9-D17BA85D492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6F84FF7-54BF-4A7A-A435-97938624B8F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C10532D-EA03-411E-B688-C7056AEA584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D98030A-4D28-4670-947F-E7774481CB8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B77DFB8A-33AF-42B0-A673-0F62E425A04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2CB5EB8-53B6-45C8-9740-38573625993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CFF121C-4C72-4E5A-B0E3-8A16B6070BE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FF9C0B9-6EDA-4DEF-BDA7-060ED569450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CF18FE2-5D77-47AE-AFF1-0F3AD19C9F3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EAF1ED8-D0BC-47D6-98CC-F1BFA4A7425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53C22B9-0177-405F-ADD1-573F4450940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5B99619-8603-4E84-A795-CFA53547AC4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BF3252F-9EB7-4095-8CB9-2E85E459E6E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FB94E6B-30A5-4B97-979E-DA46CC7C33F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E50D87A-B4C0-469B-9421-E401EAC16C7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3A85831-C7A1-4955-A7C9-3D8691AC4F6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E17A839-14CF-4EB2-88F6-938382956C9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D79DB12-2D19-474B-B2C1-48584A2F318E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10427DC-9FF0-4E79-9DB3-2D1C962F803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AFE29EF-56F9-4C4E-9A61-6602A2718783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025010B-D59C-4351-9D8C-5836A1E0572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1141A73-B56C-443D-B09F-DE9494EC0AB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4A78968-23B7-45BE-B197-D2128FCC73A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01336F8-2C5E-48F2-AEEE-D2298F6E2B2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433FD2D0-65E9-45CC-8AF9-86C0DC8D110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BE6E1EA-9D4E-489E-A5DC-6B5E73DC165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B8B8358-1760-4FB0-A98C-7A32BDEF057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CE1FEDE-A9CF-4423-8129-D716487A359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1D36A459-B738-4BE3-8C79-F532823F254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55F8A17-9B02-4178-8759-CEC8D3C19EC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D9EFD30-E424-4551-8A2C-A2D28C50044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EE410BD-5904-4E3B-BFD1-1B46BFC58B9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27DF71A-7806-4B33-8400-0096330EEC1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AAB2E29-10C7-49B0-A564-ED56023F361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0CD2FD2-434A-4D34-B430-ECD9F039F7E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047F371-816F-4349-AE06-712EB330A07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F09B4A11-A3B8-44A8-9FC1-9F9CE55DC55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3113C99-AA8A-4CB4-B5BB-053CC728B08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45B6510-A632-446D-BC08-6AF60699B527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93FCD7-C4AE-4F84-93E7-76021E9CB29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A0722D72-C786-44AC-BDFB-1F51A353FE0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C807E48-E5C0-4C95-A552-2F342CAC0EF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F7DFAC0-BAB4-4EB4-B080-64A4B68B66D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3A0195A-0EEF-4975-A6CE-108816E00B6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C61AA698-BC76-49E3-AB2C-30337BB6EAE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BF4E286-9BF7-4F85-8AA5-4E9EC1E683F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4C50F58-1E75-487C-A4BB-43F54CFCD19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559684D-3EEA-4259-9ED4-8A42306A0D8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2339B5F-BC71-45E0-8E78-DC32B508AC8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A4F4007-DBF4-4C32-942B-3279C8F06E2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9628FBE-E9FB-4187-BCC0-9487B150421C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295E6A2-9EFB-4869-9352-5085022079B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D4EBC92-066D-4E9E-9F7F-52E1D80644CE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7756BC8-5BC0-4490-B065-D9425DB9066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9E8BFA-D01D-43BB-878B-FE3D1158F8F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ED401BF-7885-4A03-97AD-574450AB9A0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929C6A90-3A39-4BD3-9100-81D41DD103A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761D610-D2B4-4912-8EB5-EA336D383B6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FA0D5B1-89C7-4A07-B839-DF4BA4EDA3A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20368C1-6E5E-403F-908C-FCB7A0CF37A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2602C79D-2EEC-43BF-B73B-3B1D100D3D8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40D5F68-78D5-4D47-8CF6-D44FFD83CBE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FDE6CEE-14E8-4E26-B62A-978FE55F586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3563CB4-0367-4283-ABD9-1B9081D06D2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DBBD9DE6-C3B5-40F9-8119-EB9BAB0987B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DF8AED2-2FE7-469B-A09C-BDA17B5D311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563FD39-31B4-4316-A2B6-55F035A30D3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79DE200-FF35-4CBE-94B5-8F19128E485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4AAFBAB-AE3E-49C2-B708-D8D0440D287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EF87BD2-B975-402C-8AB9-658D237BDC6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3BA9710-A21B-410D-8A34-8BFD0FCD382B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F92CD8D-C559-41A0-BB2E-CC786F3CBF5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5A3ADD74-EE6F-4137-98A1-E5C7F55ED6E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2D149D9-EF85-4C13-A736-B0866070800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85A97B-D941-41A8-8CF7-51FAFCB9C22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40D292C-E26F-4187-B914-E53925A5BC5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AFF2978-C91C-4BE0-89AA-9F1DDE8870F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7AECBEA-530A-41A2-A070-40DC4DB3335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081D56D-16F5-4973-BF3D-A544F3225CA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7D91A41-9701-495F-AC32-82FDA68A140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45AACDB-5B43-41F3-838B-2A2FB61F48E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6BCB1D6-9A53-4243-8D8B-B90856C394D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9076586-5793-428A-A74D-428B208AE10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9AAC404-54AF-419C-9FD1-61966FEFD7E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88E488C-E24D-47DB-B82C-266E98B473E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E8EC693-1816-4B60-9B9B-49A97A40A59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D83D43B-721D-4EF4-97C2-394ED2B413D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5765E0A-C9D8-40DD-8DAB-4B78DE4AC92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60000DB5-0058-49CD-B3D0-F9AC7B4FF79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298DFE7-1377-451E-90EB-8A046FB0384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64DA2DC-81E1-4005-AE92-6A423C90B92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4156178-691D-41F8-81E2-70A21F31BAE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7AD1D815-A52F-442B-B5EB-F077874EA9E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EDA211E-0EC7-4ACE-9F0B-CD1EE975A7F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A7B9DBC-5889-4D94-BB87-D2084DA1B2C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0CF5F89-A614-42FC-9E01-FEE13CDF80D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4B56668-3AE6-4B66-A84D-562FFDA0E88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B51D97C-DCC4-4553-9E64-DEC6F138B6A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C9C1686-800B-4E31-8966-C09AB8920D3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B9A103C-A90B-4257-997E-DBC5FE0A2F9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91EB884-37D6-465D-928C-C569B8664D1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822232A-FBD7-44A4-8E8C-E94898A1926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1F35E9B-B63C-42E9-8631-9BF0891D36E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F55F33F-98D0-4AEA-BBF0-B23231F0296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0C3FA4E-77E1-4E1C-A5E9-BED4B9BFFBB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F24B08A-F799-4A79-BD9F-D920C870D1D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DC39EA7-3565-428C-A2E4-F88C9D672FB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6214728-C371-498E-9E93-0E30C28E058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8BBB73B-5BBB-4924-B0D1-FBF17BB2BC8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EEAE3A4-BAE3-4E25-A718-236E3150C79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F15FA6D-836D-425A-B4D3-B453FCF16BF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DA38C47-F4F0-42B6-9A8C-B768791E5DF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2D99485-BDA5-4E8E-9413-4D03AE10419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E91C49C-8D79-4627-A5B1-41F3AA5448A8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37BAE07-AE26-4445-9076-FC94FD3AA04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88C9B19-B4FE-492B-8644-22C4860C8F0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7128AF9-5398-45CF-8D0C-C98156569A3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3C86B7B-3A87-4AF5-AA18-821D3494D65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253E688-23AA-4E91-A624-53C613116DEF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B69168A-CCBC-4302-98A1-ED3926DBAED3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245B7AA-5BA4-47B5-B1B7-DA1D34A8969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DB36915-DE40-4586-B756-61B42BFDAF5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9883771-C233-4212-A0C7-297FF6ACF67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14E0DD5-9403-4443-AAA0-DAEA9EBFD4B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A663B65B-0876-4F99-8523-F784C50A296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7024B95-0CAA-402E-9797-70103E6B05D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38D9B09-2A71-4E4E-8358-3A79BC8FCE8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A864CFE-139A-4142-A9DD-097866B28C8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545985D-966C-4483-91D3-27C4A8FDE35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5B74841-B497-4E36-84EB-C3508A5AA0F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69EC0B7-D551-4540-8790-57F230C238C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478945-93A1-43E3-A956-A28D6D470FB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482B75A-AA0E-451D-811D-709B961A85C6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D963EE8-5534-4691-A1BD-7CDF835E257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4847E97-C6D2-4E08-B729-7F8BBFFE4D7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3BDD693-1379-4B0B-B7BD-5A5ECCBDE1BF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0C854D6-B73C-48DF-8927-FBF11252283A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0196D0F-0997-4D0E-AB62-C403D80805C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3697A2-0353-4B39-BDC5-020FED4670C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2DB6600-7E65-42C9-B938-6F15B9450DA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AA0E343-BD5D-4FEF-9600-115CB6E63E3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5F0A52C-3161-4DEF-90EF-8E97FCE19CB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B5DBE62-6051-4464-B06C-740B072A049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AD0652F-2CBB-4447-B97A-A0E52A1716D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442A7314-01E7-47A5-A318-551CB1F9B2F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44E80DD-A498-4E79-BD38-C0810CDB60B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4692824-0C49-43F7-AEB1-91F5F1D692B2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3B9257C-6CEF-40B0-B6BC-D7089E7EC0E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7324ADAC-03E2-408B-A7A6-160290AF58E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1BF907B-D5B1-4D92-9189-EE148C98632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D74992-6966-433C-8F7F-CB1908CC1FB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5837FBC-C842-442D-8AEE-C45845CC264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7559C5BD-488C-4601-986D-B1524AD57578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7C5FC72-B839-45E2-B3DC-BED5A9F61F0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F2B12C3-4958-4BAC-BE0E-DE500E3C84D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E8B9F8A-8C13-44F2-8B46-4BEAF32CA91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EB82CCB-C08B-446D-B361-26276EE0F1A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29BC3EA-3E83-4DA0-8BFB-AE758D865C3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ECA921F-D352-4B01-855D-687BB39A6C8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7017E0D-8DCE-47A5-9D44-915DF2E3B81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3251813-DEA7-4C55-BCC6-0D7033EFEF8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E70192E-044D-48BF-A525-5535F571D88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53B4ABB-3611-4281-A164-363EC1E5639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7B42E72-846E-45A6-A6DD-CFB1D2E3EEB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3E191B8-B232-4FCC-B193-FDB3DEFAF5F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B47644D-3F2B-4785-BE9F-11484CE6E50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7BB7FCE-F2B7-4BFE-B4C5-1AEE4652261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2CDE393-B6D7-4A7C-AD60-DB41F6B0DF0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85CDA51-2FCE-4E63-93FE-E4B2D1F2CF26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C4F5A74-85FA-4F82-8FC1-ABECA0B4CC6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355778-8662-4F35-BD4E-F7DE209BABD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A01D523-DF0B-448F-88C9-E61A148F9C6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4634A33-0339-4F85-BD57-11CFB661124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A358BAE-F867-4CF2-97C9-A88EBE6DF81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D55E143-1EC3-4C78-A1BF-AD4C4556AB6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7C93C97-A9E5-4499-B2EC-AFE6A621604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568A4B8-72F7-421F-A2C6-583F626B33C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8DA7687-3809-4488-A13F-8C0C28B4290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61B1D66-AA63-4725-8651-B0B4797A703E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08F89BA-F867-4091-9DC3-7ADE23EE4D6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15B6283D-0A55-4DE5-9BDC-676C40074C0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1DD4F01-1396-4688-A587-E5E2445E94F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B42C355-7D9A-4DC9-932C-281E795A623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4D3DAB9-A7E0-4E8B-8FE1-034D3E3339F3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D1477EE9-1639-4B79-BA43-C93ABCF6199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4EDBAF9-6C85-4538-8888-5C027F2EBCA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2575886-49CF-4020-B974-1E66A599143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C940C64-8967-4012-8FE8-864689E0632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DB68ADE-9AC1-4D28-B083-249EC31B715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4D8AF72-D0CE-409C-8B4A-C5F7E28DA7A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16B4B73-1AD3-443C-9A0D-C4387CB537F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B0C8D0C-125C-412F-87A4-C90A9FEC2EC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ED2415E-A3DB-47F9-98A8-33163130730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30A45E1-A07A-4C3B-A860-94EA0956290B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B62CAE4-AE47-4268-9382-CCD88469E266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33B2EAB-37CA-4B26-B820-06820AB38E1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09569AA-53F0-4E90-98D9-1BB8070DC4D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2B4FA16-9588-4372-9665-22D6A2A215C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8BEB7B4-B3A1-4E20-885D-0C1C1A49523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E7FCEE8-1A8F-4AB2-BA04-EC33D67D11B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9EFA53B-607C-4AE4-B4EA-07EF46505D1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B3E93DD-1FB3-4E28-9D0A-12848D4C321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0942EC-F9E5-4847-95D2-A1B19B02074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A9B84D9-A3D8-4466-A60B-D3786E3A71D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8CE0458-84F8-45C2-B7EA-15FF07E8722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9CA22F8-9D60-4ADB-BC4F-AFA72BFA7BD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9F844A5-C907-4DE4-8706-4FA58D62D60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FE60E92-82B5-41FF-A646-CB305636E395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6B5FF70-67CA-4BE3-B8D5-79BE28C3639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436377A-3218-482D-BF04-5E61297704F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B06C49E-1082-4778-B100-940A78305A5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1C92E1B-0648-4B0C-B164-26F8A89FAE2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882E4C17-2504-4B54-851B-3CB3EFD6B6D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1FCB8A2-00B0-446F-BB67-EA6CE99BFB79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79DD784-4F18-4B23-BB37-5779BCAF831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5E5F014-ADF2-4105-B4F6-9E9F0CD96E6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DFD5A589-C18C-4507-AD53-F74EA8D7540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A184DE6-929F-49D0-BA16-B91FE9826DF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13531E4-11C3-4CE1-B221-ACA275EF1B6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9D28BB0-3477-4060-B343-B1A3F1B7B92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7E93C9-3204-4E1B-B7BB-DA6516CA402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B5360AE-CAC0-4D2E-A0EA-954601FF84A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18DB4C5-C4C2-4933-A0DD-BDF3EABC742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C7E2A49-517C-49E4-80D2-15C86C3508E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FB0E792-DAEC-4802-91E5-EA949840B58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016645A-E1E3-435C-80AD-7F2DFF9299D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5D88F55-2487-477F-B07D-83822FFAA7EB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A46419B-CE27-41EF-9C71-7200C70D379E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2AD69F87-2E72-4172-9B23-E53DF596E39D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ACE58BA-1F42-4B52-928C-EC18321472A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597448F-81BC-4FF9-83F6-4D478132DED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B0F0F9F-81C9-4C10-A36C-36B67CE19C51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2000B3A5-F4B2-4313-8B67-D361259C7B1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3984C3C-35EA-4197-B6B0-583F3789DF8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5319C4-1196-420D-9D52-FAADC2C45BC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0AC1694-DE0E-4AE3-B12E-74A082417B4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5FF5B4B-E375-4070-B3F1-87AA5D75A1A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AEAA956-36F9-4DB8-95F4-E023F0903840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4E4E95E-2B0D-4D68-91D1-C91D75B8E45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2A21143-22C1-444C-A8CA-6B4EE1F67B3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90A114FF-B94E-4223-A204-BE80D810070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B884DC8-612F-47A4-ABA8-78F71759639F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C3E57FF-D11F-4F7B-81D0-C3872B111F06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7C671B1-3615-4FBB-9000-2B770FE3AF1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5A70C2EE-C84E-454D-A0CC-5B1F383B6740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8B2E7AD-7725-4D87-B2ED-27387463EBE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88B64E5-B2C4-44F5-86FC-77233DDC9E29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B9D85EA-2E3D-4823-89CE-359EE0E7B05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E92A024D-DCE6-4EAD-A512-1BF1CE4EDA4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DFBE9A3-98B6-4B88-8C58-04941D58756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EC53154-72EF-44C5-A16C-BD09C0EE41F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3EBB5F9-E6A0-45E0-99F1-49A3F96C3C1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E9F69406-83DA-4720-9119-663697B9621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47CFA1B-CC2F-498D-97A7-6E5DFE81419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0EC7883-43AA-41F7-9209-83C4402FA08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A0FEA3-5BF2-407E-A852-6084CAF6BE5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177F7171-BE24-467C-865E-89B4F8235F5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64E9A71-1DEB-4146-879A-FC0EBB93526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D9A33E6-7C3F-47AE-9C9E-3271986981E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729BD2A-6F93-4E51-8F30-D3D89C71ECB7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90D288D-85B1-4925-BA45-345D12BDC474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7ECB9E2-DD8D-414D-9E72-6157902C9B9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53252C4-7745-4835-89F6-D1E5AD57702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DC8B622-A305-4660-8054-9F2D2938D55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C705A73-07AA-463D-9B53-32B953567C6F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036C0EA-4D5B-440A-A5B6-81263D49B0C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594FE8-1902-43C3-A454-54408418022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8EE70D2-AD69-4693-A7E0-67E981A3CF1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5586153-CA58-4686-95D2-70C2C639850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C040F6C-F478-4E18-93F3-6243F6AE960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146E8D1-FF13-47A4-9E1E-CF6D26CEBD6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95A910F-7C2D-48F7-A485-A151DD20FFA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17CB6604-ACCF-4D4F-B9AD-5911D6FCB57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67C3998-0B64-42AB-A7CC-661C64EAEE5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EEEBF95-5B06-41F2-AF11-67BDE68F492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FB521DA-46AB-4A8C-82C7-DD439757B7B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8379F86-C16E-4D47-8B2A-79303A2FC121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475A2C8-05C7-4836-BF8B-308A31D8BABD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FE447D8-DA95-4E53-AF7D-4AD541D9199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24F8283-5F6C-40C8-BC22-1FB71F734F4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8F96BEB-8E7B-47AB-8DBC-E90DB0EBDF2B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773F116-1B1A-4039-B173-C8C0A436EE7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912D661-8BE6-403E-B29C-0EBF62557BE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4C6640B-4CBE-48D7-A1E5-08C3BDB2CDC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2A378F15-5F67-4DC4-82CB-FECDAC9C54D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E933F2C-0AE5-4991-AC79-3205E37D88B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8764676-B1BE-46E2-BE66-65DF27CEDAC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881100F-1A86-4170-AF39-7364AC891A8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8692ACC-24AF-4AFB-9716-10E42076813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0504C94-ED40-4137-B5D2-1CF9D6C8CF9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2BF7690-3E48-4A4A-B6ED-BFC646D8BCD1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2C7EB9F-DFBC-48C7-8A23-B610B446E1A1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09207C7-FEF5-4CAC-980A-FD051E13C76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E0733CC-0D09-41D0-8E82-14CC9B861AC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8D56317-0FAB-4D9E-B2A0-3F97D19C6C4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4C274F2-CE48-40A2-9130-0537D300132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387759C-26CC-419B-AE1D-5313A62EB20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F528E4B-C6DC-4746-915E-712E23B704A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78A5E3-E66B-4AF0-A498-7DE4C6F9287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2EB6A-213B-4817-82F8-6A1DA6FA815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7C57BDD-960E-4CDD-927B-C7188E06410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502CEF9-7AFD-4060-95C4-062499FBAD2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3120F97-44D8-45B6-ACB5-B6FFCAC7A87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98282E9-A3F3-4EF6-AD0D-CFCE176B6C6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83340D58-940F-4118-A10E-9B3E6DC4D68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11DF016-9CF1-45F8-B39E-0F48C0A9AEF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C81A2F4-F365-4BBC-B8B2-BAAA33EE73B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E990C7E-BFF3-4FBF-9C8B-5FE25E93E1B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ABE3134-5BB9-48A8-9173-063C76BFD23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F8CBA37-CFE0-4409-9206-6F9112A20058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0BAA02F-B5BA-4E05-9BB3-82AC6D91CA26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68730CC-A1FC-4D37-80A5-0FD29038D27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BCADF7E2-0FDB-4DD4-9494-BA147973264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E5296FB-65FC-4FD1-BB9A-759351A9EB6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2559A90-8163-4119-99C1-699F496BF44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ECBCB33-326D-407F-B6F6-50B7952FB11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EA10A75C-29E5-4849-8617-DC67B1EFFDC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E461674-673B-4A48-957E-978237FF990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28C7696-8161-4CAA-8F4C-C652A2960B7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17C7C83-E504-493B-A389-FB90BD02E40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24792EC9-E726-4A34-89E8-192F1DA28AA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C17F4B1-815A-4346-8019-3C1506F553B7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62E120A-6A22-4F64-BDFF-AAB249373622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49247E1-E8F0-4FD2-8E4B-42F2988B077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F6C77A9-2BCA-400C-8334-69E7B3E56C6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EDC5A9F-8BFB-427F-92AB-6BF3386394C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D05B26C3-9AE5-4D9D-8002-601C99919995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D9F6A19-9C06-4190-B804-6F02E61CFA2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FA93764C-C81F-40B5-8277-F89C502B92F6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A0F29CE-D952-48DA-A3A5-D1B4F6E5C94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B9FF80-33F6-4F1B-8202-4C49342D98B9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A3FE39-6D7E-47B1-ABBF-8FE6555840F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305C2E2B-9095-47AE-A488-5FC868024D9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96898DC-5308-479C-BC09-6E3EBD93BFC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A96152-9F2B-4F09-9895-5EBC2B2644D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139B1FD-EF6F-4E49-89C5-BB16ACF1D0F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968498BB-CA8B-4CD7-9A39-5B97FDDAAB5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7B3F96E-E997-40BF-8078-22730C9EA12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A2F2B9F-5225-47C0-B13F-5045926D8F7E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3C619A7-70CD-4D42-A4C2-BA848E56336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6935517-439E-426A-B316-2C63BD143E3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47BF289-6207-4B14-A4CF-03552F34C1F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FF1728E-9099-48F2-95CC-012AFBF959A4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DF8F3E8-8B47-4525-BED1-74223FA0F35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0598A3B-C4C9-4F04-9699-2DB27019B60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C06B23A-4E51-4748-82D1-87B92DB132C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8DF239C-6C66-4035-9E63-227467BAD7C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59358E7-7CDF-4CC8-9CFC-93DB37C2CED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BAE58390-4679-46F0-A66D-A5E6D7A1CA7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F9AC3B3-E57C-4D68-806A-C9BE43163A4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2DAB3B9-274F-4F93-B527-EECE16751DE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6C41CFC-A5FA-4A89-A663-4F0DB03452C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7C6351E-6CE5-497D-BE76-A2872A16A86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D2F011E-D92B-4490-9227-6ED5913AAB4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1601DB8-4B15-4DAC-A1BF-09D756ABB70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228509A-B89B-47E3-BB5A-EBB173D35532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EDDB7FD-911C-48D0-97BF-826ECF3548B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FEF24B3-11B2-4F6C-B710-6325D29B9132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C2E133E-C90F-416F-9B61-84AAA44BB72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27E3465-F958-4F0F-9A6E-1DAB05FDFCE0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D3A5B367-D529-423F-B086-17C610BE528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CE23123-B71A-4974-88EB-0AD4DF3C9C2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DA2130-FB02-4DE7-8E6B-D0A9E10D0FC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C9AEB45-7BEC-44CE-BF62-885A6017F54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89E491B-7A2C-483D-B5DD-664BAA61D7F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3E2B1FB-59CF-4C64-8A8D-3E433099048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DB9A58A-F09B-4B20-A82A-865EC2E83047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B64F32-34B1-416C-94A4-A657B62933D2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ECD5A8DA-F83D-4BC2-850C-C2EA44138A3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27742C5-50AA-4CD1-8779-969F5C377BF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731650E-737D-493F-9595-02264A83CB9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4EF6B42-19AE-46AD-BC1C-63641C5D817B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AFA87FFB-BABF-4032-ABAF-3014C5142E9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13F6E1A-AD50-4E50-9E06-161695E432C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D17473F-DEF7-4FBD-B8C2-F9F938913220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1444C87-3F56-4057-99A2-B2D8367E318C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E77F909E-DE61-4806-9B83-EA155C85C2D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B869D06-4FF5-4486-BECF-7537EC717D3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0180C78-B59A-4EAE-959B-3BAD84B95D7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6358369-5179-4626-8D81-6CF2F804309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3581A0C-F26E-417E-90F1-E7023D67F32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EBDA15E-2D46-4BBE-BDB2-6FD0B150220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81D5831-FF60-4555-B659-7F016C5A13D2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83E85F8-3B0D-45A7-A6AE-2ECCC9FEF45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C0BAA7A-BA84-4526-B639-7DD6D87A6D7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7DC6AAF-0344-4F14-9D59-363E9A5D8132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5FAAE19-7171-4618-BD89-463D32F5EAF8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4CF2904-4485-446E-82B0-3909DE45F9BC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447EB36D-5335-4588-935C-B6C5A87D0427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3981D75-0AD7-45A5-BDBE-8DF5036E435C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D51E690-04A3-4B06-90F8-8326AB5606D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204C387-0E79-43C3-8D67-7A6CB06E355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6861081-D152-44BE-90FC-4FDAA8EBE4E9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78D7E3F-81FA-4C08-BE70-413AB8EA4EF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445928A-8542-4ECF-AF8D-38DAD9CCC94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1EFCFE6-250A-4342-892C-4B7D8885198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34AF41-811B-49E1-A4E4-15A723DEDBF4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4111F68-D47D-4EF1-9A6E-DBE11B009C8D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5D3C3A6-3BE6-4170-BBC9-21F656CC517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F60589-43BD-4804-9E58-580BE5BDF55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F15BDA0B-7DF6-420D-9B49-AC12E983652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EE21C8B-EEEA-4D92-9AED-5BC32001BC4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9D02232-CDEA-403A-9228-35C23FDD4060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CA080ED-0667-458B-AC38-957A10363EE8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5898CDE4-63F7-4EF1-9613-A2E2B25753FA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F56C859-E1F0-46B8-B4DB-DEBF1A792A84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96A353B-D2C9-4862-8CD3-78FCD914E807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300E3A-A2B8-4B2F-863D-C30F91B1D55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C1923C2E-2700-4AC9-90F5-F1F00FE18A64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BDF9E7E-6DF7-4166-AEA0-DBD36091810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8C7BB49-D4CF-4B38-8986-39E1D7CB24C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BFBC01F-B1EB-42CB-B643-0367EF67CF4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5BA1B9AD-9716-470E-9560-36618DE91DC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721C01F-8EAF-4D1A-B1C6-BD0931EB609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AEB15BC-15E9-4C2E-BA64-8DC715A2FC1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F0A7E28-5BE0-45E5-8D5E-1A43D8A079DA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1CB780E-3648-4E34-A381-7BA5EDCB050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54D9B48-AE70-4235-ADB0-ABB6D99263DC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3E819B4-39B1-4229-AD07-7B91C4E1DAA5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1540674-BDD4-49B8-A5C4-1291C8BA6D79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8B30CDF-AB0E-4E54-B407-C6ED900BC06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9ECD1F2A-3991-46DF-A83A-BF5410DD6873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8A79B8C-C42D-4FA7-B352-242A9E1AB9F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6C22762-7338-43D7-9FC6-281E773112A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1DBE303-A60C-412B-966F-88B680218082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6626182-EA17-41D6-8EC6-BE60D99A2A7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6A0262B-B1DC-4C9C-8F25-306ACDFE0A2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CCC9785-EC32-44B3-8356-069ACC09AB4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54DCA924-CC16-4C16-9C0F-1D13E2C6686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402B2CB-9A22-4DF3-BCC1-9B77F38D933C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7FD82FC-36CE-418F-9AC1-091FEE1A443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4A6856D-1466-4999-A877-957A6DC5C24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78F527FF-3248-4FAA-A245-80E1E157609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7769234-9356-455B-B02D-BBBA411E4F1F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CC169F3-C204-4A73-90BD-57AAC71BB83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44FCBF6-A624-467C-B540-0CE923657EA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36D4C0D-937D-436B-9BAD-CA1CD2CBBE3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E02C22B-2989-48DB-B3D6-FC8FD0B27B3A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D7633EB-458F-41A0-9530-55B94B0607F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CEB8BFE-49EB-481A-BA1C-B02947708C8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F0A9A28-88A6-4C6D-9DD4-79A16C65B32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8157CAB-3119-4C39-91AA-C672EBE9B09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5736AF0-6091-41FA-9010-1084C1B730EB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B7926E8-CBA5-4D3D-B291-32C511EAA4E7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FFBCF9C5-1029-42D2-9B14-160DC844D5A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B82EB24-5347-4F8F-AB42-F2AD99601F5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81C3FA4-C794-4F48-BAA9-EE3D333B67F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F3D4965-E17E-48CA-BF69-DBF924C37FD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69DE56A9-6344-48B2-93F7-E156DF5F5BAB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2538A9F-189A-4933-8F3F-A49E502C90A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8275B67-D7FC-495D-BF15-00E44907836D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6454232-B83F-4AE2-BD25-8C1F2DDDFEF5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8C302627-7F4B-403E-AD4C-191A8115920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268AD8B-89BD-4277-AAA1-4E947C6AF7B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E6B655E-9A29-47DC-92C8-0BA7D30915A5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FD99F17-F1FC-4671-AA99-64FB433F81FB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BCCF310-FD1E-4168-A0FD-B3BC29BCD85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4B5EBB2-4C95-4B28-8DE0-39EC5A23BEE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43BFA50-5307-4F88-9304-B9ED0C5888E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382A4D-C77F-483A-A390-C97CA48FEC6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C70B44F-D00A-4668-9492-8AB819B35375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B111C44-709F-48D2-B446-09FED67E978B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6F5AFFB-85E6-4051-B923-F10E3EFE61A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672E0F-5465-4415-A65C-FFF36F2FB55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E3136545-7135-4CC7-AB45-45894C1F0FB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F416829-AD86-4274-9942-9393D893AA9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FAC0298-9F28-4DA2-AC1E-C48AFFCA89E7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DF8220F-DB9B-4121-B002-2BEFB01E327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B67B10C3-63D6-42D5-8E6A-DDD1EA7F8F6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A90978D-EECB-44D9-83A4-A3AF0ADE9D2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90F97E3-1D28-4A95-BCED-A75ABD889235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3B3EF3E-85FA-4287-8D9F-36F557AB19D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B7423AF6-E622-4C46-8305-91098867CB91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D55BB95-9D0F-478C-880D-BEAF8352D2BE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B6A29F1-6406-4C41-A9F0-CCBFC495AD2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2EFA5B0-85A0-4D35-B6BD-BCC00E6A95E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49ADA405-8055-43DD-BB0E-17DCD835EEC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2AD68AE-F4E6-44FD-B327-3AE91B92BDF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1EC0C42-CD07-49BC-98DA-7C18F2E1BB6A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9BB4A97-8972-48BD-B0A3-7C2C528F25C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42A32121-DA5E-44F5-8499-EE4C5128EC4D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C52EAE9-FC02-42B3-9B2F-459E6AB09F4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BFA272C-ED41-483F-8E46-19F753374DE4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DAA5101-9337-4D29-95C4-02745626DD0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89301775-863D-486C-B24B-FE3ED7BAE5BB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C6364CC-3811-4D77-A3EF-2B10D43BF53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B9AD1EF-62E8-4D3D-8BC3-79161B1A351D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F2B06471-1ADC-4FAD-BC55-E2FB73379935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2BD300EA-654C-4B07-AA99-5E3E9C33601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BFF0D66-7CA0-441B-9E5E-425392D50A93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4F527F1-B753-48C5-9B0C-FC9256ED816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935989C-31EC-4645-B5AD-1AED4FF536C0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8401029-FFAE-4897-8F45-35660FD3A86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82D10FD-3ABC-4F62-AF62-915C3620E734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A9A266-87F2-4DE0-AC31-0DF1BDC6F32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932CA87-CB6D-47A2-B51E-198F2A714144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213CFCD-B851-4751-99EA-AE7565F07013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F937FE12-A941-4120-AE27-8B1C1293BA2D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7F76611-D26B-4020-B521-49D0C77BEEFC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0DF049D-B263-41E3-870E-58E227230BDA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5D2C852A-AB86-4721-AF23-8504D86CC8D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37B5C58-8F86-429A-995A-C95BB69CCEA9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168C0E8-4612-4B3C-9C9D-3A8012970768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DE61750-B07C-4D69-879D-2C66F9E8DE88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6F5E0AAB-EB97-4D48-B8A9-2A3C14743C0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7C66690-8199-4F16-9EB9-D45853111516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109CDDB-52D0-4CCE-85EA-8B340B4E6F43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4746FA8-EA11-4565-BDEB-C40D2E4C5A1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B44926D9-D35E-4E0F-8E1D-03D7BD7D8A72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8939200-CDB8-4939-9B7E-4A366F0BD21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4A736E1-9BBE-4A41-8BF0-C5F5CA94C13F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CFB6764-F82D-4028-B175-DC7569CE1D2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3F40B953-982D-4EA6-AA6B-FC7F5602DF58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CBFF3B1-68A4-4310-818F-E961515AE03A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F694AFD-4FDA-4F10-B7A0-676AA40EBA5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995E6D5-956E-48D3-A228-9B7473FE39CD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6DC97A68-A178-49E4-8372-C9455F0C857C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21A4F0B-BF24-40A6-873C-2F1EFDEBC045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635C3F2-71B8-4800-9970-1DA10C96C8DC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577C22C-14FA-458D-85F9-0DD9491B1AC6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A3C735E8-2219-4C8A-9075-8663EBF0716E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D812F2D-B645-4823-B690-5DC19BE19118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2D6C53-B17D-45DD-BDBE-2FB42D96BB6C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50FE13D-D163-40B8-8A1C-235D7D28FDE8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63CDD43B-D94A-46F1-95CF-E2E40D57467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19D213E-A6F9-4FBA-A18F-F19F97E0939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FF1EDCB-8C25-4FBA-8035-FDDBE055ABA5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7E62097-96E0-400A-8FC8-60A4BC90F45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F39ADED9-5E1A-49DF-8C66-A34DAE7FAA99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29D91A2-9E7F-45F7-A54D-572B7B4CDDA0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962BDE6-3079-4901-BEF0-2B5B25AB7472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F604398-E9B7-4DEA-9DC9-2949DEFA8F53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87FAC44-2AB7-4A0F-BCD3-98C44C260325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C9BDAD9-1810-4ECA-8BD6-1D0D150F5E6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D1BF4D5-8730-4FE1-8746-FBBD7FA3B27A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B37831-E0EE-4AB0-BCBC-4494B0BAF29A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B20A0EF-4C0E-430F-906B-0BBFC499A3E5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A46B1B4-C110-44BB-8F6D-842904BC9C15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1A4D104-B7B0-4FCA-A6C4-B0F2343AC8C1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8340006-AFBF-49FC-A557-E83B4EF71A4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C44FE0F-5C04-40A8-B7AB-07234ACFE5A7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4A5460E-17E0-4839-9CCD-AC47AF49C51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5372AE5-9740-4B23-805C-190AAC29ECA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8115B18-AA3D-4AD3-B751-16F1990FB8B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26ACB58-D270-4FB3-94CC-6700AE9C7196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58ABAE6-6D00-4354-A66A-234A30CDA584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7C70B97-4073-4898-8C45-AD155DD4378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BA71DAC-E7CC-4FCD-B220-A4B218FC9126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F5582340-80A4-44E1-B3DF-D4A469152CC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6B27C715-B21F-4548-ACAA-B85F87EA759F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2E0A0D26-DC21-4676-B332-3B028C0B4101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A58D9F0-1F48-4B4F-8111-9ADB450FE1F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D8A6ADAE-A4F1-4879-ACB5-A29868CAC640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F8F96BB-91B7-410E-8AD8-B6E2D7EACE6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5674C5-C5E3-44AB-84BE-805362D3FDA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0707BE-D6B6-4A34-A11C-33CE31AFF236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370FA63-5E35-4AC7-80BE-9E8C295F742E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088BE5E-CE36-4AAF-804B-FF225B72A68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DC74CDF-A9FB-4030-AF56-5D2DFD7F6FD6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93640C4-AC5B-4C8C-B756-C9327DC0D8FD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DED689D-FB31-4F1D-A280-E31E5027106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76D63478-E683-4ACC-9C87-6744767FDAA5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7439490-BFD8-4018-8120-607859CE2576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954D763-0C00-457A-8682-BD03B2D8E88F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9A536D9-AB7B-48D1-8F1B-55C1C9993B38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AEA6E03-E858-4DC8-8539-397B45039ACB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715EB2F-8661-427D-AB90-770BAF709347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EA0A36C-FD0B-4474-8F7E-80BEAFB192F4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2C959E2E-24B1-4498-BA79-4026D476C937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712D522-5CC2-4B5F-AFC3-5B39E6B2268A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AE8EE5C-79BC-49DB-B5AC-90B714CAC4A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32C8415-AD0C-4034-A756-5112D4A5758B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2F3AFFF-5199-46DE-99DB-90C7A308E73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4134F43-0438-4B27-936B-A7F18930C1E7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7267CBA-038C-461D-A688-2AE451356AF8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625501C-D12C-4CA4-B9B5-778B0AB54C4E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DFFF0D6C-AE55-4BAD-84EB-2D32BF968C20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5C991F9-B08C-405D-A56F-B6E4628D1776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A0B948E-5FE1-4023-8463-7634E905D55F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5AE0061-E773-4AF8-9AD4-80DFDA6B08A4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89ABF1EB-4F77-400E-BF6D-94A0E20F599F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0AF75E5-0105-4AC9-9D01-8A25EB3E5946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187508A-F3ED-48BC-9B49-65F8D04506A2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12FFF11-5656-437A-99A8-95FC97EF304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BE8FCDDB-67E8-424A-84F6-231DC59E477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D8FB7B9-1096-4EE3-B00F-D4E397A8E3C9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A78D140-AE2F-475E-9142-74EB66B45280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9A5E418-320A-4A96-810A-E3DA5B175069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9352203-4115-4941-BAF3-C946585F6211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C2EF668-C159-41C2-ADB2-F241337A79E2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0E56074-12A9-42C0-BB48-CB1002BCB594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EB3AEF9-AB91-41A5-9C9E-ED87FD18C5A1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C3B99D2-5E66-45B1-87A5-5AAED0389B1F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D8469BE-12B9-4B20-8822-1823436A05F1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7742954-B560-46A3-BAAB-3D9C330E77E3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2C025BD-813E-46BD-9EA6-9853D723BCB0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4BF345B-171A-4A6B-B6B2-E83CD1675A79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06D5C39-9766-4B85-819B-03D244415EBE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E7684B5-9A5C-4E2F-8ED5-7C76FB3372BE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DC0F11A-75C3-4788-A271-0C897B374919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45AC545F-3850-47F0-856B-9272C0BE995C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E96E1D9-FA87-4524-984A-4A531A3B00E1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04E5B3C-1921-46F4-AA64-BADDAF1E0B2E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D7CD75B-5161-4B02-BAC0-E4B4A961AB9C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DCF4601F-2EAD-422A-B4DB-24FFC85C4DBC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28</xdr:row>
      <xdr:rowOff>31750</xdr:rowOff>
    </xdr:from>
    <xdr:to>
      <xdr:col>8</xdr:col>
      <xdr:colOff>178816</xdr:colOff>
      <xdr:row>28</xdr:row>
      <xdr:rowOff>158750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9A8A863-7490-4EFD-8FD6-26320E20D24F}"/>
            </a:ext>
          </a:extLst>
        </xdr:cNvPr>
        <xdr:cNvSpPr/>
      </xdr:nvSpPr>
      <xdr:spPr>
        <a:xfrm>
          <a:off x="1565275" y="509905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28</xdr:row>
      <xdr:rowOff>31750</xdr:rowOff>
    </xdr:from>
    <xdr:to>
      <xdr:col>9</xdr:col>
      <xdr:colOff>208280</xdr:colOff>
      <xdr:row>28</xdr:row>
      <xdr:rowOff>150622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8D962CE-A2FB-474B-B6CD-4BBD57654D7D}"/>
            </a:ext>
          </a:extLst>
        </xdr:cNvPr>
        <xdr:cNvSpPr/>
      </xdr:nvSpPr>
      <xdr:spPr>
        <a:xfrm>
          <a:off x="1739900" y="509905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28</xdr:row>
      <xdr:rowOff>31750</xdr:rowOff>
    </xdr:from>
    <xdr:to>
      <xdr:col>10</xdr:col>
      <xdr:colOff>176022</xdr:colOff>
      <xdr:row>28</xdr:row>
      <xdr:rowOff>150622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CD113AD-E2F8-459C-995A-EE56B4A96AF3}"/>
            </a:ext>
          </a:extLst>
        </xdr:cNvPr>
        <xdr:cNvSpPr/>
      </xdr:nvSpPr>
      <xdr:spPr>
        <a:xfrm>
          <a:off x="1971675" y="509905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28</xdr:row>
      <xdr:rowOff>31750</xdr:rowOff>
    </xdr:from>
    <xdr:to>
      <xdr:col>11</xdr:col>
      <xdr:colOff>168910</xdr:colOff>
      <xdr:row>28</xdr:row>
      <xdr:rowOff>150622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CFA07FAF-A7D9-4382-8042-5DADE2A22E3A}"/>
            </a:ext>
          </a:extLst>
        </xdr:cNvPr>
        <xdr:cNvSpPr/>
      </xdr:nvSpPr>
      <xdr:spPr>
        <a:xfrm>
          <a:off x="2146300" y="509905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29</xdr:row>
      <xdr:rowOff>38100</xdr:rowOff>
    </xdr:from>
    <xdr:to>
      <xdr:col>8</xdr:col>
      <xdr:colOff>178816</xdr:colOff>
      <xdr:row>29</xdr:row>
      <xdr:rowOff>165100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BD699FD-DAE9-4780-934E-C9535B717749}"/>
            </a:ext>
          </a:extLst>
        </xdr:cNvPr>
        <xdr:cNvSpPr/>
      </xdr:nvSpPr>
      <xdr:spPr>
        <a:xfrm>
          <a:off x="1565275" y="5286375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29</xdr:row>
      <xdr:rowOff>38100</xdr:rowOff>
    </xdr:from>
    <xdr:to>
      <xdr:col>9</xdr:col>
      <xdr:colOff>208280</xdr:colOff>
      <xdr:row>29</xdr:row>
      <xdr:rowOff>156972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71B474D-8178-467E-85B9-1FFDCE543C19}"/>
            </a:ext>
          </a:extLst>
        </xdr:cNvPr>
        <xdr:cNvSpPr/>
      </xdr:nvSpPr>
      <xdr:spPr>
        <a:xfrm>
          <a:off x="1739900" y="5286375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29</xdr:row>
      <xdr:rowOff>38100</xdr:rowOff>
    </xdr:from>
    <xdr:to>
      <xdr:col>10</xdr:col>
      <xdr:colOff>176022</xdr:colOff>
      <xdr:row>29</xdr:row>
      <xdr:rowOff>156972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44D598F-9E5D-4701-AE3F-B2B4851BBC35}"/>
            </a:ext>
          </a:extLst>
        </xdr:cNvPr>
        <xdr:cNvSpPr/>
      </xdr:nvSpPr>
      <xdr:spPr>
        <a:xfrm>
          <a:off x="1971675" y="5286375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29</xdr:row>
      <xdr:rowOff>38100</xdr:rowOff>
    </xdr:from>
    <xdr:to>
      <xdr:col>11</xdr:col>
      <xdr:colOff>168910</xdr:colOff>
      <xdr:row>29</xdr:row>
      <xdr:rowOff>156972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9671F69A-90F1-44E1-ACC7-5DA7009DEEB2}"/>
            </a:ext>
          </a:extLst>
        </xdr:cNvPr>
        <xdr:cNvSpPr/>
      </xdr:nvSpPr>
      <xdr:spPr>
        <a:xfrm>
          <a:off x="2146300" y="5286375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50800</xdr:colOff>
      <xdr:row>30</xdr:row>
      <xdr:rowOff>31750</xdr:rowOff>
    </xdr:from>
    <xdr:to>
      <xdr:col>8</xdr:col>
      <xdr:colOff>178816</xdr:colOff>
      <xdr:row>30</xdr:row>
      <xdr:rowOff>158750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3C9E559-2818-416A-83F1-DEED8B31A081}"/>
            </a:ext>
          </a:extLst>
        </xdr:cNvPr>
        <xdr:cNvSpPr/>
      </xdr:nvSpPr>
      <xdr:spPr>
        <a:xfrm>
          <a:off x="1565275" y="5461000"/>
          <a:ext cx="128016" cy="127000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25400</xdr:colOff>
      <xdr:row>30</xdr:row>
      <xdr:rowOff>31750</xdr:rowOff>
    </xdr:from>
    <xdr:to>
      <xdr:col>9</xdr:col>
      <xdr:colOff>208280</xdr:colOff>
      <xdr:row>30</xdr:row>
      <xdr:rowOff>150622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7D2E69B-EE99-49B6-A578-01350A552735}"/>
            </a:ext>
          </a:extLst>
        </xdr:cNvPr>
        <xdr:cNvSpPr/>
      </xdr:nvSpPr>
      <xdr:spPr>
        <a:xfrm>
          <a:off x="1739900" y="5461000"/>
          <a:ext cx="173355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57150</xdr:colOff>
      <xdr:row>30</xdr:row>
      <xdr:rowOff>31750</xdr:rowOff>
    </xdr:from>
    <xdr:to>
      <xdr:col>10</xdr:col>
      <xdr:colOff>176022</xdr:colOff>
      <xdr:row>30</xdr:row>
      <xdr:rowOff>150622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6B4AB40-A69E-4425-90D6-8783F4B5ECCE}"/>
            </a:ext>
          </a:extLst>
        </xdr:cNvPr>
        <xdr:cNvSpPr/>
      </xdr:nvSpPr>
      <xdr:spPr>
        <a:xfrm>
          <a:off x="1971675" y="5461000"/>
          <a:ext cx="118872" cy="11887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31750</xdr:colOff>
      <xdr:row>30</xdr:row>
      <xdr:rowOff>31750</xdr:rowOff>
    </xdr:from>
    <xdr:to>
      <xdr:col>11</xdr:col>
      <xdr:colOff>168910</xdr:colOff>
      <xdr:row>30</xdr:row>
      <xdr:rowOff>150622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EF6524C-CC9F-49D0-915C-EE3EA3FFF6ED}"/>
            </a:ext>
          </a:extLst>
        </xdr:cNvPr>
        <xdr:cNvSpPr/>
      </xdr:nvSpPr>
      <xdr:spPr>
        <a:xfrm>
          <a:off x="2146300" y="5461000"/>
          <a:ext cx="137160" cy="118872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33"/>
  <sheetViews>
    <sheetView zoomScale="90" zoomScaleNormal="90" workbookViewId="0">
      <pane ySplit="3" topLeftCell="A4" activePane="bottomLeft" state="frozen"/>
      <selection activeCell="T27" sqref="T27"/>
      <selection pane="bottomLeft" activeCell="T26" sqref="T26"/>
    </sheetView>
  </sheetViews>
  <sheetFormatPr defaultColWidth="9.7109375" defaultRowHeight="17.100000000000001" customHeight="1" x14ac:dyDescent="0.2"/>
  <cols>
    <col min="1" max="1" width="5.7109375" style="2" customWidth="1"/>
    <col min="2" max="2" width="20.7109375" style="2" customWidth="1"/>
    <col min="3" max="16384" width="9.7109375" style="2"/>
  </cols>
  <sheetData>
    <row r="1" spans="1:14" ht="17.100000000000001" customHeight="1" x14ac:dyDescent="0.2">
      <c r="A1" s="97" t="s">
        <v>84</v>
      </c>
      <c r="B1" s="97"/>
      <c r="C1" s="97"/>
      <c r="D1" s="47"/>
      <c r="E1" s="98" t="s">
        <v>86</v>
      </c>
      <c r="F1" s="98"/>
      <c r="G1" s="98"/>
      <c r="H1" s="99" t="str">
        <f>'To Update'!E3</f>
        <v>February-July 2026</v>
      </c>
      <c r="I1" s="99"/>
      <c r="J1" s="99"/>
      <c r="K1" s="47"/>
      <c r="L1" s="100" t="s">
        <v>85</v>
      </c>
      <c r="M1" s="100"/>
      <c r="N1" s="100"/>
    </row>
    <row r="2" spans="1:14" ht="17.100000000000001" customHeight="1" x14ac:dyDescent="0.2">
      <c r="A2" s="29" t="s">
        <v>59</v>
      </c>
      <c r="B2" s="31" t="str">
        <f>'1'!Q3</f>
        <v>C2</v>
      </c>
      <c r="C2" s="30" t="s">
        <v>43</v>
      </c>
      <c r="D2" s="31" t="str">
        <f>'1'!Q2</f>
        <v>K1B</v>
      </c>
      <c r="E2" s="30" t="s">
        <v>44</v>
      </c>
      <c r="F2" s="96" t="str">
        <f>'1'!W2</f>
        <v>3:00-5:30</v>
      </c>
      <c r="G2" s="96"/>
      <c r="H2" s="30" t="s">
        <v>49</v>
      </c>
      <c r="I2" s="31">
        <f>'1'!AD2</f>
        <v>5</v>
      </c>
      <c r="J2" s="30" t="s">
        <v>52</v>
      </c>
      <c r="K2" s="96" t="str">
        <f>'1'!X3</f>
        <v>Hong Leeheng</v>
      </c>
      <c r="L2" s="96"/>
      <c r="M2" s="96"/>
    </row>
    <row r="3" spans="1:14" ht="17.100000000000001" customHeight="1" x14ac:dyDescent="0.2">
      <c r="A3" s="28" t="s">
        <v>67</v>
      </c>
      <c r="B3" s="28" t="s">
        <v>68</v>
      </c>
      <c r="C3" s="28" t="s">
        <v>71</v>
      </c>
      <c r="D3" s="28" t="s">
        <v>73</v>
      </c>
      <c r="E3" s="28" t="s">
        <v>72</v>
      </c>
      <c r="F3" s="28" t="s">
        <v>69</v>
      </c>
      <c r="G3" s="28" t="s">
        <v>83</v>
      </c>
      <c r="H3" s="28" t="s">
        <v>74</v>
      </c>
      <c r="I3" s="28" t="s">
        <v>70</v>
      </c>
      <c r="J3" s="28" t="s">
        <v>19</v>
      </c>
      <c r="K3" s="28" t="s">
        <v>75</v>
      </c>
      <c r="L3" s="28" t="s">
        <v>76</v>
      </c>
      <c r="M3" s="28" t="s">
        <v>77</v>
      </c>
      <c r="N3" s="91" t="s">
        <v>124</v>
      </c>
    </row>
    <row r="4" spans="1:14" ht="17.100000000000001" customHeight="1" x14ac:dyDescent="0.2">
      <c r="A4" s="32">
        <v>1</v>
      </c>
      <c r="B4" s="35" t="str">
        <f>IF('1'!AJ5=0,"",'1'!AJ5)</f>
        <v>Chhim Chansithika</v>
      </c>
      <c r="C4" s="40" t="str">
        <f>IF('1'!AK5=0,"",'1'!AK5)</f>
        <v/>
      </c>
      <c r="D4" s="40" t="str">
        <f>IF('1'!AL5=0,"",'1'!AL5)</f>
        <v/>
      </c>
      <c r="E4" s="40" t="str">
        <f>IF('1'!AM5=0,"",'1'!AM5)</f>
        <v/>
      </c>
      <c r="F4" s="40" t="str">
        <f>IF('1'!AN5=0,"",'1'!AN5)</f>
        <v/>
      </c>
      <c r="G4" s="40" t="str">
        <f>IF('1'!AO5=0,"",'1'!AO5)</f>
        <v/>
      </c>
      <c r="H4" s="40" t="str">
        <f>IF('1'!AP5=0,"",'1'!AP5)</f>
        <v/>
      </c>
      <c r="I4" s="40" t="str">
        <f>IF('1'!AQ5=0,"",'1'!AQ5)</f>
        <v/>
      </c>
      <c r="J4" s="40" t="str">
        <f>IF('1'!AR5=0,"",'1'!AR5)</f>
        <v/>
      </c>
      <c r="K4" s="40" t="str">
        <f>IF('1'!AS5=0,"",'1'!AS5)</f>
        <v/>
      </c>
      <c r="L4" s="40" t="str">
        <f>IF('1'!AT5=0,"",'1'!AT5)</f>
        <v/>
      </c>
      <c r="M4" s="40" t="str">
        <f>IF('1'!AU5=0,"",'1'!AU5)</f>
        <v/>
      </c>
      <c r="N4" s="92" t="str">
        <f>IF(Classes!D7=0,"",Classes!D7)</f>
        <v/>
      </c>
    </row>
    <row r="5" spans="1:14" ht="17.100000000000001" customHeight="1" x14ac:dyDescent="0.2">
      <c r="A5" s="33">
        <v>2</v>
      </c>
      <c r="B5" s="39" t="str">
        <f>IF('2'!AJ5=0,"",'2'!AJ5)</f>
        <v>Chhout Senghour</v>
      </c>
      <c r="C5" s="41" t="str">
        <f>IF('2'!AK5=0,"",'2'!AK5)</f>
        <v/>
      </c>
      <c r="D5" s="41" t="str">
        <f>IF('2'!AL5=0,"",'2'!AL5)</f>
        <v/>
      </c>
      <c r="E5" s="41" t="str">
        <f>IF('2'!AM5=0,"",'2'!AM5)</f>
        <v/>
      </c>
      <c r="F5" s="41" t="str">
        <f>IF('2'!AN5=0,"",'2'!AN5)</f>
        <v/>
      </c>
      <c r="G5" s="41" t="str">
        <f>IF('2'!AO5=0,"",'2'!AO5)</f>
        <v/>
      </c>
      <c r="H5" s="41" t="str">
        <f>IF('2'!AP5=0,"",'2'!AP5)</f>
        <v/>
      </c>
      <c r="I5" s="41" t="str">
        <f>IF('2'!AQ5=0,"",'2'!AQ5)</f>
        <v/>
      </c>
      <c r="J5" s="41" t="str">
        <f>IF('2'!AR5=0,"",'2'!AR5)</f>
        <v/>
      </c>
      <c r="K5" s="41" t="str">
        <f>IF('2'!AS5=0,"",'2'!AS5)</f>
        <v/>
      </c>
      <c r="L5" s="41" t="str">
        <f>IF('2'!AT5=0,"",'2'!AT5)</f>
        <v/>
      </c>
      <c r="M5" s="41" t="str">
        <f>IF('2'!AU5=0,"",'2'!AU5)</f>
        <v/>
      </c>
      <c r="N5" s="93" t="str">
        <f>IF(Classes!D8=0,"",Classes!D8)</f>
        <v/>
      </c>
    </row>
    <row r="6" spans="1:14" ht="17.100000000000001" customHeight="1" x14ac:dyDescent="0.2">
      <c r="A6" s="33">
        <v>3</v>
      </c>
      <c r="B6" s="36" t="str">
        <f>IF('3'!AJ5=0,"",'3'!AJ5)</f>
        <v>Det Phouri</v>
      </c>
      <c r="C6" s="42" t="str">
        <f>IF('3'!AK5=0,"",'3'!AK5)</f>
        <v/>
      </c>
      <c r="D6" s="42" t="str">
        <f>IF('3'!AL5=0,"",'3'!AL5)</f>
        <v/>
      </c>
      <c r="E6" s="42" t="str">
        <f>IF('3'!AM5=0,"",'3'!AM5)</f>
        <v/>
      </c>
      <c r="F6" s="42" t="str">
        <f>IF('3'!AN5=0,"",'3'!AN5)</f>
        <v/>
      </c>
      <c r="G6" s="42" t="str">
        <f>IF('3'!AO5=0,"",'3'!AO5)</f>
        <v/>
      </c>
      <c r="H6" s="42" t="str">
        <f>IF('3'!AP5=0,"",'3'!AP5)</f>
        <v/>
      </c>
      <c r="I6" s="42" t="str">
        <f>IF('3'!AQ5=0,"",'3'!AQ5)</f>
        <v/>
      </c>
      <c r="J6" s="42" t="str">
        <f>IF('3'!AR5=0,"",'3'!AR5)</f>
        <v/>
      </c>
      <c r="K6" s="42" t="str">
        <f>IF('3'!AS5=0,"",'3'!AS5)</f>
        <v/>
      </c>
      <c r="L6" s="42" t="str">
        <f>IF('3'!AT5=0,"",'3'!AT5)</f>
        <v/>
      </c>
      <c r="M6" s="42" t="str">
        <f>IF('3'!AU5=0,"",'3'!AU5)</f>
        <v/>
      </c>
      <c r="N6" s="94" t="str">
        <f>IF(Classes!D9=0,"",Classes!D9)</f>
        <v/>
      </c>
    </row>
    <row r="7" spans="1:14" ht="17.100000000000001" customHeight="1" x14ac:dyDescent="0.2">
      <c r="A7" s="33">
        <v>4</v>
      </c>
      <c r="B7" s="36" t="str">
        <f>IF('4'!AJ5=0,"",'4'!AJ5)</f>
        <v>Dy Chanto</v>
      </c>
      <c r="C7" s="42" t="str">
        <f>IF('4'!AK5=0,"",'4'!AK5)</f>
        <v/>
      </c>
      <c r="D7" s="42" t="str">
        <f>IF('4'!AL5=0,"",'4'!AL5)</f>
        <v/>
      </c>
      <c r="E7" s="42" t="str">
        <f>IF('4'!AM5=0,"",'4'!AM5)</f>
        <v/>
      </c>
      <c r="F7" s="42" t="str">
        <f>IF('4'!AN5=0,"",'4'!AN5)</f>
        <v/>
      </c>
      <c r="G7" s="42" t="str">
        <f>IF('4'!AO5=0,"",'4'!AO5)</f>
        <v/>
      </c>
      <c r="H7" s="42" t="str">
        <f>IF('4'!AP5=0,"",'4'!AP5)</f>
        <v/>
      </c>
      <c r="I7" s="42" t="str">
        <f>IF('4'!AQ5=0,"",'4'!AQ5)</f>
        <v/>
      </c>
      <c r="J7" s="42" t="str">
        <f>IF('4'!AR5=0,"",'4'!AR5)</f>
        <v/>
      </c>
      <c r="K7" s="42" t="str">
        <f>IF('4'!AS5=0,"",'4'!AS5)</f>
        <v/>
      </c>
      <c r="L7" s="42" t="str">
        <f>IF('4'!AT5=0,"",'4'!AT5)</f>
        <v/>
      </c>
      <c r="M7" s="42" t="str">
        <f>IF('4'!AU5=0,"",'4'!AU5)</f>
        <v/>
      </c>
      <c r="N7" s="94" t="str">
        <f>IF(Classes!D10=0,"",Classes!D10)</f>
        <v/>
      </c>
    </row>
    <row r="8" spans="1:14" ht="17.100000000000001" customHeight="1" x14ac:dyDescent="0.2">
      <c r="A8" s="33">
        <v>5</v>
      </c>
      <c r="B8" s="36" t="str">
        <f>IF('5'!AJ5=0,"",'5'!AJ5)</f>
        <v>Dy Meyly</v>
      </c>
      <c r="C8" s="42" t="str">
        <f>IF('5'!AK5=0,"",'5'!AK5)</f>
        <v/>
      </c>
      <c r="D8" s="42" t="str">
        <f>IF('5'!AL5=0,"",'5'!AL5)</f>
        <v/>
      </c>
      <c r="E8" s="42" t="str">
        <f>IF('5'!AM5=0,"",'5'!AM5)</f>
        <v/>
      </c>
      <c r="F8" s="42" t="str">
        <f>IF('5'!AN5=0,"",'5'!AN5)</f>
        <v/>
      </c>
      <c r="G8" s="42" t="str">
        <f>IF('5'!AO5=0,"",'5'!AO5)</f>
        <v/>
      </c>
      <c r="H8" s="42" t="str">
        <f>IF('5'!AP5=0,"",'5'!AP5)</f>
        <v/>
      </c>
      <c r="I8" s="42" t="str">
        <f>IF('5'!AQ5=0,"",'5'!AQ5)</f>
        <v/>
      </c>
      <c r="J8" s="42" t="str">
        <f>IF('5'!AR5=0,"",'5'!AR5)</f>
        <v/>
      </c>
      <c r="K8" s="42" t="str">
        <f>IF('5'!AS5=0,"",'5'!AS5)</f>
        <v/>
      </c>
      <c r="L8" s="42" t="str">
        <f>IF('5'!AT5=0,"",'5'!AT5)</f>
        <v/>
      </c>
      <c r="M8" s="42" t="str">
        <f>IF('5'!AU5=0,"",'5'!AU5)</f>
        <v/>
      </c>
      <c r="N8" s="94" t="str">
        <f>IF(Classes!D11=0,"",Classes!D11)</f>
        <v/>
      </c>
    </row>
    <row r="9" spans="1:14" ht="17.100000000000001" customHeight="1" x14ac:dyDescent="0.2">
      <c r="A9" s="33">
        <v>6</v>
      </c>
      <c r="B9" s="36" t="str">
        <f>IF('6'!AJ5=0,"",'6'!AJ5)</f>
        <v>Heang Limhak</v>
      </c>
      <c r="C9" s="42" t="str">
        <f>IF('6'!AK5=0,"",'6'!AK5)</f>
        <v/>
      </c>
      <c r="D9" s="42" t="str">
        <f>IF('6'!AL5=0,"",'6'!AL5)</f>
        <v/>
      </c>
      <c r="E9" s="42" t="str">
        <f>IF('6'!AM5=0,"",'6'!AM5)</f>
        <v/>
      </c>
      <c r="F9" s="42" t="str">
        <f>IF('6'!AN5=0,"",'6'!AN5)</f>
        <v/>
      </c>
      <c r="G9" s="42" t="str">
        <f>IF('6'!AO5=0,"",'6'!AO5)</f>
        <v/>
      </c>
      <c r="H9" s="42" t="str">
        <f>IF('6'!AP5=0,"",'6'!AP5)</f>
        <v/>
      </c>
      <c r="I9" s="42" t="str">
        <f>IF('6'!AQ5=0,"",'6'!AQ5)</f>
        <v/>
      </c>
      <c r="J9" s="42" t="str">
        <f>IF('6'!AR5=0,"",'6'!AR5)</f>
        <v/>
      </c>
      <c r="K9" s="42" t="str">
        <f>IF('6'!AS5=0,"",'6'!AS5)</f>
        <v/>
      </c>
      <c r="L9" s="42" t="str">
        <f>IF('6'!AT5=0,"",'6'!AT5)</f>
        <v/>
      </c>
      <c r="M9" s="42" t="str">
        <f>IF('6'!AU5=0,"",'6'!AU5)</f>
        <v/>
      </c>
      <c r="N9" s="94" t="str">
        <f>IF(Classes!D12=0,"",Classes!D12)</f>
        <v/>
      </c>
    </row>
    <row r="10" spans="1:14" ht="17.100000000000001" customHeight="1" x14ac:dyDescent="0.2">
      <c r="A10" s="33">
        <v>7</v>
      </c>
      <c r="B10" s="36" t="str">
        <f>IF('7'!AJ5=0,"",'7'!AJ5)</f>
        <v>Keo Tepsatsjak</v>
      </c>
      <c r="C10" s="42" t="str">
        <f>IF('7'!AK5=0,"",'7'!AK5)</f>
        <v/>
      </c>
      <c r="D10" s="42" t="str">
        <f>IF('7'!AL5=0,"",'7'!AL5)</f>
        <v/>
      </c>
      <c r="E10" s="42" t="str">
        <f>IF('7'!AM5=0,"",'7'!AM5)</f>
        <v/>
      </c>
      <c r="F10" s="42" t="str">
        <f>IF('7'!AN5=0,"",'7'!AN5)</f>
        <v/>
      </c>
      <c r="G10" s="42" t="str">
        <f>IF('7'!AO5=0,"",'7'!AO5)</f>
        <v/>
      </c>
      <c r="H10" s="42" t="str">
        <f>IF('7'!AP5=0,"",'7'!AP5)</f>
        <v/>
      </c>
      <c r="I10" s="42" t="str">
        <f>IF('7'!AQ5=0,"",'7'!AQ5)</f>
        <v/>
      </c>
      <c r="J10" s="42" t="str">
        <f>IF('7'!AR5=0,"",'7'!AR5)</f>
        <v/>
      </c>
      <c r="K10" s="42" t="str">
        <f>IF('7'!AS5=0,"",'7'!AS5)</f>
        <v/>
      </c>
      <c r="L10" s="42" t="str">
        <f>IF('7'!AT5=0,"",'7'!AT5)</f>
        <v/>
      </c>
      <c r="M10" s="42" t="str">
        <f>IF('7'!AU5=0,"",'7'!AU5)</f>
        <v/>
      </c>
      <c r="N10" s="94" t="str">
        <f>IF(Classes!D13=0,"",Classes!D13)</f>
        <v/>
      </c>
    </row>
    <row r="11" spans="1:14" ht="17.100000000000001" customHeight="1" x14ac:dyDescent="0.2">
      <c r="A11" s="33">
        <v>8</v>
      </c>
      <c r="B11" s="36" t="str">
        <f>IF('8'!AJ5=0,"",'8'!AJ5)</f>
        <v>Kong Yonghae</v>
      </c>
      <c r="C11" s="42" t="str">
        <f>IF('8'!AK5=0,"",'8'!AK5)</f>
        <v/>
      </c>
      <c r="D11" s="42" t="str">
        <f>IF('8'!AL5=0,"",'8'!AL5)</f>
        <v/>
      </c>
      <c r="E11" s="42" t="str">
        <f>IF('8'!AM5=0,"",'8'!AM5)</f>
        <v/>
      </c>
      <c r="F11" s="42" t="str">
        <f>IF('8'!AN5=0,"",'8'!AN5)</f>
        <v/>
      </c>
      <c r="G11" s="42" t="str">
        <f>IF('8'!AO5=0,"",'8'!AO5)</f>
        <v/>
      </c>
      <c r="H11" s="42" t="str">
        <f>IF('8'!AP5=0,"",'8'!AP5)</f>
        <v/>
      </c>
      <c r="I11" s="42" t="str">
        <f>IF('8'!AQ5=0,"",'8'!AQ5)</f>
        <v/>
      </c>
      <c r="J11" s="42" t="str">
        <f>IF('8'!AR5=0,"",'8'!AR5)</f>
        <v/>
      </c>
      <c r="K11" s="42" t="str">
        <f>IF('8'!AS5=0,"",'8'!AS5)</f>
        <v/>
      </c>
      <c r="L11" s="42" t="str">
        <f>IF('8'!AT5=0,"",'8'!AT5)</f>
        <v/>
      </c>
      <c r="M11" s="42" t="str">
        <f>IF('8'!AU5=0,"",'8'!AU5)</f>
        <v/>
      </c>
      <c r="N11" s="94" t="str">
        <f>IF(Classes!D14=0,"",Classes!D14)</f>
        <v/>
      </c>
    </row>
    <row r="12" spans="1:14" ht="17.100000000000001" customHeight="1" x14ac:dyDescent="0.2">
      <c r="A12" s="33">
        <v>9</v>
      </c>
      <c r="B12" s="36" t="str">
        <f>IF('9'!AJ5=0,"",'9'!AJ5)</f>
        <v>Lim Davymulika</v>
      </c>
      <c r="C12" s="42" t="str">
        <f>IF('9'!AK5=0,"",'9'!AK5)</f>
        <v/>
      </c>
      <c r="D12" s="42" t="str">
        <f>IF('9'!AL5=0,"",'9'!AL5)</f>
        <v/>
      </c>
      <c r="E12" s="42" t="str">
        <f>IF('9'!AM5=0,"",'9'!AM5)</f>
        <v/>
      </c>
      <c r="F12" s="42" t="str">
        <f>IF('9'!AN5=0,"",'9'!AN5)</f>
        <v/>
      </c>
      <c r="G12" s="42" t="str">
        <f>IF('9'!AO5=0,"",'9'!AO5)</f>
        <v/>
      </c>
      <c r="H12" s="42" t="str">
        <f>IF('9'!AP5=0,"",'9'!AP5)</f>
        <v/>
      </c>
      <c r="I12" s="42" t="str">
        <f>IF('9'!AQ5=0,"",'9'!AQ5)</f>
        <v/>
      </c>
      <c r="J12" s="42" t="str">
        <f>IF('9'!AR5=0,"",'9'!AR5)</f>
        <v/>
      </c>
      <c r="K12" s="42" t="str">
        <f>IF('9'!AS5=0,"",'9'!AS5)</f>
        <v/>
      </c>
      <c r="L12" s="42" t="str">
        <f>IF('9'!AT5=0,"",'9'!AT5)</f>
        <v/>
      </c>
      <c r="M12" s="42" t="str">
        <f>IF('9'!AU5=0,"",'9'!AU5)</f>
        <v/>
      </c>
      <c r="N12" s="94" t="str">
        <f>IF(Classes!D15=0,"",Classes!D15)</f>
        <v/>
      </c>
    </row>
    <row r="13" spans="1:14" ht="17.100000000000001" customHeight="1" x14ac:dyDescent="0.2">
      <c r="A13" s="33">
        <v>10</v>
      </c>
      <c r="B13" s="36" t="str">
        <f>IF('10'!AJ5=0,"",'10'!AJ5)</f>
        <v>Lot SamAngvichara</v>
      </c>
      <c r="C13" s="42" t="str">
        <f>IF('10'!AK5=0,"",'10'!AK5)</f>
        <v/>
      </c>
      <c r="D13" s="42" t="str">
        <f>IF('10'!AL5=0,"",'10'!AL5)</f>
        <v/>
      </c>
      <c r="E13" s="42" t="str">
        <f>IF('10'!AM5=0,"",'10'!AM5)</f>
        <v/>
      </c>
      <c r="F13" s="42" t="str">
        <f>IF('10'!AN5=0,"",'10'!AN5)</f>
        <v/>
      </c>
      <c r="G13" s="42" t="str">
        <f>IF('10'!AO5=0,"",'10'!AO5)</f>
        <v/>
      </c>
      <c r="H13" s="42" t="str">
        <f>IF('10'!AP5=0,"",'10'!AP5)</f>
        <v/>
      </c>
      <c r="I13" s="42" t="str">
        <f>IF('10'!AQ5=0,"",'10'!AQ5)</f>
        <v/>
      </c>
      <c r="J13" s="42" t="str">
        <f>IF('10'!AR5=0,"",'10'!AR5)</f>
        <v/>
      </c>
      <c r="K13" s="42" t="str">
        <f>IF('10'!AS5=0,"",'10'!AS5)</f>
        <v/>
      </c>
      <c r="L13" s="42" t="str">
        <f>IF('10'!AT5=0,"",'10'!AT5)</f>
        <v/>
      </c>
      <c r="M13" s="42" t="str">
        <f>IF('10'!AU5=0,"",'10'!AU5)</f>
        <v/>
      </c>
      <c r="N13" s="94" t="str">
        <f>IF(Classes!D16=0,"",Classes!D16)</f>
        <v/>
      </c>
    </row>
    <row r="14" spans="1:14" ht="17.100000000000001" customHeight="1" x14ac:dyDescent="0.2">
      <c r="A14" s="33">
        <v>11</v>
      </c>
      <c r="B14" s="36" t="str">
        <f>IF('11'!AJ5=0,"",'11'!AJ5)</f>
        <v>Lot Vichheka</v>
      </c>
      <c r="C14" s="42" t="str">
        <f>IF('11'!AK5=0,"",'11'!AK5)</f>
        <v/>
      </c>
      <c r="D14" s="42" t="str">
        <f>IF('11'!AL5=0,"",'11'!AL5)</f>
        <v/>
      </c>
      <c r="E14" s="42" t="str">
        <f>IF('11'!AM5=0,"",'11'!AM5)</f>
        <v/>
      </c>
      <c r="F14" s="42" t="str">
        <f>IF('11'!AN5=0,"",'11'!AN5)</f>
        <v/>
      </c>
      <c r="G14" s="42" t="str">
        <f>IF('11'!AO5=0,"",'11'!AO5)</f>
        <v/>
      </c>
      <c r="H14" s="42" t="str">
        <f>IF('11'!AP5=0,"",'11'!AP5)</f>
        <v/>
      </c>
      <c r="I14" s="42" t="str">
        <f>IF('11'!AQ5=0,"",'11'!AQ5)</f>
        <v/>
      </c>
      <c r="J14" s="42" t="str">
        <f>IF('11'!AR5=0,"",'11'!AR5)</f>
        <v/>
      </c>
      <c r="K14" s="42" t="str">
        <f>IF('11'!AS5=0,"",'11'!AS5)</f>
        <v/>
      </c>
      <c r="L14" s="42" t="str">
        <f>IF('11'!AT5=0,"",'11'!AT5)</f>
        <v/>
      </c>
      <c r="M14" s="42" t="str">
        <f>IF('11'!AU5=0,"",'11'!AU5)</f>
        <v/>
      </c>
      <c r="N14" s="94" t="str">
        <f>IF(Classes!D17=0,"",Classes!D17)</f>
        <v/>
      </c>
    </row>
    <row r="15" spans="1:14" ht="17.100000000000001" customHeight="1" x14ac:dyDescent="0.2">
      <c r="A15" s="33">
        <v>12</v>
      </c>
      <c r="B15" s="36" t="str">
        <f>IF('12'!AJ5=0,"",'12'!AJ5)</f>
        <v>Ly Kanha</v>
      </c>
      <c r="C15" s="42" t="str">
        <f>IF('12'!AK5=0,"",'12'!AK5)</f>
        <v/>
      </c>
      <c r="D15" s="42" t="str">
        <f>IF('12'!AL5=0,"",'12'!AL5)</f>
        <v/>
      </c>
      <c r="E15" s="42" t="str">
        <f>IF('12'!AM5=0,"",'12'!AM5)</f>
        <v/>
      </c>
      <c r="F15" s="42" t="str">
        <f>IF('12'!AN5=0,"",'12'!AN5)</f>
        <v/>
      </c>
      <c r="G15" s="42" t="str">
        <f>IF('12'!AO5=0,"",'12'!AO5)</f>
        <v/>
      </c>
      <c r="H15" s="42" t="str">
        <f>IF('12'!AP5=0,"",'12'!AP5)</f>
        <v/>
      </c>
      <c r="I15" s="42" t="str">
        <f>IF('12'!AQ5=0,"",'12'!AQ5)</f>
        <v/>
      </c>
      <c r="J15" s="42" t="str">
        <f>IF('12'!AR5=0,"",'12'!AR5)</f>
        <v/>
      </c>
      <c r="K15" s="42" t="str">
        <f>IF('12'!AS5=0,"",'12'!AS5)</f>
        <v/>
      </c>
      <c r="L15" s="42" t="str">
        <f>IF('12'!AT5=0,"",'12'!AT5)</f>
        <v/>
      </c>
      <c r="M15" s="42" t="str">
        <f>IF('12'!AU5=0,"",'12'!AU5)</f>
        <v/>
      </c>
      <c r="N15" s="94" t="str">
        <f>IF(Classes!D18=0,"",Classes!D18)</f>
        <v/>
      </c>
    </row>
    <row r="16" spans="1:14" ht="17.100000000000001" customHeight="1" x14ac:dyDescent="0.2">
      <c r="A16" s="33">
        <v>13</v>
      </c>
      <c r="B16" s="36" t="str">
        <f>IF('13'!AJ5=0,"",'13'!AJ5)</f>
        <v>Ly Sanmoniroth</v>
      </c>
      <c r="C16" s="42" t="str">
        <f>IF('13'!AK5=0,"",'13'!AK5)</f>
        <v/>
      </c>
      <c r="D16" s="42" t="str">
        <f>IF('13'!AL5=0,"",'13'!AL5)</f>
        <v/>
      </c>
      <c r="E16" s="42" t="str">
        <f>IF('13'!AM5=0,"",'13'!AM5)</f>
        <v/>
      </c>
      <c r="F16" s="42" t="str">
        <f>IF('13'!AN5=0,"",'13'!AN5)</f>
        <v/>
      </c>
      <c r="G16" s="42" t="str">
        <f>IF('13'!AO5=0,"",'13'!AO5)</f>
        <v/>
      </c>
      <c r="H16" s="42" t="str">
        <f>IF('13'!AP5=0,"",'13'!AP5)</f>
        <v/>
      </c>
      <c r="I16" s="42" t="str">
        <f>IF('13'!AQ5=0,"",'13'!AQ5)</f>
        <v/>
      </c>
      <c r="J16" s="42" t="str">
        <f>IF('13'!AR5=0,"",'13'!AR5)</f>
        <v/>
      </c>
      <c r="K16" s="42" t="str">
        <f>IF('13'!AS5=0,"",'13'!AS5)</f>
        <v/>
      </c>
      <c r="L16" s="42" t="str">
        <f>IF('13'!AT5=0,"",'13'!AT5)</f>
        <v/>
      </c>
      <c r="M16" s="42" t="str">
        <f>IF('13'!AU5=0,"",'13'!AU5)</f>
        <v/>
      </c>
      <c r="N16" s="94" t="str">
        <f>IF(Classes!D19=0,"",Classes!D19)</f>
        <v/>
      </c>
    </row>
    <row r="17" spans="1:14" ht="17.100000000000001" customHeight="1" x14ac:dyDescent="0.2">
      <c r="A17" s="33">
        <v>14</v>
      </c>
      <c r="B17" s="36" t="str">
        <f>IF('14'!AJ5=0,"",'14'!AJ5)</f>
        <v>Noun Thoreakrith</v>
      </c>
      <c r="C17" s="42" t="str">
        <f>IF('14'!AK5=0,"",'14'!AK5)</f>
        <v/>
      </c>
      <c r="D17" s="42" t="str">
        <f>IF('14'!AL5=0,"",'14'!AL5)</f>
        <v/>
      </c>
      <c r="E17" s="42" t="str">
        <f>IF('14'!AM5=0,"",'14'!AM5)</f>
        <v/>
      </c>
      <c r="F17" s="42" t="str">
        <f>IF('14'!AN5=0,"",'14'!AN5)</f>
        <v/>
      </c>
      <c r="G17" s="42" t="str">
        <f>IF('14'!AO5=0,"",'14'!AO5)</f>
        <v/>
      </c>
      <c r="H17" s="42" t="str">
        <f>IF('14'!AP5=0,"",'14'!AP5)</f>
        <v/>
      </c>
      <c r="I17" s="42" t="str">
        <f>IF('14'!AQ5=0,"",'14'!AQ5)</f>
        <v/>
      </c>
      <c r="J17" s="42" t="str">
        <f>IF('14'!AR5=0,"",'14'!AR5)</f>
        <v/>
      </c>
      <c r="K17" s="42" t="str">
        <f>IF('14'!AS5=0,"",'14'!AS5)</f>
        <v/>
      </c>
      <c r="L17" s="42" t="str">
        <f>IF('14'!AT5=0,"",'14'!AT5)</f>
        <v/>
      </c>
      <c r="M17" s="42" t="str">
        <f>IF('14'!AU5=0,"",'14'!AU5)</f>
        <v/>
      </c>
      <c r="N17" s="94" t="str">
        <f>IF(Classes!D20=0,"",Classes!D20)</f>
        <v/>
      </c>
    </row>
    <row r="18" spans="1:14" ht="17.100000000000001" customHeight="1" x14ac:dyDescent="0.2">
      <c r="A18" s="33">
        <v>15</v>
      </c>
      <c r="B18" s="36" t="str">
        <f>IF('15'!AJ5=0,"",'15'!AJ5)</f>
        <v>OL Amara</v>
      </c>
      <c r="C18" s="42" t="str">
        <f>IF('15'!AK5=0,"",'15'!AK5)</f>
        <v/>
      </c>
      <c r="D18" s="42" t="str">
        <f>IF('15'!AL5=0,"",'15'!AL5)</f>
        <v/>
      </c>
      <c r="E18" s="42" t="str">
        <f>IF('15'!AM5=0,"",'15'!AM5)</f>
        <v/>
      </c>
      <c r="F18" s="42" t="str">
        <f>IF('15'!AN5=0,"",'15'!AN5)</f>
        <v/>
      </c>
      <c r="G18" s="42" t="str">
        <f>IF('15'!AO5=0,"",'15'!AO5)</f>
        <v/>
      </c>
      <c r="H18" s="42" t="str">
        <f>IF('15'!AP5=0,"",'15'!AP5)</f>
        <v/>
      </c>
      <c r="I18" s="42" t="str">
        <f>IF('15'!AQ5=0,"",'15'!AQ5)</f>
        <v/>
      </c>
      <c r="J18" s="42" t="str">
        <f>IF('15'!AR5=0,"",'15'!AR5)</f>
        <v/>
      </c>
      <c r="K18" s="42" t="str">
        <f>IF('15'!AS5=0,"",'15'!AS5)</f>
        <v/>
      </c>
      <c r="L18" s="42" t="str">
        <f>IF('15'!AT5=0,"",'15'!AT5)</f>
        <v/>
      </c>
      <c r="M18" s="42" t="str">
        <f>IF('15'!AU5=0,"",'15'!AU5)</f>
        <v/>
      </c>
      <c r="N18" s="94" t="str">
        <f>IF(Classes!D21=0,"",Classes!D21)</f>
        <v/>
      </c>
    </row>
    <row r="19" spans="1:14" ht="17.100000000000001" customHeight="1" x14ac:dyDescent="0.2">
      <c r="A19" s="33">
        <v>16</v>
      </c>
      <c r="B19" s="36" t="str">
        <f>IF('16'!AJ5=0,"",'16'!AJ5)</f>
        <v>Prom Monometa</v>
      </c>
      <c r="C19" s="42" t="str">
        <f>IF('16'!AK5=0,"",'16'!AK5)</f>
        <v/>
      </c>
      <c r="D19" s="42" t="str">
        <f>IF('16'!AL5=0,"",'16'!AL5)</f>
        <v/>
      </c>
      <c r="E19" s="42" t="str">
        <f>IF('16'!AM5=0,"",'16'!AM5)</f>
        <v/>
      </c>
      <c r="F19" s="42" t="str">
        <f>IF('16'!AN5=0,"",'16'!AN5)</f>
        <v/>
      </c>
      <c r="G19" s="42" t="str">
        <f>IF('16'!AO5=0,"",'16'!AO5)</f>
        <v/>
      </c>
      <c r="H19" s="42" t="str">
        <f>IF('16'!AP5=0,"",'16'!AP5)</f>
        <v/>
      </c>
      <c r="I19" s="42" t="str">
        <f>IF('16'!AQ5=0,"",'16'!AQ5)</f>
        <v/>
      </c>
      <c r="J19" s="42" t="str">
        <f>IF('16'!AR5=0,"",'16'!AR5)</f>
        <v/>
      </c>
      <c r="K19" s="42" t="str">
        <f>IF('16'!AS5=0,"",'16'!AS5)</f>
        <v/>
      </c>
      <c r="L19" s="42" t="str">
        <f>IF('16'!AT5=0,"",'16'!AT5)</f>
        <v/>
      </c>
      <c r="M19" s="42" t="str">
        <f>IF('16'!AU5=0,"",'16'!AU5)</f>
        <v/>
      </c>
      <c r="N19" s="94" t="str">
        <f>IF(Classes!D22=0,"",Classes!D22)</f>
        <v/>
      </c>
    </row>
    <row r="20" spans="1:14" ht="17.100000000000001" customHeight="1" x14ac:dyDescent="0.2">
      <c r="A20" s="33">
        <v>17</v>
      </c>
      <c r="B20" s="36" t="str">
        <f>IF('17'!AJ5=0,"",'17'!AJ5)</f>
        <v>Seng Moamunyriangsey</v>
      </c>
      <c r="C20" s="42" t="str">
        <f>IF('17'!AK5=0,"",'17'!AK5)</f>
        <v/>
      </c>
      <c r="D20" s="42" t="str">
        <f>IF('17'!AL5=0,"",'17'!AL5)</f>
        <v/>
      </c>
      <c r="E20" s="42" t="str">
        <f>IF('17'!AM5=0,"",'17'!AM5)</f>
        <v/>
      </c>
      <c r="F20" s="42" t="str">
        <f>IF('17'!AN5=0,"",'17'!AN5)</f>
        <v/>
      </c>
      <c r="G20" s="42" t="str">
        <f>IF('17'!AO5=0,"",'17'!AO5)</f>
        <v/>
      </c>
      <c r="H20" s="42" t="str">
        <f>IF('17'!AP5=0,"",'17'!AP5)</f>
        <v/>
      </c>
      <c r="I20" s="42" t="str">
        <f>IF('17'!AQ5=0,"",'17'!AQ5)</f>
        <v/>
      </c>
      <c r="J20" s="42" t="str">
        <f>IF('17'!AR5=0,"",'17'!AR5)</f>
        <v/>
      </c>
      <c r="K20" s="42" t="str">
        <f>IF('17'!AS5=0,"",'17'!AS5)</f>
        <v/>
      </c>
      <c r="L20" s="42" t="str">
        <f>IF('17'!AT5=0,"",'17'!AT5)</f>
        <v/>
      </c>
      <c r="M20" s="42" t="str">
        <f>IF('17'!AU5=0,"",'17'!AU5)</f>
        <v/>
      </c>
      <c r="N20" s="94" t="str">
        <f>IF(Classes!D23=0,"",Classes!D23)</f>
        <v/>
      </c>
    </row>
    <row r="21" spans="1:14" ht="17.100000000000001" customHeight="1" x14ac:dyDescent="0.2">
      <c r="A21" s="33">
        <v>18</v>
      </c>
      <c r="B21" s="36" t="str">
        <f>IF('18'!AJ5=0,"",'18'!AJ5)</f>
        <v>Thuy Chanmeylinh</v>
      </c>
      <c r="C21" s="42" t="str">
        <f>IF('18'!AK5=0,"",'18'!AK5)</f>
        <v/>
      </c>
      <c r="D21" s="42" t="str">
        <f>IF('18'!AL5=0,"",'18'!AL5)</f>
        <v/>
      </c>
      <c r="E21" s="42" t="str">
        <f>IF('18'!AM5=0,"",'18'!AM5)</f>
        <v/>
      </c>
      <c r="F21" s="42" t="str">
        <f>IF('18'!AN5=0,"",'18'!AN5)</f>
        <v/>
      </c>
      <c r="G21" s="42" t="str">
        <f>IF('18'!AO5=0,"",'18'!AO5)</f>
        <v/>
      </c>
      <c r="H21" s="42" t="str">
        <f>IF('18'!AP5=0,"",'18'!AP5)</f>
        <v/>
      </c>
      <c r="I21" s="42" t="str">
        <f>IF('18'!AQ5=0,"",'18'!AQ5)</f>
        <v/>
      </c>
      <c r="J21" s="42" t="str">
        <f>IF('18'!AR5=0,"",'18'!AR5)</f>
        <v/>
      </c>
      <c r="K21" s="42" t="str">
        <f>IF('18'!AS5=0,"",'18'!AS5)</f>
        <v/>
      </c>
      <c r="L21" s="42" t="str">
        <f>IF('18'!AT5=0,"",'18'!AT5)</f>
        <v/>
      </c>
      <c r="M21" s="42" t="str">
        <f>IF('18'!AU5=0,"",'18'!AU5)</f>
        <v/>
      </c>
      <c r="N21" s="94" t="str">
        <f>IF(Classes!D24=0,"",Classes!D24)</f>
        <v/>
      </c>
    </row>
    <row r="22" spans="1:14" ht="17.100000000000001" customHeight="1" x14ac:dyDescent="0.2">
      <c r="A22" s="33">
        <v>19</v>
      </c>
      <c r="B22" s="36" t="str">
        <f>IF('19'!AJ5=0,"",'19'!AJ5)</f>
        <v>Vy Monineath</v>
      </c>
      <c r="C22" s="42" t="str">
        <f>IF('19'!AK5=0,"",'19'!AK5)</f>
        <v/>
      </c>
      <c r="D22" s="42" t="str">
        <f>IF('19'!AL5=0,"",'19'!AL5)</f>
        <v/>
      </c>
      <c r="E22" s="42" t="str">
        <f>IF('19'!AM5=0,"",'19'!AM5)</f>
        <v/>
      </c>
      <c r="F22" s="42" t="str">
        <f>IF('19'!AN5=0,"",'19'!AN5)</f>
        <v/>
      </c>
      <c r="G22" s="42" t="str">
        <f>IF('19'!AO5=0,"",'19'!AO5)</f>
        <v/>
      </c>
      <c r="H22" s="42" t="str">
        <f>IF('19'!AP5=0,"",'19'!AP5)</f>
        <v/>
      </c>
      <c r="I22" s="42" t="str">
        <f>IF('19'!AQ5=0,"",'19'!AQ5)</f>
        <v/>
      </c>
      <c r="J22" s="42" t="str">
        <f>IF('19'!AR5=0,"",'19'!AR5)</f>
        <v/>
      </c>
      <c r="K22" s="42" t="str">
        <f>IF('19'!AS5=0,"",'19'!AS5)</f>
        <v/>
      </c>
      <c r="L22" s="42" t="str">
        <f>IF('19'!AT5=0,"",'19'!AT5)</f>
        <v/>
      </c>
      <c r="M22" s="42" t="str">
        <f>IF('19'!AU5=0,"",'19'!AU5)</f>
        <v/>
      </c>
      <c r="N22" s="94" t="str">
        <f>IF(Classes!D25=0,"",Classes!D25)</f>
        <v/>
      </c>
    </row>
    <row r="23" spans="1:14" ht="17.100000000000001" customHeight="1" x14ac:dyDescent="0.2">
      <c r="A23" s="33">
        <v>20</v>
      </c>
      <c r="B23" s="36" t="str">
        <f>IF('20'!AJ5=0,"",'20'!AJ5)</f>
        <v/>
      </c>
      <c r="C23" s="42" t="str">
        <f>IF('20'!AK5=0,"",'20'!AK5)</f>
        <v/>
      </c>
      <c r="D23" s="42" t="str">
        <f>IF('20'!AL5=0,"",'20'!AL5)</f>
        <v/>
      </c>
      <c r="E23" s="42" t="str">
        <f>IF('20'!AM5=0,"",'20'!AM5)</f>
        <v/>
      </c>
      <c r="F23" s="42" t="str">
        <f>IF('20'!AN5=0,"",'20'!AN5)</f>
        <v/>
      </c>
      <c r="G23" s="42" t="str">
        <f>IF('20'!AO5=0,"",'20'!AO5)</f>
        <v/>
      </c>
      <c r="H23" s="42" t="str">
        <f>IF('20'!AP5=0,"",'20'!AP5)</f>
        <v/>
      </c>
      <c r="I23" s="42" t="str">
        <f>IF('20'!AQ5=0,"",'20'!AQ5)</f>
        <v/>
      </c>
      <c r="J23" s="42" t="str">
        <f>IF('20'!AR5=0,"",'20'!AR5)</f>
        <v/>
      </c>
      <c r="K23" s="42" t="str">
        <f>IF('20'!AS5=0,"",'20'!AS5)</f>
        <v/>
      </c>
      <c r="L23" s="42" t="str">
        <f>IF('20'!AT5=0,"",'20'!AT5)</f>
        <v/>
      </c>
      <c r="M23" s="42" t="str">
        <f>IF('20'!AU5=0,"",'20'!AU5)</f>
        <v/>
      </c>
      <c r="N23" s="94" t="str">
        <f>IF(Classes!D26=0,"",Classes!D26)</f>
        <v/>
      </c>
    </row>
    <row r="24" spans="1:14" ht="17.100000000000001" customHeight="1" x14ac:dyDescent="0.2">
      <c r="A24" s="33">
        <v>21</v>
      </c>
      <c r="B24" s="36" t="str">
        <f>IF('21'!AJ5=0,"",'21'!AJ5)</f>
        <v/>
      </c>
      <c r="C24" s="42" t="str">
        <f>IF('21'!AK5=0,"",'21'!AK5)</f>
        <v/>
      </c>
      <c r="D24" s="42" t="str">
        <f>IF('21'!AL5=0,"",'21'!AL5)</f>
        <v/>
      </c>
      <c r="E24" s="42" t="str">
        <f>IF('21'!AM5=0,"",'21'!AM5)</f>
        <v/>
      </c>
      <c r="F24" s="42" t="str">
        <f>IF('21'!AN5=0,"",'21'!AN5)</f>
        <v/>
      </c>
      <c r="G24" s="42" t="str">
        <f>IF('21'!AO5=0,"",'21'!AO5)</f>
        <v/>
      </c>
      <c r="H24" s="42" t="str">
        <f>IF('21'!AP5=0,"",'21'!AP5)</f>
        <v/>
      </c>
      <c r="I24" s="42" t="str">
        <f>IF('21'!AQ5=0,"",'21'!AQ5)</f>
        <v/>
      </c>
      <c r="J24" s="42" t="str">
        <f>IF('21'!AR5=0,"",'21'!AR5)</f>
        <v/>
      </c>
      <c r="K24" s="42" t="str">
        <f>IF('21'!AS5=0,"",'21'!AS5)</f>
        <v/>
      </c>
      <c r="L24" s="42" t="str">
        <f>IF('21'!AT5=0,"",'21'!AT5)</f>
        <v/>
      </c>
      <c r="M24" s="42" t="str">
        <f>IF('21'!AU5=0,"",'21'!AU5)</f>
        <v/>
      </c>
      <c r="N24" s="94" t="str">
        <f>IF(Classes!D27=0,"",Classes!D27)</f>
        <v/>
      </c>
    </row>
    <row r="25" spans="1:14" ht="17.100000000000001" customHeight="1" x14ac:dyDescent="0.2">
      <c r="A25" s="33">
        <v>22</v>
      </c>
      <c r="B25" s="36" t="str">
        <f>IF('22'!AJ5=0,"",'22'!AJ5)</f>
        <v/>
      </c>
      <c r="C25" s="42" t="str">
        <f>IF('22'!AK5=0,"",'22'!AK5)</f>
        <v/>
      </c>
      <c r="D25" s="42" t="str">
        <f>IF('22'!AL5=0,"",'22'!AL5)</f>
        <v/>
      </c>
      <c r="E25" s="42" t="str">
        <f>IF('22'!AM5=0,"",'22'!AM5)</f>
        <v/>
      </c>
      <c r="F25" s="42" t="str">
        <f>IF('22'!AN5=0,"",'22'!AN5)</f>
        <v/>
      </c>
      <c r="G25" s="42" t="str">
        <f>IF('22'!AO5=0,"",'22'!AO5)</f>
        <v/>
      </c>
      <c r="H25" s="42" t="str">
        <f>IF('22'!AP5=0,"",'22'!AP5)</f>
        <v/>
      </c>
      <c r="I25" s="42" t="str">
        <f>IF('22'!AQ5=0,"",'22'!AQ5)</f>
        <v/>
      </c>
      <c r="J25" s="42" t="str">
        <f>IF('22'!AR5=0,"",'22'!AR5)</f>
        <v/>
      </c>
      <c r="K25" s="42" t="str">
        <f>IF('22'!AS5=0,"",'22'!AS5)</f>
        <v/>
      </c>
      <c r="L25" s="42" t="str">
        <f>IF('22'!AT5=0,"",'22'!AT5)</f>
        <v/>
      </c>
      <c r="M25" s="42" t="str">
        <f>IF('22'!AU5=0,"",'22'!AU5)</f>
        <v/>
      </c>
      <c r="N25" s="94" t="str">
        <f>IF(Classes!D28=0,"",Classes!D28)</f>
        <v/>
      </c>
    </row>
    <row r="26" spans="1:14" ht="17.100000000000001" customHeight="1" x14ac:dyDescent="0.2">
      <c r="A26" s="33">
        <v>23</v>
      </c>
      <c r="B26" s="36" t="str">
        <f>IF('23'!AJ5=0,"",'23'!AJ5)</f>
        <v/>
      </c>
      <c r="C26" s="42" t="str">
        <f>IF('23'!AK5=0,"",'23'!AK5)</f>
        <v/>
      </c>
      <c r="D26" s="42" t="str">
        <f>IF('23'!AL5=0,"",'23'!AL5)</f>
        <v/>
      </c>
      <c r="E26" s="42" t="str">
        <f>IF('23'!AM5=0,"",'23'!AM5)</f>
        <v/>
      </c>
      <c r="F26" s="42" t="str">
        <f>IF('23'!AN5=0,"",'23'!AN5)</f>
        <v/>
      </c>
      <c r="G26" s="42" t="str">
        <f>IF('23'!AO5=0,"",'23'!AO5)</f>
        <v/>
      </c>
      <c r="H26" s="42" t="str">
        <f>IF('23'!AP5=0,"",'23'!AP5)</f>
        <v/>
      </c>
      <c r="I26" s="42" t="str">
        <f>IF('23'!AQ5=0,"",'23'!AQ5)</f>
        <v/>
      </c>
      <c r="J26" s="42" t="str">
        <f>IF('23'!AR5=0,"",'23'!AR5)</f>
        <v/>
      </c>
      <c r="K26" s="42" t="str">
        <f>IF('23'!AS5=0,"",'23'!AS5)</f>
        <v/>
      </c>
      <c r="L26" s="42" t="str">
        <f>IF('23'!AT5=0,"",'23'!AT5)</f>
        <v/>
      </c>
      <c r="M26" s="42" t="str">
        <f>IF('23'!AU5=0,"",'23'!AU5)</f>
        <v/>
      </c>
      <c r="N26" s="94" t="str">
        <f>IF(Classes!D29=0,"",Classes!D29)</f>
        <v/>
      </c>
    </row>
    <row r="27" spans="1:14" ht="17.100000000000001" customHeight="1" x14ac:dyDescent="0.2">
      <c r="A27" s="33">
        <v>24</v>
      </c>
      <c r="B27" s="36" t="str">
        <f>IF('24'!AJ5=0,"",'24'!AJ5)</f>
        <v/>
      </c>
      <c r="C27" s="42" t="str">
        <f>IF('24'!AK5=0,"",'24'!AK5)</f>
        <v/>
      </c>
      <c r="D27" s="42" t="str">
        <f>IF('24'!AL5=0,"",'24'!AL5)</f>
        <v/>
      </c>
      <c r="E27" s="42" t="str">
        <f>IF('24'!AM5=0,"",'24'!AM5)</f>
        <v/>
      </c>
      <c r="F27" s="42" t="str">
        <f>IF('24'!AN5=0,"",'24'!AN5)</f>
        <v/>
      </c>
      <c r="G27" s="42" t="str">
        <f>IF('24'!AO5=0,"",'24'!AO5)</f>
        <v/>
      </c>
      <c r="H27" s="42" t="str">
        <f>IF('24'!AP5=0,"",'24'!AP5)</f>
        <v/>
      </c>
      <c r="I27" s="42" t="str">
        <f>IF('24'!AQ5=0,"",'24'!AQ5)</f>
        <v/>
      </c>
      <c r="J27" s="42" t="str">
        <f>IF('24'!AR5=0,"",'24'!AR5)</f>
        <v/>
      </c>
      <c r="K27" s="42" t="str">
        <f>IF('24'!AS5=0,"",'24'!AS5)</f>
        <v/>
      </c>
      <c r="L27" s="42" t="str">
        <f>IF('24'!AT5=0,"",'24'!AT5)</f>
        <v/>
      </c>
      <c r="M27" s="42" t="str">
        <f>IF('24'!AU5=0,"",'24'!AU5)</f>
        <v/>
      </c>
      <c r="N27" s="94" t="str">
        <f>IF(Classes!D30=0,"",Classes!D30)</f>
        <v/>
      </c>
    </row>
    <row r="28" spans="1:14" ht="17.100000000000001" customHeight="1" x14ac:dyDescent="0.2">
      <c r="A28" s="33">
        <v>25</v>
      </c>
      <c r="B28" s="36" t="str">
        <f>IF('25'!AJ5=0,"",'25'!AJ5)</f>
        <v/>
      </c>
      <c r="C28" s="42" t="str">
        <f>IF('25'!AK5=0,"",'25'!AK5)</f>
        <v/>
      </c>
      <c r="D28" s="42" t="str">
        <f>IF('25'!AL5=0,"",'25'!AL5)</f>
        <v/>
      </c>
      <c r="E28" s="42" t="str">
        <f>IF('25'!AM5=0,"",'25'!AM5)</f>
        <v/>
      </c>
      <c r="F28" s="42" t="str">
        <f>IF('25'!AN5=0,"",'25'!AN5)</f>
        <v/>
      </c>
      <c r="G28" s="42" t="str">
        <f>IF('25'!AO5=0,"",'25'!AO5)</f>
        <v/>
      </c>
      <c r="H28" s="42" t="str">
        <f>IF('25'!AP5=0,"",'25'!AP5)</f>
        <v/>
      </c>
      <c r="I28" s="42" t="str">
        <f>IF('25'!AQ5=0,"",'25'!AQ5)</f>
        <v/>
      </c>
      <c r="J28" s="42" t="str">
        <f>IF('25'!AR5=0,"",'25'!AR5)</f>
        <v/>
      </c>
      <c r="K28" s="42" t="str">
        <f>IF('25'!AS5=0,"",'25'!AS5)</f>
        <v/>
      </c>
      <c r="L28" s="42" t="str">
        <f>IF('25'!AT5=0,"",'25'!AT5)</f>
        <v/>
      </c>
      <c r="M28" s="42" t="str">
        <f>IF('25'!AU5=0,"",'25'!AU5)</f>
        <v/>
      </c>
      <c r="N28" s="94" t="str">
        <f>IF(Classes!D31=0,"",Classes!D31)</f>
        <v/>
      </c>
    </row>
    <row r="29" spans="1:14" ht="17.100000000000001" customHeight="1" x14ac:dyDescent="0.2">
      <c r="A29" s="33">
        <v>26</v>
      </c>
      <c r="B29" s="36" t="str">
        <f>IF('26'!AJ5=0,"",'26'!AJ5)</f>
        <v/>
      </c>
      <c r="C29" s="42" t="str">
        <f>IF('26'!AK5=0,"",'26'!AK5)</f>
        <v/>
      </c>
      <c r="D29" s="42" t="str">
        <f>IF('26'!AL5=0,"",'26'!AL5)</f>
        <v/>
      </c>
      <c r="E29" s="42" t="str">
        <f>IF('26'!AM5=0,"",'26'!AM5)</f>
        <v/>
      </c>
      <c r="F29" s="42" t="str">
        <f>IF('26'!AN5=0,"",'26'!AN5)</f>
        <v/>
      </c>
      <c r="G29" s="42" t="str">
        <f>IF('26'!AO5=0,"",'26'!AO5)</f>
        <v/>
      </c>
      <c r="H29" s="42" t="str">
        <f>IF('26'!AP5=0,"",'26'!AP5)</f>
        <v/>
      </c>
      <c r="I29" s="42" t="str">
        <f>IF('26'!AQ5=0,"",'26'!AQ5)</f>
        <v/>
      </c>
      <c r="J29" s="42" t="str">
        <f>IF('26'!AR5=0,"",'26'!AR5)</f>
        <v/>
      </c>
      <c r="K29" s="42" t="str">
        <f>IF('26'!AS5=0,"",'26'!AS5)</f>
        <v/>
      </c>
      <c r="L29" s="42" t="str">
        <f>IF('26'!AT5=0,"",'26'!AT5)</f>
        <v/>
      </c>
      <c r="M29" s="42" t="str">
        <f>IF('26'!AU5=0,"",'26'!AU5)</f>
        <v/>
      </c>
      <c r="N29" s="94" t="str">
        <f>IF(Classes!D32=0,"",Classes!D32)</f>
        <v/>
      </c>
    </row>
    <row r="30" spans="1:14" ht="17.100000000000001" customHeight="1" x14ac:dyDescent="0.2">
      <c r="A30" s="33">
        <v>27</v>
      </c>
      <c r="B30" s="36" t="str">
        <f>IF('27'!AJ5=0,"",'27'!AJ5)</f>
        <v/>
      </c>
      <c r="C30" s="42" t="str">
        <f>IF('27'!AK5=0,"",'27'!AK5)</f>
        <v/>
      </c>
      <c r="D30" s="42" t="str">
        <f>IF('27'!AL5=0,"",'27'!AL5)</f>
        <v/>
      </c>
      <c r="E30" s="42" t="str">
        <f>IF('27'!AM5=0,"",'27'!AM5)</f>
        <v/>
      </c>
      <c r="F30" s="42" t="str">
        <f>IF('27'!AN5=0,"",'27'!AN5)</f>
        <v/>
      </c>
      <c r="G30" s="42" t="str">
        <f>IF('27'!AO5=0,"",'27'!AO5)</f>
        <v/>
      </c>
      <c r="H30" s="42" t="str">
        <f>IF('27'!AP5=0,"",'27'!AP5)</f>
        <v/>
      </c>
      <c r="I30" s="42" t="str">
        <f>IF('27'!AQ5=0,"",'27'!AQ5)</f>
        <v/>
      </c>
      <c r="J30" s="42" t="str">
        <f>IF('27'!AR5=0,"",'27'!AR5)</f>
        <v/>
      </c>
      <c r="K30" s="42" t="str">
        <f>IF('27'!AS5=0,"",'27'!AS5)</f>
        <v/>
      </c>
      <c r="L30" s="42" t="str">
        <f>IF('27'!AT5=0,"",'27'!AT5)</f>
        <v/>
      </c>
      <c r="M30" s="42" t="str">
        <f>IF('27'!AU5=0,"",'27'!AU5)</f>
        <v/>
      </c>
      <c r="N30" s="94" t="str">
        <f>IF(Classes!D33=0,"",Classes!D33)</f>
        <v/>
      </c>
    </row>
    <row r="31" spans="1:14" ht="17.100000000000001" customHeight="1" x14ac:dyDescent="0.2">
      <c r="A31" s="33">
        <v>28</v>
      </c>
      <c r="B31" s="36" t="str">
        <f>IF('28'!AJ5=0,"",'28'!AJ5)</f>
        <v/>
      </c>
      <c r="C31" s="42" t="str">
        <f>IF('28'!AK5=0,"",'28'!AK5)</f>
        <v/>
      </c>
      <c r="D31" s="42" t="str">
        <f>IF('28'!AL5=0,"",'28'!AL5)</f>
        <v/>
      </c>
      <c r="E31" s="42" t="str">
        <f>IF('28'!AM5=0,"",'28'!AM5)</f>
        <v/>
      </c>
      <c r="F31" s="42" t="str">
        <f>IF('28'!AN5=0,"",'28'!AN5)</f>
        <v/>
      </c>
      <c r="G31" s="42" t="str">
        <f>IF('28'!AO5=0,"",'28'!AO5)</f>
        <v/>
      </c>
      <c r="H31" s="42" t="str">
        <f>IF('28'!AP5=0,"",'28'!AP5)</f>
        <v/>
      </c>
      <c r="I31" s="42" t="str">
        <f>IF('28'!AQ5=0,"",'28'!AQ5)</f>
        <v/>
      </c>
      <c r="J31" s="42" t="str">
        <f>IF('28'!AR5=0,"",'28'!AR5)</f>
        <v/>
      </c>
      <c r="K31" s="42" t="str">
        <f>IF('28'!AS5=0,"",'28'!AS5)</f>
        <v/>
      </c>
      <c r="L31" s="42" t="str">
        <f>IF('28'!AT5=0,"",'28'!AT5)</f>
        <v/>
      </c>
      <c r="M31" s="42" t="str">
        <f>IF('28'!AU5=0,"",'28'!AU5)</f>
        <v/>
      </c>
      <c r="N31" s="94" t="str">
        <f>IF(Classes!D34=0,"",Classes!D34)</f>
        <v/>
      </c>
    </row>
    <row r="32" spans="1:14" ht="17.100000000000001" customHeight="1" x14ac:dyDescent="0.2">
      <c r="A32" s="33">
        <v>29</v>
      </c>
      <c r="B32" s="36" t="str">
        <f>IF('29'!AJ5=0,"",'29'!AJ5)</f>
        <v/>
      </c>
      <c r="C32" s="42" t="str">
        <f>IF('29'!AK5=0,"",'29'!AK5)</f>
        <v/>
      </c>
      <c r="D32" s="42" t="str">
        <f>IF('29'!AL5=0,"",'29'!AL5)</f>
        <v/>
      </c>
      <c r="E32" s="42" t="str">
        <f>IF('29'!AM5=0,"",'29'!AM5)</f>
        <v/>
      </c>
      <c r="F32" s="42" t="str">
        <f>IF('29'!AN5=0,"",'29'!AN5)</f>
        <v/>
      </c>
      <c r="G32" s="42" t="str">
        <f>IF('29'!AO5=0,"",'29'!AO5)</f>
        <v/>
      </c>
      <c r="H32" s="42" t="str">
        <f>IF('29'!AP5=0,"",'29'!AP5)</f>
        <v/>
      </c>
      <c r="I32" s="42" t="str">
        <f>IF('29'!AQ5=0,"",'29'!AQ5)</f>
        <v/>
      </c>
      <c r="J32" s="42" t="str">
        <f>IF('29'!AR5=0,"",'29'!AR5)</f>
        <v/>
      </c>
      <c r="K32" s="42" t="str">
        <f>IF('29'!AS5=0,"",'29'!AS5)</f>
        <v/>
      </c>
      <c r="L32" s="42" t="str">
        <f>IF('29'!AT5=0,"",'29'!AT5)</f>
        <v/>
      </c>
      <c r="M32" s="42" t="str">
        <f>IF('29'!AU5=0,"",'29'!AU5)</f>
        <v/>
      </c>
      <c r="N32" s="94" t="str">
        <f>IF(Classes!D35=0,"",Classes!D35)</f>
        <v/>
      </c>
    </row>
    <row r="33" spans="1:14" ht="17.100000000000001" customHeight="1" x14ac:dyDescent="0.2">
      <c r="A33" s="34">
        <v>30</v>
      </c>
      <c r="B33" s="37" t="str">
        <f>IF('30'!AJ5=0,"",'30'!AJ5)</f>
        <v/>
      </c>
      <c r="C33" s="43" t="str">
        <f>IF('30'!AK5=0,"",'30'!AK5)</f>
        <v/>
      </c>
      <c r="D33" s="43" t="str">
        <f>IF('30'!AL5=0,"",'30'!AL5)</f>
        <v/>
      </c>
      <c r="E33" s="43" t="str">
        <f>IF('30'!AM5=0,"",'30'!AM5)</f>
        <v/>
      </c>
      <c r="F33" s="43" t="str">
        <f>IF('30'!AN5=0,"",'30'!AN5)</f>
        <v/>
      </c>
      <c r="G33" s="43" t="str">
        <f>IF('30'!AO5=0,"",'30'!AO5)</f>
        <v/>
      </c>
      <c r="H33" s="43" t="str">
        <f>IF('30'!AP5=0,"",'30'!AP5)</f>
        <v/>
      </c>
      <c r="I33" s="43" t="str">
        <f>IF('30'!AQ5=0,"",'30'!AQ5)</f>
        <v/>
      </c>
      <c r="J33" s="43" t="str">
        <f>IF('30'!AR5=0,"",'30'!AR5)</f>
        <v/>
      </c>
      <c r="K33" s="43" t="str">
        <f>IF('30'!AS5=0,"",'30'!AS5)</f>
        <v/>
      </c>
      <c r="L33" s="43" t="str">
        <f>IF('30'!AT5=0,"",'30'!AT5)</f>
        <v/>
      </c>
      <c r="M33" s="43" t="str">
        <f>IF('30'!AU5=0,"",'30'!AU5)</f>
        <v/>
      </c>
      <c r="N33" s="95" t="str">
        <f>IF(Classes!D36=0,"",Classes!D36)</f>
        <v/>
      </c>
    </row>
  </sheetData>
  <mergeCells count="6">
    <mergeCell ref="K2:M2"/>
    <mergeCell ref="A1:C1"/>
    <mergeCell ref="E1:G1"/>
    <mergeCell ref="H1:J1"/>
    <mergeCell ref="F2:G2"/>
    <mergeCell ref="L1:N1"/>
  </mergeCells>
  <printOptions horizontalCentered="1"/>
  <pageMargins left="0.25" right="0.25" top="0.25" bottom="0.25" header="0" footer="0"/>
  <pageSetup paperSize="9" orientation="landscape" horizontalDpi="300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5F06-1213-4ECD-8BF0-36D2D50345A2}">
  <dimension ref="A1:N33"/>
  <sheetViews>
    <sheetView zoomScale="90" zoomScaleNormal="90" workbookViewId="0">
      <pane ySplit="3" topLeftCell="A4" activePane="bottomLeft" state="frozen"/>
      <selection activeCell="T27" sqref="T27"/>
      <selection pane="bottomLeft" activeCell="N3" sqref="N3:N33"/>
    </sheetView>
  </sheetViews>
  <sheetFormatPr defaultColWidth="9.7109375" defaultRowHeight="17.100000000000001" customHeight="1" x14ac:dyDescent="0.2"/>
  <cols>
    <col min="1" max="1" width="5.7109375" style="2" customWidth="1"/>
    <col min="2" max="2" width="20.7109375" style="2" customWidth="1"/>
    <col min="3" max="16384" width="9.7109375" style="2"/>
  </cols>
  <sheetData>
    <row r="1" spans="1:14" ht="17.100000000000001" customHeight="1" x14ac:dyDescent="0.2">
      <c r="A1" s="97" t="s">
        <v>84</v>
      </c>
      <c r="B1" s="97"/>
      <c r="C1" s="97"/>
      <c r="D1" s="47"/>
      <c r="E1" s="98" t="s">
        <v>86</v>
      </c>
      <c r="F1" s="98"/>
      <c r="G1" s="98"/>
      <c r="H1" s="99" t="str">
        <f>'To Update'!E3</f>
        <v>February-July 2026</v>
      </c>
      <c r="I1" s="99"/>
      <c r="J1" s="99"/>
      <c r="K1" s="47"/>
      <c r="L1" s="100" t="s">
        <v>85</v>
      </c>
      <c r="M1" s="100"/>
      <c r="N1" s="100"/>
    </row>
    <row r="2" spans="1:14" ht="17.100000000000001" customHeight="1" x14ac:dyDescent="0.2">
      <c r="A2" s="29" t="s">
        <v>59</v>
      </c>
      <c r="B2" s="31">
        <f>'1 (2)'!Q3</f>
        <v>0</v>
      </c>
      <c r="C2" s="30" t="s">
        <v>43</v>
      </c>
      <c r="D2" s="31">
        <f>'1 (2)'!Q2</f>
        <v>0</v>
      </c>
      <c r="E2" s="30" t="s">
        <v>44</v>
      </c>
      <c r="F2" s="96">
        <f>'1 (2)'!W2</f>
        <v>0</v>
      </c>
      <c r="G2" s="96"/>
      <c r="H2" s="30" t="s">
        <v>49</v>
      </c>
      <c r="I2" s="31">
        <f>'1 (2)'!AD2</f>
        <v>0</v>
      </c>
      <c r="J2" s="30" t="s">
        <v>52</v>
      </c>
      <c r="K2" s="96">
        <f>'1 (2)'!X3</f>
        <v>0</v>
      </c>
      <c r="L2" s="96"/>
      <c r="M2" s="96"/>
    </row>
    <row r="3" spans="1:14" ht="17.100000000000001" customHeight="1" x14ac:dyDescent="0.2">
      <c r="A3" s="28" t="s">
        <v>67</v>
      </c>
      <c r="B3" s="28" t="s">
        <v>68</v>
      </c>
      <c r="C3" s="28" t="s">
        <v>71</v>
      </c>
      <c r="D3" s="28" t="s">
        <v>73</v>
      </c>
      <c r="E3" s="28" t="s">
        <v>72</v>
      </c>
      <c r="F3" s="28" t="s">
        <v>69</v>
      </c>
      <c r="G3" s="28" t="s">
        <v>83</v>
      </c>
      <c r="H3" s="28" t="s">
        <v>74</v>
      </c>
      <c r="I3" s="28" t="s">
        <v>70</v>
      </c>
      <c r="J3" s="28" t="s">
        <v>19</v>
      </c>
      <c r="K3" s="28" t="s">
        <v>75</v>
      </c>
      <c r="L3" s="28" t="s">
        <v>76</v>
      </c>
      <c r="M3" s="28" t="s">
        <v>77</v>
      </c>
      <c r="N3" s="91" t="s">
        <v>124</v>
      </c>
    </row>
    <row r="4" spans="1:14" ht="17.100000000000001" customHeight="1" x14ac:dyDescent="0.2">
      <c r="A4" s="32">
        <v>1</v>
      </c>
      <c r="B4" s="35" t="str">
        <f>IF('1 (2)'!AJ5=0,"",'1 (2)'!AJ5)</f>
        <v/>
      </c>
      <c r="C4" s="40" t="str">
        <f>IF('1 (2)'!AK5=0,"",'1 (2)'!AK5)</f>
        <v/>
      </c>
      <c r="D4" s="40" t="str">
        <f>IF('1 (2)'!AL5=0,"",'1 (2)'!AL5)</f>
        <v/>
      </c>
      <c r="E4" s="40" t="str">
        <f>IF('1 (2)'!AM5=0,"",'1 (2)'!AM5)</f>
        <v/>
      </c>
      <c r="F4" s="40" t="str">
        <f>IF('1 (2)'!AN5=0,"",'1 (2)'!AN5)</f>
        <v/>
      </c>
      <c r="G4" s="40" t="str">
        <f>IF('1 (2)'!AO5=0,"",'1 (2)'!AO5)</f>
        <v/>
      </c>
      <c r="H4" s="40" t="str">
        <f>IF('1 (2)'!AP5=0,"",'1 (2)'!AP5)</f>
        <v/>
      </c>
      <c r="I4" s="40" t="str">
        <f>IF('1 (2)'!AQ5=0,"",'1 (2)'!AQ5)</f>
        <v/>
      </c>
      <c r="J4" s="40" t="str">
        <f>IF('1 (2)'!AR5=0,"",'1 (2)'!AR5)</f>
        <v/>
      </c>
      <c r="K4" s="40" t="str">
        <f>IF('1 (2)'!AS5=0,"",'1 (2)'!AS5)</f>
        <v/>
      </c>
      <c r="L4" s="40" t="str">
        <f>IF('1 (2)'!AT5=0,"",'1 (2)'!AT5)</f>
        <v/>
      </c>
      <c r="M4" s="40" t="str">
        <f>IF('1 (2)'!AU5=0,"",'1 (2)'!AU5)</f>
        <v/>
      </c>
      <c r="N4" s="92" t="str">
        <f>IF(Classes!H7=0,"",Classes!H7)</f>
        <v/>
      </c>
    </row>
    <row r="5" spans="1:14" ht="17.100000000000001" customHeight="1" x14ac:dyDescent="0.2">
      <c r="A5" s="33">
        <v>2</v>
      </c>
      <c r="B5" s="39" t="str">
        <f>IF('2 (2)'!AJ5=0,"",'2 (2)'!AJ5)</f>
        <v/>
      </c>
      <c r="C5" s="41" t="str">
        <f>IF('2 (2)'!AK5=0,"",'2 (2)'!AK5)</f>
        <v/>
      </c>
      <c r="D5" s="41" t="str">
        <f>IF('2 (2)'!AL5=0,"",'2 (2)'!AL5)</f>
        <v/>
      </c>
      <c r="E5" s="41" t="str">
        <f>IF('2 (2)'!AM5=0,"",'2 (2)'!AM5)</f>
        <v/>
      </c>
      <c r="F5" s="41" t="str">
        <f>IF('2 (2)'!AN5=0,"",'2 (2)'!AN5)</f>
        <v/>
      </c>
      <c r="G5" s="41" t="str">
        <f>IF('2 (2)'!AO5=0,"",'2 (2)'!AO5)</f>
        <v/>
      </c>
      <c r="H5" s="41" t="str">
        <f>IF('2 (2)'!AP5=0,"",'2 (2)'!AP5)</f>
        <v/>
      </c>
      <c r="I5" s="41" t="str">
        <f>IF('2 (2)'!AQ5=0,"",'2 (2)'!AQ5)</f>
        <v/>
      </c>
      <c r="J5" s="41" t="str">
        <f>IF('2 (2)'!AR5=0,"",'2 (2)'!AR5)</f>
        <v/>
      </c>
      <c r="K5" s="41" t="str">
        <f>IF('2 (2)'!AS5=0,"",'2 (2)'!AS5)</f>
        <v/>
      </c>
      <c r="L5" s="41" t="str">
        <f>IF('2 (2)'!AT5=0,"",'2 (2)'!AT5)</f>
        <v/>
      </c>
      <c r="M5" s="41" t="str">
        <f>IF('2 (2)'!AU5=0,"",'2 (2)'!AU5)</f>
        <v/>
      </c>
      <c r="N5" s="93" t="str">
        <f>IF(Classes!H8=0,"",Classes!H8)</f>
        <v/>
      </c>
    </row>
    <row r="6" spans="1:14" ht="17.100000000000001" customHeight="1" x14ac:dyDescent="0.2">
      <c r="A6" s="33">
        <v>3</v>
      </c>
      <c r="B6" s="36" t="str">
        <f>IF('3 (2)'!AJ5=0,"",'3 (2)'!AJ5)</f>
        <v/>
      </c>
      <c r="C6" s="42" t="str">
        <f>IF('3 (2)'!AK5=0,"",'3 (2)'!AK5)</f>
        <v/>
      </c>
      <c r="D6" s="42" t="str">
        <f>IF('3 (2)'!AL5=0,"",'3 (2)'!AL5)</f>
        <v/>
      </c>
      <c r="E6" s="42" t="str">
        <f>IF('3 (2)'!AM5=0,"",'3 (2)'!AM5)</f>
        <v/>
      </c>
      <c r="F6" s="42" t="str">
        <f>IF('3 (2)'!AN5=0,"",'3 (2)'!AN5)</f>
        <v/>
      </c>
      <c r="G6" s="42" t="str">
        <f>IF('3 (2)'!AO5=0,"",'3 (2)'!AO5)</f>
        <v/>
      </c>
      <c r="H6" s="42" t="str">
        <f>IF('3 (2)'!AP5=0,"",'3 (2)'!AP5)</f>
        <v/>
      </c>
      <c r="I6" s="42" t="str">
        <f>IF('3 (2)'!AQ5=0,"",'3 (2)'!AQ5)</f>
        <v/>
      </c>
      <c r="J6" s="42" t="str">
        <f>IF('3 (2)'!AR5=0,"",'3 (2)'!AR5)</f>
        <v/>
      </c>
      <c r="K6" s="42" t="str">
        <f>IF('3 (2)'!AS5=0,"",'3 (2)'!AS5)</f>
        <v/>
      </c>
      <c r="L6" s="42" t="str">
        <f>IF('3 (2)'!AT5=0,"",'3 (2)'!AT5)</f>
        <v/>
      </c>
      <c r="M6" s="42" t="str">
        <f>IF('3 (2)'!AU5=0,"",'3 (2)'!AU5)</f>
        <v/>
      </c>
      <c r="N6" s="94" t="str">
        <f>IF(Classes!H9=0,"",Classes!H9)</f>
        <v/>
      </c>
    </row>
    <row r="7" spans="1:14" ht="17.100000000000001" customHeight="1" x14ac:dyDescent="0.2">
      <c r="A7" s="33">
        <v>4</v>
      </c>
      <c r="B7" s="36" t="str">
        <f>IF('4 (2)'!AJ5=0,"",'4 (2)'!AJ5)</f>
        <v/>
      </c>
      <c r="C7" s="42" t="str">
        <f>IF('4 (2)'!AK5=0,"",'4 (2)'!AK5)</f>
        <v/>
      </c>
      <c r="D7" s="42" t="str">
        <f>IF('4 (2)'!AL5=0,"",'4 (2)'!AL5)</f>
        <v/>
      </c>
      <c r="E7" s="42" t="str">
        <f>IF('4 (2)'!AM5=0,"",'4 (2)'!AM5)</f>
        <v/>
      </c>
      <c r="F7" s="42" t="str">
        <f>IF('4 (2)'!AN5=0,"",'4 (2)'!AN5)</f>
        <v/>
      </c>
      <c r="G7" s="42" t="str">
        <f>IF('4 (2)'!AO5=0,"",'4 (2)'!AO5)</f>
        <v/>
      </c>
      <c r="H7" s="42" t="str">
        <f>IF('4 (2)'!AP5=0,"",'4 (2)'!AP5)</f>
        <v/>
      </c>
      <c r="I7" s="42" t="str">
        <f>IF('4 (2)'!AQ5=0,"",'4 (2)'!AQ5)</f>
        <v/>
      </c>
      <c r="J7" s="42" t="str">
        <f>IF('4 (2)'!AR5=0,"",'4 (2)'!AR5)</f>
        <v/>
      </c>
      <c r="K7" s="42" t="str">
        <f>IF('4 (2)'!AS5=0,"",'4 (2)'!AS5)</f>
        <v/>
      </c>
      <c r="L7" s="42" t="str">
        <f>IF('4 (2)'!AT5=0,"",'4 (2)'!AT5)</f>
        <v/>
      </c>
      <c r="M7" s="42" t="str">
        <f>IF('4 (2)'!AU5=0,"",'4 (2)'!AU5)</f>
        <v/>
      </c>
      <c r="N7" s="94" t="str">
        <f>IF(Classes!H10=0,"",Classes!H10)</f>
        <v/>
      </c>
    </row>
    <row r="8" spans="1:14" ht="17.100000000000001" customHeight="1" x14ac:dyDescent="0.2">
      <c r="A8" s="33">
        <v>5</v>
      </c>
      <c r="B8" s="36" t="str">
        <f>IF('5 (2)'!AJ5=0,"",'5 (2)'!AJ5)</f>
        <v/>
      </c>
      <c r="C8" s="42" t="str">
        <f>IF('5 (2)'!AK5=0,"",'5 (2)'!AK5)</f>
        <v/>
      </c>
      <c r="D8" s="42" t="str">
        <f>IF('5 (2)'!AL5=0,"",'5 (2)'!AL5)</f>
        <v/>
      </c>
      <c r="E8" s="42" t="str">
        <f>IF('5 (2)'!AM5=0,"",'5 (2)'!AM5)</f>
        <v/>
      </c>
      <c r="F8" s="42" t="str">
        <f>IF('5 (2)'!AN5=0,"",'5 (2)'!AN5)</f>
        <v/>
      </c>
      <c r="G8" s="42" t="str">
        <f>IF('5 (2)'!AO5=0,"",'5 (2)'!AO5)</f>
        <v/>
      </c>
      <c r="H8" s="42" t="str">
        <f>IF('5 (2)'!AP5=0,"",'5 (2)'!AP5)</f>
        <v/>
      </c>
      <c r="I8" s="42" t="str">
        <f>IF('5 (2)'!AQ5=0,"",'5 (2)'!AQ5)</f>
        <v/>
      </c>
      <c r="J8" s="42" t="str">
        <f>IF('5 (2)'!AR5=0,"",'5 (2)'!AR5)</f>
        <v/>
      </c>
      <c r="K8" s="42" t="str">
        <f>IF('5 (2)'!AS5=0,"",'5 (2)'!AS5)</f>
        <v/>
      </c>
      <c r="L8" s="42" t="str">
        <f>IF('5 (2)'!AT5=0,"",'5 (2)'!AT5)</f>
        <v/>
      </c>
      <c r="M8" s="42" t="str">
        <f>IF('5 (2)'!AU5=0,"",'5 (2)'!AU5)</f>
        <v/>
      </c>
      <c r="N8" s="94" t="str">
        <f>IF(Classes!H11=0,"",Classes!H11)</f>
        <v/>
      </c>
    </row>
    <row r="9" spans="1:14" ht="17.100000000000001" customHeight="1" x14ac:dyDescent="0.2">
      <c r="A9" s="33">
        <v>6</v>
      </c>
      <c r="B9" s="36" t="str">
        <f>IF('6 (2)'!AJ5=0,"",'6 (2)'!AJ5)</f>
        <v/>
      </c>
      <c r="C9" s="42" t="str">
        <f>IF('6 (2)'!AK5=0,"",'6 (2)'!AK5)</f>
        <v/>
      </c>
      <c r="D9" s="42" t="str">
        <f>IF('6 (2)'!AL5=0,"",'6 (2)'!AL5)</f>
        <v/>
      </c>
      <c r="E9" s="42" t="str">
        <f>IF('6 (2)'!AM5=0,"",'6 (2)'!AM5)</f>
        <v/>
      </c>
      <c r="F9" s="42" t="str">
        <f>IF('6 (2)'!AN5=0,"",'6 (2)'!AN5)</f>
        <v/>
      </c>
      <c r="G9" s="42" t="str">
        <f>IF('6 (2)'!AO5=0,"",'6 (2)'!AO5)</f>
        <v/>
      </c>
      <c r="H9" s="42" t="str">
        <f>IF('6 (2)'!AP5=0,"",'6 (2)'!AP5)</f>
        <v/>
      </c>
      <c r="I9" s="42" t="str">
        <f>IF('6 (2)'!AQ5=0,"",'6 (2)'!AQ5)</f>
        <v/>
      </c>
      <c r="J9" s="42" t="str">
        <f>IF('6 (2)'!AR5=0,"",'6 (2)'!AR5)</f>
        <v/>
      </c>
      <c r="K9" s="42" t="str">
        <f>IF('6 (2)'!AS5=0,"",'6 (2)'!AS5)</f>
        <v/>
      </c>
      <c r="L9" s="42" t="str">
        <f>IF('6 (2)'!AT5=0,"",'6 (2)'!AT5)</f>
        <v/>
      </c>
      <c r="M9" s="42" t="str">
        <f>IF('6 (2)'!AU5=0,"",'6 (2)'!AU5)</f>
        <v/>
      </c>
      <c r="N9" s="94" t="str">
        <f>IF(Classes!H12=0,"",Classes!H12)</f>
        <v/>
      </c>
    </row>
    <row r="10" spans="1:14" ht="17.100000000000001" customHeight="1" x14ac:dyDescent="0.2">
      <c r="A10" s="33">
        <v>7</v>
      </c>
      <c r="B10" s="36" t="str">
        <f>IF('7 (2)'!AJ5=0,"",'7 (2)'!AJ5)</f>
        <v/>
      </c>
      <c r="C10" s="42" t="str">
        <f>IF('7 (2)'!AK5=0,"",'7 (2)'!AK5)</f>
        <v/>
      </c>
      <c r="D10" s="42" t="str">
        <f>IF('7 (2)'!AL5=0,"",'7 (2)'!AL5)</f>
        <v/>
      </c>
      <c r="E10" s="42" t="str">
        <f>IF('7 (2)'!AM5=0,"",'7 (2)'!AM5)</f>
        <v/>
      </c>
      <c r="F10" s="42" t="str">
        <f>IF('7 (2)'!AN5=0,"",'7 (2)'!AN5)</f>
        <v/>
      </c>
      <c r="G10" s="42" t="str">
        <f>IF('7 (2)'!AO5=0,"",'7 (2)'!AO5)</f>
        <v/>
      </c>
      <c r="H10" s="42" t="str">
        <f>IF('7 (2)'!AP5=0,"",'7 (2)'!AP5)</f>
        <v/>
      </c>
      <c r="I10" s="42" t="str">
        <f>IF('7 (2)'!AQ5=0,"",'7 (2)'!AQ5)</f>
        <v/>
      </c>
      <c r="J10" s="42" t="str">
        <f>IF('7 (2)'!AR5=0,"",'7 (2)'!AR5)</f>
        <v/>
      </c>
      <c r="K10" s="42" t="str">
        <f>IF('7 (2)'!AS5=0,"",'7 (2)'!AS5)</f>
        <v/>
      </c>
      <c r="L10" s="42" t="str">
        <f>IF('7 (2)'!AT5=0,"",'7 (2)'!AT5)</f>
        <v/>
      </c>
      <c r="M10" s="42" t="str">
        <f>IF('7 (2)'!AU5=0,"",'7 (2)'!AU5)</f>
        <v/>
      </c>
      <c r="N10" s="94" t="str">
        <f>IF(Classes!H13=0,"",Classes!H13)</f>
        <v/>
      </c>
    </row>
    <row r="11" spans="1:14" ht="17.100000000000001" customHeight="1" x14ac:dyDescent="0.2">
      <c r="A11" s="33">
        <v>8</v>
      </c>
      <c r="B11" s="36" t="str">
        <f>IF('8 (2)'!AJ5=0,"",'8 (2)'!AJ5)</f>
        <v/>
      </c>
      <c r="C11" s="42" t="str">
        <f>IF('8 (2)'!AK5=0,"",'8 (2)'!AK5)</f>
        <v/>
      </c>
      <c r="D11" s="42" t="str">
        <f>IF('8 (2)'!AL5=0,"",'8 (2)'!AL5)</f>
        <v/>
      </c>
      <c r="E11" s="42" t="str">
        <f>IF('8 (2)'!AM5=0,"",'8 (2)'!AM5)</f>
        <v/>
      </c>
      <c r="F11" s="42" t="str">
        <f>IF('8 (2)'!AN5=0,"",'8 (2)'!AN5)</f>
        <v/>
      </c>
      <c r="G11" s="42" t="str">
        <f>IF('8 (2)'!AO5=0,"",'8 (2)'!AO5)</f>
        <v/>
      </c>
      <c r="H11" s="42" t="str">
        <f>IF('8 (2)'!AP5=0,"",'8 (2)'!AP5)</f>
        <v/>
      </c>
      <c r="I11" s="42" t="str">
        <f>IF('8 (2)'!AQ5=0,"",'8 (2)'!AQ5)</f>
        <v/>
      </c>
      <c r="J11" s="42" t="str">
        <f>IF('8 (2)'!AR5=0,"",'8 (2)'!AR5)</f>
        <v/>
      </c>
      <c r="K11" s="42" t="str">
        <f>IF('8 (2)'!AS5=0,"",'8 (2)'!AS5)</f>
        <v/>
      </c>
      <c r="L11" s="42" t="str">
        <f>IF('8 (2)'!AT5=0,"",'8 (2)'!AT5)</f>
        <v/>
      </c>
      <c r="M11" s="42" t="str">
        <f>IF('8 (2)'!AU5=0,"",'8 (2)'!AU5)</f>
        <v/>
      </c>
      <c r="N11" s="94" t="str">
        <f>IF(Classes!H14=0,"",Classes!H14)</f>
        <v/>
      </c>
    </row>
    <row r="12" spans="1:14" ht="17.100000000000001" customHeight="1" x14ac:dyDescent="0.2">
      <c r="A12" s="33">
        <v>9</v>
      </c>
      <c r="B12" s="36" t="str">
        <f>IF('9 (2)'!AJ5=0,"",'9 (2)'!AJ5)</f>
        <v/>
      </c>
      <c r="C12" s="42" t="str">
        <f>IF('9 (2)'!AK5=0,"",'9 (2)'!AK5)</f>
        <v/>
      </c>
      <c r="D12" s="42" t="str">
        <f>IF('9 (2)'!AL5=0,"",'9 (2)'!AL5)</f>
        <v/>
      </c>
      <c r="E12" s="42" t="str">
        <f>IF('9 (2)'!AM5=0,"",'9 (2)'!AM5)</f>
        <v/>
      </c>
      <c r="F12" s="42" t="str">
        <f>IF('9 (2)'!AN5=0,"",'9 (2)'!AN5)</f>
        <v/>
      </c>
      <c r="G12" s="42" t="str">
        <f>IF('9 (2)'!AO5=0,"",'9 (2)'!AO5)</f>
        <v/>
      </c>
      <c r="H12" s="42" t="str">
        <f>IF('9 (2)'!AP5=0,"",'9 (2)'!AP5)</f>
        <v/>
      </c>
      <c r="I12" s="42" t="str">
        <f>IF('9 (2)'!AQ5=0,"",'9 (2)'!AQ5)</f>
        <v/>
      </c>
      <c r="J12" s="42" t="str">
        <f>IF('9 (2)'!AR5=0,"",'9 (2)'!AR5)</f>
        <v/>
      </c>
      <c r="K12" s="42" t="str">
        <f>IF('9 (2)'!AS5=0,"",'9 (2)'!AS5)</f>
        <v/>
      </c>
      <c r="L12" s="42" t="str">
        <f>IF('9 (2)'!AT5=0,"",'9 (2)'!AT5)</f>
        <v/>
      </c>
      <c r="M12" s="42" t="str">
        <f>IF('9 (2)'!AU5=0,"",'9 (2)'!AU5)</f>
        <v/>
      </c>
      <c r="N12" s="94" t="str">
        <f>IF(Classes!H15=0,"",Classes!H15)</f>
        <v/>
      </c>
    </row>
    <row r="13" spans="1:14" ht="17.100000000000001" customHeight="1" x14ac:dyDescent="0.2">
      <c r="A13" s="33">
        <v>10</v>
      </c>
      <c r="B13" s="36" t="str">
        <f>IF('10 (2)'!AJ5=0,"",'10 (2)'!AJ5)</f>
        <v/>
      </c>
      <c r="C13" s="42" t="str">
        <f>IF('10 (2)'!AK5=0,"",'10 (2)'!AK5)</f>
        <v/>
      </c>
      <c r="D13" s="42" t="str">
        <f>IF('10 (2)'!AL5=0,"",'10 (2)'!AL5)</f>
        <v/>
      </c>
      <c r="E13" s="42" t="str">
        <f>IF('10 (2)'!AM5=0,"",'10 (2)'!AM5)</f>
        <v/>
      </c>
      <c r="F13" s="42" t="str">
        <f>IF('10 (2)'!AN5=0,"",'10 (2)'!AN5)</f>
        <v/>
      </c>
      <c r="G13" s="42" t="str">
        <f>IF('10 (2)'!AO5=0,"",'10 (2)'!AO5)</f>
        <v/>
      </c>
      <c r="H13" s="42" t="str">
        <f>IF('10 (2)'!AP5=0,"",'10 (2)'!AP5)</f>
        <v/>
      </c>
      <c r="I13" s="42" t="str">
        <f>IF('10 (2)'!AQ5=0,"",'10 (2)'!AQ5)</f>
        <v/>
      </c>
      <c r="J13" s="42" t="str">
        <f>IF('10 (2)'!AR5=0,"",'10 (2)'!AR5)</f>
        <v/>
      </c>
      <c r="K13" s="42" t="str">
        <f>IF('10 (2)'!AS5=0,"",'10 (2)'!AS5)</f>
        <v/>
      </c>
      <c r="L13" s="42" t="str">
        <f>IF('10 (2)'!AT5=0,"",'10 (2)'!AT5)</f>
        <v/>
      </c>
      <c r="M13" s="42" t="str">
        <f>IF('10 (2)'!AU5=0,"",'10 (2)'!AU5)</f>
        <v/>
      </c>
      <c r="N13" s="94" t="str">
        <f>IF(Classes!H16=0,"",Classes!H16)</f>
        <v/>
      </c>
    </row>
    <row r="14" spans="1:14" ht="17.100000000000001" customHeight="1" x14ac:dyDescent="0.2">
      <c r="A14" s="33">
        <v>11</v>
      </c>
      <c r="B14" s="36" t="str">
        <f>IF('11 (2)'!AJ5=0,"",'11 (2)'!AJ5)</f>
        <v/>
      </c>
      <c r="C14" s="42" t="str">
        <f>IF('11 (2)'!AK5=0,"",'11 (2)'!AK5)</f>
        <v/>
      </c>
      <c r="D14" s="42" t="str">
        <f>IF('11 (2)'!AL5=0,"",'11 (2)'!AL5)</f>
        <v/>
      </c>
      <c r="E14" s="42" t="str">
        <f>IF('11 (2)'!AM5=0,"",'11 (2)'!AM5)</f>
        <v/>
      </c>
      <c r="F14" s="42" t="str">
        <f>IF('11 (2)'!AN5=0,"",'11 (2)'!AN5)</f>
        <v/>
      </c>
      <c r="G14" s="42" t="str">
        <f>IF('11 (2)'!AO5=0,"",'11 (2)'!AO5)</f>
        <v/>
      </c>
      <c r="H14" s="42" t="str">
        <f>IF('11 (2)'!AP5=0,"",'11 (2)'!AP5)</f>
        <v/>
      </c>
      <c r="I14" s="42" t="str">
        <f>IF('11 (2)'!AQ5=0,"",'11 (2)'!AQ5)</f>
        <v/>
      </c>
      <c r="J14" s="42" t="str">
        <f>IF('11 (2)'!AR5=0,"",'11 (2)'!AR5)</f>
        <v/>
      </c>
      <c r="K14" s="42" t="str">
        <f>IF('11 (2)'!AS5=0,"",'11 (2)'!AS5)</f>
        <v/>
      </c>
      <c r="L14" s="42" t="str">
        <f>IF('11 (2)'!AT5=0,"",'11 (2)'!AT5)</f>
        <v/>
      </c>
      <c r="M14" s="42" t="str">
        <f>IF('11 (2)'!AU5=0,"",'11 (2)'!AU5)</f>
        <v/>
      </c>
      <c r="N14" s="94" t="str">
        <f>IF(Classes!H17=0,"",Classes!H17)</f>
        <v/>
      </c>
    </row>
    <row r="15" spans="1:14" ht="17.100000000000001" customHeight="1" x14ac:dyDescent="0.2">
      <c r="A15" s="33">
        <v>12</v>
      </c>
      <c r="B15" s="36" t="str">
        <f>IF('12 (2)'!AJ5=0,"",'12 (2)'!AJ5)</f>
        <v/>
      </c>
      <c r="C15" s="42" t="str">
        <f>IF('12 (2)'!AK5=0,"",'12 (2)'!AK5)</f>
        <v/>
      </c>
      <c r="D15" s="42" t="str">
        <f>IF('12 (2)'!AL5=0,"",'12 (2)'!AL5)</f>
        <v/>
      </c>
      <c r="E15" s="42" t="str">
        <f>IF('12 (2)'!AM5=0,"",'12 (2)'!AM5)</f>
        <v/>
      </c>
      <c r="F15" s="42" t="str">
        <f>IF('12 (2)'!AN5=0,"",'12 (2)'!AN5)</f>
        <v/>
      </c>
      <c r="G15" s="42" t="str">
        <f>IF('12 (2)'!AO5=0,"",'12 (2)'!AO5)</f>
        <v/>
      </c>
      <c r="H15" s="42" t="str">
        <f>IF('12 (2)'!AP5=0,"",'12 (2)'!AP5)</f>
        <v/>
      </c>
      <c r="I15" s="42" t="str">
        <f>IF('12 (2)'!AQ5=0,"",'12 (2)'!AQ5)</f>
        <v/>
      </c>
      <c r="J15" s="42" t="str">
        <f>IF('12 (2)'!AR5=0,"",'12 (2)'!AR5)</f>
        <v/>
      </c>
      <c r="K15" s="42" t="str">
        <f>IF('12 (2)'!AS5=0,"",'12 (2)'!AS5)</f>
        <v/>
      </c>
      <c r="L15" s="42" t="str">
        <f>IF('12 (2)'!AT5=0,"",'12 (2)'!AT5)</f>
        <v/>
      </c>
      <c r="M15" s="42" t="str">
        <f>IF('12 (2)'!AU5=0,"",'12 (2)'!AU5)</f>
        <v/>
      </c>
      <c r="N15" s="94" t="str">
        <f>IF(Classes!H18=0,"",Classes!H18)</f>
        <v/>
      </c>
    </row>
    <row r="16" spans="1:14" ht="17.100000000000001" customHeight="1" x14ac:dyDescent="0.2">
      <c r="A16" s="33">
        <v>13</v>
      </c>
      <c r="B16" s="36" t="str">
        <f>IF('13 (2)'!AJ5=0,"",'13 (2)'!AJ5)</f>
        <v/>
      </c>
      <c r="C16" s="42" t="str">
        <f>IF('13 (2)'!AK5=0,"",'13 (2)'!AK5)</f>
        <v/>
      </c>
      <c r="D16" s="42" t="str">
        <f>IF('13 (2)'!AL5=0,"",'13 (2)'!AL5)</f>
        <v/>
      </c>
      <c r="E16" s="42" t="str">
        <f>IF('13 (2)'!AM5=0,"",'13 (2)'!AM5)</f>
        <v/>
      </c>
      <c r="F16" s="42" t="str">
        <f>IF('13 (2)'!AN5=0,"",'13 (2)'!AN5)</f>
        <v/>
      </c>
      <c r="G16" s="42" t="str">
        <f>IF('13 (2)'!AO5=0,"",'13 (2)'!AO5)</f>
        <v/>
      </c>
      <c r="H16" s="42" t="str">
        <f>IF('13 (2)'!AP5=0,"",'13 (2)'!AP5)</f>
        <v/>
      </c>
      <c r="I16" s="42" t="str">
        <f>IF('13 (2)'!AQ5=0,"",'13 (2)'!AQ5)</f>
        <v/>
      </c>
      <c r="J16" s="42" t="str">
        <f>IF('13 (2)'!AR5=0,"",'13 (2)'!AR5)</f>
        <v/>
      </c>
      <c r="K16" s="42" t="str">
        <f>IF('13 (2)'!AS5=0,"",'13 (2)'!AS5)</f>
        <v/>
      </c>
      <c r="L16" s="42" t="str">
        <f>IF('13 (2)'!AT5=0,"",'13 (2)'!AT5)</f>
        <v/>
      </c>
      <c r="M16" s="42" t="str">
        <f>IF('13 (2)'!AU5=0,"",'13 (2)'!AU5)</f>
        <v/>
      </c>
      <c r="N16" s="94" t="str">
        <f>IF(Classes!H19=0,"",Classes!H19)</f>
        <v/>
      </c>
    </row>
    <row r="17" spans="1:14" ht="17.100000000000001" customHeight="1" x14ac:dyDescent="0.2">
      <c r="A17" s="33">
        <v>14</v>
      </c>
      <c r="B17" s="36" t="str">
        <f>IF('14 (2)'!AJ5=0,"",'14 (2)'!AJ5)</f>
        <v/>
      </c>
      <c r="C17" s="42" t="str">
        <f>IF('14 (2)'!AK5=0,"",'14 (2)'!AK5)</f>
        <v/>
      </c>
      <c r="D17" s="42" t="str">
        <f>IF('14 (2)'!AL5=0,"",'14 (2)'!AL5)</f>
        <v/>
      </c>
      <c r="E17" s="42" t="str">
        <f>IF('14 (2)'!AM5=0,"",'14 (2)'!AM5)</f>
        <v/>
      </c>
      <c r="F17" s="42" t="str">
        <f>IF('14 (2)'!AN5=0,"",'14 (2)'!AN5)</f>
        <v/>
      </c>
      <c r="G17" s="42" t="str">
        <f>IF('14 (2)'!AO5=0,"",'14 (2)'!AO5)</f>
        <v/>
      </c>
      <c r="H17" s="42" t="str">
        <f>IF('14 (2)'!AP5=0,"",'14 (2)'!AP5)</f>
        <v/>
      </c>
      <c r="I17" s="42" t="str">
        <f>IF('14 (2)'!AQ5=0,"",'14 (2)'!AQ5)</f>
        <v/>
      </c>
      <c r="J17" s="42" t="str">
        <f>IF('14 (2)'!AR5=0,"",'14 (2)'!AR5)</f>
        <v/>
      </c>
      <c r="K17" s="42" t="str">
        <f>IF('14 (2)'!AS5=0,"",'14 (2)'!AS5)</f>
        <v/>
      </c>
      <c r="L17" s="42" t="str">
        <f>IF('14 (2)'!AT5=0,"",'14 (2)'!AT5)</f>
        <v/>
      </c>
      <c r="M17" s="42" t="str">
        <f>IF('14 (2)'!AU5=0,"",'14 (2)'!AU5)</f>
        <v/>
      </c>
      <c r="N17" s="94" t="str">
        <f>IF(Classes!H20=0,"",Classes!H20)</f>
        <v/>
      </c>
    </row>
    <row r="18" spans="1:14" ht="17.100000000000001" customHeight="1" x14ac:dyDescent="0.2">
      <c r="A18" s="33">
        <v>15</v>
      </c>
      <c r="B18" s="36" t="str">
        <f>IF('15 (2)'!AJ5=0,"",'15 (2)'!AJ5)</f>
        <v/>
      </c>
      <c r="C18" s="42" t="str">
        <f>IF('15 (2)'!AK5=0,"",'15 (2)'!AK5)</f>
        <v/>
      </c>
      <c r="D18" s="42" t="str">
        <f>IF('15 (2)'!AL5=0,"",'15 (2)'!AL5)</f>
        <v/>
      </c>
      <c r="E18" s="42" t="str">
        <f>IF('15 (2)'!AM5=0,"",'15 (2)'!AM5)</f>
        <v/>
      </c>
      <c r="F18" s="42" t="str">
        <f>IF('15 (2)'!AN5=0,"",'15 (2)'!AN5)</f>
        <v/>
      </c>
      <c r="G18" s="42" t="str">
        <f>IF('15 (2)'!AO5=0,"",'15 (2)'!AO5)</f>
        <v/>
      </c>
      <c r="H18" s="42" t="str">
        <f>IF('15 (2)'!AP5=0,"",'15 (2)'!AP5)</f>
        <v/>
      </c>
      <c r="I18" s="42" t="str">
        <f>IF('15 (2)'!AQ5=0,"",'15 (2)'!AQ5)</f>
        <v/>
      </c>
      <c r="J18" s="42" t="str">
        <f>IF('15 (2)'!AR5=0,"",'15 (2)'!AR5)</f>
        <v/>
      </c>
      <c r="K18" s="42" t="str">
        <f>IF('15 (2)'!AS5=0,"",'15 (2)'!AS5)</f>
        <v/>
      </c>
      <c r="L18" s="42" t="str">
        <f>IF('15 (2)'!AT5=0,"",'15 (2)'!AT5)</f>
        <v/>
      </c>
      <c r="M18" s="42" t="str">
        <f>IF('15 (2)'!AU5=0,"",'15 (2)'!AU5)</f>
        <v/>
      </c>
      <c r="N18" s="94" t="str">
        <f>IF(Classes!H21=0,"",Classes!H21)</f>
        <v/>
      </c>
    </row>
    <row r="19" spans="1:14" ht="17.100000000000001" customHeight="1" x14ac:dyDescent="0.2">
      <c r="A19" s="33">
        <v>16</v>
      </c>
      <c r="B19" s="36" t="str">
        <f>IF('16 (2)'!AJ5=0,"",'16 (2)'!AJ5)</f>
        <v/>
      </c>
      <c r="C19" s="42" t="str">
        <f>IF('16 (2)'!AK5=0,"",'16 (2)'!AK5)</f>
        <v/>
      </c>
      <c r="D19" s="42" t="str">
        <f>IF('16 (2)'!AL5=0,"",'16 (2)'!AL5)</f>
        <v/>
      </c>
      <c r="E19" s="42" t="str">
        <f>IF('16 (2)'!AM5=0,"",'16 (2)'!AM5)</f>
        <v/>
      </c>
      <c r="F19" s="42" t="str">
        <f>IF('16 (2)'!AN5=0,"",'16 (2)'!AN5)</f>
        <v/>
      </c>
      <c r="G19" s="42" t="str">
        <f>IF('16 (2)'!AO5=0,"",'16 (2)'!AO5)</f>
        <v/>
      </c>
      <c r="H19" s="42" t="str">
        <f>IF('16 (2)'!AP5=0,"",'16 (2)'!AP5)</f>
        <v/>
      </c>
      <c r="I19" s="42" t="str">
        <f>IF('16 (2)'!AQ5=0,"",'16 (2)'!AQ5)</f>
        <v/>
      </c>
      <c r="J19" s="42" t="str">
        <f>IF('16 (2)'!AR5=0,"",'16 (2)'!AR5)</f>
        <v/>
      </c>
      <c r="K19" s="42" t="str">
        <f>IF('16 (2)'!AS5=0,"",'16 (2)'!AS5)</f>
        <v/>
      </c>
      <c r="L19" s="42" t="str">
        <f>IF('16 (2)'!AT5=0,"",'16 (2)'!AT5)</f>
        <v/>
      </c>
      <c r="M19" s="42" t="str">
        <f>IF('16 (2)'!AU5=0,"",'16 (2)'!AU5)</f>
        <v/>
      </c>
      <c r="N19" s="94" t="str">
        <f>IF(Classes!H22=0,"",Classes!H22)</f>
        <v/>
      </c>
    </row>
    <row r="20" spans="1:14" ht="17.100000000000001" customHeight="1" x14ac:dyDescent="0.2">
      <c r="A20" s="33">
        <v>17</v>
      </c>
      <c r="B20" s="36" t="str">
        <f>IF('17 (2)'!AJ5=0,"",'17 (2)'!AJ5)</f>
        <v/>
      </c>
      <c r="C20" s="42" t="str">
        <f>IF('17 (2)'!AK5=0,"",'17 (2)'!AK5)</f>
        <v/>
      </c>
      <c r="D20" s="42" t="str">
        <f>IF('17 (2)'!AL5=0,"",'17 (2)'!AL5)</f>
        <v/>
      </c>
      <c r="E20" s="42" t="str">
        <f>IF('17 (2)'!AM5=0,"",'17 (2)'!AM5)</f>
        <v/>
      </c>
      <c r="F20" s="42" t="str">
        <f>IF('17 (2)'!AN5=0,"",'17 (2)'!AN5)</f>
        <v/>
      </c>
      <c r="G20" s="42" t="str">
        <f>IF('17 (2)'!AO5=0,"",'17 (2)'!AO5)</f>
        <v/>
      </c>
      <c r="H20" s="42" t="str">
        <f>IF('17 (2)'!AP5=0,"",'17 (2)'!AP5)</f>
        <v/>
      </c>
      <c r="I20" s="42" t="str">
        <f>IF('17 (2)'!AQ5=0,"",'17 (2)'!AQ5)</f>
        <v/>
      </c>
      <c r="J20" s="42" t="str">
        <f>IF('17 (2)'!AR5=0,"",'17 (2)'!AR5)</f>
        <v/>
      </c>
      <c r="K20" s="42" t="str">
        <f>IF('17 (2)'!AS5=0,"",'17 (2)'!AS5)</f>
        <v/>
      </c>
      <c r="L20" s="42" t="str">
        <f>IF('17 (2)'!AT5=0,"",'17 (2)'!AT5)</f>
        <v/>
      </c>
      <c r="M20" s="42" t="str">
        <f>IF('17 (2)'!AU5=0,"",'17 (2)'!AU5)</f>
        <v/>
      </c>
      <c r="N20" s="94" t="str">
        <f>IF(Classes!H23=0,"",Classes!H23)</f>
        <v/>
      </c>
    </row>
    <row r="21" spans="1:14" ht="17.100000000000001" customHeight="1" x14ac:dyDescent="0.2">
      <c r="A21" s="33">
        <v>18</v>
      </c>
      <c r="B21" s="36" t="str">
        <f>IF('18 (2)'!AJ5=0,"",'18 (2)'!AJ5)</f>
        <v/>
      </c>
      <c r="C21" s="42" t="str">
        <f>IF('18 (2)'!AK5=0,"",'18 (2)'!AK5)</f>
        <v/>
      </c>
      <c r="D21" s="42" t="str">
        <f>IF('18 (2)'!AL5=0,"",'18 (2)'!AL5)</f>
        <v/>
      </c>
      <c r="E21" s="42" t="str">
        <f>IF('18 (2)'!AM5=0,"",'18 (2)'!AM5)</f>
        <v/>
      </c>
      <c r="F21" s="42" t="str">
        <f>IF('18 (2)'!AN5=0,"",'18 (2)'!AN5)</f>
        <v/>
      </c>
      <c r="G21" s="42" t="str">
        <f>IF('18 (2)'!AO5=0,"",'18 (2)'!AO5)</f>
        <v/>
      </c>
      <c r="H21" s="42" t="str">
        <f>IF('18 (2)'!AP5=0,"",'18 (2)'!AP5)</f>
        <v/>
      </c>
      <c r="I21" s="42" t="str">
        <f>IF('18 (2)'!AQ5=0,"",'18 (2)'!AQ5)</f>
        <v/>
      </c>
      <c r="J21" s="42" t="str">
        <f>IF('18 (2)'!AR5=0,"",'18 (2)'!AR5)</f>
        <v/>
      </c>
      <c r="K21" s="42" t="str">
        <f>IF('18 (2)'!AS5=0,"",'18 (2)'!AS5)</f>
        <v/>
      </c>
      <c r="L21" s="42" t="str">
        <f>IF('18 (2)'!AT5=0,"",'18 (2)'!AT5)</f>
        <v/>
      </c>
      <c r="M21" s="42" t="str">
        <f>IF('18 (2)'!AU5=0,"",'18 (2)'!AU5)</f>
        <v/>
      </c>
      <c r="N21" s="94" t="str">
        <f>IF(Classes!H24=0,"",Classes!H24)</f>
        <v/>
      </c>
    </row>
    <row r="22" spans="1:14" ht="17.100000000000001" customHeight="1" x14ac:dyDescent="0.2">
      <c r="A22" s="33">
        <v>19</v>
      </c>
      <c r="B22" s="36" t="str">
        <f>IF('19 (2)'!AJ5=0,"",'19 (2)'!AJ5)</f>
        <v/>
      </c>
      <c r="C22" s="42" t="str">
        <f>IF('19 (2)'!AK5=0,"",'19 (2)'!AK5)</f>
        <v/>
      </c>
      <c r="D22" s="42" t="str">
        <f>IF('19 (2)'!AL5=0,"",'19 (2)'!AL5)</f>
        <v/>
      </c>
      <c r="E22" s="42" t="str">
        <f>IF('19 (2)'!AM5=0,"",'19 (2)'!AM5)</f>
        <v/>
      </c>
      <c r="F22" s="42" t="str">
        <f>IF('19 (2)'!AN5=0,"",'19 (2)'!AN5)</f>
        <v/>
      </c>
      <c r="G22" s="42" t="str">
        <f>IF('19 (2)'!AO5=0,"",'19 (2)'!AO5)</f>
        <v/>
      </c>
      <c r="H22" s="42" t="str">
        <f>IF('19 (2)'!AP5=0,"",'19 (2)'!AP5)</f>
        <v/>
      </c>
      <c r="I22" s="42" t="str">
        <f>IF('19 (2)'!AQ5=0,"",'19 (2)'!AQ5)</f>
        <v/>
      </c>
      <c r="J22" s="42" t="str">
        <f>IF('19 (2)'!AR5=0,"",'19 (2)'!AR5)</f>
        <v/>
      </c>
      <c r="K22" s="42" t="str">
        <f>IF('19 (2)'!AS5=0,"",'19 (2)'!AS5)</f>
        <v/>
      </c>
      <c r="L22" s="42" t="str">
        <f>IF('19 (2)'!AT5=0,"",'19 (2)'!AT5)</f>
        <v/>
      </c>
      <c r="M22" s="42" t="str">
        <f>IF('19 (2)'!AU5=0,"",'19 (2)'!AU5)</f>
        <v/>
      </c>
      <c r="N22" s="94" t="str">
        <f>IF(Classes!H25=0,"",Classes!H25)</f>
        <v/>
      </c>
    </row>
    <row r="23" spans="1:14" ht="17.100000000000001" customHeight="1" x14ac:dyDescent="0.2">
      <c r="A23" s="33">
        <v>20</v>
      </c>
      <c r="B23" s="36" t="str">
        <f>IF('20 (2)'!AJ5=0,"",'20 (2)'!AJ5)</f>
        <v/>
      </c>
      <c r="C23" s="42" t="str">
        <f>IF('20 (2)'!AK5=0,"",'20 (2)'!AK5)</f>
        <v/>
      </c>
      <c r="D23" s="42" t="str">
        <f>IF('20 (2)'!AL5=0,"",'20 (2)'!AL5)</f>
        <v/>
      </c>
      <c r="E23" s="42" t="str">
        <f>IF('20 (2)'!AM5=0,"",'20 (2)'!AM5)</f>
        <v/>
      </c>
      <c r="F23" s="42" t="str">
        <f>IF('20 (2)'!AN5=0,"",'20 (2)'!AN5)</f>
        <v/>
      </c>
      <c r="G23" s="42" t="str">
        <f>IF('20 (2)'!AO5=0,"",'20 (2)'!AO5)</f>
        <v/>
      </c>
      <c r="H23" s="42" t="str">
        <f>IF('20 (2)'!AP5=0,"",'20 (2)'!AP5)</f>
        <v/>
      </c>
      <c r="I23" s="42" t="str">
        <f>IF('20 (2)'!AQ5=0,"",'20 (2)'!AQ5)</f>
        <v/>
      </c>
      <c r="J23" s="42" t="str">
        <f>IF('20 (2)'!AR5=0,"",'20 (2)'!AR5)</f>
        <v/>
      </c>
      <c r="K23" s="42" t="str">
        <f>IF('20 (2)'!AS5=0,"",'20 (2)'!AS5)</f>
        <v/>
      </c>
      <c r="L23" s="42" t="str">
        <f>IF('20 (2)'!AT5=0,"",'20 (2)'!AT5)</f>
        <v/>
      </c>
      <c r="M23" s="42" t="str">
        <f>IF('20 (2)'!AU5=0,"",'20 (2)'!AU5)</f>
        <v/>
      </c>
      <c r="N23" s="94" t="str">
        <f>IF(Classes!H26=0,"",Classes!H26)</f>
        <v/>
      </c>
    </row>
    <row r="24" spans="1:14" ht="17.100000000000001" customHeight="1" x14ac:dyDescent="0.2">
      <c r="A24" s="33">
        <v>21</v>
      </c>
      <c r="B24" s="36" t="str">
        <f>IF('21 (2)'!AJ5=0,"",'21 (2)'!AJ5)</f>
        <v/>
      </c>
      <c r="C24" s="42" t="str">
        <f>IF('21 (2)'!AK5=0,"",'21 (2)'!AK5)</f>
        <v/>
      </c>
      <c r="D24" s="42" t="str">
        <f>IF('21 (2)'!AL5=0,"",'21 (2)'!AL5)</f>
        <v/>
      </c>
      <c r="E24" s="42" t="str">
        <f>IF('21 (2)'!AM5=0,"",'21 (2)'!AM5)</f>
        <v/>
      </c>
      <c r="F24" s="42" t="str">
        <f>IF('21 (2)'!AN5=0,"",'21 (2)'!AN5)</f>
        <v/>
      </c>
      <c r="G24" s="42" t="str">
        <f>IF('21 (2)'!AO5=0,"",'21 (2)'!AO5)</f>
        <v/>
      </c>
      <c r="H24" s="42" t="str">
        <f>IF('21 (2)'!AP5=0,"",'21 (2)'!AP5)</f>
        <v/>
      </c>
      <c r="I24" s="42" t="str">
        <f>IF('21 (2)'!AQ5=0,"",'21 (2)'!AQ5)</f>
        <v/>
      </c>
      <c r="J24" s="42" t="str">
        <f>IF('21 (2)'!AR5=0,"",'21 (2)'!AR5)</f>
        <v/>
      </c>
      <c r="K24" s="42" t="str">
        <f>IF('21 (2)'!AS5=0,"",'21 (2)'!AS5)</f>
        <v/>
      </c>
      <c r="L24" s="42" t="str">
        <f>IF('21 (2)'!AT5=0,"",'21 (2)'!AT5)</f>
        <v/>
      </c>
      <c r="M24" s="42" t="str">
        <f>IF('21 (2)'!AU5=0,"",'21 (2)'!AU5)</f>
        <v/>
      </c>
      <c r="N24" s="94" t="str">
        <f>IF(Classes!H27=0,"",Classes!H27)</f>
        <v/>
      </c>
    </row>
    <row r="25" spans="1:14" ht="17.100000000000001" customHeight="1" x14ac:dyDescent="0.2">
      <c r="A25" s="33">
        <v>22</v>
      </c>
      <c r="B25" s="36" t="str">
        <f>IF('22 (2)'!AJ5=0,"",'22 (2)'!AJ5)</f>
        <v/>
      </c>
      <c r="C25" s="42" t="str">
        <f>IF('22 (2)'!AK5=0,"",'22 (2)'!AK5)</f>
        <v/>
      </c>
      <c r="D25" s="42" t="str">
        <f>IF('22 (2)'!AL5=0,"",'22 (2)'!AL5)</f>
        <v/>
      </c>
      <c r="E25" s="42" t="str">
        <f>IF('22 (2)'!AM5=0,"",'22 (2)'!AM5)</f>
        <v/>
      </c>
      <c r="F25" s="42" t="str">
        <f>IF('22 (2)'!AN5=0,"",'22 (2)'!AN5)</f>
        <v/>
      </c>
      <c r="G25" s="42" t="str">
        <f>IF('22 (2)'!AO5=0,"",'22 (2)'!AO5)</f>
        <v/>
      </c>
      <c r="H25" s="42" t="str">
        <f>IF('22 (2)'!AP5=0,"",'22 (2)'!AP5)</f>
        <v/>
      </c>
      <c r="I25" s="42" t="str">
        <f>IF('22 (2)'!AQ5=0,"",'22 (2)'!AQ5)</f>
        <v/>
      </c>
      <c r="J25" s="42" t="str">
        <f>IF('22 (2)'!AR5=0,"",'22 (2)'!AR5)</f>
        <v/>
      </c>
      <c r="K25" s="42" t="str">
        <f>IF('22 (2)'!AS5=0,"",'22 (2)'!AS5)</f>
        <v/>
      </c>
      <c r="L25" s="42" t="str">
        <f>IF('22 (2)'!AT5=0,"",'22 (2)'!AT5)</f>
        <v/>
      </c>
      <c r="M25" s="42" t="str">
        <f>IF('22 (2)'!AU5=0,"",'22 (2)'!AU5)</f>
        <v/>
      </c>
      <c r="N25" s="94" t="str">
        <f>IF(Classes!H28=0,"",Classes!H28)</f>
        <v/>
      </c>
    </row>
    <row r="26" spans="1:14" ht="17.100000000000001" customHeight="1" x14ac:dyDescent="0.2">
      <c r="A26" s="33">
        <v>23</v>
      </c>
      <c r="B26" s="36" t="str">
        <f>IF('23 (2)'!AJ5=0,"",'23 (2)'!AJ5)</f>
        <v/>
      </c>
      <c r="C26" s="42" t="str">
        <f>IF('23 (2)'!AK5=0,"",'23 (2)'!AK5)</f>
        <v/>
      </c>
      <c r="D26" s="42" t="str">
        <f>IF('23 (2)'!AL5=0,"",'23 (2)'!AL5)</f>
        <v/>
      </c>
      <c r="E26" s="42" t="str">
        <f>IF('23 (2)'!AM5=0,"",'23 (2)'!AM5)</f>
        <v/>
      </c>
      <c r="F26" s="42" t="str">
        <f>IF('23 (2)'!AN5=0,"",'23 (2)'!AN5)</f>
        <v/>
      </c>
      <c r="G26" s="42" t="str">
        <f>IF('23 (2)'!AO5=0,"",'23 (2)'!AO5)</f>
        <v/>
      </c>
      <c r="H26" s="42" t="str">
        <f>IF('23 (2)'!AP5=0,"",'23 (2)'!AP5)</f>
        <v/>
      </c>
      <c r="I26" s="42" t="str">
        <f>IF('23 (2)'!AQ5=0,"",'23 (2)'!AQ5)</f>
        <v/>
      </c>
      <c r="J26" s="42" t="str">
        <f>IF('23 (2)'!AR5=0,"",'23 (2)'!AR5)</f>
        <v/>
      </c>
      <c r="K26" s="42" t="str">
        <f>IF('23 (2)'!AS5=0,"",'23 (2)'!AS5)</f>
        <v/>
      </c>
      <c r="L26" s="42" t="str">
        <f>IF('23 (2)'!AT5=0,"",'23 (2)'!AT5)</f>
        <v/>
      </c>
      <c r="M26" s="42" t="str">
        <f>IF('23 (2)'!AU5=0,"",'23 (2)'!AU5)</f>
        <v/>
      </c>
      <c r="N26" s="94" t="str">
        <f>IF(Classes!H29=0,"",Classes!H29)</f>
        <v/>
      </c>
    </row>
    <row r="27" spans="1:14" ht="17.100000000000001" customHeight="1" x14ac:dyDescent="0.2">
      <c r="A27" s="33">
        <v>24</v>
      </c>
      <c r="B27" s="36" t="str">
        <f>IF('24 (2)'!AJ5=0,"",'24 (2)'!AJ5)</f>
        <v/>
      </c>
      <c r="C27" s="42" t="str">
        <f>IF('24 (2)'!AK5=0,"",'24 (2)'!AK5)</f>
        <v/>
      </c>
      <c r="D27" s="42" t="str">
        <f>IF('24 (2)'!AL5=0,"",'24 (2)'!AL5)</f>
        <v/>
      </c>
      <c r="E27" s="42" t="str">
        <f>IF('24 (2)'!AM5=0,"",'24 (2)'!AM5)</f>
        <v/>
      </c>
      <c r="F27" s="42" t="str">
        <f>IF('24 (2)'!AN5=0,"",'24 (2)'!AN5)</f>
        <v/>
      </c>
      <c r="G27" s="42" t="str">
        <f>IF('24 (2)'!AO5=0,"",'24 (2)'!AO5)</f>
        <v/>
      </c>
      <c r="H27" s="42" t="str">
        <f>IF('24 (2)'!AP5=0,"",'24 (2)'!AP5)</f>
        <v/>
      </c>
      <c r="I27" s="42" t="str">
        <f>IF('24 (2)'!AQ5=0,"",'24 (2)'!AQ5)</f>
        <v/>
      </c>
      <c r="J27" s="42" t="str">
        <f>IF('24 (2)'!AR5=0,"",'24 (2)'!AR5)</f>
        <v/>
      </c>
      <c r="K27" s="42" t="str">
        <f>IF('24 (2)'!AS5=0,"",'24 (2)'!AS5)</f>
        <v/>
      </c>
      <c r="L27" s="42" t="str">
        <f>IF('24 (2)'!AT5=0,"",'24 (2)'!AT5)</f>
        <v/>
      </c>
      <c r="M27" s="42" t="str">
        <f>IF('24 (2)'!AU5=0,"",'24 (2)'!AU5)</f>
        <v/>
      </c>
      <c r="N27" s="94" t="str">
        <f>IF(Classes!H30=0,"",Classes!H30)</f>
        <v/>
      </c>
    </row>
    <row r="28" spans="1:14" ht="17.100000000000001" customHeight="1" x14ac:dyDescent="0.2">
      <c r="A28" s="33">
        <v>25</v>
      </c>
      <c r="B28" s="36" t="str">
        <f>IF('25 (2)'!AJ5=0,"",'25 (2)'!AJ5)</f>
        <v/>
      </c>
      <c r="C28" s="42" t="str">
        <f>IF('25 (2)'!AK5=0,"",'25 (2)'!AK5)</f>
        <v/>
      </c>
      <c r="D28" s="42" t="str">
        <f>IF('25 (2)'!AL5=0,"",'25 (2)'!AL5)</f>
        <v/>
      </c>
      <c r="E28" s="42" t="str">
        <f>IF('25 (2)'!AM5=0,"",'25 (2)'!AM5)</f>
        <v/>
      </c>
      <c r="F28" s="42" t="str">
        <f>IF('25 (2)'!AN5=0,"",'25 (2)'!AN5)</f>
        <v/>
      </c>
      <c r="G28" s="42" t="str">
        <f>IF('25 (2)'!AO5=0,"",'25 (2)'!AO5)</f>
        <v/>
      </c>
      <c r="H28" s="42" t="str">
        <f>IF('25 (2)'!AP5=0,"",'25 (2)'!AP5)</f>
        <v/>
      </c>
      <c r="I28" s="42" t="str">
        <f>IF('25 (2)'!AQ5=0,"",'25 (2)'!AQ5)</f>
        <v/>
      </c>
      <c r="J28" s="42" t="str">
        <f>IF('25 (2)'!AR5=0,"",'25 (2)'!AR5)</f>
        <v/>
      </c>
      <c r="K28" s="42" t="str">
        <f>IF('25 (2)'!AS5=0,"",'25 (2)'!AS5)</f>
        <v/>
      </c>
      <c r="L28" s="42" t="str">
        <f>IF('25 (2)'!AT5=0,"",'25 (2)'!AT5)</f>
        <v/>
      </c>
      <c r="M28" s="42" t="str">
        <f>IF('25 (2)'!AU5=0,"",'25 (2)'!AU5)</f>
        <v/>
      </c>
      <c r="N28" s="94" t="str">
        <f>IF(Classes!H31=0,"",Classes!H31)</f>
        <v/>
      </c>
    </row>
    <row r="29" spans="1:14" ht="17.100000000000001" customHeight="1" x14ac:dyDescent="0.2">
      <c r="A29" s="33">
        <v>26</v>
      </c>
      <c r="B29" s="36" t="str">
        <f>IF('26 (2)'!AJ5=0,"",'26 (2)'!AJ5)</f>
        <v/>
      </c>
      <c r="C29" s="42" t="str">
        <f>IF('26 (2)'!AK5=0,"",'26 (2)'!AK5)</f>
        <v/>
      </c>
      <c r="D29" s="42" t="str">
        <f>IF('26 (2)'!AL5=0,"",'26 (2)'!AL5)</f>
        <v/>
      </c>
      <c r="E29" s="42" t="str">
        <f>IF('26 (2)'!AM5=0,"",'26 (2)'!AM5)</f>
        <v/>
      </c>
      <c r="F29" s="42" t="str">
        <f>IF('26 (2)'!AN5=0,"",'26 (2)'!AN5)</f>
        <v/>
      </c>
      <c r="G29" s="42" t="str">
        <f>IF('26 (2)'!AO5=0,"",'26 (2)'!AO5)</f>
        <v/>
      </c>
      <c r="H29" s="42" t="str">
        <f>IF('26 (2)'!AP5=0,"",'26 (2)'!AP5)</f>
        <v/>
      </c>
      <c r="I29" s="42" t="str">
        <f>IF('26 (2)'!AQ5=0,"",'26 (2)'!AQ5)</f>
        <v/>
      </c>
      <c r="J29" s="42" t="str">
        <f>IF('26 (2)'!AR5=0,"",'26 (2)'!AR5)</f>
        <v/>
      </c>
      <c r="K29" s="42" t="str">
        <f>IF('26 (2)'!AS5=0,"",'26 (2)'!AS5)</f>
        <v/>
      </c>
      <c r="L29" s="42" t="str">
        <f>IF('26 (2)'!AT5=0,"",'26 (2)'!AT5)</f>
        <v/>
      </c>
      <c r="M29" s="42" t="str">
        <f>IF('26 (2)'!AU5=0,"",'26 (2)'!AU5)</f>
        <v/>
      </c>
      <c r="N29" s="94" t="str">
        <f>IF(Classes!H32=0,"",Classes!H32)</f>
        <v/>
      </c>
    </row>
    <row r="30" spans="1:14" ht="17.100000000000001" customHeight="1" x14ac:dyDescent="0.2">
      <c r="A30" s="33">
        <v>27</v>
      </c>
      <c r="B30" s="36" t="str">
        <f>IF('27 (2)'!AJ5=0,"",'27 (2)'!AJ5)</f>
        <v/>
      </c>
      <c r="C30" s="42" t="str">
        <f>IF('27 (2)'!AK5=0,"",'27 (2)'!AK5)</f>
        <v/>
      </c>
      <c r="D30" s="42" t="str">
        <f>IF('27 (2)'!AL5=0,"",'27 (2)'!AL5)</f>
        <v/>
      </c>
      <c r="E30" s="42" t="str">
        <f>IF('27 (2)'!AM5=0,"",'27 (2)'!AM5)</f>
        <v/>
      </c>
      <c r="F30" s="42" t="str">
        <f>IF('27 (2)'!AN5=0,"",'27 (2)'!AN5)</f>
        <v/>
      </c>
      <c r="G30" s="42" t="str">
        <f>IF('27 (2)'!AO5=0,"",'27 (2)'!AO5)</f>
        <v/>
      </c>
      <c r="H30" s="42" t="str">
        <f>IF('27 (2)'!AP5=0,"",'27 (2)'!AP5)</f>
        <v/>
      </c>
      <c r="I30" s="42" t="str">
        <f>IF('27 (2)'!AQ5=0,"",'27 (2)'!AQ5)</f>
        <v/>
      </c>
      <c r="J30" s="42" t="str">
        <f>IF('27 (2)'!AR5=0,"",'27 (2)'!AR5)</f>
        <v/>
      </c>
      <c r="K30" s="42" t="str">
        <f>IF('27 (2)'!AS5=0,"",'27 (2)'!AS5)</f>
        <v/>
      </c>
      <c r="L30" s="42" t="str">
        <f>IF('27 (2)'!AT5=0,"",'27 (2)'!AT5)</f>
        <v/>
      </c>
      <c r="M30" s="42" t="str">
        <f>IF('27 (2)'!AU5=0,"",'27 (2)'!AU5)</f>
        <v/>
      </c>
      <c r="N30" s="94" t="str">
        <f>IF(Classes!H33=0,"",Classes!H33)</f>
        <v/>
      </c>
    </row>
    <row r="31" spans="1:14" ht="17.100000000000001" customHeight="1" x14ac:dyDescent="0.2">
      <c r="A31" s="33">
        <v>28</v>
      </c>
      <c r="B31" s="36" t="str">
        <f>IF('28 (2)'!AJ5=0,"",'28 (2)'!AJ5)</f>
        <v/>
      </c>
      <c r="C31" s="42" t="str">
        <f>IF('28 (2)'!AK5=0,"",'28 (2)'!AK5)</f>
        <v/>
      </c>
      <c r="D31" s="42" t="str">
        <f>IF('28 (2)'!AL5=0,"",'28 (2)'!AL5)</f>
        <v/>
      </c>
      <c r="E31" s="42" t="str">
        <f>IF('28 (2)'!AM5=0,"",'28 (2)'!AM5)</f>
        <v/>
      </c>
      <c r="F31" s="42" t="str">
        <f>IF('28 (2)'!AN5=0,"",'28 (2)'!AN5)</f>
        <v/>
      </c>
      <c r="G31" s="42" t="str">
        <f>IF('28 (2)'!AO5=0,"",'28 (2)'!AO5)</f>
        <v/>
      </c>
      <c r="H31" s="42" t="str">
        <f>IF('28 (2)'!AP5=0,"",'28 (2)'!AP5)</f>
        <v/>
      </c>
      <c r="I31" s="42" t="str">
        <f>IF('28 (2)'!AQ5=0,"",'28 (2)'!AQ5)</f>
        <v/>
      </c>
      <c r="J31" s="42" t="str">
        <f>IF('28 (2)'!AR5=0,"",'28 (2)'!AR5)</f>
        <v/>
      </c>
      <c r="K31" s="42" t="str">
        <f>IF('28 (2)'!AS5=0,"",'28 (2)'!AS5)</f>
        <v/>
      </c>
      <c r="L31" s="42" t="str">
        <f>IF('28 (2)'!AT5=0,"",'28 (2)'!AT5)</f>
        <v/>
      </c>
      <c r="M31" s="42" t="str">
        <f>IF('28 (2)'!AU5=0,"",'28 (2)'!AU5)</f>
        <v/>
      </c>
      <c r="N31" s="94" t="str">
        <f>IF(Classes!H34=0,"",Classes!H34)</f>
        <v/>
      </c>
    </row>
    <row r="32" spans="1:14" ht="17.100000000000001" customHeight="1" x14ac:dyDescent="0.2">
      <c r="A32" s="33">
        <v>29</v>
      </c>
      <c r="B32" s="36" t="str">
        <f>IF('29 (2)'!AJ5=0,"",'29 (2)'!AJ5)</f>
        <v/>
      </c>
      <c r="C32" s="42" t="str">
        <f>IF('29 (2)'!AK5=0,"",'29 (2)'!AK5)</f>
        <v/>
      </c>
      <c r="D32" s="42" t="str">
        <f>IF('29 (2)'!AL5=0,"",'29 (2)'!AL5)</f>
        <v/>
      </c>
      <c r="E32" s="42" t="str">
        <f>IF('29 (2)'!AM5=0,"",'29 (2)'!AM5)</f>
        <v/>
      </c>
      <c r="F32" s="42" t="str">
        <f>IF('29 (2)'!AN5=0,"",'29 (2)'!AN5)</f>
        <v/>
      </c>
      <c r="G32" s="42" t="str">
        <f>IF('29 (2)'!AO5=0,"",'29 (2)'!AO5)</f>
        <v/>
      </c>
      <c r="H32" s="42" t="str">
        <f>IF('29 (2)'!AP5=0,"",'29 (2)'!AP5)</f>
        <v/>
      </c>
      <c r="I32" s="42" t="str">
        <f>IF('29 (2)'!AQ5=0,"",'29 (2)'!AQ5)</f>
        <v/>
      </c>
      <c r="J32" s="42" t="str">
        <f>IF('29 (2)'!AR5=0,"",'29 (2)'!AR5)</f>
        <v/>
      </c>
      <c r="K32" s="42" t="str">
        <f>IF('29 (2)'!AS5=0,"",'29 (2)'!AS5)</f>
        <v/>
      </c>
      <c r="L32" s="42" t="str">
        <f>IF('29 (2)'!AT5=0,"",'29 (2)'!AT5)</f>
        <v/>
      </c>
      <c r="M32" s="42" t="str">
        <f>IF('29 (2)'!AU5=0,"",'29 (2)'!AU5)</f>
        <v/>
      </c>
      <c r="N32" s="94" t="str">
        <f>IF(Classes!H35=0,"",Classes!H35)</f>
        <v/>
      </c>
    </row>
    <row r="33" spans="1:14" ht="17.100000000000001" customHeight="1" x14ac:dyDescent="0.2">
      <c r="A33" s="34">
        <v>30</v>
      </c>
      <c r="B33" s="37" t="str">
        <f>IF('30 (2)'!AJ5=0,"",'30 (2)'!AJ5)</f>
        <v/>
      </c>
      <c r="C33" s="43" t="str">
        <f>IF('30 (2)'!AK5=0,"",'30 (2)'!AK5)</f>
        <v/>
      </c>
      <c r="D33" s="43" t="str">
        <f>IF('30 (2)'!AL5=0,"",'30 (2)'!AL5)</f>
        <v/>
      </c>
      <c r="E33" s="43" t="str">
        <f>IF('30 (2)'!AM5=0,"",'30 (2)'!AM5)</f>
        <v/>
      </c>
      <c r="F33" s="43" t="str">
        <f>IF('30 (2)'!AN5=0,"",'30 (2)'!AN5)</f>
        <v/>
      </c>
      <c r="G33" s="43" t="str">
        <f>IF('30 (2)'!AO5=0,"",'30 (2)'!AO5)</f>
        <v/>
      </c>
      <c r="H33" s="43" t="str">
        <f>IF('30 (2)'!AP5=0,"",'30 (2)'!AP5)</f>
        <v/>
      </c>
      <c r="I33" s="43" t="str">
        <f>IF('30 (2)'!AQ5=0,"",'30 (2)'!AQ5)</f>
        <v/>
      </c>
      <c r="J33" s="43" t="str">
        <f>IF('30 (2)'!AR5=0,"",'30 (2)'!AR5)</f>
        <v/>
      </c>
      <c r="K33" s="43" t="str">
        <f>IF('30 (2)'!AS5=0,"",'30 (2)'!AS5)</f>
        <v/>
      </c>
      <c r="L33" s="43" t="str">
        <f>IF('30 (2)'!AT5=0,"",'30 (2)'!AT5)</f>
        <v/>
      </c>
      <c r="M33" s="43" t="str">
        <f>IF('30 (2)'!AU5=0,"",'30 (2)'!AU5)</f>
        <v/>
      </c>
      <c r="N33" s="95" t="str">
        <f>IF(Classes!H36=0,"",Classes!H36)</f>
        <v/>
      </c>
    </row>
  </sheetData>
  <mergeCells count="6">
    <mergeCell ref="A1:C1"/>
    <mergeCell ref="E1:G1"/>
    <mergeCell ref="H1:J1"/>
    <mergeCell ref="F2:G2"/>
    <mergeCell ref="K2:M2"/>
    <mergeCell ref="L1:N1"/>
  </mergeCells>
  <printOptions horizontalCentered="1"/>
  <pageMargins left="0" right="0" top="0.25" bottom="0.25" header="0" footer="0"/>
  <pageSetup paperSize="9" orientation="landscape" horizontalDpi="300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9D8E-D371-4F24-84B7-10B73C289FE2}">
  <dimension ref="A1:N33"/>
  <sheetViews>
    <sheetView zoomScale="90" zoomScaleNormal="90" workbookViewId="0">
      <pane ySplit="3" topLeftCell="A4" activePane="bottomLeft" state="frozen"/>
      <selection activeCell="T27" sqref="T27"/>
      <selection pane="bottomLeft" activeCell="N3" sqref="N3:N33"/>
    </sheetView>
  </sheetViews>
  <sheetFormatPr defaultColWidth="9.7109375" defaultRowHeight="17.100000000000001" customHeight="1" x14ac:dyDescent="0.2"/>
  <cols>
    <col min="1" max="1" width="5.7109375" style="2" customWidth="1"/>
    <col min="2" max="2" width="20.7109375" style="2" customWidth="1"/>
    <col min="3" max="16384" width="9.7109375" style="2"/>
  </cols>
  <sheetData>
    <row r="1" spans="1:14" ht="17.100000000000001" customHeight="1" x14ac:dyDescent="0.2">
      <c r="A1" s="97" t="s">
        <v>84</v>
      </c>
      <c r="B1" s="97"/>
      <c r="C1" s="97"/>
      <c r="D1" s="47"/>
      <c r="E1" s="98" t="s">
        <v>86</v>
      </c>
      <c r="F1" s="98"/>
      <c r="G1" s="98"/>
      <c r="H1" s="98" t="str">
        <f>'To Update'!E3</f>
        <v>February-July 2026</v>
      </c>
      <c r="I1" s="98"/>
      <c r="J1" s="98"/>
      <c r="K1" s="47"/>
      <c r="L1" s="100" t="s">
        <v>85</v>
      </c>
      <c r="M1" s="100"/>
      <c r="N1" s="100"/>
    </row>
    <row r="2" spans="1:14" ht="17.100000000000001" customHeight="1" x14ac:dyDescent="0.2">
      <c r="A2" s="29" t="s">
        <v>59</v>
      </c>
      <c r="B2" s="31">
        <f>'1 (3)'!Q3</f>
        <v>0</v>
      </c>
      <c r="C2" s="30" t="s">
        <v>43</v>
      </c>
      <c r="D2" s="31">
        <f>'1 (3)'!Q2</f>
        <v>0</v>
      </c>
      <c r="E2" s="30" t="s">
        <v>44</v>
      </c>
      <c r="F2" s="96">
        <f>'1 (3)'!W2</f>
        <v>0</v>
      </c>
      <c r="G2" s="96"/>
      <c r="H2" s="30" t="s">
        <v>49</v>
      </c>
      <c r="I2" s="31">
        <f>'1 (3)'!AD2</f>
        <v>0</v>
      </c>
      <c r="J2" s="30" t="s">
        <v>52</v>
      </c>
      <c r="K2" s="96">
        <f>'1 (3)'!X3</f>
        <v>0</v>
      </c>
      <c r="L2" s="96"/>
      <c r="M2" s="96"/>
    </row>
    <row r="3" spans="1:14" ht="17.100000000000001" customHeight="1" x14ac:dyDescent="0.2">
      <c r="A3" s="28" t="s">
        <v>67</v>
      </c>
      <c r="B3" s="28" t="s">
        <v>68</v>
      </c>
      <c r="C3" s="28" t="s">
        <v>71</v>
      </c>
      <c r="D3" s="28" t="s">
        <v>73</v>
      </c>
      <c r="E3" s="28" t="s">
        <v>72</v>
      </c>
      <c r="F3" s="28" t="s">
        <v>69</v>
      </c>
      <c r="G3" s="28" t="s">
        <v>83</v>
      </c>
      <c r="H3" s="28" t="s">
        <v>74</v>
      </c>
      <c r="I3" s="28" t="s">
        <v>70</v>
      </c>
      <c r="J3" s="28" t="s">
        <v>19</v>
      </c>
      <c r="K3" s="28" t="s">
        <v>75</v>
      </c>
      <c r="L3" s="28" t="s">
        <v>76</v>
      </c>
      <c r="M3" s="28" t="s">
        <v>77</v>
      </c>
      <c r="N3" s="91" t="s">
        <v>124</v>
      </c>
    </row>
    <row r="4" spans="1:14" ht="17.100000000000001" customHeight="1" x14ac:dyDescent="0.2">
      <c r="A4" s="32">
        <v>1</v>
      </c>
      <c r="B4" s="35" t="str">
        <f>IF('1 (3)'!AJ5=0,"",'1 (3)'!AJ5)</f>
        <v/>
      </c>
      <c r="C4" s="40" t="str">
        <f>IF('1 (3)'!AK5=0,"",'1 (3)'!AK5)</f>
        <v/>
      </c>
      <c r="D4" s="40" t="str">
        <f>IF('1 (3)'!AL5=0,"",'1 (3)'!AL5)</f>
        <v/>
      </c>
      <c r="E4" s="40" t="str">
        <f>IF('1 (3)'!AM5=0,"",'1 (3)'!AM5)</f>
        <v/>
      </c>
      <c r="F4" s="40" t="str">
        <f>IF('1 (3)'!AN5=0,"",'1 (3)'!AN5)</f>
        <v/>
      </c>
      <c r="G4" s="40" t="str">
        <f>IF('1 (3)'!AO5=0,"",'1 (3)'!AO5)</f>
        <v/>
      </c>
      <c r="H4" s="40" t="str">
        <f>IF('1 (3)'!AP5=0,"",'1 (3)'!AP5)</f>
        <v/>
      </c>
      <c r="I4" s="40" t="str">
        <f>IF('1 (3)'!AQ5=0,"",'1 (3)'!AQ5)</f>
        <v/>
      </c>
      <c r="J4" s="40" t="str">
        <f>IF('1 (3)'!AR5=0,"",'1 (3)'!AR5)</f>
        <v/>
      </c>
      <c r="K4" s="40" t="str">
        <f>IF('1 (3)'!AS5=0,"",'1 (3)'!AS5)</f>
        <v/>
      </c>
      <c r="L4" s="40" t="str">
        <f>IF('1 (3)'!AT5=0,"",'1 (3)'!AT5)</f>
        <v/>
      </c>
      <c r="M4" s="40" t="str">
        <f>IF('1 (3)'!AU5=0,"",'1 (3)'!AU5)</f>
        <v/>
      </c>
      <c r="N4" s="92" t="str">
        <f>IF(Classes!L7=0,"",Classes!L7)</f>
        <v/>
      </c>
    </row>
    <row r="5" spans="1:14" ht="17.100000000000001" customHeight="1" x14ac:dyDescent="0.2">
      <c r="A5" s="33">
        <v>2</v>
      </c>
      <c r="B5" s="39" t="str">
        <f>IF('2 (3)'!AJ5=0,"",'2 (3)'!AJ5)</f>
        <v/>
      </c>
      <c r="C5" s="41" t="str">
        <f>IF('2 (3)'!AK5=0,"",'2 (3)'!AK5)</f>
        <v/>
      </c>
      <c r="D5" s="41" t="str">
        <f>IF('2 (3)'!AL5=0,"",'2 (3)'!AL5)</f>
        <v/>
      </c>
      <c r="E5" s="41" t="str">
        <f>IF('2 (3)'!AM5=0,"",'2 (3)'!AM5)</f>
        <v/>
      </c>
      <c r="F5" s="41" t="str">
        <f>IF('2 (3)'!AN5=0,"",'2 (3)'!AN5)</f>
        <v/>
      </c>
      <c r="G5" s="41" t="str">
        <f>IF('2 (3)'!AO5=0,"",'2 (3)'!AO5)</f>
        <v/>
      </c>
      <c r="H5" s="41" t="str">
        <f>IF('2 (3)'!AP5=0,"",'2 (3)'!AP5)</f>
        <v/>
      </c>
      <c r="I5" s="41" t="str">
        <f>IF('2 (3)'!AQ5=0,"",'2 (3)'!AQ5)</f>
        <v/>
      </c>
      <c r="J5" s="41" t="str">
        <f>IF('2 (3)'!AR5=0,"",'2 (3)'!AR5)</f>
        <v/>
      </c>
      <c r="K5" s="41" t="str">
        <f>IF('2 (3)'!AS5=0,"",'2 (3)'!AS5)</f>
        <v/>
      </c>
      <c r="L5" s="41" t="str">
        <f>IF('2 (3)'!AT5=0,"",'2 (3)'!AT5)</f>
        <v/>
      </c>
      <c r="M5" s="41" t="str">
        <f>IF('2 (3)'!AU5=0,"",'2 (3)'!AU5)</f>
        <v/>
      </c>
      <c r="N5" s="93" t="str">
        <f>IF(Classes!L8=0,"",Classes!L8)</f>
        <v/>
      </c>
    </row>
    <row r="6" spans="1:14" ht="17.100000000000001" customHeight="1" x14ac:dyDescent="0.2">
      <c r="A6" s="33">
        <v>3</v>
      </c>
      <c r="B6" s="36" t="str">
        <f>IF('3 (3)'!AJ5=0,"",'3 (3)'!AJ5)</f>
        <v/>
      </c>
      <c r="C6" s="42" t="str">
        <f>IF('3 (3)'!AK5=0,"",'3 (3)'!AK5)</f>
        <v/>
      </c>
      <c r="D6" s="42" t="str">
        <f>IF('3 (3)'!AL5=0,"",'3 (3)'!AL5)</f>
        <v/>
      </c>
      <c r="E6" s="42" t="str">
        <f>IF('3 (3)'!AM5=0,"",'3 (3)'!AM5)</f>
        <v/>
      </c>
      <c r="F6" s="42" t="str">
        <f>IF('3 (3)'!AN5=0,"",'3 (3)'!AN5)</f>
        <v/>
      </c>
      <c r="G6" s="42" t="str">
        <f>IF('3 (3)'!AO5=0,"",'3 (3)'!AO5)</f>
        <v/>
      </c>
      <c r="H6" s="42" t="str">
        <f>IF('3 (3)'!AP5=0,"",'3 (3)'!AP5)</f>
        <v/>
      </c>
      <c r="I6" s="42" t="str">
        <f>IF('3 (3)'!AQ5=0,"",'3 (3)'!AQ5)</f>
        <v/>
      </c>
      <c r="J6" s="42" t="str">
        <f>IF('3 (3)'!AR5=0,"",'3 (3)'!AR5)</f>
        <v/>
      </c>
      <c r="K6" s="42" t="str">
        <f>IF('3 (3)'!AS5=0,"",'3 (3)'!AS5)</f>
        <v/>
      </c>
      <c r="L6" s="42" t="str">
        <f>IF('3 (3)'!AT5=0,"",'3 (3)'!AT5)</f>
        <v/>
      </c>
      <c r="M6" s="42" t="str">
        <f>IF('3 (3)'!AU5=0,"",'3 (3)'!AU5)</f>
        <v/>
      </c>
      <c r="N6" s="94" t="str">
        <f>IF(Classes!L9=0,"",Classes!L9)</f>
        <v/>
      </c>
    </row>
    <row r="7" spans="1:14" ht="17.100000000000001" customHeight="1" x14ac:dyDescent="0.2">
      <c r="A7" s="33">
        <v>4</v>
      </c>
      <c r="B7" s="36" t="str">
        <f>IF('4 (3)'!AJ5=0,"",'4 (3)'!AJ5)</f>
        <v/>
      </c>
      <c r="C7" s="42" t="str">
        <f>IF('4 (3)'!AK5=0,"",'4 (3)'!AK5)</f>
        <v/>
      </c>
      <c r="D7" s="42" t="str">
        <f>IF('4 (3)'!AL5=0,"",'4 (3)'!AL5)</f>
        <v/>
      </c>
      <c r="E7" s="42" t="str">
        <f>IF('4 (3)'!AM5=0,"",'4 (3)'!AM5)</f>
        <v/>
      </c>
      <c r="F7" s="42" t="str">
        <f>IF('4 (3)'!AN5=0,"",'4 (3)'!AN5)</f>
        <v/>
      </c>
      <c r="G7" s="42" t="str">
        <f>IF('4 (3)'!AO5=0,"",'4 (3)'!AO5)</f>
        <v/>
      </c>
      <c r="H7" s="42" t="str">
        <f>IF('4 (3)'!AP5=0,"",'4 (3)'!AP5)</f>
        <v/>
      </c>
      <c r="I7" s="42" t="str">
        <f>IF('4 (3)'!AQ5=0,"",'4 (3)'!AQ5)</f>
        <v/>
      </c>
      <c r="J7" s="42" t="str">
        <f>IF('4 (3)'!AR5=0,"",'4 (3)'!AR5)</f>
        <v/>
      </c>
      <c r="K7" s="42" t="str">
        <f>IF('4 (3)'!AS5=0,"",'4 (3)'!AS5)</f>
        <v/>
      </c>
      <c r="L7" s="42" t="str">
        <f>IF('4 (3)'!AT5=0,"",'4 (3)'!AT5)</f>
        <v/>
      </c>
      <c r="M7" s="42" t="str">
        <f>IF('4 (3)'!AU5=0,"",'4 (3)'!AU5)</f>
        <v/>
      </c>
      <c r="N7" s="94" t="str">
        <f>IF(Classes!L10=0,"",Classes!L10)</f>
        <v/>
      </c>
    </row>
    <row r="8" spans="1:14" ht="17.100000000000001" customHeight="1" x14ac:dyDescent="0.2">
      <c r="A8" s="33">
        <v>5</v>
      </c>
      <c r="B8" s="36" t="str">
        <f>IF('5 (3)'!AJ5=0,"",'5 (3)'!AJ5)</f>
        <v/>
      </c>
      <c r="C8" s="42" t="str">
        <f>IF('5 (3)'!AK5=0,"",'5 (3)'!AK5)</f>
        <v/>
      </c>
      <c r="D8" s="42" t="str">
        <f>IF('5 (3)'!AL5=0,"",'5 (3)'!AL5)</f>
        <v/>
      </c>
      <c r="E8" s="42" t="str">
        <f>IF('5 (3)'!AM5=0,"",'5 (3)'!AM5)</f>
        <v/>
      </c>
      <c r="F8" s="42" t="str">
        <f>IF('5 (3)'!AN5=0,"",'5 (3)'!AN5)</f>
        <v/>
      </c>
      <c r="G8" s="42" t="str">
        <f>IF('5 (3)'!AO5=0,"",'5 (3)'!AO5)</f>
        <v/>
      </c>
      <c r="H8" s="42" t="str">
        <f>IF('5 (3)'!AP5=0,"",'5 (3)'!AP5)</f>
        <v/>
      </c>
      <c r="I8" s="42" t="str">
        <f>IF('5 (3)'!AQ5=0,"",'5 (3)'!AQ5)</f>
        <v/>
      </c>
      <c r="J8" s="42" t="str">
        <f>IF('5 (3)'!AR5=0,"",'5 (3)'!AR5)</f>
        <v/>
      </c>
      <c r="K8" s="42" t="str">
        <f>IF('5 (3)'!AS5=0,"",'5 (3)'!AS5)</f>
        <v/>
      </c>
      <c r="L8" s="42" t="str">
        <f>IF('5 (3)'!AT5=0,"",'5 (3)'!AT5)</f>
        <v/>
      </c>
      <c r="M8" s="42" t="str">
        <f>IF('5 (3)'!AU5=0,"",'5 (3)'!AU5)</f>
        <v/>
      </c>
      <c r="N8" s="94" t="str">
        <f>IF(Classes!L11=0,"",Classes!L11)</f>
        <v/>
      </c>
    </row>
    <row r="9" spans="1:14" ht="17.100000000000001" customHeight="1" x14ac:dyDescent="0.2">
      <c r="A9" s="33">
        <v>6</v>
      </c>
      <c r="B9" s="36" t="str">
        <f>IF('6 (3)'!AJ5=0,"",'6 (3)'!AJ5)</f>
        <v/>
      </c>
      <c r="C9" s="42" t="str">
        <f>IF('6 (3)'!AK5=0,"",'6 (3)'!AK5)</f>
        <v/>
      </c>
      <c r="D9" s="42" t="str">
        <f>IF('6 (3)'!AL5=0,"",'6 (3)'!AL5)</f>
        <v/>
      </c>
      <c r="E9" s="42" t="str">
        <f>IF('6 (3)'!AM5=0,"",'6 (3)'!AM5)</f>
        <v/>
      </c>
      <c r="F9" s="42" t="str">
        <f>IF('6 (3)'!AN5=0,"",'6 (3)'!AN5)</f>
        <v/>
      </c>
      <c r="G9" s="42" t="str">
        <f>IF('6 (3)'!AO5=0,"",'6 (3)'!AO5)</f>
        <v/>
      </c>
      <c r="H9" s="42" t="str">
        <f>IF('6 (3)'!AP5=0,"",'6 (3)'!AP5)</f>
        <v/>
      </c>
      <c r="I9" s="42" t="str">
        <f>IF('6 (3)'!AQ5=0,"",'6 (3)'!AQ5)</f>
        <v/>
      </c>
      <c r="J9" s="42" t="str">
        <f>IF('6 (3)'!AR5=0,"",'6 (3)'!AR5)</f>
        <v/>
      </c>
      <c r="K9" s="42" t="str">
        <f>IF('6 (3)'!AS5=0,"",'6 (3)'!AS5)</f>
        <v/>
      </c>
      <c r="L9" s="42" t="str">
        <f>IF('6 (3)'!AT5=0,"",'6 (3)'!AT5)</f>
        <v/>
      </c>
      <c r="M9" s="42" t="str">
        <f>IF('6 (3)'!AU5=0,"",'6 (3)'!AU5)</f>
        <v/>
      </c>
      <c r="N9" s="94" t="str">
        <f>IF(Classes!L12=0,"",Classes!L12)</f>
        <v/>
      </c>
    </row>
    <row r="10" spans="1:14" ht="17.100000000000001" customHeight="1" x14ac:dyDescent="0.2">
      <c r="A10" s="33">
        <v>7</v>
      </c>
      <c r="B10" s="36" t="str">
        <f>IF('7 (3)'!AJ5=0,"",'7 (3)'!AJ5)</f>
        <v/>
      </c>
      <c r="C10" s="42" t="str">
        <f>IF('7 (3)'!AK5=0,"",'7 (3)'!AK5)</f>
        <v/>
      </c>
      <c r="D10" s="42" t="str">
        <f>IF('7 (3)'!AL5=0,"",'7 (3)'!AL5)</f>
        <v/>
      </c>
      <c r="E10" s="42" t="str">
        <f>IF('7 (3)'!AM5=0,"",'7 (3)'!AM5)</f>
        <v/>
      </c>
      <c r="F10" s="42" t="str">
        <f>IF('7 (3)'!AN5=0,"",'7 (3)'!AN5)</f>
        <v/>
      </c>
      <c r="G10" s="42" t="str">
        <f>IF('7 (3)'!AO5=0,"",'7 (3)'!AO5)</f>
        <v/>
      </c>
      <c r="H10" s="42" t="str">
        <f>IF('7 (3)'!AP5=0,"",'7 (3)'!AP5)</f>
        <v/>
      </c>
      <c r="I10" s="42" t="str">
        <f>IF('7 (3)'!AQ5=0,"",'7 (3)'!AQ5)</f>
        <v/>
      </c>
      <c r="J10" s="42" t="str">
        <f>IF('7 (3)'!AR5=0,"",'7 (3)'!AR5)</f>
        <v/>
      </c>
      <c r="K10" s="42" t="str">
        <f>IF('7 (3)'!AS5=0,"",'7 (3)'!AS5)</f>
        <v/>
      </c>
      <c r="L10" s="42" t="str">
        <f>IF('7 (3)'!AT5=0,"",'7 (3)'!AT5)</f>
        <v/>
      </c>
      <c r="M10" s="42" t="str">
        <f>IF('7 (3)'!AU5=0,"",'7 (3)'!AU5)</f>
        <v/>
      </c>
      <c r="N10" s="94" t="str">
        <f>IF(Classes!L13=0,"",Classes!L13)</f>
        <v/>
      </c>
    </row>
    <row r="11" spans="1:14" ht="17.100000000000001" customHeight="1" x14ac:dyDescent="0.2">
      <c r="A11" s="33">
        <v>8</v>
      </c>
      <c r="B11" s="36" t="str">
        <f>IF('8 (3)'!AJ5=0,"",'8 (3)'!AJ5)</f>
        <v/>
      </c>
      <c r="C11" s="42" t="str">
        <f>IF('8 (3)'!AK5=0,"",'8 (3)'!AK5)</f>
        <v/>
      </c>
      <c r="D11" s="42" t="str">
        <f>IF('8 (3)'!AL5=0,"",'8 (3)'!AL5)</f>
        <v/>
      </c>
      <c r="E11" s="42" t="str">
        <f>IF('8 (3)'!AM5=0,"",'8 (3)'!AM5)</f>
        <v/>
      </c>
      <c r="F11" s="42" t="str">
        <f>IF('8 (3)'!AN5=0,"",'8 (3)'!AN5)</f>
        <v/>
      </c>
      <c r="G11" s="42" t="str">
        <f>IF('8 (3)'!AO5=0,"",'8 (3)'!AO5)</f>
        <v/>
      </c>
      <c r="H11" s="42" t="str">
        <f>IF('8 (3)'!AP5=0,"",'8 (3)'!AP5)</f>
        <v/>
      </c>
      <c r="I11" s="42" t="str">
        <f>IF('8 (3)'!AQ5=0,"",'8 (3)'!AQ5)</f>
        <v/>
      </c>
      <c r="J11" s="42" t="str">
        <f>IF('8 (3)'!AR5=0,"",'8 (3)'!AR5)</f>
        <v/>
      </c>
      <c r="K11" s="42" t="str">
        <f>IF('8 (3)'!AS5=0,"",'8 (3)'!AS5)</f>
        <v/>
      </c>
      <c r="L11" s="42" t="str">
        <f>IF('8 (3)'!AT5=0,"",'8 (3)'!AT5)</f>
        <v/>
      </c>
      <c r="M11" s="42" t="str">
        <f>IF('8 (3)'!AU5=0,"",'8 (3)'!AU5)</f>
        <v/>
      </c>
      <c r="N11" s="94" t="str">
        <f>IF(Classes!L14=0,"",Classes!L14)</f>
        <v/>
      </c>
    </row>
    <row r="12" spans="1:14" ht="17.100000000000001" customHeight="1" x14ac:dyDescent="0.2">
      <c r="A12" s="33">
        <v>9</v>
      </c>
      <c r="B12" s="36" t="str">
        <f>IF('9 (3)'!AJ5=0,"",'9 (3)'!AJ5)</f>
        <v/>
      </c>
      <c r="C12" s="42" t="str">
        <f>IF('9 (3)'!AK5=0,"",'9 (3)'!AK5)</f>
        <v/>
      </c>
      <c r="D12" s="42" t="str">
        <f>IF('9 (3)'!AL5=0,"",'9 (3)'!AL5)</f>
        <v/>
      </c>
      <c r="E12" s="42" t="str">
        <f>IF('9 (3)'!AM5=0,"",'9 (3)'!AM5)</f>
        <v/>
      </c>
      <c r="F12" s="42" t="str">
        <f>IF('9 (3)'!AN5=0,"",'9 (3)'!AN5)</f>
        <v/>
      </c>
      <c r="G12" s="42" t="str">
        <f>IF('9 (3)'!AO5=0,"",'9 (3)'!AO5)</f>
        <v/>
      </c>
      <c r="H12" s="42" t="str">
        <f>IF('9 (3)'!AP5=0,"",'9 (3)'!AP5)</f>
        <v/>
      </c>
      <c r="I12" s="42" t="str">
        <f>IF('9 (3)'!AQ5=0,"",'9 (3)'!AQ5)</f>
        <v/>
      </c>
      <c r="J12" s="42" t="str">
        <f>IF('9 (3)'!AR5=0,"",'9 (3)'!AR5)</f>
        <v/>
      </c>
      <c r="K12" s="42" t="str">
        <f>IF('9 (3)'!AS5=0,"",'9 (3)'!AS5)</f>
        <v/>
      </c>
      <c r="L12" s="42" t="str">
        <f>IF('9 (3)'!AT5=0,"",'9 (3)'!AT5)</f>
        <v/>
      </c>
      <c r="M12" s="42" t="str">
        <f>IF('9 (3)'!AU5=0,"",'9 (3)'!AU5)</f>
        <v/>
      </c>
      <c r="N12" s="94" t="str">
        <f>IF(Classes!L15=0,"",Classes!L15)</f>
        <v/>
      </c>
    </row>
    <row r="13" spans="1:14" ht="17.100000000000001" customHeight="1" x14ac:dyDescent="0.2">
      <c r="A13" s="33">
        <v>10</v>
      </c>
      <c r="B13" s="36" t="str">
        <f>IF('10 (3)'!AJ5=0,"",'10 (3)'!AJ5)</f>
        <v/>
      </c>
      <c r="C13" s="42" t="str">
        <f>IF('10 (3)'!AK5=0,"",'10 (3)'!AK5)</f>
        <v/>
      </c>
      <c r="D13" s="42" t="str">
        <f>IF('10 (3)'!AL5=0,"",'10 (3)'!AL5)</f>
        <v/>
      </c>
      <c r="E13" s="42" t="str">
        <f>IF('10 (3)'!AM5=0,"",'10 (3)'!AM5)</f>
        <v/>
      </c>
      <c r="F13" s="42" t="str">
        <f>IF('10 (3)'!AN5=0,"",'10 (3)'!AN5)</f>
        <v/>
      </c>
      <c r="G13" s="42" t="str">
        <f>IF('10 (3)'!AO5=0,"",'10 (3)'!AO5)</f>
        <v/>
      </c>
      <c r="H13" s="42" t="str">
        <f>IF('10 (3)'!AP5=0,"",'10 (3)'!AP5)</f>
        <v/>
      </c>
      <c r="I13" s="42" t="str">
        <f>IF('10 (3)'!AQ5=0,"",'10 (3)'!AQ5)</f>
        <v/>
      </c>
      <c r="J13" s="42" t="str">
        <f>IF('10 (3)'!AR5=0,"",'10 (3)'!AR5)</f>
        <v/>
      </c>
      <c r="K13" s="42" t="str">
        <f>IF('10 (3)'!AS5=0,"",'10 (3)'!AS5)</f>
        <v/>
      </c>
      <c r="L13" s="42" t="str">
        <f>IF('10 (3)'!AT5=0,"",'10 (3)'!AT5)</f>
        <v/>
      </c>
      <c r="M13" s="42" t="str">
        <f>IF('10 (3)'!AU5=0,"",'10 (3)'!AU5)</f>
        <v/>
      </c>
      <c r="N13" s="94" t="str">
        <f>IF(Classes!L16=0,"",Classes!L16)</f>
        <v/>
      </c>
    </row>
    <row r="14" spans="1:14" ht="17.100000000000001" customHeight="1" x14ac:dyDescent="0.2">
      <c r="A14" s="33">
        <v>11</v>
      </c>
      <c r="B14" s="36" t="str">
        <f>IF('11 (3)'!AJ5=0,"",'11 (3)'!AJ5)</f>
        <v/>
      </c>
      <c r="C14" s="42" t="str">
        <f>IF('11 (3)'!AK5=0,"",'11 (3)'!AK5)</f>
        <v/>
      </c>
      <c r="D14" s="42" t="str">
        <f>IF('11 (3)'!AL5=0,"",'11 (3)'!AL5)</f>
        <v/>
      </c>
      <c r="E14" s="42" t="str">
        <f>IF('11 (3)'!AM5=0,"",'11 (3)'!AM5)</f>
        <v/>
      </c>
      <c r="F14" s="42" t="str">
        <f>IF('11 (3)'!AN5=0,"",'11 (3)'!AN5)</f>
        <v/>
      </c>
      <c r="G14" s="42" t="str">
        <f>IF('11 (3)'!AO5=0,"",'11 (3)'!AO5)</f>
        <v/>
      </c>
      <c r="H14" s="42" t="str">
        <f>IF('11 (3)'!AP5=0,"",'11 (3)'!AP5)</f>
        <v/>
      </c>
      <c r="I14" s="42" t="str">
        <f>IF('11 (3)'!AQ5=0,"",'11 (3)'!AQ5)</f>
        <v/>
      </c>
      <c r="J14" s="42" t="str">
        <f>IF('11 (3)'!AR5=0,"",'11 (3)'!AR5)</f>
        <v/>
      </c>
      <c r="K14" s="42" t="str">
        <f>IF('11 (3)'!AS5=0,"",'11 (3)'!AS5)</f>
        <v/>
      </c>
      <c r="L14" s="42" t="str">
        <f>IF('11 (3)'!AT5=0,"",'11 (3)'!AT5)</f>
        <v/>
      </c>
      <c r="M14" s="42" t="str">
        <f>IF('11 (3)'!AU5=0,"",'11 (3)'!AU5)</f>
        <v/>
      </c>
      <c r="N14" s="94" t="str">
        <f>IF(Classes!L17=0,"",Classes!L17)</f>
        <v/>
      </c>
    </row>
    <row r="15" spans="1:14" ht="17.100000000000001" customHeight="1" x14ac:dyDescent="0.2">
      <c r="A15" s="33">
        <v>12</v>
      </c>
      <c r="B15" s="36" t="str">
        <f>IF('12 (3)'!AJ5=0,"",'12 (3)'!AJ5)</f>
        <v/>
      </c>
      <c r="C15" s="42" t="str">
        <f>IF('12 (3)'!AK5=0,"",'12 (3)'!AK5)</f>
        <v/>
      </c>
      <c r="D15" s="42" t="str">
        <f>IF('12 (3)'!AL5=0,"",'12 (3)'!AL5)</f>
        <v/>
      </c>
      <c r="E15" s="42" t="str">
        <f>IF('12 (3)'!AM5=0,"",'12 (3)'!AM5)</f>
        <v/>
      </c>
      <c r="F15" s="42" t="str">
        <f>IF('12 (3)'!AN5=0,"",'12 (3)'!AN5)</f>
        <v/>
      </c>
      <c r="G15" s="42" t="str">
        <f>IF('12 (3)'!AO5=0,"",'12 (3)'!AO5)</f>
        <v/>
      </c>
      <c r="H15" s="42" t="str">
        <f>IF('12 (3)'!AP5=0,"",'12 (3)'!AP5)</f>
        <v/>
      </c>
      <c r="I15" s="42" t="str">
        <f>IF('12 (3)'!AQ5=0,"",'12 (3)'!AQ5)</f>
        <v/>
      </c>
      <c r="J15" s="42" t="str">
        <f>IF('12 (3)'!AR5=0,"",'12 (3)'!AR5)</f>
        <v/>
      </c>
      <c r="K15" s="42" t="str">
        <f>IF('12 (3)'!AS5=0,"",'12 (3)'!AS5)</f>
        <v/>
      </c>
      <c r="L15" s="42" t="str">
        <f>IF('12 (3)'!AT5=0,"",'12 (3)'!AT5)</f>
        <v/>
      </c>
      <c r="M15" s="42" t="str">
        <f>IF('12 (3)'!AU5=0,"",'12 (3)'!AU5)</f>
        <v/>
      </c>
      <c r="N15" s="94" t="str">
        <f>IF(Classes!L18=0,"",Classes!L18)</f>
        <v/>
      </c>
    </row>
    <row r="16" spans="1:14" ht="17.100000000000001" customHeight="1" x14ac:dyDescent="0.2">
      <c r="A16" s="33">
        <v>13</v>
      </c>
      <c r="B16" s="36" t="str">
        <f>IF('13 (3)'!AJ5=0,"",'13 (3)'!AJ5)</f>
        <v/>
      </c>
      <c r="C16" s="42" t="str">
        <f>IF('13 (3)'!AK5=0,"",'13 (3)'!AK5)</f>
        <v/>
      </c>
      <c r="D16" s="42" t="str">
        <f>IF('13 (3)'!AL5=0,"",'13 (3)'!AL5)</f>
        <v/>
      </c>
      <c r="E16" s="42" t="str">
        <f>IF('13 (3)'!AM5=0,"",'13 (3)'!AM5)</f>
        <v/>
      </c>
      <c r="F16" s="42" t="str">
        <f>IF('13 (3)'!AN5=0,"",'13 (3)'!AN5)</f>
        <v/>
      </c>
      <c r="G16" s="42" t="str">
        <f>IF('13 (3)'!AO5=0,"",'13 (3)'!AO5)</f>
        <v/>
      </c>
      <c r="H16" s="42" t="str">
        <f>IF('13 (3)'!AP5=0,"",'13 (3)'!AP5)</f>
        <v/>
      </c>
      <c r="I16" s="42" t="str">
        <f>IF('13 (3)'!AQ5=0,"",'13 (3)'!AQ5)</f>
        <v/>
      </c>
      <c r="J16" s="42" t="str">
        <f>IF('13 (3)'!AR5=0,"",'13 (3)'!AR5)</f>
        <v/>
      </c>
      <c r="K16" s="42" t="str">
        <f>IF('13 (3)'!AS5=0,"",'13 (3)'!AS5)</f>
        <v/>
      </c>
      <c r="L16" s="42" t="str">
        <f>IF('13 (3)'!AT5=0,"",'13 (3)'!AT5)</f>
        <v/>
      </c>
      <c r="M16" s="42" t="str">
        <f>IF('13 (3)'!AU5=0,"",'13 (3)'!AU5)</f>
        <v/>
      </c>
      <c r="N16" s="94" t="str">
        <f>IF(Classes!L19=0,"",Classes!L19)</f>
        <v/>
      </c>
    </row>
    <row r="17" spans="1:14" ht="17.100000000000001" customHeight="1" x14ac:dyDescent="0.2">
      <c r="A17" s="33">
        <v>14</v>
      </c>
      <c r="B17" s="36" t="str">
        <f>IF('14 (3)'!AJ5=0,"",'14 (3)'!AJ5)</f>
        <v/>
      </c>
      <c r="C17" s="42" t="str">
        <f>IF('14 (3)'!AK5=0,"",'14 (3)'!AK5)</f>
        <v/>
      </c>
      <c r="D17" s="42" t="str">
        <f>IF('14 (3)'!AL5=0,"",'14 (3)'!AL5)</f>
        <v/>
      </c>
      <c r="E17" s="42" t="str">
        <f>IF('14 (3)'!AM5=0,"",'14 (3)'!AM5)</f>
        <v/>
      </c>
      <c r="F17" s="42" t="str">
        <f>IF('14 (3)'!AN5=0,"",'14 (3)'!AN5)</f>
        <v/>
      </c>
      <c r="G17" s="42" t="str">
        <f>IF('14 (3)'!AO5=0,"",'14 (3)'!AO5)</f>
        <v/>
      </c>
      <c r="H17" s="42" t="str">
        <f>IF('14 (3)'!AP5=0,"",'14 (3)'!AP5)</f>
        <v/>
      </c>
      <c r="I17" s="42" t="str">
        <f>IF('14 (3)'!AQ5=0,"",'14 (3)'!AQ5)</f>
        <v/>
      </c>
      <c r="J17" s="42" t="str">
        <f>IF('14 (3)'!AR5=0,"",'14 (3)'!AR5)</f>
        <v/>
      </c>
      <c r="K17" s="42" t="str">
        <f>IF('14 (3)'!AS5=0,"",'14 (3)'!AS5)</f>
        <v/>
      </c>
      <c r="L17" s="42" t="str">
        <f>IF('14 (3)'!AT5=0,"",'14 (3)'!AT5)</f>
        <v/>
      </c>
      <c r="M17" s="42" t="str">
        <f>IF('14 (3)'!AU5=0,"",'14 (3)'!AU5)</f>
        <v/>
      </c>
      <c r="N17" s="94" t="str">
        <f>IF(Classes!L20=0,"",Classes!L20)</f>
        <v/>
      </c>
    </row>
    <row r="18" spans="1:14" ht="17.100000000000001" customHeight="1" x14ac:dyDescent="0.2">
      <c r="A18" s="33">
        <v>15</v>
      </c>
      <c r="B18" s="36" t="str">
        <f>IF('15 (3)'!AJ5=0,"",'15 (3)'!AJ5)</f>
        <v/>
      </c>
      <c r="C18" s="42" t="str">
        <f>IF('15 (3)'!AK5=0,"",'15 (3)'!AK5)</f>
        <v/>
      </c>
      <c r="D18" s="42" t="str">
        <f>IF('15 (3)'!AL5=0,"",'15 (3)'!AL5)</f>
        <v/>
      </c>
      <c r="E18" s="42" t="str">
        <f>IF('15 (3)'!AM5=0,"",'15 (3)'!AM5)</f>
        <v/>
      </c>
      <c r="F18" s="42" t="str">
        <f>IF('15 (3)'!AN5=0,"",'15 (3)'!AN5)</f>
        <v/>
      </c>
      <c r="G18" s="42" t="str">
        <f>IF('15 (3)'!AO5=0,"",'15 (3)'!AO5)</f>
        <v/>
      </c>
      <c r="H18" s="42" t="str">
        <f>IF('15 (3)'!AP5=0,"",'15 (3)'!AP5)</f>
        <v/>
      </c>
      <c r="I18" s="42" t="str">
        <f>IF('15 (3)'!AQ5=0,"",'15 (3)'!AQ5)</f>
        <v/>
      </c>
      <c r="J18" s="42" t="str">
        <f>IF('15 (3)'!AR5=0,"",'15 (3)'!AR5)</f>
        <v/>
      </c>
      <c r="K18" s="42" t="str">
        <f>IF('15 (3)'!AS5=0,"",'15 (3)'!AS5)</f>
        <v/>
      </c>
      <c r="L18" s="42" t="str">
        <f>IF('15 (3)'!AT5=0,"",'15 (3)'!AT5)</f>
        <v/>
      </c>
      <c r="M18" s="42" t="str">
        <f>IF('15 (3)'!AU5=0,"",'15 (3)'!AU5)</f>
        <v/>
      </c>
      <c r="N18" s="94" t="str">
        <f>IF(Classes!L21=0,"",Classes!L21)</f>
        <v/>
      </c>
    </row>
    <row r="19" spans="1:14" ht="17.100000000000001" customHeight="1" x14ac:dyDescent="0.2">
      <c r="A19" s="33">
        <v>16</v>
      </c>
      <c r="B19" s="36" t="str">
        <f>IF('16 (3)'!AJ5=0,"",'16 (3)'!AJ5)</f>
        <v/>
      </c>
      <c r="C19" s="42" t="str">
        <f>IF('16 (3)'!AK5=0,"",'16 (3)'!AK5)</f>
        <v/>
      </c>
      <c r="D19" s="42" t="str">
        <f>IF('16 (3)'!AL5=0,"",'16 (3)'!AL5)</f>
        <v/>
      </c>
      <c r="E19" s="42" t="str">
        <f>IF('16 (3)'!AM5=0,"",'16 (3)'!AM5)</f>
        <v/>
      </c>
      <c r="F19" s="42" t="str">
        <f>IF('16 (3)'!AN5=0,"",'16 (3)'!AN5)</f>
        <v/>
      </c>
      <c r="G19" s="42" t="str">
        <f>IF('16 (3)'!AO5=0,"",'16 (3)'!AO5)</f>
        <v/>
      </c>
      <c r="H19" s="42" t="str">
        <f>IF('16 (3)'!AP5=0,"",'16 (3)'!AP5)</f>
        <v/>
      </c>
      <c r="I19" s="42" t="str">
        <f>IF('16 (3)'!AQ5=0,"",'16 (3)'!AQ5)</f>
        <v/>
      </c>
      <c r="J19" s="42" t="str">
        <f>IF('16 (3)'!AR5=0,"",'16 (3)'!AR5)</f>
        <v/>
      </c>
      <c r="K19" s="42" t="str">
        <f>IF('16 (3)'!AS5=0,"",'16 (3)'!AS5)</f>
        <v/>
      </c>
      <c r="L19" s="42" t="str">
        <f>IF('16 (3)'!AT5=0,"",'16 (3)'!AT5)</f>
        <v/>
      </c>
      <c r="M19" s="42" t="str">
        <f>IF('16 (3)'!AU5=0,"",'16 (3)'!AU5)</f>
        <v/>
      </c>
      <c r="N19" s="94" t="str">
        <f>IF(Classes!L22=0,"",Classes!L22)</f>
        <v/>
      </c>
    </row>
    <row r="20" spans="1:14" ht="17.100000000000001" customHeight="1" x14ac:dyDescent="0.2">
      <c r="A20" s="33">
        <v>17</v>
      </c>
      <c r="B20" s="36" t="str">
        <f>IF('17 (3)'!AJ5=0,"",'17 (3)'!AJ5)</f>
        <v/>
      </c>
      <c r="C20" s="42" t="str">
        <f>IF('17 (3)'!AK5=0,"",'17 (3)'!AK5)</f>
        <v/>
      </c>
      <c r="D20" s="42" t="str">
        <f>IF('17 (3)'!AL5=0,"",'17 (3)'!AL5)</f>
        <v/>
      </c>
      <c r="E20" s="42" t="str">
        <f>IF('17 (3)'!AM5=0,"",'17 (3)'!AM5)</f>
        <v/>
      </c>
      <c r="F20" s="42" t="str">
        <f>IF('17 (3)'!AN5=0,"",'17 (3)'!AN5)</f>
        <v/>
      </c>
      <c r="G20" s="42" t="str">
        <f>IF('17 (3)'!AO5=0,"",'17 (3)'!AO5)</f>
        <v/>
      </c>
      <c r="H20" s="42" t="str">
        <f>IF('17 (3)'!AP5=0,"",'17 (3)'!AP5)</f>
        <v/>
      </c>
      <c r="I20" s="42" t="str">
        <f>IF('17 (3)'!AQ5=0,"",'17 (3)'!AQ5)</f>
        <v/>
      </c>
      <c r="J20" s="42" t="str">
        <f>IF('17 (3)'!AR5=0,"",'17 (3)'!AR5)</f>
        <v/>
      </c>
      <c r="K20" s="42" t="str">
        <f>IF('17 (3)'!AS5=0,"",'17 (3)'!AS5)</f>
        <v/>
      </c>
      <c r="L20" s="42" t="str">
        <f>IF('17 (3)'!AT5=0,"",'17 (3)'!AT5)</f>
        <v/>
      </c>
      <c r="M20" s="42" t="str">
        <f>IF('17 (3)'!AU5=0,"",'17 (3)'!AU5)</f>
        <v/>
      </c>
      <c r="N20" s="94" t="str">
        <f>IF(Classes!L23=0,"",Classes!L23)</f>
        <v/>
      </c>
    </row>
    <row r="21" spans="1:14" ht="17.100000000000001" customHeight="1" x14ac:dyDescent="0.2">
      <c r="A21" s="33">
        <v>18</v>
      </c>
      <c r="B21" s="36" t="str">
        <f>IF('18 (3)'!AJ5=0,"",'18 (3)'!AJ5)</f>
        <v/>
      </c>
      <c r="C21" s="42" t="str">
        <f>IF('18 (3)'!AK5=0,"",'18 (3)'!AK5)</f>
        <v/>
      </c>
      <c r="D21" s="42" t="str">
        <f>IF('18 (3)'!AL5=0,"",'18 (3)'!AL5)</f>
        <v/>
      </c>
      <c r="E21" s="42" t="str">
        <f>IF('18 (3)'!AM5=0,"",'18 (3)'!AM5)</f>
        <v/>
      </c>
      <c r="F21" s="42" t="str">
        <f>IF('18 (3)'!AN5=0,"",'18 (3)'!AN5)</f>
        <v/>
      </c>
      <c r="G21" s="42" t="str">
        <f>IF('18 (3)'!AO5=0,"",'18 (3)'!AO5)</f>
        <v/>
      </c>
      <c r="H21" s="42" t="str">
        <f>IF('18 (3)'!AP5=0,"",'18 (3)'!AP5)</f>
        <v/>
      </c>
      <c r="I21" s="42" t="str">
        <f>IF('18 (3)'!AQ5=0,"",'18 (3)'!AQ5)</f>
        <v/>
      </c>
      <c r="J21" s="42" t="str">
        <f>IF('18 (3)'!AR5=0,"",'18 (3)'!AR5)</f>
        <v/>
      </c>
      <c r="K21" s="42" t="str">
        <f>IF('18 (3)'!AS5=0,"",'18 (3)'!AS5)</f>
        <v/>
      </c>
      <c r="L21" s="42" t="str">
        <f>IF('18 (3)'!AT5=0,"",'18 (3)'!AT5)</f>
        <v/>
      </c>
      <c r="M21" s="42" t="str">
        <f>IF('18 (3)'!AU5=0,"",'18 (3)'!AU5)</f>
        <v/>
      </c>
      <c r="N21" s="94" t="str">
        <f>IF(Classes!L24=0,"",Classes!L24)</f>
        <v/>
      </c>
    </row>
    <row r="22" spans="1:14" ht="17.100000000000001" customHeight="1" x14ac:dyDescent="0.2">
      <c r="A22" s="33">
        <v>19</v>
      </c>
      <c r="B22" s="36" t="str">
        <f>IF('19 (3)'!AJ5=0,"",'19 (3)'!AJ5)</f>
        <v/>
      </c>
      <c r="C22" s="42" t="str">
        <f>IF('19 (3)'!AK5=0,"",'19 (3)'!AK5)</f>
        <v/>
      </c>
      <c r="D22" s="42" t="str">
        <f>IF('19 (3)'!AL5=0,"",'19 (3)'!AL5)</f>
        <v/>
      </c>
      <c r="E22" s="42" t="str">
        <f>IF('19 (3)'!AM5=0,"",'19 (3)'!AM5)</f>
        <v/>
      </c>
      <c r="F22" s="42" t="str">
        <f>IF('19 (3)'!AN5=0,"",'19 (3)'!AN5)</f>
        <v/>
      </c>
      <c r="G22" s="42" t="str">
        <f>IF('19 (3)'!AO5=0,"",'19 (3)'!AO5)</f>
        <v/>
      </c>
      <c r="H22" s="42" t="str">
        <f>IF('19 (3)'!AP5=0,"",'19 (3)'!AP5)</f>
        <v/>
      </c>
      <c r="I22" s="42" t="str">
        <f>IF('19 (3)'!AQ5=0,"",'19 (3)'!AQ5)</f>
        <v/>
      </c>
      <c r="J22" s="42" t="str">
        <f>IF('19 (3)'!AR5=0,"",'19 (3)'!AR5)</f>
        <v/>
      </c>
      <c r="K22" s="42" t="str">
        <f>IF('19 (3)'!AS5=0,"",'19 (3)'!AS5)</f>
        <v/>
      </c>
      <c r="L22" s="42" t="str">
        <f>IF('19 (3)'!AT5=0,"",'19 (3)'!AT5)</f>
        <v/>
      </c>
      <c r="M22" s="42" t="str">
        <f>IF('19 (3)'!AU5=0,"",'19 (3)'!AU5)</f>
        <v/>
      </c>
      <c r="N22" s="94" t="str">
        <f>IF(Classes!L25=0,"",Classes!L25)</f>
        <v/>
      </c>
    </row>
    <row r="23" spans="1:14" ht="17.100000000000001" customHeight="1" x14ac:dyDescent="0.2">
      <c r="A23" s="33">
        <v>20</v>
      </c>
      <c r="B23" s="36" t="str">
        <f>IF('20 (3)'!AJ5=0,"",'20 (3)'!AJ5)</f>
        <v/>
      </c>
      <c r="C23" s="42" t="str">
        <f>IF('20 (3)'!AK5=0,"",'20 (3)'!AK5)</f>
        <v/>
      </c>
      <c r="D23" s="42" t="str">
        <f>IF('20 (3)'!AL5=0,"",'20 (3)'!AL5)</f>
        <v/>
      </c>
      <c r="E23" s="42" t="str">
        <f>IF('20 (3)'!AM5=0,"",'20 (3)'!AM5)</f>
        <v/>
      </c>
      <c r="F23" s="42" t="str">
        <f>IF('20 (3)'!AN5=0,"",'20 (3)'!AN5)</f>
        <v/>
      </c>
      <c r="G23" s="42" t="str">
        <f>IF('20 (3)'!AO5=0,"",'20 (3)'!AO5)</f>
        <v/>
      </c>
      <c r="H23" s="42" t="str">
        <f>IF('20 (3)'!AP5=0,"",'20 (3)'!AP5)</f>
        <v/>
      </c>
      <c r="I23" s="42" t="str">
        <f>IF('20 (3)'!AQ5=0,"",'20 (3)'!AQ5)</f>
        <v/>
      </c>
      <c r="J23" s="42" t="str">
        <f>IF('20 (3)'!AR5=0,"",'20 (3)'!AR5)</f>
        <v/>
      </c>
      <c r="K23" s="42" t="str">
        <f>IF('20 (3)'!AS5=0,"",'20 (3)'!AS5)</f>
        <v/>
      </c>
      <c r="L23" s="42" t="str">
        <f>IF('20 (3)'!AT5=0,"",'20 (3)'!AT5)</f>
        <v/>
      </c>
      <c r="M23" s="42" t="str">
        <f>IF('20 (3)'!AU5=0,"",'20 (3)'!AU5)</f>
        <v/>
      </c>
      <c r="N23" s="94" t="str">
        <f>IF(Classes!L26=0,"",Classes!L26)</f>
        <v/>
      </c>
    </row>
    <row r="24" spans="1:14" ht="17.100000000000001" customHeight="1" x14ac:dyDescent="0.2">
      <c r="A24" s="33">
        <v>21</v>
      </c>
      <c r="B24" s="36" t="str">
        <f>IF('21 (3)'!AJ5=0,"",'21 (3)'!AJ5)</f>
        <v/>
      </c>
      <c r="C24" s="42" t="str">
        <f>IF('21 (3)'!AK5=0,"",'21 (3)'!AK5)</f>
        <v/>
      </c>
      <c r="D24" s="42" t="str">
        <f>IF('21 (3)'!AL5=0,"",'21 (3)'!AL5)</f>
        <v/>
      </c>
      <c r="E24" s="42" t="str">
        <f>IF('21 (3)'!AM5=0,"",'21 (3)'!AM5)</f>
        <v/>
      </c>
      <c r="F24" s="42" t="str">
        <f>IF('21 (3)'!AN5=0,"",'21 (3)'!AN5)</f>
        <v/>
      </c>
      <c r="G24" s="42" t="str">
        <f>IF('21 (3)'!AO5=0,"",'21 (3)'!AO5)</f>
        <v/>
      </c>
      <c r="H24" s="42" t="str">
        <f>IF('21 (3)'!AP5=0,"",'21 (3)'!AP5)</f>
        <v/>
      </c>
      <c r="I24" s="42" t="str">
        <f>IF('21 (3)'!AQ5=0,"",'21 (3)'!AQ5)</f>
        <v/>
      </c>
      <c r="J24" s="42" t="str">
        <f>IF('21 (3)'!AR5=0,"",'21 (3)'!AR5)</f>
        <v/>
      </c>
      <c r="K24" s="42" t="str">
        <f>IF('21 (3)'!AS5=0,"",'21 (3)'!AS5)</f>
        <v/>
      </c>
      <c r="L24" s="42" t="str">
        <f>IF('21 (3)'!AT5=0,"",'21 (3)'!AT5)</f>
        <v/>
      </c>
      <c r="M24" s="42" t="str">
        <f>IF('21 (3)'!AU5=0,"",'21 (3)'!AU5)</f>
        <v/>
      </c>
      <c r="N24" s="94" t="str">
        <f>IF(Classes!L27=0,"",Classes!L27)</f>
        <v/>
      </c>
    </row>
    <row r="25" spans="1:14" ht="17.100000000000001" customHeight="1" x14ac:dyDescent="0.2">
      <c r="A25" s="33">
        <v>22</v>
      </c>
      <c r="B25" s="36" t="str">
        <f>IF('22 (3)'!AJ5=0,"",'22 (3)'!AJ5)</f>
        <v/>
      </c>
      <c r="C25" s="42" t="str">
        <f>IF('22 (3)'!AK5=0,"",'22 (3)'!AK5)</f>
        <v/>
      </c>
      <c r="D25" s="42" t="str">
        <f>IF('22 (3)'!AL5=0,"",'22 (3)'!AL5)</f>
        <v/>
      </c>
      <c r="E25" s="42" t="str">
        <f>IF('22 (3)'!AM5=0,"",'22 (3)'!AM5)</f>
        <v/>
      </c>
      <c r="F25" s="42" t="str">
        <f>IF('22 (3)'!AN5=0,"",'22 (3)'!AN5)</f>
        <v/>
      </c>
      <c r="G25" s="42" t="str">
        <f>IF('22 (3)'!AO5=0,"",'22 (3)'!AO5)</f>
        <v/>
      </c>
      <c r="H25" s="42" t="str">
        <f>IF('22 (3)'!AP5=0,"",'22 (3)'!AP5)</f>
        <v/>
      </c>
      <c r="I25" s="42" t="str">
        <f>IF('22 (3)'!AQ5=0,"",'22 (3)'!AQ5)</f>
        <v/>
      </c>
      <c r="J25" s="42" t="str">
        <f>IF('22 (3)'!AR5=0,"",'22 (3)'!AR5)</f>
        <v/>
      </c>
      <c r="K25" s="42" t="str">
        <f>IF('22 (3)'!AS5=0,"",'22 (3)'!AS5)</f>
        <v/>
      </c>
      <c r="L25" s="42" t="str">
        <f>IF('22 (3)'!AT5=0,"",'22 (3)'!AT5)</f>
        <v/>
      </c>
      <c r="M25" s="42" t="str">
        <f>IF('22 (3)'!AU5=0,"",'22 (3)'!AU5)</f>
        <v/>
      </c>
      <c r="N25" s="94" t="str">
        <f>IF(Classes!L28=0,"",Classes!L28)</f>
        <v/>
      </c>
    </row>
    <row r="26" spans="1:14" ht="17.100000000000001" customHeight="1" x14ac:dyDescent="0.2">
      <c r="A26" s="33">
        <v>23</v>
      </c>
      <c r="B26" s="36" t="str">
        <f>IF('23 (3)'!AJ5=0,"",'23 (3)'!AJ5)</f>
        <v/>
      </c>
      <c r="C26" s="42" t="str">
        <f>IF('23 (3)'!AK5=0,"",'23 (3)'!AK5)</f>
        <v/>
      </c>
      <c r="D26" s="42" t="str">
        <f>IF('23 (3)'!AL5=0,"",'23 (3)'!AL5)</f>
        <v/>
      </c>
      <c r="E26" s="42" t="str">
        <f>IF('23 (3)'!AM5=0,"",'23 (3)'!AM5)</f>
        <v/>
      </c>
      <c r="F26" s="42" t="str">
        <f>IF('23 (3)'!AN5=0,"",'23 (3)'!AN5)</f>
        <v/>
      </c>
      <c r="G26" s="42" t="str">
        <f>IF('23 (3)'!AO5=0,"",'23 (3)'!AO5)</f>
        <v/>
      </c>
      <c r="H26" s="42" t="str">
        <f>IF('23 (3)'!AP5=0,"",'23 (3)'!AP5)</f>
        <v/>
      </c>
      <c r="I26" s="42" t="str">
        <f>IF('23 (3)'!AQ5=0,"",'23 (3)'!AQ5)</f>
        <v/>
      </c>
      <c r="J26" s="42" t="str">
        <f>IF('23 (3)'!AR5=0,"",'23 (3)'!AR5)</f>
        <v/>
      </c>
      <c r="K26" s="42" t="str">
        <f>IF('23 (3)'!AS5=0,"",'23 (3)'!AS5)</f>
        <v/>
      </c>
      <c r="L26" s="42" t="str">
        <f>IF('23 (3)'!AT5=0,"",'23 (3)'!AT5)</f>
        <v/>
      </c>
      <c r="M26" s="42" t="str">
        <f>IF('23 (3)'!AU5=0,"",'23 (3)'!AU5)</f>
        <v/>
      </c>
      <c r="N26" s="94" t="str">
        <f>IF(Classes!L29=0,"",Classes!L29)</f>
        <v/>
      </c>
    </row>
    <row r="27" spans="1:14" ht="17.100000000000001" customHeight="1" x14ac:dyDescent="0.2">
      <c r="A27" s="33">
        <v>24</v>
      </c>
      <c r="B27" s="36" t="str">
        <f>IF('24 (3)'!AJ5=0,"",'24 (3)'!AJ5)</f>
        <v/>
      </c>
      <c r="C27" s="42" t="str">
        <f>IF('24 (3)'!AK5=0,"",'24 (3)'!AK5)</f>
        <v/>
      </c>
      <c r="D27" s="42" t="str">
        <f>IF('24 (3)'!AL5=0,"",'24 (3)'!AL5)</f>
        <v/>
      </c>
      <c r="E27" s="42" t="str">
        <f>IF('24 (3)'!AM5=0,"",'24 (3)'!AM5)</f>
        <v/>
      </c>
      <c r="F27" s="42" t="str">
        <f>IF('24 (3)'!AN5=0,"",'24 (3)'!AN5)</f>
        <v/>
      </c>
      <c r="G27" s="42" t="str">
        <f>IF('24 (3)'!AO5=0,"",'24 (3)'!AO5)</f>
        <v/>
      </c>
      <c r="H27" s="42" t="str">
        <f>IF('24 (3)'!AP5=0,"",'24 (3)'!AP5)</f>
        <v/>
      </c>
      <c r="I27" s="42" t="str">
        <f>IF('24 (3)'!AQ5=0,"",'24 (3)'!AQ5)</f>
        <v/>
      </c>
      <c r="J27" s="42" t="str">
        <f>IF('24 (3)'!AR5=0,"",'24 (3)'!AR5)</f>
        <v/>
      </c>
      <c r="K27" s="42" t="str">
        <f>IF('24 (3)'!AS5=0,"",'24 (3)'!AS5)</f>
        <v/>
      </c>
      <c r="L27" s="42" t="str">
        <f>IF('24 (3)'!AT5=0,"",'24 (3)'!AT5)</f>
        <v/>
      </c>
      <c r="M27" s="42" t="str">
        <f>IF('24 (3)'!AU5=0,"",'24 (3)'!AU5)</f>
        <v/>
      </c>
      <c r="N27" s="94" t="str">
        <f>IF(Classes!L30=0,"",Classes!L30)</f>
        <v/>
      </c>
    </row>
    <row r="28" spans="1:14" ht="17.100000000000001" customHeight="1" x14ac:dyDescent="0.2">
      <c r="A28" s="33">
        <v>25</v>
      </c>
      <c r="B28" s="36" t="str">
        <f>IF('25 (3)'!AJ5=0,"",'25 (3)'!AJ5)</f>
        <v/>
      </c>
      <c r="C28" s="42" t="str">
        <f>IF('25 (3)'!AK5=0,"",'25 (3)'!AK5)</f>
        <v/>
      </c>
      <c r="D28" s="42" t="str">
        <f>IF('25 (3)'!AL5=0,"",'25 (3)'!AL5)</f>
        <v/>
      </c>
      <c r="E28" s="42" t="str">
        <f>IF('25 (3)'!AM5=0,"",'25 (3)'!AM5)</f>
        <v/>
      </c>
      <c r="F28" s="42" t="str">
        <f>IF('25 (3)'!AN5=0,"",'25 (3)'!AN5)</f>
        <v/>
      </c>
      <c r="G28" s="42" t="str">
        <f>IF('25 (3)'!AO5=0,"",'25 (3)'!AO5)</f>
        <v/>
      </c>
      <c r="H28" s="42" t="str">
        <f>IF('25 (3)'!AP5=0,"",'25 (3)'!AP5)</f>
        <v/>
      </c>
      <c r="I28" s="42" t="str">
        <f>IF('25 (3)'!AQ5=0,"",'25 (3)'!AQ5)</f>
        <v/>
      </c>
      <c r="J28" s="42" t="str">
        <f>IF('25 (3)'!AR5=0,"",'25 (3)'!AR5)</f>
        <v/>
      </c>
      <c r="K28" s="42" t="str">
        <f>IF('25 (3)'!AS5=0,"",'25 (3)'!AS5)</f>
        <v/>
      </c>
      <c r="L28" s="42" t="str">
        <f>IF('25 (3)'!AT5=0,"",'25 (3)'!AT5)</f>
        <v/>
      </c>
      <c r="M28" s="42" t="str">
        <f>IF('25 (3)'!AU5=0,"",'25 (3)'!AU5)</f>
        <v/>
      </c>
      <c r="N28" s="94" t="str">
        <f>IF(Classes!L31=0,"",Classes!L31)</f>
        <v/>
      </c>
    </row>
    <row r="29" spans="1:14" ht="17.100000000000001" customHeight="1" x14ac:dyDescent="0.2">
      <c r="A29" s="33">
        <v>26</v>
      </c>
      <c r="B29" s="36" t="str">
        <f>IF('26 (3)'!AJ5=0,"",'26 (3)'!AJ5)</f>
        <v/>
      </c>
      <c r="C29" s="42" t="str">
        <f>IF('26 (3)'!AK5=0,"",'26 (3)'!AK5)</f>
        <v/>
      </c>
      <c r="D29" s="42" t="str">
        <f>IF('26 (3)'!AL5=0,"",'26 (3)'!AL5)</f>
        <v/>
      </c>
      <c r="E29" s="42" t="str">
        <f>IF('26 (3)'!AM5=0,"",'26 (3)'!AM5)</f>
        <v/>
      </c>
      <c r="F29" s="42" t="str">
        <f>IF('26 (3)'!AN5=0,"",'26 (3)'!AN5)</f>
        <v/>
      </c>
      <c r="G29" s="42" t="str">
        <f>IF('26 (3)'!AO5=0,"",'26 (3)'!AO5)</f>
        <v/>
      </c>
      <c r="H29" s="42" t="str">
        <f>IF('26 (3)'!AP5=0,"",'26 (3)'!AP5)</f>
        <v/>
      </c>
      <c r="I29" s="42" t="str">
        <f>IF('26 (3)'!AQ5=0,"",'26 (3)'!AQ5)</f>
        <v/>
      </c>
      <c r="J29" s="42" t="str">
        <f>IF('26 (3)'!AR5=0,"",'26 (3)'!AR5)</f>
        <v/>
      </c>
      <c r="K29" s="42" t="str">
        <f>IF('26 (3)'!AS5=0,"",'26 (3)'!AS5)</f>
        <v/>
      </c>
      <c r="L29" s="42" t="str">
        <f>IF('26 (3)'!AT5=0,"",'26 (3)'!AT5)</f>
        <v/>
      </c>
      <c r="M29" s="42" t="str">
        <f>IF('26 (3)'!AU5=0,"",'26 (3)'!AU5)</f>
        <v/>
      </c>
      <c r="N29" s="94" t="str">
        <f>IF(Classes!L32=0,"",Classes!L32)</f>
        <v/>
      </c>
    </row>
    <row r="30" spans="1:14" ht="17.100000000000001" customHeight="1" x14ac:dyDescent="0.2">
      <c r="A30" s="33">
        <v>27</v>
      </c>
      <c r="B30" s="36" t="str">
        <f>IF('27 (3)'!AJ5=0,"",'27 (3)'!AJ5)</f>
        <v/>
      </c>
      <c r="C30" s="42" t="str">
        <f>IF('27 (3)'!AK5=0,"",'27 (3)'!AK5)</f>
        <v/>
      </c>
      <c r="D30" s="42" t="str">
        <f>IF('27 (3)'!AL5=0,"",'27 (3)'!AL5)</f>
        <v/>
      </c>
      <c r="E30" s="42" t="str">
        <f>IF('27 (3)'!AM5=0,"",'27 (3)'!AM5)</f>
        <v/>
      </c>
      <c r="F30" s="42" t="str">
        <f>IF('27 (3)'!AN5=0,"",'27 (3)'!AN5)</f>
        <v/>
      </c>
      <c r="G30" s="42" t="str">
        <f>IF('27 (3)'!AO5=0,"",'27 (3)'!AO5)</f>
        <v/>
      </c>
      <c r="H30" s="42" t="str">
        <f>IF('27 (3)'!AP5=0,"",'27 (3)'!AP5)</f>
        <v/>
      </c>
      <c r="I30" s="42" t="str">
        <f>IF('27 (3)'!AQ5=0,"",'27 (3)'!AQ5)</f>
        <v/>
      </c>
      <c r="J30" s="42" t="str">
        <f>IF('27 (3)'!AR5=0,"",'27 (3)'!AR5)</f>
        <v/>
      </c>
      <c r="K30" s="42" t="str">
        <f>IF('27 (3)'!AS5=0,"",'27 (3)'!AS5)</f>
        <v/>
      </c>
      <c r="L30" s="42" t="str">
        <f>IF('27 (3)'!AT5=0,"",'27 (3)'!AT5)</f>
        <v/>
      </c>
      <c r="M30" s="42" t="str">
        <f>IF('27 (3)'!AU5=0,"",'27 (3)'!AU5)</f>
        <v/>
      </c>
      <c r="N30" s="94" t="str">
        <f>IF(Classes!L33=0,"",Classes!L33)</f>
        <v/>
      </c>
    </row>
    <row r="31" spans="1:14" ht="17.100000000000001" customHeight="1" x14ac:dyDescent="0.2">
      <c r="A31" s="33">
        <v>28</v>
      </c>
      <c r="B31" s="36" t="str">
        <f>IF('28 (3)'!AJ5=0,"",'28 (3)'!AJ5)</f>
        <v/>
      </c>
      <c r="C31" s="42" t="str">
        <f>IF('28 (3)'!AK5=0,"",'28 (3)'!AK5)</f>
        <v/>
      </c>
      <c r="D31" s="42" t="str">
        <f>IF('28 (3)'!AL5=0,"",'28 (3)'!AL5)</f>
        <v/>
      </c>
      <c r="E31" s="42" t="str">
        <f>IF('28 (3)'!AM5=0,"",'28 (3)'!AM5)</f>
        <v/>
      </c>
      <c r="F31" s="42" t="str">
        <f>IF('28 (3)'!AN5=0,"",'28 (3)'!AN5)</f>
        <v/>
      </c>
      <c r="G31" s="42" t="str">
        <f>IF('28 (3)'!AO5=0,"",'28 (3)'!AO5)</f>
        <v/>
      </c>
      <c r="H31" s="42" t="str">
        <f>IF('28 (3)'!AP5=0,"",'28 (3)'!AP5)</f>
        <v/>
      </c>
      <c r="I31" s="42" t="str">
        <f>IF('28 (3)'!AQ5=0,"",'28 (3)'!AQ5)</f>
        <v/>
      </c>
      <c r="J31" s="42" t="str">
        <f>IF('28 (3)'!AR5=0,"",'28 (3)'!AR5)</f>
        <v/>
      </c>
      <c r="K31" s="42" t="str">
        <f>IF('28 (3)'!AS5=0,"",'28 (3)'!AS5)</f>
        <v/>
      </c>
      <c r="L31" s="42" t="str">
        <f>IF('28 (3)'!AT5=0,"",'28 (3)'!AT5)</f>
        <v/>
      </c>
      <c r="M31" s="42" t="str">
        <f>IF('28 (3)'!AU5=0,"",'28 (3)'!AU5)</f>
        <v/>
      </c>
      <c r="N31" s="94" t="str">
        <f>IF(Classes!L34=0,"",Classes!L34)</f>
        <v/>
      </c>
    </row>
    <row r="32" spans="1:14" ht="17.100000000000001" customHeight="1" x14ac:dyDescent="0.2">
      <c r="A32" s="33">
        <v>29</v>
      </c>
      <c r="B32" s="36" t="str">
        <f>IF('29 (3)'!AJ5=0,"",'29 (3)'!AJ5)</f>
        <v/>
      </c>
      <c r="C32" s="42" t="str">
        <f>IF('29 (3)'!AK5=0,"",'29 (3)'!AK5)</f>
        <v/>
      </c>
      <c r="D32" s="42" t="str">
        <f>IF('29 (3)'!AL5=0,"",'29 (3)'!AL5)</f>
        <v/>
      </c>
      <c r="E32" s="42" t="str">
        <f>IF('29 (3)'!AM5=0,"",'29 (3)'!AM5)</f>
        <v/>
      </c>
      <c r="F32" s="42" t="str">
        <f>IF('29 (3)'!AN5=0,"",'29 (3)'!AN5)</f>
        <v/>
      </c>
      <c r="G32" s="42" t="str">
        <f>IF('29 (3)'!AO5=0,"",'29 (3)'!AO5)</f>
        <v/>
      </c>
      <c r="H32" s="42" t="str">
        <f>IF('29 (3)'!AP5=0,"",'29 (3)'!AP5)</f>
        <v/>
      </c>
      <c r="I32" s="42" t="str">
        <f>IF('29 (3)'!AQ5=0,"",'29 (3)'!AQ5)</f>
        <v/>
      </c>
      <c r="J32" s="42" t="str">
        <f>IF('29 (3)'!AR5=0,"",'29 (3)'!AR5)</f>
        <v/>
      </c>
      <c r="K32" s="42" t="str">
        <f>IF('29 (3)'!AS5=0,"",'29 (3)'!AS5)</f>
        <v/>
      </c>
      <c r="L32" s="42" t="str">
        <f>IF('29 (3)'!AT5=0,"",'29 (3)'!AT5)</f>
        <v/>
      </c>
      <c r="M32" s="42" t="str">
        <f>IF('29 (3)'!AU5=0,"",'29 (3)'!AU5)</f>
        <v/>
      </c>
      <c r="N32" s="94" t="str">
        <f>IF(Classes!L35=0,"",Classes!L35)</f>
        <v/>
      </c>
    </row>
    <row r="33" spans="1:14" ht="17.100000000000001" customHeight="1" x14ac:dyDescent="0.2">
      <c r="A33" s="34">
        <v>30</v>
      </c>
      <c r="B33" s="37" t="str">
        <f>IF('30 (3)'!AJ5=0,"",'30 (3)'!AJ5)</f>
        <v/>
      </c>
      <c r="C33" s="43" t="str">
        <f>IF('30 (3)'!AK5=0,"",'30 (3)'!AK5)</f>
        <v/>
      </c>
      <c r="D33" s="43" t="str">
        <f>IF('30 (3)'!AL5=0,"",'30 (3)'!AL5)</f>
        <v/>
      </c>
      <c r="E33" s="43" t="str">
        <f>IF('30 (3)'!AM5=0,"",'30 (3)'!AM5)</f>
        <v/>
      </c>
      <c r="F33" s="43" t="str">
        <f>IF('30 (3)'!AN5=0,"",'30 (3)'!AN5)</f>
        <v/>
      </c>
      <c r="G33" s="43" t="str">
        <f>IF('30 (3)'!AO5=0,"",'30 (3)'!AO5)</f>
        <v/>
      </c>
      <c r="H33" s="43" t="str">
        <f>IF('30 (3)'!AP5=0,"",'30 (3)'!AP5)</f>
        <v/>
      </c>
      <c r="I33" s="43" t="str">
        <f>IF('30 (3)'!AQ5=0,"",'30 (3)'!AQ5)</f>
        <v/>
      </c>
      <c r="J33" s="43" t="str">
        <f>IF('30 (3)'!AR5=0,"",'30 (3)'!AR5)</f>
        <v/>
      </c>
      <c r="K33" s="43" t="str">
        <f>IF('30 (3)'!AS5=0,"",'30 (3)'!AS5)</f>
        <v/>
      </c>
      <c r="L33" s="43" t="str">
        <f>IF('30 (3)'!AT5=0,"",'30 (3)'!AT5)</f>
        <v/>
      </c>
      <c r="M33" s="43" t="str">
        <f>IF('30 (3)'!AU5=0,"",'30 (3)'!AU5)</f>
        <v/>
      </c>
      <c r="N33" s="95" t="str">
        <f>IF(Classes!L36=0,"",Classes!L36)</f>
        <v/>
      </c>
    </row>
  </sheetData>
  <mergeCells count="6">
    <mergeCell ref="A1:C1"/>
    <mergeCell ref="E1:G1"/>
    <mergeCell ref="H1:J1"/>
    <mergeCell ref="F2:G2"/>
    <mergeCell ref="K2:M2"/>
    <mergeCell ref="L1:N1"/>
  </mergeCells>
  <printOptions horizontalCentered="1"/>
  <pageMargins left="0" right="0" top="0.25" bottom="0.25" header="0" footer="0"/>
  <pageSetup paperSize="9" orientation="landscape" horizontalDpi="300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7AEE-8232-4740-8374-1B82DFFDC157}">
  <dimension ref="A1:N33"/>
  <sheetViews>
    <sheetView zoomScale="90" zoomScaleNormal="90" workbookViewId="0">
      <pane ySplit="3" topLeftCell="A4" activePane="bottomLeft" state="frozen"/>
      <selection activeCell="T27" sqref="T27"/>
      <selection pane="bottomLeft" activeCell="Q12" sqref="Q12"/>
    </sheetView>
  </sheetViews>
  <sheetFormatPr defaultColWidth="9.7109375" defaultRowHeight="17.100000000000001" customHeight="1" x14ac:dyDescent="0.2"/>
  <cols>
    <col min="1" max="1" width="5.7109375" style="2" customWidth="1"/>
    <col min="2" max="2" width="20.7109375" style="2" customWidth="1"/>
    <col min="3" max="16384" width="9.7109375" style="2"/>
  </cols>
  <sheetData>
    <row r="1" spans="1:14" ht="17.100000000000001" customHeight="1" x14ac:dyDescent="0.2">
      <c r="A1" s="97" t="s">
        <v>84</v>
      </c>
      <c r="B1" s="97"/>
      <c r="C1" s="97"/>
      <c r="D1" s="47"/>
      <c r="E1" s="98" t="s">
        <v>86</v>
      </c>
      <c r="F1" s="98"/>
      <c r="G1" s="98"/>
      <c r="H1" s="99" t="str">
        <f>'To Update'!E3</f>
        <v>February-July 2026</v>
      </c>
      <c r="I1" s="99"/>
      <c r="J1" s="99"/>
      <c r="K1" s="47"/>
      <c r="L1" s="100" t="s">
        <v>85</v>
      </c>
      <c r="M1" s="100"/>
      <c r="N1" s="100"/>
    </row>
    <row r="2" spans="1:14" ht="17.100000000000001" customHeight="1" x14ac:dyDescent="0.2">
      <c r="A2" s="29" t="s">
        <v>59</v>
      </c>
      <c r="B2" s="31">
        <f>'1 (4)'!Q3</f>
        <v>0</v>
      </c>
      <c r="C2" s="30" t="s">
        <v>43</v>
      </c>
      <c r="D2" s="31">
        <f>'1 (4)'!Q2</f>
        <v>0</v>
      </c>
      <c r="E2" s="30" t="s">
        <v>44</v>
      </c>
      <c r="F2" s="96">
        <f>'1 (4)'!W2</f>
        <v>0</v>
      </c>
      <c r="G2" s="96"/>
      <c r="H2" s="30" t="s">
        <v>49</v>
      </c>
      <c r="I2" s="31">
        <f>'1 (4)'!AD2</f>
        <v>0</v>
      </c>
      <c r="J2" s="30" t="s">
        <v>52</v>
      </c>
      <c r="K2" s="96">
        <f>'1 (4)'!X3</f>
        <v>0</v>
      </c>
      <c r="L2" s="96"/>
      <c r="M2" s="96"/>
    </row>
    <row r="3" spans="1:14" ht="17.100000000000001" customHeight="1" x14ac:dyDescent="0.2">
      <c r="A3" s="28" t="s">
        <v>67</v>
      </c>
      <c r="B3" s="28" t="s">
        <v>68</v>
      </c>
      <c r="C3" s="28" t="s">
        <v>71</v>
      </c>
      <c r="D3" s="28" t="s">
        <v>73</v>
      </c>
      <c r="E3" s="28" t="s">
        <v>72</v>
      </c>
      <c r="F3" s="28" t="s">
        <v>69</v>
      </c>
      <c r="G3" s="28" t="s">
        <v>83</v>
      </c>
      <c r="H3" s="28" t="s">
        <v>74</v>
      </c>
      <c r="I3" s="28" t="s">
        <v>70</v>
      </c>
      <c r="J3" s="28" t="s">
        <v>19</v>
      </c>
      <c r="K3" s="28" t="s">
        <v>75</v>
      </c>
      <c r="L3" s="28" t="s">
        <v>76</v>
      </c>
      <c r="M3" s="28" t="s">
        <v>77</v>
      </c>
      <c r="N3" s="91" t="s">
        <v>124</v>
      </c>
    </row>
    <row r="4" spans="1:14" ht="17.100000000000001" customHeight="1" x14ac:dyDescent="0.2">
      <c r="A4" s="32">
        <v>1</v>
      </c>
      <c r="B4" s="35" t="str">
        <f>IF('1 (4)'!AJ5=0,"",'1 (4)'!AJ5)</f>
        <v/>
      </c>
      <c r="C4" s="40" t="str">
        <f>IF('1 (4)'!AK5=0,"",'1 (4)'!AK5)</f>
        <v/>
      </c>
      <c r="D4" s="40" t="str">
        <f>IF('1 (4)'!AL5=0,"",'1 (4)'!AL5)</f>
        <v/>
      </c>
      <c r="E4" s="40" t="str">
        <f>IF('1 (4)'!AM5=0,"",'1 (4)'!AM5)</f>
        <v/>
      </c>
      <c r="F4" s="40" t="str">
        <f>IF('1 (4)'!AN5=0,"",'1 (4)'!AN5)</f>
        <v/>
      </c>
      <c r="G4" s="40" t="str">
        <f>IF('1 (4)'!AO5=0,"",'1 (4)'!AO5)</f>
        <v/>
      </c>
      <c r="H4" s="40" t="str">
        <f>IF('1 (4)'!AP5=0,"",'1 (4)'!AP5)</f>
        <v/>
      </c>
      <c r="I4" s="40" t="str">
        <f>IF('1 (4)'!AQ5=0,"",'1 (4)'!AQ5)</f>
        <v/>
      </c>
      <c r="J4" s="40" t="str">
        <f>IF('1 (4)'!AR5=0,"",'1 (4)'!AR5)</f>
        <v/>
      </c>
      <c r="K4" s="40" t="str">
        <f>IF('1 (4)'!AS5=0,"",'1 (4)'!AS5)</f>
        <v/>
      </c>
      <c r="L4" s="40" t="str">
        <f>IF('1 (4)'!AT5=0,"",'1 (4)'!AT5)</f>
        <v/>
      </c>
      <c r="M4" s="40" t="str">
        <f>IF('1 (4)'!AU5=0,"",'1 (4)'!AU5)</f>
        <v/>
      </c>
      <c r="N4" s="92" t="str">
        <f>IF(Classes!P7=0,"",Classes!P7)</f>
        <v/>
      </c>
    </row>
    <row r="5" spans="1:14" ht="17.100000000000001" customHeight="1" x14ac:dyDescent="0.2">
      <c r="A5" s="33">
        <v>2</v>
      </c>
      <c r="B5" s="39" t="str">
        <f>IF('2 (4)'!AJ5=0,"",'2 (4)'!AJ5)</f>
        <v/>
      </c>
      <c r="C5" s="41" t="str">
        <f>IF('2 (4)'!AK5=0,"",'2 (4)'!AK5)</f>
        <v/>
      </c>
      <c r="D5" s="41" t="str">
        <f>IF('2 (4)'!AL5=0,"",'2 (4)'!AL5)</f>
        <v/>
      </c>
      <c r="E5" s="41" t="str">
        <f>IF('2 (4)'!AM5=0,"",'2 (4)'!AM5)</f>
        <v/>
      </c>
      <c r="F5" s="41" t="str">
        <f>IF('2 (4)'!AN5=0,"",'2 (4)'!AN5)</f>
        <v/>
      </c>
      <c r="G5" s="41" t="str">
        <f>IF('2 (4)'!AO5=0,"",'2 (4)'!AO5)</f>
        <v/>
      </c>
      <c r="H5" s="41" t="str">
        <f>IF('2 (4)'!AP5=0,"",'2 (4)'!AP5)</f>
        <v/>
      </c>
      <c r="I5" s="41" t="str">
        <f>IF('2 (4)'!AQ5=0,"",'2 (4)'!AQ5)</f>
        <v/>
      </c>
      <c r="J5" s="41" t="str">
        <f>IF('2 (4)'!AR5=0,"",'2 (4)'!AR5)</f>
        <v/>
      </c>
      <c r="K5" s="41" t="str">
        <f>IF('2 (4)'!AS5=0,"",'2 (4)'!AS5)</f>
        <v/>
      </c>
      <c r="L5" s="41" t="str">
        <f>IF('2 (4)'!AT5=0,"",'2 (4)'!AT5)</f>
        <v/>
      </c>
      <c r="M5" s="41" t="str">
        <f>IF('2 (4)'!AU5=0,"",'2 (4)'!AU5)</f>
        <v/>
      </c>
      <c r="N5" s="93" t="str">
        <f>IF(Classes!L8=0,"",Classes!L8)</f>
        <v/>
      </c>
    </row>
    <row r="6" spans="1:14" ht="17.100000000000001" customHeight="1" x14ac:dyDescent="0.2">
      <c r="A6" s="33">
        <v>3</v>
      </c>
      <c r="B6" s="36" t="str">
        <f>IF('3 (4)'!AJ5=0,"",'3 (4)'!AJ5)</f>
        <v/>
      </c>
      <c r="C6" s="42" t="str">
        <f>IF('3 (4)'!AK5=0,"",'3 (4)'!AK5)</f>
        <v/>
      </c>
      <c r="D6" s="42" t="str">
        <f>IF('3 (4)'!AL5=0,"",'3 (4)'!AL5)</f>
        <v/>
      </c>
      <c r="E6" s="42" t="str">
        <f>IF('3 (4)'!AM5=0,"",'3 (4)'!AM5)</f>
        <v/>
      </c>
      <c r="F6" s="42" t="str">
        <f>IF('3 (4)'!AN5=0,"",'3 (4)'!AN5)</f>
        <v/>
      </c>
      <c r="G6" s="42" t="str">
        <f>IF('3 (4)'!AO5=0,"",'3 (4)'!AO5)</f>
        <v/>
      </c>
      <c r="H6" s="42" t="str">
        <f>IF('3 (4)'!AP5=0,"",'3 (4)'!AP5)</f>
        <v/>
      </c>
      <c r="I6" s="42" t="str">
        <f>IF('3 (4)'!AQ5=0,"",'3 (4)'!AQ5)</f>
        <v/>
      </c>
      <c r="J6" s="42" t="str">
        <f>IF('3 (4)'!AR5=0,"",'3 (4)'!AR5)</f>
        <v/>
      </c>
      <c r="K6" s="42" t="str">
        <f>IF('3 (4)'!AS5=0,"",'3 (4)'!AS5)</f>
        <v/>
      </c>
      <c r="L6" s="42" t="str">
        <f>IF('3 (4)'!AT5=0,"",'3 (4)'!AT5)</f>
        <v/>
      </c>
      <c r="M6" s="42" t="str">
        <f>IF('3 (4)'!AU5=0,"",'3 (4)'!AU5)</f>
        <v/>
      </c>
      <c r="N6" s="94" t="str">
        <f>IF(Classes!L9=0,"",Classes!L9)</f>
        <v/>
      </c>
    </row>
    <row r="7" spans="1:14" ht="17.100000000000001" customHeight="1" x14ac:dyDescent="0.2">
      <c r="A7" s="33">
        <v>4</v>
      </c>
      <c r="B7" s="36" t="str">
        <f>IF('4 (4)'!AJ5=0,"",'4 (4)'!AJ5)</f>
        <v/>
      </c>
      <c r="C7" s="42" t="str">
        <f>IF('4 (4)'!AK5=0,"",'4 (4)'!AK5)</f>
        <v/>
      </c>
      <c r="D7" s="42" t="str">
        <f>IF('4 (4)'!AL5=0,"",'4 (4)'!AL5)</f>
        <v/>
      </c>
      <c r="E7" s="42" t="str">
        <f>IF('4 (4)'!AM5=0,"",'4 (4)'!AM5)</f>
        <v/>
      </c>
      <c r="F7" s="42" t="str">
        <f>IF('4 (4)'!AN5=0,"",'4 (4)'!AN5)</f>
        <v/>
      </c>
      <c r="G7" s="42" t="str">
        <f>IF('4 (4)'!AO5=0,"",'4 (4)'!AO5)</f>
        <v/>
      </c>
      <c r="H7" s="42" t="str">
        <f>IF('4 (4)'!AP5=0,"",'4 (4)'!AP5)</f>
        <v/>
      </c>
      <c r="I7" s="42" t="str">
        <f>IF('4 (4)'!AQ5=0,"",'4 (4)'!AQ5)</f>
        <v/>
      </c>
      <c r="J7" s="42" t="str">
        <f>IF('4 (4)'!AR5=0,"",'4 (4)'!AR5)</f>
        <v/>
      </c>
      <c r="K7" s="42" t="str">
        <f>IF('4 (4)'!AS5=0,"",'4 (4)'!AS5)</f>
        <v/>
      </c>
      <c r="L7" s="42" t="str">
        <f>IF('4 (4)'!AT5=0,"",'4 (4)'!AT5)</f>
        <v/>
      </c>
      <c r="M7" s="42" t="str">
        <f>IF('4 (4)'!AU5=0,"",'4 (4)'!AU5)</f>
        <v/>
      </c>
      <c r="N7" s="94" t="str">
        <f>IF(Classes!L10=0,"",Classes!L10)</f>
        <v/>
      </c>
    </row>
    <row r="8" spans="1:14" ht="17.100000000000001" customHeight="1" x14ac:dyDescent="0.2">
      <c r="A8" s="33">
        <v>5</v>
      </c>
      <c r="B8" s="36" t="str">
        <f>IF('5 (4)'!AJ5=0,"",'5 (4)'!AJ5)</f>
        <v/>
      </c>
      <c r="C8" s="42" t="str">
        <f>IF('5 (4)'!AK5=0,"",'5 (4)'!AK5)</f>
        <v/>
      </c>
      <c r="D8" s="42" t="str">
        <f>IF('5 (4)'!AL5=0,"",'5 (4)'!AL5)</f>
        <v/>
      </c>
      <c r="E8" s="42" t="str">
        <f>IF('5 (4)'!AM5=0,"",'5 (4)'!AM5)</f>
        <v/>
      </c>
      <c r="F8" s="42" t="str">
        <f>IF('5 (4)'!AN5=0,"",'5 (4)'!AN5)</f>
        <v/>
      </c>
      <c r="G8" s="42" t="str">
        <f>IF('5 (4)'!AO5=0,"",'5 (4)'!AO5)</f>
        <v/>
      </c>
      <c r="H8" s="42" t="str">
        <f>IF('5 (4)'!AP5=0,"",'5 (4)'!AP5)</f>
        <v/>
      </c>
      <c r="I8" s="42" t="str">
        <f>IF('5 (4)'!AQ5=0,"",'5 (4)'!AQ5)</f>
        <v/>
      </c>
      <c r="J8" s="42" t="str">
        <f>IF('5 (4)'!AR5=0,"",'5 (4)'!AR5)</f>
        <v/>
      </c>
      <c r="K8" s="42" t="str">
        <f>IF('5 (4)'!AS5=0,"",'5 (4)'!AS5)</f>
        <v/>
      </c>
      <c r="L8" s="42" t="str">
        <f>IF('5 (4)'!AT5=0,"",'5 (4)'!AT5)</f>
        <v/>
      </c>
      <c r="M8" s="42" t="str">
        <f>IF('5 (4)'!AU5=0,"",'5 (4)'!AU5)</f>
        <v/>
      </c>
      <c r="N8" s="94" t="str">
        <f>IF(Classes!L11=0,"",Classes!L11)</f>
        <v/>
      </c>
    </row>
    <row r="9" spans="1:14" ht="17.100000000000001" customHeight="1" x14ac:dyDescent="0.2">
      <c r="A9" s="33">
        <v>6</v>
      </c>
      <c r="B9" s="36" t="str">
        <f>IF('6 (4)'!AJ5=0,"",'6 (4)'!AJ5)</f>
        <v/>
      </c>
      <c r="C9" s="42" t="str">
        <f>IF('6 (4)'!AK5=0,"",'6 (4)'!AK5)</f>
        <v/>
      </c>
      <c r="D9" s="42" t="str">
        <f>IF('6 (4)'!AL5=0,"",'6 (4)'!AL5)</f>
        <v/>
      </c>
      <c r="E9" s="42" t="str">
        <f>IF('6 (4)'!AM5=0,"",'6 (4)'!AM5)</f>
        <v/>
      </c>
      <c r="F9" s="42" t="str">
        <f>IF('6 (4)'!AN5=0,"",'6 (4)'!AN5)</f>
        <v/>
      </c>
      <c r="G9" s="42" t="str">
        <f>IF('6 (4)'!AO5=0,"",'6 (4)'!AO5)</f>
        <v/>
      </c>
      <c r="H9" s="42" t="str">
        <f>IF('6 (4)'!AP5=0,"",'6 (4)'!AP5)</f>
        <v/>
      </c>
      <c r="I9" s="42" t="str">
        <f>IF('6 (4)'!AQ5=0,"",'6 (4)'!AQ5)</f>
        <v/>
      </c>
      <c r="J9" s="42" t="str">
        <f>IF('6 (4)'!AR5=0,"",'6 (4)'!AR5)</f>
        <v/>
      </c>
      <c r="K9" s="42" t="str">
        <f>IF('6 (4)'!AS5=0,"",'6 (4)'!AS5)</f>
        <v/>
      </c>
      <c r="L9" s="42" t="str">
        <f>IF('6 (4)'!AT5=0,"",'6 (4)'!AT5)</f>
        <v/>
      </c>
      <c r="M9" s="42" t="str">
        <f>IF('6 (4)'!AU5=0,"",'6 (4)'!AU5)</f>
        <v/>
      </c>
      <c r="N9" s="94" t="str">
        <f>IF(Classes!L12=0,"",Classes!L12)</f>
        <v/>
      </c>
    </row>
    <row r="10" spans="1:14" ht="17.100000000000001" customHeight="1" x14ac:dyDescent="0.2">
      <c r="A10" s="33">
        <v>7</v>
      </c>
      <c r="B10" s="36" t="str">
        <f>IF('7 (4)'!AJ5=0,"",'7 (4)'!AJ5)</f>
        <v/>
      </c>
      <c r="C10" s="42" t="str">
        <f>IF('7 (4)'!AK5=0,"",'7 (4)'!AK5)</f>
        <v/>
      </c>
      <c r="D10" s="42" t="str">
        <f>IF('7 (4)'!AL5=0,"",'7 (4)'!AL5)</f>
        <v/>
      </c>
      <c r="E10" s="42" t="str">
        <f>IF('7 (4)'!AM5=0,"",'7 (4)'!AM5)</f>
        <v/>
      </c>
      <c r="F10" s="42" t="str">
        <f>IF('7 (4)'!AN5=0,"",'7 (4)'!AN5)</f>
        <v/>
      </c>
      <c r="G10" s="42" t="str">
        <f>IF('7 (4)'!AO5=0,"",'7 (4)'!AO5)</f>
        <v/>
      </c>
      <c r="H10" s="42" t="str">
        <f>IF('7 (4)'!AP5=0,"",'7 (4)'!AP5)</f>
        <v/>
      </c>
      <c r="I10" s="42" t="str">
        <f>IF('7 (4)'!AQ5=0,"",'7 (4)'!AQ5)</f>
        <v/>
      </c>
      <c r="J10" s="42" t="str">
        <f>IF('7 (4)'!AR5=0,"",'7 (4)'!AR5)</f>
        <v/>
      </c>
      <c r="K10" s="42" t="str">
        <f>IF('7 (4)'!AS5=0,"",'7 (4)'!AS5)</f>
        <v/>
      </c>
      <c r="L10" s="42" t="str">
        <f>IF('7 (4)'!AT5=0,"",'7 (4)'!AT5)</f>
        <v/>
      </c>
      <c r="M10" s="42" t="str">
        <f>IF('7 (4)'!AU5=0,"",'7 (4)'!AU5)</f>
        <v/>
      </c>
      <c r="N10" s="94" t="str">
        <f>IF(Classes!L13=0,"",Classes!L13)</f>
        <v/>
      </c>
    </row>
    <row r="11" spans="1:14" ht="17.100000000000001" customHeight="1" x14ac:dyDescent="0.2">
      <c r="A11" s="33">
        <v>8</v>
      </c>
      <c r="B11" s="36" t="str">
        <f>IF('8 (4)'!AJ5=0,"",'8 (4)'!AJ5)</f>
        <v/>
      </c>
      <c r="C11" s="42" t="str">
        <f>IF('8 (4)'!AK5=0,"",'8 (4)'!AK5)</f>
        <v/>
      </c>
      <c r="D11" s="42" t="str">
        <f>IF('8 (4)'!AL5=0,"",'8 (4)'!AL5)</f>
        <v/>
      </c>
      <c r="E11" s="42" t="str">
        <f>IF('8 (4)'!AM5=0,"",'8 (4)'!AM5)</f>
        <v/>
      </c>
      <c r="F11" s="42" t="str">
        <f>IF('8 (4)'!AN5=0,"",'8 (4)'!AN5)</f>
        <v/>
      </c>
      <c r="G11" s="42" t="str">
        <f>IF('8 (4)'!AO5=0,"",'8 (4)'!AO5)</f>
        <v/>
      </c>
      <c r="H11" s="42" t="str">
        <f>IF('8 (4)'!AP5=0,"",'8 (4)'!AP5)</f>
        <v/>
      </c>
      <c r="I11" s="42" t="str">
        <f>IF('8 (4)'!AQ5=0,"",'8 (4)'!AQ5)</f>
        <v/>
      </c>
      <c r="J11" s="42" t="str">
        <f>IF('8 (4)'!AR5=0,"",'8 (4)'!AR5)</f>
        <v/>
      </c>
      <c r="K11" s="42" t="str">
        <f>IF('8 (4)'!AS5=0,"",'8 (4)'!AS5)</f>
        <v/>
      </c>
      <c r="L11" s="42" t="str">
        <f>IF('8 (4)'!AT5=0,"",'8 (4)'!AT5)</f>
        <v/>
      </c>
      <c r="M11" s="42" t="str">
        <f>IF('8 (4)'!AU5=0,"",'8 (4)'!AU5)</f>
        <v/>
      </c>
      <c r="N11" s="94" t="str">
        <f>IF(Classes!L14=0,"",Classes!L14)</f>
        <v/>
      </c>
    </row>
    <row r="12" spans="1:14" ht="17.100000000000001" customHeight="1" x14ac:dyDescent="0.2">
      <c r="A12" s="33">
        <v>9</v>
      </c>
      <c r="B12" s="36" t="str">
        <f>IF('9 (4)'!AJ5=0,"",'9 (4)'!AJ5)</f>
        <v/>
      </c>
      <c r="C12" s="42" t="str">
        <f>IF('9 (4)'!AK5=0,"",'9 (4)'!AK5)</f>
        <v/>
      </c>
      <c r="D12" s="42" t="str">
        <f>IF('9 (4)'!AL5=0,"",'9 (4)'!AL5)</f>
        <v/>
      </c>
      <c r="E12" s="42" t="str">
        <f>IF('9 (4)'!AM5=0,"",'9 (4)'!AM5)</f>
        <v/>
      </c>
      <c r="F12" s="42" t="str">
        <f>IF('9 (4)'!AN5=0,"",'9 (4)'!AN5)</f>
        <v/>
      </c>
      <c r="G12" s="42" t="str">
        <f>IF('9 (4)'!AO5=0,"",'9 (4)'!AO5)</f>
        <v/>
      </c>
      <c r="H12" s="42" t="str">
        <f>IF('9 (4)'!AP5=0,"",'9 (4)'!AP5)</f>
        <v/>
      </c>
      <c r="I12" s="42" t="str">
        <f>IF('9 (4)'!AQ5=0,"",'9 (4)'!AQ5)</f>
        <v/>
      </c>
      <c r="J12" s="42" t="str">
        <f>IF('9 (4)'!AR5=0,"",'9 (4)'!AR5)</f>
        <v/>
      </c>
      <c r="K12" s="42" t="str">
        <f>IF('9 (4)'!AS5=0,"",'9 (4)'!AS5)</f>
        <v/>
      </c>
      <c r="L12" s="42" t="str">
        <f>IF('9 (4)'!AT5=0,"",'9 (4)'!AT5)</f>
        <v/>
      </c>
      <c r="M12" s="42" t="str">
        <f>IF('9 (4)'!AU5=0,"",'9 (4)'!AU5)</f>
        <v/>
      </c>
      <c r="N12" s="94" t="str">
        <f>IF(Classes!L15=0,"",Classes!L15)</f>
        <v/>
      </c>
    </row>
    <row r="13" spans="1:14" ht="17.100000000000001" customHeight="1" x14ac:dyDescent="0.2">
      <c r="A13" s="33">
        <v>10</v>
      </c>
      <c r="B13" s="36" t="str">
        <f>IF('10 (4)'!AJ5=0,"",'10 (4)'!AJ5)</f>
        <v/>
      </c>
      <c r="C13" s="42" t="str">
        <f>IF('10 (4)'!AK5=0,"",'10 (4)'!AK5)</f>
        <v/>
      </c>
      <c r="D13" s="42" t="str">
        <f>IF('10 (4)'!AL5=0,"",'10 (4)'!AL5)</f>
        <v/>
      </c>
      <c r="E13" s="42" t="str">
        <f>IF('10 (4)'!AM5=0,"",'10 (4)'!AM5)</f>
        <v/>
      </c>
      <c r="F13" s="42" t="str">
        <f>IF('10 (4)'!AN5=0,"",'10 (4)'!AN5)</f>
        <v/>
      </c>
      <c r="G13" s="42" t="str">
        <f>IF('10 (4)'!AO5=0,"",'10 (4)'!AO5)</f>
        <v/>
      </c>
      <c r="H13" s="42" t="str">
        <f>IF('10 (4)'!AP5=0,"",'10 (4)'!AP5)</f>
        <v/>
      </c>
      <c r="I13" s="42" t="str">
        <f>IF('10 (4)'!AQ5=0,"",'10 (4)'!AQ5)</f>
        <v/>
      </c>
      <c r="J13" s="42" t="str">
        <f>IF('10 (4)'!AR5=0,"",'10 (4)'!AR5)</f>
        <v/>
      </c>
      <c r="K13" s="42" t="str">
        <f>IF('10 (4)'!AS5=0,"",'10 (4)'!AS5)</f>
        <v/>
      </c>
      <c r="L13" s="42" t="str">
        <f>IF('10 (4)'!AT5=0,"",'10 (4)'!AT5)</f>
        <v/>
      </c>
      <c r="M13" s="42" t="str">
        <f>IF('10 (4)'!AU5=0,"",'10 (4)'!AU5)</f>
        <v/>
      </c>
      <c r="N13" s="94" t="str">
        <f>IF(Classes!L16=0,"",Classes!L16)</f>
        <v/>
      </c>
    </row>
    <row r="14" spans="1:14" ht="17.100000000000001" customHeight="1" x14ac:dyDescent="0.2">
      <c r="A14" s="33">
        <v>11</v>
      </c>
      <c r="B14" s="36" t="str">
        <f>IF('11 (4)'!AJ5=0,"",'11 (4)'!AJ5)</f>
        <v/>
      </c>
      <c r="C14" s="42" t="str">
        <f>IF('11 (4)'!AK5=0,"",'11 (4)'!AK5)</f>
        <v/>
      </c>
      <c r="D14" s="42" t="str">
        <f>IF('11 (4)'!AL5=0,"",'11 (4)'!AL5)</f>
        <v/>
      </c>
      <c r="E14" s="42" t="str">
        <f>IF('11 (4)'!AM5=0,"",'11 (4)'!AM5)</f>
        <v/>
      </c>
      <c r="F14" s="42" t="str">
        <f>IF('11 (4)'!AN5=0,"",'11 (4)'!AN5)</f>
        <v/>
      </c>
      <c r="G14" s="42" t="str">
        <f>IF('11 (4)'!AO5=0,"",'11 (4)'!AO5)</f>
        <v/>
      </c>
      <c r="H14" s="42" t="str">
        <f>IF('11 (4)'!AP5=0,"",'11 (4)'!AP5)</f>
        <v/>
      </c>
      <c r="I14" s="42" t="str">
        <f>IF('11 (4)'!AQ5=0,"",'11 (4)'!AQ5)</f>
        <v/>
      </c>
      <c r="J14" s="42" t="str">
        <f>IF('11 (4)'!AR5=0,"",'11 (4)'!AR5)</f>
        <v/>
      </c>
      <c r="K14" s="42" t="str">
        <f>IF('11 (4)'!AS5=0,"",'11 (4)'!AS5)</f>
        <v/>
      </c>
      <c r="L14" s="42" t="str">
        <f>IF('11 (4)'!AT5=0,"",'11 (4)'!AT5)</f>
        <v/>
      </c>
      <c r="M14" s="42" t="str">
        <f>IF('11 (4)'!AU5=0,"",'11 (4)'!AU5)</f>
        <v/>
      </c>
      <c r="N14" s="94" t="str">
        <f>IF(Classes!L17=0,"",Classes!L17)</f>
        <v/>
      </c>
    </row>
    <row r="15" spans="1:14" ht="17.100000000000001" customHeight="1" x14ac:dyDescent="0.2">
      <c r="A15" s="33">
        <v>12</v>
      </c>
      <c r="B15" s="36" t="str">
        <f>IF('12 (4)'!AJ5=0,"",'12 (4)'!AJ5)</f>
        <v/>
      </c>
      <c r="C15" s="42" t="str">
        <f>IF('12 (4)'!AK5=0,"",'12 (4)'!AK5)</f>
        <v/>
      </c>
      <c r="D15" s="42" t="str">
        <f>IF('12 (4)'!AL5=0,"",'12 (4)'!AL5)</f>
        <v/>
      </c>
      <c r="E15" s="42" t="str">
        <f>IF('12 (4)'!AM5=0,"",'12 (4)'!AM5)</f>
        <v/>
      </c>
      <c r="F15" s="42" t="str">
        <f>IF('12 (4)'!AN5=0,"",'12 (4)'!AN5)</f>
        <v/>
      </c>
      <c r="G15" s="42" t="str">
        <f>IF('12 (4)'!AO5=0,"",'12 (4)'!AO5)</f>
        <v/>
      </c>
      <c r="H15" s="42" t="str">
        <f>IF('12 (4)'!AP5=0,"",'12 (4)'!AP5)</f>
        <v/>
      </c>
      <c r="I15" s="42" t="str">
        <f>IF('12 (4)'!AQ5=0,"",'12 (4)'!AQ5)</f>
        <v/>
      </c>
      <c r="J15" s="42" t="str">
        <f>IF('12 (4)'!AR5=0,"",'12 (4)'!AR5)</f>
        <v/>
      </c>
      <c r="K15" s="42" t="str">
        <f>IF('12 (4)'!AS5=0,"",'12 (4)'!AS5)</f>
        <v/>
      </c>
      <c r="L15" s="42" t="str">
        <f>IF('12 (4)'!AT5=0,"",'12 (4)'!AT5)</f>
        <v/>
      </c>
      <c r="M15" s="42" t="str">
        <f>IF('12 (4)'!AU5=0,"",'12 (4)'!AU5)</f>
        <v/>
      </c>
      <c r="N15" s="94" t="str">
        <f>IF(Classes!L18=0,"",Classes!L18)</f>
        <v/>
      </c>
    </row>
    <row r="16" spans="1:14" ht="17.100000000000001" customHeight="1" x14ac:dyDescent="0.2">
      <c r="A16" s="33">
        <v>13</v>
      </c>
      <c r="B16" s="36" t="str">
        <f>IF('13 (4)'!AJ5=0,"",'13 (4)'!AJ5)</f>
        <v/>
      </c>
      <c r="C16" s="42" t="str">
        <f>IF('13 (4)'!AK5=0,"",'13 (4)'!AK5)</f>
        <v/>
      </c>
      <c r="D16" s="42" t="str">
        <f>IF('13 (4)'!AL5=0,"",'13 (4)'!AL5)</f>
        <v/>
      </c>
      <c r="E16" s="42" t="str">
        <f>IF('13 (4)'!AM5=0,"",'13 (4)'!AM5)</f>
        <v/>
      </c>
      <c r="F16" s="42" t="str">
        <f>IF('13 (4)'!AN5=0,"",'13 (4)'!AN5)</f>
        <v/>
      </c>
      <c r="G16" s="42" t="str">
        <f>IF('13 (4)'!AO5=0,"",'13 (4)'!AO5)</f>
        <v/>
      </c>
      <c r="H16" s="42" t="str">
        <f>IF('13 (4)'!AP5=0,"",'13 (4)'!AP5)</f>
        <v/>
      </c>
      <c r="I16" s="42" t="str">
        <f>IF('13 (4)'!AQ5=0,"",'13 (4)'!AQ5)</f>
        <v/>
      </c>
      <c r="J16" s="42" t="str">
        <f>IF('13 (4)'!AR5=0,"",'13 (4)'!AR5)</f>
        <v/>
      </c>
      <c r="K16" s="42" t="str">
        <f>IF('13 (4)'!AS5=0,"",'13 (4)'!AS5)</f>
        <v/>
      </c>
      <c r="L16" s="42" t="str">
        <f>IF('13 (4)'!AT5=0,"",'13 (4)'!AT5)</f>
        <v/>
      </c>
      <c r="M16" s="42" t="str">
        <f>IF('13 (4)'!AU5=0,"",'13 (4)'!AU5)</f>
        <v/>
      </c>
      <c r="N16" s="94" t="str">
        <f>IF(Classes!L19=0,"",Classes!L19)</f>
        <v/>
      </c>
    </row>
    <row r="17" spans="1:14" ht="17.100000000000001" customHeight="1" x14ac:dyDescent="0.2">
      <c r="A17" s="33">
        <v>14</v>
      </c>
      <c r="B17" s="36" t="str">
        <f>IF('14 (4)'!AJ5=0,"",'14 (4)'!AJ5)</f>
        <v/>
      </c>
      <c r="C17" s="42" t="str">
        <f>IF('14 (4)'!AK5=0,"",'14 (4)'!AK5)</f>
        <v/>
      </c>
      <c r="D17" s="42" t="str">
        <f>IF('14 (4)'!AL5=0,"",'14 (4)'!AL5)</f>
        <v/>
      </c>
      <c r="E17" s="42" t="str">
        <f>IF('14 (4)'!AM5=0,"",'14 (4)'!AM5)</f>
        <v/>
      </c>
      <c r="F17" s="42" t="str">
        <f>IF('14 (4)'!AN5=0,"",'14 (4)'!AN5)</f>
        <v/>
      </c>
      <c r="G17" s="42" t="str">
        <f>IF('14 (4)'!AO5=0,"",'14 (4)'!AO5)</f>
        <v/>
      </c>
      <c r="H17" s="42" t="str">
        <f>IF('14 (4)'!AP5=0,"",'14 (4)'!AP5)</f>
        <v/>
      </c>
      <c r="I17" s="42" t="str">
        <f>IF('14 (4)'!AQ5=0,"",'14 (4)'!AQ5)</f>
        <v/>
      </c>
      <c r="J17" s="42" t="str">
        <f>IF('14 (4)'!AR5=0,"",'14 (4)'!AR5)</f>
        <v/>
      </c>
      <c r="K17" s="42" t="str">
        <f>IF('14 (4)'!AS5=0,"",'14 (4)'!AS5)</f>
        <v/>
      </c>
      <c r="L17" s="42" t="str">
        <f>IF('14 (4)'!AT5=0,"",'14 (4)'!AT5)</f>
        <v/>
      </c>
      <c r="M17" s="42" t="str">
        <f>IF('14 (4)'!AU5=0,"",'14 (4)'!AU5)</f>
        <v/>
      </c>
      <c r="N17" s="94" t="str">
        <f>IF(Classes!L20=0,"",Classes!L20)</f>
        <v/>
      </c>
    </row>
    <row r="18" spans="1:14" ht="17.100000000000001" customHeight="1" x14ac:dyDescent="0.2">
      <c r="A18" s="33">
        <v>15</v>
      </c>
      <c r="B18" s="36" t="str">
        <f>IF('15 (4)'!AJ5=0,"",'15 (4)'!AJ5)</f>
        <v/>
      </c>
      <c r="C18" s="42" t="str">
        <f>IF('15 (4)'!AK5=0,"",'15 (4)'!AK5)</f>
        <v/>
      </c>
      <c r="D18" s="42" t="str">
        <f>IF('15 (4)'!AL5=0,"",'15 (4)'!AL5)</f>
        <v/>
      </c>
      <c r="E18" s="42" t="str">
        <f>IF('15 (4)'!AM5=0,"",'15 (4)'!AM5)</f>
        <v/>
      </c>
      <c r="F18" s="42" t="str">
        <f>IF('15 (4)'!AN5=0,"",'15 (4)'!AN5)</f>
        <v/>
      </c>
      <c r="G18" s="42" t="str">
        <f>IF('15 (4)'!AO5=0,"",'15 (4)'!AO5)</f>
        <v/>
      </c>
      <c r="H18" s="42" t="str">
        <f>IF('15 (4)'!AP5=0,"",'15 (4)'!AP5)</f>
        <v/>
      </c>
      <c r="I18" s="42" t="str">
        <f>IF('15 (4)'!AQ5=0,"",'15 (4)'!AQ5)</f>
        <v/>
      </c>
      <c r="J18" s="42" t="str">
        <f>IF('15 (4)'!AR5=0,"",'15 (4)'!AR5)</f>
        <v/>
      </c>
      <c r="K18" s="42" t="str">
        <f>IF('15 (4)'!AS5=0,"",'15 (4)'!AS5)</f>
        <v/>
      </c>
      <c r="L18" s="42" t="str">
        <f>IF('15 (4)'!AT5=0,"",'15 (4)'!AT5)</f>
        <v/>
      </c>
      <c r="M18" s="42" t="str">
        <f>IF('15 (4)'!AU5=0,"",'15 (4)'!AU5)</f>
        <v/>
      </c>
      <c r="N18" s="94" t="str">
        <f>IF(Classes!L21=0,"",Classes!L21)</f>
        <v/>
      </c>
    </row>
    <row r="19" spans="1:14" ht="17.100000000000001" customHeight="1" x14ac:dyDescent="0.2">
      <c r="A19" s="33">
        <v>16</v>
      </c>
      <c r="B19" s="36" t="str">
        <f>IF('16 (4)'!AJ5=0,"",'16 (4)'!AJ5)</f>
        <v/>
      </c>
      <c r="C19" s="42" t="str">
        <f>IF('16 (4)'!AK5=0,"",'16 (4)'!AK5)</f>
        <v/>
      </c>
      <c r="D19" s="42" t="str">
        <f>IF('16 (4)'!AL5=0,"",'16 (4)'!AL5)</f>
        <v/>
      </c>
      <c r="E19" s="42" t="str">
        <f>IF('16 (4)'!AM5=0,"",'16 (4)'!AM5)</f>
        <v/>
      </c>
      <c r="F19" s="42" t="str">
        <f>IF('16 (4)'!AN5=0,"",'16 (4)'!AN5)</f>
        <v/>
      </c>
      <c r="G19" s="42" t="str">
        <f>IF('16 (4)'!AO5=0,"",'16 (4)'!AO5)</f>
        <v/>
      </c>
      <c r="H19" s="42" t="str">
        <f>IF('16 (4)'!AP5=0,"",'16 (4)'!AP5)</f>
        <v/>
      </c>
      <c r="I19" s="42" t="str">
        <f>IF('16 (4)'!AQ5=0,"",'16 (4)'!AQ5)</f>
        <v/>
      </c>
      <c r="J19" s="42" t="str">
        <f>IF('16 (4)'!AR5=0,"",'16 (4)'!AR5)</f>
        <v/>
      </c>
      <c r="K19" s="42" t="str">
        <f>IF('16 (4)'!AS5=0,"",'16 (4)'!AS5)</f>
        <v/>
      </c>
      <c r="L19" s="42" t="str">
        <f>IF('16 (4)'!AT5=0,"",'16 (4)'!AT5)</f>
        <v/>
      </c>
      <c r="M19" s="42" t="str">
        <f>IF('16 (4)'!AU5=0,"",'16 (4)'!AU5)</f>
        <v/>
      </c>
      <c r="N19" s="94" t="str">
        <f>IF(Classes!L22=0,"",Classes!L22)</f>
        <v/>
      </c>
    </row>
    <row r="20" spans="1:14" ht="17.100000000000001" customHeight="1" x14ac:dyDescent="0.2">
      <c r="A20" s="33">
        <v>17</v>
      </c>
      <c r="B20" s="36" t="str">
        <f>IF('17 (4)'!AJ5=0,"",'17 (4)'!AJ5)</f>
        <v/>
      </c>
      <c r="C20" s="42" t="str">
        <f>IF('17 (4)'!AK5=0,"",'17 (4)'!AK5)</f>
        <v/>
      </c>
      <c r="D20" s="42" t="str">
        <f>IF('17 (4)'!AL5=0,"",'17 (4)'!AL5)</f>
        <v/>
      </c>
      <c r="E20" s="42" t="str">
        <f>IF('17 (4)'!AM5=0,"",'17 (4)'!AM5)</f>
        <v/>
      </c>
      <c r="F20" s="42" t="str">
        <f>IF('17 (4)'!AN5=0,"",'17 (4)'!AN5)</f>
        <v/>
      </c>
      <c r="G20" s="42" t="str">
        <f>IF('17 (4)'!AO5=0,"",'17 (4)'!AO5)</f>
        <v/>
      </c>
      <c r="H20" s="42" t="str">
        <f>IF('17 (4)'!AP5=0,"",'17 (4)'!AP5)</f>
        <v/>
      </c>
      <c r="I20" s="42" t="str">
        <f>IF('17 (4)'!AQ5=0,"",'17 (4)'!AQ5)</f>
        <v/>
      </c>
      <c r="J20" s="42" t="str">
        <f>IF('17 (4)'!AR5=0,"",'17 (4)'!AR5)</f>
        <v/>
      </c>
      <c r="K20" s="42" t="str">
        <f>IF('17 (4)'!AS5=0,"",'17 (4)'!AS5)</f>
        <v/>
      </c>
      <c r="L20" s="42" t="str">
        <f>IF('17 (4)'!AT5=0,"",'17 (4)'!AT5)</f>
        <v/>
      </c>
      <c r="M20" s="42" t="str">
        <f>IF('17 (4)'!AU5=0,"",'17 (4)'!AU5)</f>
        <v/>
      </c>
      <c r="N20" s="94" t="str">
        <f>IF(Classes!L23=0,"",Classes!L23)</f>
        <v/>
      </c>
    </row>
    <row r="21" spans="1:14" ht="17.100000000000001" customHeight="1" x14ac:dyDescent="0.2">
      <c r="A21" s="33">
        <v>18</v>
      </c>
      <c r="B21" s="36" t="str">
        <f>IF('18 (4)'!AJ5=0,"",'18 (4)'!AJ5)</f>
        <v/>
      </c>
      <c r="C21" s="42" t="str">
        <f>IF('18 (4)'!AK5=0,"",'18 (4)'!AK5)</f>
        <v/>
      </c>
      <c r="D21" s="42" t="str">
        <f>IF('18 (4)'!AL5=0,"",'18 (4)'!AL5)</f>
        <v/>
      </c>
      <c r="E21" s="42" t="str">
        <f>IF('18 (4)'!AM5=0,"",'18 (4)'!AM5)</f>
        <v/>
      </c>
      <c r="F21" s="42" t="str">
        <f>IF('18 (4)'!AN5=0,"",'18 (4)'!AN5)</f>
        <v/>
      </c>
      <c r="G21" s="42" t="str">
        <f>IF('18 (4)'!AO5=0,"",'18 (4)'!AO5)</f>
        <v/>
      </c>
      <c r="H21" s="42" t="str">
        <f>IF('18 (4)'!AP5=0,"",'18 (4)'!AP5)</f>
        <v/>
      </c>
      <c r="I21" s="42" t="str">
        <f>IF('18 (4)'!AQ5=0,"",'18 (4)'!AQ5)</f>
        <v/>
      </c>
      <c r="J21" s="42" t="str">
        <f>IF('18 (4)'!AR5=0,"",'18 (4)'!AR5)</f>
        <v/>
      </c>
      <c r="K21" s="42" t="str">
        <f>IF('18 (4)'!AS5=0,"",'18 (4)'!AS5)</f>
        <v/>
      </c>
      <c r="L21" s="42" t="str">
        <f>IF('18 (4)'!AT5=0,"",'18 (4)'!AT5)</f>
        <v/>
      </c>
      <c r="M21" s="42" t="str">
        <f>IF('18 (4)'!AU5=0,"",'18 (4)'!AU5)</f>
        <v/>
      </c>
      <c r="N21" s="94" t="str">
        <f>IF(Classes!L24=0,"",Classes!L24)</f>
        <v/>
      </c>
    </row>
    <row r="22" spans="1:14" ht="17.100000000000001" customHeight="1" x14ac:dyDescent="0.2">
      <c r="A22" s="33">
        <v>19</v>
      </c>
      <c r="B22" s="36" t="str">
        <f>IF('19 (4)'!AJ5=0,"",'19 (4)'!AJ5)</f>
        <v/>
      </c>
      <c r="C22" s="42" t="str">
        <f>IF('19 (4)'!AK5=0,"",'19 (4)'!AK5)</f>
        <v/>
      </c>
      <c r="D22" s="42" t="str">
        <f>IF('19 (4)'!AL5=0,"",'19 (4)'!AL5)</f>
        <v/>
      </c>
      <c r="E22" s="42" t="str">
        <f>IF('19 (4)'!AM5=0,"",'19 (4)'!AM5)</f>
        <v/>
      </c>
      <c r="F22" s="42" t="str">
        <f>IF('19 (4)'!AN5=0,"",'19 (4)'!AN5)</f>
        <v/>
      </c>
      <c r="G22" s="42" t="str">
        <f>IF('19 (4)'!AO5=0,"",'19 (4)'!AO5)</f>
        <v/>
      </c>
      <c r="H22" s="42" t="str">
        <f>IF('19 (4)'!AP5=0,"",'19 (4)'!AP5)</f>
        <v/>
      </c>
      <c r="I22" s="42" t="str">
        <f>IF('19 (4)'!AQ5=0,"",'19 (4)'!AQ5)</f>
        <v/>
      </c>
      <c r="J22" s="42" t="str">
        <f>IF('19 (4)'!AR5=0,"",'19 (4)'!AR5)</f>
        <v/>
      </c>
      <c r="K22" s="42" t="str">
        <f>IF('19 (4)'!AS5=0,"",'19 (4)'!AS5)</f>
        <v/>
      </c>
      <c r="L22" s="42" t="str">
        <f>IF('19 (4)'!AT5=0,"",'19 (4)'!AT5)</f>
        <v/>
      </c>
      <c r="M22" s="42" t="str">
        <f>IF('19 (4)'!AU5=0,"",'19 (4)'!AU5)</f>
        <v/>
      </c>
      <c r="N22" s="94" t="str">
        <f>IF(Classes!L25=0,"",Classes!L25)</f>
        <v/>
      </c>
    </row>
    <row r="23" spans="1:14" ht="17.100000000000001" customHeight="1" x14ac:dyDescent="0.2">
      <c r="A23" s="33">
        <v>20</v>
      </c>
      <c r="B23" s="36" t="str">
        <f>IF('20 (4)'!AJ5=0,"",'20 (4)'!AJ5)</f>
        <v/>
      </c>
      <c r="C23" s="42" t="str">
        <f>IF('20 (4)'!AK5=0,"",'20 (4)'!AK5)</f>
        <v/>
      </c>
      <c r="D23" s="42" t="str">
        <f>IF('20 (4)'!AL5=0,"",'20 (4)'!AL5)</f>
        <v/>
      </c>
      <c r="E23" s="42" t="str">
        <f>IF('20 (4)'!AM5=0,"",'20 (4)'!AM5)</f>
        <v/>
      </c>
      <c r="F23" s="42" t="str">
        <f>IF('20 (4)'!AN5=0,"",'20 (4)'!AN5)</f>
        <v/>
      </c>
      <c r="G23" s="42" t="str">
        <f>IF('20 (4)'!AO5=0,"",'20 (4)'!AO5)</f>
        <v/>
      </c>
      <c r="H23" s="42" t="str">
        <f>IF('20 (4)'!AP5=0,"",'20 (4)'!AP5)</f>
        <v/>
      </c>
      <c r="I23" s="42" t="str">
        <f>IF('20 (4)'!AQ5=0,"",'20 (4)'!AQ5)</f>
        <v/>
      </c>
      <c r="J23" s="42" t="str">
        <f>IF('20 (4)'!AR5=0,"",'20 (4)'!AR5)</f>
        <v/>
      </c>
      <c r="K23" s="42" t="str">
        <f>IF('20 (4)'!AS5=0,"",'20 (4)'!AS5)</f>
        <v/>
      </c>
      <c r="L23" s="42" t="str">
        <f>IF('20 (4)'!AT5=0,"",'20 (4)'!AT5)</f>
        <v/>
      </c>
      <c r="M23" s="42" t="str">
        <f>IF('20 (4)'!AU5=0,"",'20 (4)'!AU5)</f>
        <v/>
      </c>
      <c r="N23" s="94" t="str">
        <f>IF(Classes!L26=0,"",Classes!L26)</f>
        <v/>
      </c>
    </row>
    <row r="24" spans="1:14" ht="17.100000000000001" customHeight="1" x14ac:dyDescent="0.2">
      <c r="A24" s="33">
        <v>21</v>
      </c>
      <c r="B24" s="36" t="str">
        <f>IF('21 (4)'!AJ5=0,"",'21 (4)'!AJ5)</f>
        <v/>
      </c>
      <c r="C24" s="42" t="str">
        <f>IF('21 (4)'!AK5=0,"",'21 (4)'!AK5)</f>
        <v/>
      </c>
      <c r="D24" s="42" t="str">
        <f>IF('21 (4)'!AL5=0,"",'21 (4)'!AL5)</f>
        <v/>
      </c>
      <c r="E24" s="42" t="str">
        <f>IF('21 (4)'!AM5=0,"",'21 (4)'!AM5)</f>
        <v/>
      </c>
      <c r="F24" s="42" t="str">
        <f>IF('21 (4)'!AN5=0,"",'21 (4)'!AN5)</f>
        <v/>
      </c>
      <c r="G24" s="42" t="str">
        <f>IF('21 (4)'!AO5=0,"",'21 (4)'!AO5)</f>
        <v/>
      </c>
      <c r="H24" s="42" t="str">
        <f>IF('21 (4)'!AP5=0,"",'21 (4)'!AP5)</f>
        <v/>
      </c>
      <c r="I24" s="42" t="str">
        <f>IF('21 (4)'!AQ5=0,"",'21 (4)'!AQ5)</f>
        <v/>
      </c>
      <c r="J24" s="42" t="str">
        <f>IF('21 (4)'!AR5=0,"",'21 (4)'!AR5)</f>
        <v/>
      </c>
      <c r="K24" s="42" t="str">
        <f>IF('21 (4)'!AS5=0,"",'21 (4)'!AS5)</f>
        <v/>
      </c>
      <c r="L24" s="42" t="str">
        <f>IF('21 (4)'!AT5=0,"",'21 (4)'!AT5)</f>
        <v/>
      </c>
      <c r="M24" s="42" t="str">
        <f>IF('21 (4)'!AU5=0,"",'21 (4)'!AU5)</f>
        <v/>
      </c>
      <c r="N24" s="94" t="str">
        <f>IF(Classes!L27=0,"",Classes!L27)</f>
        <v/>
      </c>
    </row>
    <row r="25" spans="1:14" ht="17.100000000000001" customHeight="1" x14ac:dyDescent="0.2">
      <c r="A25" s="33">
        <v>22</v>
      </c>
      <c r="B25" s="36" t="str">
        <f>IF('22 (4)'!AJ5=0,"",'22 (4)'!AJ5)</f>
        <v/>
      </c>
      <c r="C25" s="42" t="str">
        <f>IF('22 (4)'!AK5=0,"",'22 (4)'!AK5)</f>
        <v/>
      </c>
      <c r="D25" s="42" t="str">
        <f>IF('22 (4)'!AL5=0,"",'22 (4)'!AL5)</f>
        <v/>
      </c>
      <c r="E25" s="42" t="str">
        <f>IF('22 (4)'!AM5=0,"",'22 (4)'!AM5)</f>
        <v/>
      </c>
      <c r="F25" s="42" t="str">
        <f>IF('22 (4)'!AN5=0,"",'22 (4)'!AN5)</f>
        <v/>
      </c>
      <c r="G25" s="42" t="str">
        <f>IF('22 (4)'!AO5=0,"",'22 (4)'!AO5)</f>
        <v/>
      </c>
      <c r="H25" s="42" t="str">
        <f>IF('22 (4)'!AP5=0,"",'22 (4)'!AP5)</f>
        <v/>
      </c>
      <c r="I25" s="42" t="str">
        <f>IF('22 (4)'!AQ5=0,"",'22 (4)'!AQ5)</f>
        <v/>
      </c>
      <c r="J25" s="42" t="str">
        <f>IF('22 (4)'!AR5=0,"",'22 (4)'!AR5)</f>
        <v/>
      </c>
      <c r="K25" s="42" t="str">
        <f>IF('22 (4)'!AS5=0,"",'22 (4)'!AS5)</f>
        <v/>
      </c>
      <c r="L25" s="42" t="str">
        <f>IF('22 (4)'!AT5=0,"",'22 (4)'!AT5)</f>
        <v/>
      </c>
      <c r="M25" s="42" t="str">
        <f>IF('22 (4)'!AU5=0,"",'22 (4)'!AU5)</f>
        <v/>
      </c>
      <c r="N25" s="94" t="str">
        <f>IF(Classes!L28=0,"",Classes!L28)</f>
        <v/>
      </c>
    </row>
    <row r="26" spans="1:14" ht="17.100000000000001" customHeight="1" x14ac:dyDescent="0.2">
      <c r="A26" s="33">
        <v>23</v>
      </c>
      <c r="B26" s="36" t="str">
        <f>IF('23 (4)'!AJ5=0,"",'23 (4)'!AJ5)</f>
        <v/>
      </c>
      <c r="C26" s="42" t="str">
        <f>IF('23 (4)'!AK5=0,"",'23 (4)'!AK5)</f>
        <v/>
      </c>
      <c r="D26" s="42" t="str">
        <f>IF('23 (4)'!AL5=0,"",'23 (4)'!AL5)</f>
        <v/>
      </c>
      <c r="E26" s="42" t="str">
        <f>IF('23 (4)'!AM5=0,"",'23 (4)'!AM5)</f>
        <v/>
      </c>
      <c r="F26" s="42" t="str">
        <f>IF('23 (4)'!AN5=0,"",'23 (4)'!AN5)</f>
        <v/>
      </c>
      <c r="G26" s="42" t="str">
        <f>IF('23 (4)'!AO5=0,"",'23 (4)'!AO5)</f>
        <v/>
      </c>
      <c r="H26" s="42" t="str">
        <f>IF('23 (4)'!AP5=0,"",'23 (4)'!AP5)</f>
        <v/>
      </c>
      <c r="I26" s="42" t="str">
        <f>IF('23 (4)'!AQ5=0,"",'23 (4)'!AQ5)</f>
        <v/>
      </c>
      <c r="J26" s="42" t="str">
        <f>IF('23 (4)'!AR5=0,"",'23 (4)'!AR5)</f>
        <v/>
      </c>
      <c r="K26" s="42" t="str">
        <f>IF('23 (4)'!AS5=0,"",'23 (4)'!AS5)</f>
        <v/>
      </c>
      <c r="L26" s="42" t="str">
        <f>IF('23 (4)'!AT5=0,"",'23 (4)'!AT5)</f>
        <v/>
      </c>
      <c r="M26" s="42" t="str">
        <f>IF('23 (4)'!AU5=0,"",'23 (4)'!AU5)</f>
        <v/>
      </c>
      <c r="N26" s="94" t="str">
        <f>IF(Classes!L29=0,"",Classes!L29)</f>
        <v/>
      </c>
    </row>
    <row r="27" spans="1:14" ht="17.100000000000001" customHeight="1" x14ac:dyDescent="0.2">
      <c r="A27" s="33">
        <v>24</v>
      </c>
      <c r="B27" s="36" t="str">
        <f>IF('24 (4)'!AJ5=0,"",'24 (4)'!AJ5)</f>
        <v/>
      </c>
      <c r="C27" s="42" t="str">
        <f>IF('24 (4)'!AK5=0,"",'24 (4)'!AK5)</f>
        <v/>
      </c>
      <c r="D27" s="42" t="str">
        <f>IF('24 (4)'!AL5=0,"",'24 (4)'!AL5)</f>
        <v/>
      </c>
      <c r="E27" s="42" t="str">
        <f>IF('24 (4)'!AM5=0,"",'24 (4)'!AM5)</f>
        <v/>
      </c>
      <c r="F27" s="42" t="str">
        <f>IF('24 (4)'!AN5=0,"",'24 (4)'!AN5)</f>
        <v/>
      </c>
      <c r="G27" s="42" t="str">
        <f>IF('24 (4)'!AO5=0,"",'24 (4)'!AO5)</f>
        <v/>
      </c>
      <c r="H27" s="42" t="str">
        <f>IF('24 (4)'!AP5=0,"",'24 (4)'!AP5)</f>
        <v/>
      </c>
      <c r="I27" s="42" t="str">
        <f>IF('24 (4)'!AQ5=0,"",'24 (4)'!AQ5)</f>
        <v/>
      </c>
      <c r="J27" s="42" t="str">
        <f>IF('24 (4)'!AR5=0,"",'24 (4)'!AR5)</f>
        <v/>
      </c>
      <c r="K27" s="42" t="str">
        <f>IF('24 (4)'!AS5=0,"",'24 (4)'!AS5)</f>
        <v/>
      </c>
      <c r="L27" s="42" t="str">
        <f>IF('24 (4)'!AT5=0,"",'24 (4)'!AT5)</f>
        <v/>
      </c>
      <c r="M27" s="42" t="str">
        <f>IF('24 (4)'!AU5=0,"",'24 (4)'!AU5)</f>
        <v/>
      </c>
      <c r="N27" s="94" t="str">
        <f>IF(Classes!L30=0,"",Classes!L30)</f>
        <v/>
      </c>
    </row>
    <row r="28" spans="1:14" ht="17.100000000000001" customHeight="1" x14ac:dyDescent="0.2">
      <c r="A28" s="33">
        <v>25</v>
      </c>
      <c r="B28" s="36" t="str">
        <f>IF('25 (4)'!AJ5=0,"",'25 (4)'!AJ5)</f>
        <v/>
      </c>
      <c r="C28" s="42" t="str">
        <f>IF('25 (4)'!AK5=0,"",'25 (4)'!AK5)</f>
        <v/>
      </c>
      <c r="D28" s="42" t="str">
        <f>IF('25 (4)'!AL5=0,"",'25 (4)'!AL5)</f>
        <v/>
      </c>
      <c r="E28" s="42" t="str">
        <f>IF('25 (4)'!AM5=0,"",'25 (4)'!AM5)</f>
        <v/>
      </c>
      <c r="F28" s="42" t="str">
        <f>IF('25 (4)'!AN5=0,"",'25 (4)'!AN5)</f>
        <v/>
      </c>
      <c r="G28" s="42" t="str">
        <f>IF('25 (4)'!AO5=0,"",'25 (4)'!AO5)</f>
        <v/>
      </c>
      <c r="H28" s="42" t="str">
        <f>IF('25 (4)'!AP5=0,"",'25 (4)'!AP5)</f>
        <v/>
      </c>
      <c r="I28" s="42" t="str">
        <f>IF('25 (4)'!AQ5=0,"",'25 (4)'!AQ5)</f>
        <v/>
      </c>
      <c r="J28" s="42" t="str">
        <f>IF('25 (4)'!AR5=0,"",'25 (4)'!AR5)</f>
        <v/>
      </c>
      <c r="K28" s="42" t="str">
        <f>IF('25 (4)'!AS5=0,"",'25 (4)'!AS5)</f>
        <v/>
      </c>
      <c r="L28" s="42" t="str">
        <f>IF('25 (4)'!AT5=0,"",'25 (4)'!AT5)</f>
        <v/>
      </c>
      <c r="M28" s="42" t="str">
        <f>IF('25 (4)'!AU5=0,"",'25 (4)'!AU5)</f>
        <v/>
      </c>
      <c r="N28" s="94" t="str">
        <f>IF(Classes!L31=0,"",Classes!L31)</f>
        <v/>
      </c>
    </row>
    <row r="29" spans="1:14" ht="17.100000000000001" customHeight="1" x14ac:dyDescent="0.2">
      <c r="A29" s="33">
        <v>26</v>
      </c>
      <c r="B29" s="36" t="str">
        <f>IF('26 (4)'!AJ5=0,"",'26 (4)'!AJ5)</f>
        <v/>
      </c>
      <c r="C29" s="42" t="str">
        <f>IF('26 (4)'!AK5=0,"",'26 (4)'!AK5)</f>
        <v/>
      </c>
      <c r="D29" s="42" t="str">
        <f>IF('26 (4)'!AL5=0,"",'26 (4)'!AL5)</f>
        <v/>
      </c>
      <c r="E29" s="42" t="str">
        <f>IF('26 (4)'!AM5=0,"",'26 (4)'!AM5)</f>
        <v/>
      </c>
      <c r="F29" s="42" t="str">
        <f>IF('26 (4)'!AN5=0,"",'26 (4)'!AN5)</f>
        <v/>
      </c>
      <c r="G29" s="42" t="str">
        <f>IF('26 (4)'!AO5=0,"",'26 (4)'!AO5)</f>
        <v/>
      </c>
      <c r="H29" s="42" t="str">
        <f>IF('26 (4)'!AP5=0,"",'26 (4)'!AP5)</f>
        <v/>
      </c>
      <c r="I29" s="42" t="str">
        <f>IF('26 (4)'!AQ5=0,"",'26 (4)'!AQ5)</f>
        <v/>
      </c>
      <c r="J29" s="42" t="str">
        <f>IF('26 (4)'!AR5=0,"",'26 (4)'!AR5)</f>
        <v/>
      </c>
      <c r="K29" s="42" t="str">
        <f>IF('26 (4)'!AS5=0,"",'26 (4)'!AS5)</f>
        <v/>
      </c>
      <c r="L29" s="42" t="str">
        <f>IF('26 (4)'!AT5=0,"",'26 (4)'!AT5)</f>
        <v/>
      </c>
      <c r="M29" s="42" t="str">
        <f>IF('26 (4)'!AU5=0,"",'26 (4)'!AU5)</f>
        <v/>
      </c>
      <c r="N29" s="94" t="str">
        <f>IF(Classes!L32=0,"",Classes!L32)</f>
        <v/>
      </c>
    </row>
    <row r="30" spans="1:14" ht="17.100000000000001" customHeight="1" x14ac:dyDescent="0.2">
      <c r="A30" s="33">
        <v>27</v>
      </c>
      <c r="B30" s="36" t="str">
        <f>IF('27 (4)'!AJ5=0,"",'27 (4)'!AJ5)</f>
        <v/>
      </c>
      <c r="C30" s="42" t="str">
        <f>IF('27 (4)'!AK5=0,"",'27 (4)'!AK5)</f>
        <v/>
      </c>
      <c r="D30" s="42" t="str">
        <f>IF('27 (4)'!AL5=0,"",'27 (4)'!AL5)</f>
        <v/>
      </c>
      <c r="E30" s="42" t="str">
        <f>IF('27 (4)'!AM5=0,"",'27 (4)'!AM5)</f>
        <v/>
      </c>
      <c r="F30" s="42" t="str">
        <f>IF('27 (4)'!AN5=0,"",'27 (4)'!AN5)</f>
        <v/>
      </c>
      <c r="G30" s="42" t="str">
        <f>IF('27 (4)'!AO5=0,"",'27 (4)'!AO5)</f>
        <v/>
      </c>
      <c r="H30" s="42" t="str">
        <f>IF('27 (4)'!AP5=0,"",'27 (4)'!AP5)</f>
        <v/>
      </c>
      <c r="I30" s="42" t="str">
        <f>IF('27 (4)'!AQ5=0,"",'27 (4)'!AQ5)</f>
        <v/>
      </c>
      <c r="J30" s="42" t="str">
        <f>IF('27 (4)'!AR5=0,"",'27 (4)'!AR5)</f>
        <v/>
      </c>
      <c r="K30" s="42" t="str">
        <f>IF('27 (4)'!AS5=0,"",'27 (4)'!AS5)</f>
        <v/>
      </c>
      <c r="L30" s="42" t="str">
        <f>IF('27 (4)'!AT5=0,"",'27 (4)'!AT5)</f>
        <v/>
      </c>
      <c r="M30" s="42" t="str">
        <f>IF('27 (4)'!AU5=0,"",'27 (4)'!AU5)</f>
        <v/>
      </c>
      <c r="N30" s="94" t="str">
        <f>IF(Classes!L33=0,"",Classes!L33)</f>
        <v/>
      </c>
    </row>
    <row r="31" spans="1:14" ht="17.100000000000001" customHeight="1" x14ac:dyDescent="0.2">
      <c r="A31" s="33">
        <v>28</v>
      </c>
      <c r="B31" s="36" t="str">
        <f>IF('28 (4)'!AJ5=0,"",'28 (4)'!AJ5)</f>
        <v/>
      </c>
      <c r="C31" s="42" t="str">
        <f>IF('28 (4)'!AK5=0,"",'28 (4)'!AK5)</f>
        <v/>
      </c>
      <c r="D31" s="42" t="str">
        <f>IF('28 (4)'!AL5=0,"",'28 (4)'!AL5)</f>
        <v/>
      </c>
      <c r="E31" s="42" t="str">
        <f>IF('28 (4)'!AM5=0,"",'28 (4)'!AM5)</f>
        <v/>
      </c>
      <c r="F31" s="42" t="str">
        <f>IF('28 (4)'!AN5=0,"",'28 (4)'!AN5)</f>
        <v/>
      </c>
      <c r="G31" s="42" t="str">
        <f>IF('28 (4)'!AO5=0,"",'28 (4)'!AO5)</f>
        <v/>
      </c>
      <c r="H31" s="42" t="str">
        <f>IF('28 (4)'!AP5=0,"",'28 (4)'!AP5)</f>
        <v/>
      </c>
      <c r="I31" s="42" t="str">
        <f>IF('28 (4)'!AQ5=0,"",'28 (4)'!AQ5)</f>
        <v/>
      </c>
      <c r="J31" s="42" t="str">
        <f>IF('28 (4)'!AR5=0,"",'28 (4)'!AR5)</f>
        <v/>
      </c>
      <c r="K31" s="42" t="str">
        <f>IF('28 (4)'!AS5=0,"",'28 (4)'!AS5)</f>
        <v/>
      </c>
      <c r="L31" s="42" t="str">
        <f>IF('28 (4)'!AT5=0,"",'28 (4)'!AT5)</f>
        <v/>
      </c>
      <c r="M31" s="42" t="str">
        <f>IF('28 (4)'!AU5=0,"",'28 (4)'!AU5)</f>
        <v/>
      </c>
      <c r="N31" s="94" t="str">
        <f>IF(Classes!L34=0,"",Classes!L34)</f>
        <v/>
      </c>
    </row>
    <row r="32" spans="1:14" ht="17.100000000000001" customHeight="1" x14ac:dyDescent="0.2">
      <c r="A32" s="33">
        <v>29</v>
      </c>
      <c r="B32" s="36" t="str">
        <f>IF('29 (4)'!AJ5=0,"",'29 (4)'!AJ5)</f>
        <v/>
      </c>
      <c r="C32" s="42" t="str">
        <f>IF('29 (4)'!AK5=0,"",'29 (4)'!AK5)</f>
        <v/>
      </c>
      <c r="D32" s="42" t="str">
        <f>IF('29 (4)'!AL5=0,"",'29 (4)'!AL5)</f>
        <v/>
      </c>
      <c r="E32" s="42" t="str">
        <f>IF('29 (4)'!AM5=0,"",'29 (4)'!AM5)</f>
        <v/>
      </c>
      <c r="F32" s="42" t="str">
        <f>IF('29 (4)'!AN5=0,"",'29 (4)'!AN5)</f>
        <v/>
      </c>
      <c r="G32" s="42" t="str">
        <f>IF('29 (4)'!AO5=0,"",'29 (4)'!AO5)</f>
        <v/>
      </c>
      <c r="H32" s="42" t="str">
        <f>IF('29 (4)'!AP5=0,"",'29 (4)'!AP5)</f>
        <v/>
      </c>
      <c r="I32" s="42" t="str">
        <f>IF('29 (4)'!AQ5=0,"",'29 (4)'!AQ5)</f>
        <v/>
      </c>
      <c r="J32" s="42" t="str">
        <f>IF('29 (4)'!AR5=0,"",'29 (4)'!AR5)</f>
        <v/>
      </c>
      <c r="K32" s="42" t="str">
        <f>IF('29 (4)'!AS5=0,"",'29 (4)'!AS5)</f>
        <v/>
      </c>
      <c r="L32" s="42" t="str">
        <f>IF('29 (4)'!AT5=0,"",'29 (4)'!AT5)</f>
        <v/>
      </c>
      <c r="M32" s="42" t="str">
        <f>IF('29 (4)'!AU5=0,"",'29 (4)'!AU5)</f>
        <v/>
      </c>
      <c r="N32" s="94" t="str">
        <f>IF(Classes!L35=0,"",Classes!L35)</f>
        <v/>
      </c>
    </row>
    <row r="33" spans="1:14" ht="17.100000000000001" customHeight="1" x14ac:dyDescent="0.2">
      <c r="A33" s="34">
        <v>30</v>
      </c>
      <c r="B33" s="37" t="str">
        <f>IF('30 (4)'!AJ5=0,"",'30 (4)'!AJ5)</f>
        <v/>
      </c>
      <c r="C33" s="43" t="str">
        <f>IF('30 (4)'!AK5=0,"",'30 (4)'!AK5)</f>
        <v/>
      </c>
      <c r="D33" s="43" t="str">
        <f>IF('30 (4)'!AL5=0,"",'30 (4)'!AL5)</f>
        <v/>
      </c>
      <c r="E33" s="43" t="str">
        <f>IF('30 (4)'!AM5=0,"",'30 (4)'!AM5)</f>
        <v/>
      </c>
      <c r="F33" s="43" t="str">
        <f>IF('30 (4)'!AN5=0,"",'30 (4)'!AN5)</f>
        <v/>
      </c>
      <c r="G33" s="43" t="str">
        <f>IF('30 (4)'!AO5=0,"",'30 (4)'!AO5)</f>
        <v/>
      </c>
      <c r="H33" s="43" t="str">
        <f>IF('30 (4)'!AP5=0,"",'30 (4)'!AP5)</f>
        <v/>
      </c>
      <c r="I33" s="43" t="str">
        <f>IF('30 (4)'!AQ5=0,"",'30 (4)'!AQ5)</f>
        <v/>
      </c>
      <c r="J33" s="43" t="str">
        <f>IF('30 (4)'!AR5=0,"",'30 (4)'!AR5)</f>
        <v/>
      </c>
      <c r="K33" s="43" t="str">
        <f>IF('30 (4)'!AS5=0,"",'30 (4)'!AS5)</f>
        <v/>
      </c>
      <c r="L33" s="43" t="str">
        <f>IF('30 (4)'!AT5=0,"",'30 (4)'!AT5)</f>
        <v/>
      </c>
      <c r="M33" s="43" t="str">
        <f>IF('30 (4)'!AU5=0,"",'30 (4)'!AU5)</f>
        <v/>
      </c>
      <c r="N33" s="95" t="str">
        <f>IF(Classes!L36=0,"",Classes!L36)</f>
        <v/>
      </c>
    </row>
  </sheetData>
  <mergeCells count="6">
    <mergeCell ref="A1:C1"/>
    <mergeCell ref="E1:G1"/>
    <mergeCell ref="H1:J1"/>
    <mergeCell ref="F2:G2"/>
    <mergeCell ref="K2:M2"/>
    <mergeCell ref="L1:N1"/>
  </mergeCells>
  <printOptions horizontalCentered="1"/>
  <pageMargins left="0" right="0" top="0.25" bottom="0.25" header="0" footer="0"/>
  <pageSetup paperSize="9" orientation="landscape" horizontalDpi="300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89F1-662E-4434-9F32-9BB8055DED23}">
  <sheetPr>
    <tabColor rgb="FF00B050"/>
  </sheetPr>
  <dimension ref="A1:AH15"/>
  <sheetViews>
    <sheetView zoomScaleNormal="100" zoomScaleSheetLayoutView="100" workbookViewId="0">
      <selection activeCell="AD31" sqref="AD31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36" width="3.7109375" style="1" customWidth="1"/>
    <col min="37" max="16384" width="3.28515625" style="1"/>
  </cols>
  <sheetData>
    <row r="1" spans="1:34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</row>
    <row r="2" spans="1:34" ht="14.65" customHeight="1" x14ac:dyDescent="0.2">
      <c r="A2" s="102" t="s">
        <v>1</v>
      </c>
      <c r="B2" s="102"/>
      <c r="C2" s="102"/>
      <c r="D2" s="103" t="str">
        <f>Classes!B7</f>
        <v>Chhim Chansithika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Classes!B2</f>
        <v>K1B</v>
      </c>
      <c r="R2" s="103"/>
      <c r="S2" s="103"/>
      <c r="T2" s="103"/>
      <c r="U2" s="5" t="s">
        <v>44</v>
      </c>
      <c r="W2" s="103" t="str">
        <f>Classes!B3</f>
        <v>3:00-5:30</v>
      </c>
      <c r="X2" s="103"/>
      <c r="Y2" s="103"/>
      <c r="Z2" s="103"/>
      <c r="AA2" s="103"/>
      <c r="AB2" s="104" t="s">
        <v>49</v>
      </c>
      <c r="AC2" s="104"/>
      <c r="AD2" s="103">
        <f>Classes!B4</f>
        <v>5</v>
      </c>
      <c r="AE2" s="103"/>
      <c r="AF2" s="103"/>
      <c r="AG2" s="103"/>
      <c r="AH2" s="103"/>
    </row>
    <row r="3" spans="1:34" ht="14.65" customHeight="1" thickBot="1" x14ac:dyDescent="0.25">
      <c r="A3" s="112" t="s">
        <v>50</v>
      </c>
      <c r="B3" s="112"/>
      <c r="C3" s="112"/>
      <c r="D3" s="112"/>
      <c r="E3" s="113" t="s">
        <v>120</v>
      </c>
      <c r="F3" s="113"/>
      <c r="G3" s="113"/>
      <c r="H3" s="113"/>
      <c r="I3" s="113"/>
      <c r="J3" s="113"/>
      <c r="K3" s="113"/>
      <c r="L3" s="113"/>
      <c r="M3" s="113"/>
      <c r="N3" s="6" t="s">
        <v>51</v>
      </c>
      <c r="O3" s="13"/>
      <c r="P3" s="13"/>
      <c r="Q3" s="114" t="str">
        <f>Classes!B1</f>
        <v>C2</v>
      </c>
      <c r="R3" s="114"/>
      <c r="S3" s="114"/>
      <c r="T3" s="114"/>
      <c r="U3" s="115" t="s">
        <v>52</v>
      </c>
      <c r="V3" s="115"/>
      <c r="W3" s="115"/>
      <c r="X3" s="114" t="str">
        <f>Classes!B5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</row>
    <row r="4" spans="1:34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</row>
    <row r="5" spans="1:34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26" t="s">
        <v>119</v>
      </c>
      <c r="P5" s="127"/>
      <c r="Q5" s="128"/>
      <c r="R5" s="108" t="str">
        <f>IF(O5="FEB","MAR","SEP")</f>
        <v>MAR</v>
      </c>
      <c r="S5" s="109"/>
      <c r="T5" s="111"/>
      <c r="U5" s="105" t="str">
        <f>IF(R5="MAR","APR","OCT")</f>
        <v>APR</v>
      </c>
      <c r="V5" s="106"/>
      <c r="W5" s="107"/>
      <c r="X5" s="14" t="s">
        <v>54</v>
      </c>
      <c r="Y5" s="108" t="str">
        <f>IF(U5="APR","MAY","NOV")</f>
        <v>MAY</v>
      </c>
      <c r="Z5" s="109"/>
      <c r="AA5" s="110"/>
      <c r="AB5" s="108" t="str">
        <f>IF(Y5="MAY","JUN","DEC")</f>
        <v>JUN</v>
      </c>
      <c r="AC5" s="109"/>
      <c r="AD5" s="111"/>
      <c r="AE5" s="105" t="str">
        <f>IF(AB5="JUN","JUL","JAN")</f>
        <v>JUL</v>
      </c>
      <c r="AF5" s="106"/>
      <c r="AG5" s="107"/>
      <c r="AH5" s="14" t="s">
        <v>54</v>
      </c>
    </row>
    <row r="10" spans="1:34" ht="14.65" customHeight="1" x14ac:dyDescent="0.2">
      <c r="D10" s="129" t="s">
        <v>105</v>
      </c>
      <c r="E10" s="129"/>
      <c r="F10" s="129"/>
      <c r="G10" s="129"/>
      <c r="H10" s="129"/>
      <c r="I10" s="129"/>
      <c r="J10" s="129"/>
    </row>
    <row r="11" spans="1:34" ht="14.65" customHeight="1" x14ac:dyDescent="0.2">
      <c r="D11" s="129"/>
      <c r="E11" s="129"/>
      <c r="F11" s="129"/>
      <c r="G11" s="129"/>
      <c r="H11" s="129"/>
      <c r="I11" s="129"/>
      <c r="J11" s="129"/>
    </row>
    <row r="12" spans="1:34" ht="14.65" customHeight="1" x14ac:dyDescent="0.2">
      <c r="G12" s="130" t="s">
        <v>106</v>
      </c>
      <c r="H12" s="131"/>
      <c r="I12" s="132" t="s">
        <v>107</v>
      </c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</row>
    <row r="13" spans="1:34" ht="14.65" customHeight="1" x14ac:dyDescent="0.2">
      <c r="G13" s="131"/>
      <c r="H13" s="131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</row>
    <row r="14" spans="1:34" ht="14.65" customHeight="1" x14ac:dyDescent="0.2">
      <c r="G14" s="130" t="s">
        <v>106</v>
      </c>
      <c r="H14" s="131"/>
      <c r="I14" s="132" t="s">
        <v>108</v>
      </c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</row>
    <row r="15" spans="1:34" ht="14.65" customHeight="1" x14ac:dyDescent="0.2">
      <c r="G15" s="131"/>
      <c r="H15" s="131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</row>
  </sheetData>
  <mergeCells count="27">
    <mergeCell ref="D10:J11"/>
    <mergeCell ref="G12:H13"/>
    <mergeCell ref="I12:AB13"/>
    <mergeCell ref="G14:H15"/>
    <mergeCell ref="I14:AB15"/>
    <mergeCell ref="U5:W5"/>
    <mergeCell ref="Y5:AA5"/>
    <mergeCell ref="AB5:AD5"/>
    <mergeCell ref="AE5:AG5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1:AH1"/>
    <mergeCell ref="A2:C2"/>
    <mergeCell ref="D2:M2"/>
    <mergeCell ref="N2:P2"/>
    <mergeCell ref="Q2:T2"/>
    <mergeCell ref="W2:AA2"/>
    <mergeCell ref="AB2:AC2"/>
    <mergeCell ref="AD2:AH2"/>
  </mergeCells>
  <printOptions horizontalCentered="1"/>
  <pageMargins left="0" right="0" top="0.25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CBD7-E92D-43F2-9E37-5E7D3CBDABCE}">
  <sheetPr>
    <tabColor rgb="FFFF0000"/>
  </sheetPr>
  <dimension ref="A1:Y58"/>
  <sheetViews>
    <sheetView workbookViewId="0">
      <selection activeCell="AD15" sqref="AD15"/>
    </sheetView>
  </sheetViews>
  <sheetFormatPr defaultColWidth="5.7109375" defaultRowHeight="20.100000000000001" customHeight="1" x14ac:dyDescent="0.2"/>
  <cols>
    <col min="1" max="16384" width="5.7109375" style="72"/>
  </cols>
  <sheetData>
    <row r="1" spans="1:25" ht="20.100000000000001" customHeight="1" x14ac:dyDescent="0.2">
      <c r="A1" s="134" t="s">
        <v>110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pans="1:25" ht="20.100000000000001" customHeight="1" x14ac:dyDescent="0.2">
      <c r="A2" s="135" t="s">
        <v>111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spans="1:25" ht="20.100000000000001" customHeight="1" x14ac:dyDescent="0.2">
      <c r="A3" s="73"/>
      <c r="B3" s="74" t="s">
        <v>55</v>
      </c>
      <c r="C3" s="133" t="s">
        <v>112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</row>
    <row r="4" spans="1:25" ht="20.100000000000001" customHeight="1" x14ac:dyDescent="0.2">
      <c r="B4" s="74" t="s">
        <v>55</v>
      </c>
      <c r="C4" s="133" t="s">
        <v>113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</row>
    <row r="5" spans="1:25" ht="20.100000000000001" customHeight="1" x14ac:dyDescent="0.2">
      <c r="B5" s="74"/>
      <c r="C5" s="133" t="s">
        <v>114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</row>
    <row r="6" spans="1:25" ht="20.100000000000001" customHeight="1" x14ac:dyDescent="0.2"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29" spans="2:25" ht="20.100000000000001" customHeight="1" x14ac:dyDescent="0.2">
      <c r="B29" s="74" t="s">
        <v>55</v>
      </c>
      <c r="C29" s="133" t="s">
        <v>115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</row>
    <row r="30" spans="2:25" ht="20.100000000000001" customHeight="1" x14ac:dyDescent="0.2">
      <c r="B30" s="74" t="s">
        <v>55</v>
      </c>
      <c r="C30" s="133" t="s">
        <v>116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</row>
    <row r="33" s="72" customFormat="1" ht="20.100000000000001" customHeight="1" x14ac:dyDescent="0.2"/>
    <row r="34" s="72" customFormat="1" ht="20.100000000000001" customHeight="1" x14ac:dyDescent="0.2"/>
    <row r="35" s="72" customFormat="1" ht="20.100000000000001" customHeight="1" x14ac:dyDescent="0.2"/>
    <row r="36" s="72" customFormat="1" ht="20.100000000000001" customHeight="1" x14ac:dyDescent="0.2"/>
    <row r="37" s="72" customFormat="1" ht="20.100000000000001" customHeight="1" x14ac:dyDescent="0.2"/>
    <row r="38" s="72" customFormat="1" ht="20.100000000000001" customHeight="1" x14ac:dyDescent="0.2"/>
    <row r="39" s="72" customFormat="1" ht="20.100000000000001" customHeight="1" x14ac:dyDescent="0.2"/>
    <row r="40" s="72" customFormat="1" ht="20.100000000000001" customHeight="1" x14ac:dyDescent="0.2"/>
    <row r="41" s="72" customFormat="1" ht="20.100000000000001" customHeight="1" x14ac:dyDescent="0.2"/>
    <row r="42" s="72" customFormat="1" ht="20.100000000000001" customHeight="1" x14ac:dyDescent="0.2"/>
    <row r="43" s="72" customFormat="1" ht="20.100000000000001" customHeight="1" x14ac:dyDescent="0.2"/>
    <row r="44" s="72" customFormat="1" ht="20.100000000000001" customHeight="1" x14ac:dyDescent="0.2"/>
    <row r="45" s="72" customFormat="1" ht="20.100000000000001" customHeight="1" x14ac:dyDescent="0.2"/>
    <row r="46" s="72" customFormat="1" ht="20.100000000000001" customHeight="1" x14ac:dyDescent="0.2"/>
    <row r="47" s="72" customFormat="1" ht="20.100000000000001" customHeight="1" x14ac:dyDescent="0.2"/>
    <row r="48" s="72" customFormat="1" ht="20.100000000000001" customHeight="1" x14ac:dyDescent="0.2"/>
    <row r="57" spans="2:25" ht="20.100000000000001" customHeight="1" x14ac:dyDescent="0.2">
      <c r="B57" s="74" t="s">
        <v>55</v>
      </c>
      <c r="C57" s="133" t="s">
        <v>117</v>
      </c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</row>
    <row r="58" spans="2:25" ht="20.100000000000001" customHeight="1" x14ac:dyDescent="0.2">
      <c r="B58" s="74" t="s">
        <v>55</v>
      </c>
      <c r="C58" s="133" t="s">
        <v>118</v>
      </c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</row>
  </sheetData>
  <mergeCells count="9">
    <mergeCell ref="C29:Y29"/>
    <mergeCell ref="C30:Y30"/>
    <mergeCell ref="C57:Y57"/>
    <mergeCell ref="C58:Y58"/>
    <mergeCell ref="A1:Y1"/>
    <mergeCell ref="A2:Y2"/>
    <mergeCell ref="C3:Y3"/>
    <mergeCell ref="C4:Y4"/>
    <mergeCell ref="C5:Y5"/>
  </mergeCells>
  <printOptions horizontalCentered="1"/>
  <pageMargins left="0.25" right="0.25" top="0.25" bottom="0.25" header="0" footer="0"/>
  <pageSetup paperSize="9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34F2-A305-4923-9AA0-CD1DE97D9EBD}">
  <dimension ref="A1:P36"/>
  <sheetViews>
    <sheetView tabSelected="1" zoomScale="90" zoomScaleNormal="90" workbookViewId="0">
      <selection activeCell="V13" sqref="V13"/>
    </sheetView>
  </sheetViews>
  <sheetFormatPr defaultRowHeight="15.95" customHeight="1" x14ac:dyDescent="0.2"/>
  <cols>
    <col min="1" max="1" width="5.7109375" customWidth="1"/>
    <col min="2" max="2" width="18.7109375" customWidth="1"/>
    <col min="3" max="3" width="4.7109375" customWidth="1"/>
    <col min="4" max="4" width="6.7109375" customWidth="1"/>
    <col min="5" max="5" width="5.7109375" customWidth="1"/>
    <col min="6" max="6" width="18.7109375" customWidth="1"/>
    <col min="7" max="7" width="4.7109375" customWidth="1"/>
    <col min="8" max="8" width="6.7109375" customWidth="1"/>
    <col min="9" max="9" width="5.7109375" customWidth="1"/>
    <col min="10" max="10" width="18.7109375" customWidth="1"/>
    <col min="11" max="12" width="6.7109375" customWidth="1"/>
    <col min="13" max="13" width="5.7109375" customWidth="1"/>
    <col min="14" max="14" width="18.7109375" customWidth="1"/>
    <col min="15" max="15" width="4.7109375" customWidth="1"/>
    <col min="16" max="16" width="6.7109375" customWidth="1"/>
  </cols>
  <sheetData>
    <row r="1" spans="1:16" ht="15.95" customHeight="1" x14ac:dyDescent="0.2">
      <c r="A1" s="65" t="s">
        <v>104</v>
      </c>
      <c r="B1" s="68" t="s">
        <v>125</v>
      </c>
      <c r="C1" s="76"/>
      <c r="D1" s="64"/>
      <c r="E1" s="65" t="s">
        <v>104</v>
      </c>
      <c r="F1" s="68"/>
      <c r="G1" s="76"/>
      <c r="H1" s="64"/>
      <c r="I1" s="65" t="s">
        <v>104</v>
      </c>
      <c r="J1" s="68"/>
      <c r="K1" s="76"/>
      <c r="L1" s="64"/>
      <c r="M1" s="65" t="s">
        <v>104</v>
      </c>
      <c r="N1" s="68"/>
      <c r="O1" s="76"/>
      <c r="P1" s="81"/>
    </row>
    <row r="2" spans="1:16" ht="15.95" customHeight="1" x14ac:dyDescent="0.2">
      <c r="A2" s="66" t="s">
        <v>60</v>
      </c>
      <c r="B2" s="82" t="s">
        <v>126</v>
      </c>
      <c r="C2" s="77"/>
      <c r="D2" s="26"/>
      <c r="E2" s="66" t="s">
        <v>60</v>
      </c>
      <c r="F2" s="82"/>
      <c r="G2" s="77"/>
      <c r="H2" s="26"/>
      <c r="I2" s="66" t="s">
        <v>60</v>
      </c>
      <c r="J2" s="82"/>
      <c r="K2" s="77"/>
      <c r="L2" s="26"/>
      <c r="M2" s="66" t="s">
        <v>60</v>
      </c>
      <c r="N2" s="82"/>
      <c r="O2" s="77"/>
      <c r="P2" s="83"/>
    </row>
    <row r="3" spans="1:16" ht="15.95" customHeight="1" x14ac:dyDescent="0.2">
      <c r="A3" s="66" t="s">
        <v>61</v>
      </c>
      <c r="B3" s="82" t="s">
        <v>127</v>
      </c>
      <c r="C3" s="78"/>
      <c r="D3" s="27"/>
      <c r="E3" s="66" t="s">
        <v>61</v>
      </c>
      <c r="F3" s="82"/>
      <c r="G3" s="78"/>
      <c r="H3" s="27"/>
      <c r="I3" s="66" t="s">
        <v>61</v>
      </c>
      <c r="J3" s="82"/>
      <c r="K3" s="78"/>
      <c r="L3" s="27"/>
      <c r="M3" s="66" t="s">
        <v>61</v>
      </c>
      <c r="N3" s="82"/>
      <c r="O3" s="78"/>
      <c r="P3" s="83"/>
    </row>
    <row r="4" spans="1:16" ht="15.95" customHeight="1" x14ac:dyDescent="0.2">
      <c r="A4" s="66" t="s">
        <v>62</v>
      </c>
      <c r="B4" s="82">
        <v>5</v>
      </c>
      <c r="C4" s="77"/>
      <c r="D4" s="85" t="s">
        <v>123</v>
      </c>
      <c r="E4" s="66" t="s">
        <v>62</v>
      </c>
      <c r="F4" s="82"/>
      <c r="G4" s="77"/>
      <c r="H4" s="85" t="s">
        <v>123</v>
      </c>
      <c r="I4" s="66" t="s">
        <v>62</v>
      </c>
      <c r="J4" s="82"/>
      <c r="K4" s="77"/>
      <c r="L4" s="85" t="s">
        <v>123</v>
      </c>
      <c r="M4" s="66" t="s">
        <v>62</v>
      </c>
      <c r="N4" s="82"/>
      <c r="O4" s="77"/>
      <c r="P4" s="85" t="s">
        <v>123</v>
      </c>
    </row>
    <row r="5" spans="1:16" ht="15.95" customHeight="1" x14ac:dyDescent="0.2">
      <c r="A5" s="67" t="s">
        <v>63</v>
      </c>
      <c r="B5" s="69" t="s">
        <v>128</v>
      </c>
      <c r="C5" s="77"/>
      <c r="D5" s="85" t="s">
        <v>121</v>
      </c>
      <c r="E5" s="67" t="s">
        <v>63</v>
      </c>
      <c r="F5" s="69"/>
      <c r="G5" s="77"/>
      <c r="H5" s="85" t="s">
        <v>121</v>
      </c>
      <c r="I5" s="67" t="s">
        <v>63</v>
      </c>
      <c r="J5" s="69"/>
      <c r="K5" s="77"/>
      <c r="L5" s="85" t="s">
        <v>121</v>
      </c>
      <c r="M5" s="67" t="s">
        <v>63</v>
      </c>
      <c r="N5" s="69"/>
      <c r="O5" s="77"/>
      <c r="P5" s="85" t="s">
        <v>121</v>
      </c>
    </row>
    <row r="6" spans="1:16" ht="15.95" customHeight="1" x14ac:dyDescent="0.2">
      <c r="A6" s="24" t="s">
        <v>64</v>
      </c>
      <c r="B6" s="25" t="s">
        <v>65</v>
      </c>
      <c r="C6" s="25" t="s">
        <v>66</v>
      </c>
      <c r="D6" s="86" t="s">
        <v>122</v>
      </c>
      <c r="E6" s="24" t="s">
        <v>64</v>
      </c>
      <c r="F6" s="25" t="s">
        <v>65</v>
      </c>
      <c r="G6" s="25" t="s">
        <v>66</v>
      </c>
      <c r="H6" s="86" t="s">
        <v>122</v>
      </c>
      <c r="I6" s="24" t="s">
        <v>64</v>
      </c>
      <c r="J6" s="25" t="s">
        <v>65</v>
      </c>
      <c r="K6" s="25" t="s">
        <v>66</v>
      </c>
      <c r="L6" s="86" t="s">
        <v>122</v>
      </c>
      <c r="M6" s="24" t="s">
        <v>64</v>
      </c>
      <c r="N6" s="25" t="s">
        <v>65</v>
      </c>
      <c r="O6" s="25" t="s">
        <v>66</v>
      </c>
      <c r="P6" s="86" t="s">
        <v>122</v>
      </c>
    </row>
    <row r="7" spans="1:16" ht="15.95" customHeight="1" x14ac:dyDescent="0.2">
      <c r="A7" s="70">
        <v>1</v>
      </c>
      <c r="B7" s="84" t="s">
        <v>129</v>
      </c>
      <c r="C7" s="77" t="s">
        <v>130</v>
      </c>
      <c r="D7" s="85"/>
      <c r="E7" s="70">
        <v>1</v>
      </c>
      <c r="F7" s="84"/>
      <c r="G7" s="77"/>
      <c r="H7" s="85"/>
      <c r="I7" s="70">
        <v>1</v>
      </c>
      <c r="J7" s="84"/>
      <c r="K7" s="77"/>
      <c r="L7" s="85"/>
      <c r="M7" s="70">
        <v>1</v>
      </c>
      <c r="N7" s="84"/>
      <c r="O7" s="77"/>
      <c r="P7" s="89"/>
    </row>
    <row r="8" spans="1:16" ht="15.95" customHeight="1" x14ac:dyDescent="0.2">
      <c r="A8" s="70">
        <v>2</v>
      </c>
      <c r="B8" s="84" t="s">
        <v>131</v>
      </c>
      <c r="C8" s="77" t="s">
        <v>132</v>
      </c>
      <c r="D8" s="85"/>
      <c r="E8" s="70">
        <v>2</v>
      </c>
      <c r="F8" s="84"/>
      <c r="G8" s="77"/>
      <c r="H8" s="85"/>
      <c r="I8" s="70">
        <v>2</v>
      </c>
      <c r="J8" s="84"/>
      <c r="K8" s="77"/>
      <c r="L8" s="85"/>
      <c r="M8" s="70">
        <v>2</v>
      </c>
      <c r="N8" s="84"/>
      <c r="O8" s="77"/>
      <c r="P8" s="89"/>
    </row>
    <row r="9" spans="1:16" ht="15.95" customHeight="1" x14ac:dyDescent="0.2">
      <c r="A9" s="70">
        <v>3</v>
      </c>
      <c r="B9" s="84" t="s">
        <v>133</v>
      </c>
      <c r="C9" s="79" t="s">
        <v>132</v>
      </c>
      <c r="D9" s="87"/>
      <c r="E9" s="70">
        <v>3</v>
      </c>
      <c r="F9" s="84"/>
      <c r="G9" s="79"/>
      <c r="H9" s="87"/>
      <c r="I9" s="70">
        <v>3</v>
      </c>
      <c r="J9" s="84"/>
      <c r="K9" s="79"/>
      <c r="L9" s="87"/>
      <c r="M9" s="70">
        <v>3</v>
      </c>
      <c r="N9" s="84"/>
      <c r="O9" s="79"/>
      <c r="P9" s="89"/>
    </row>
    <row r="10" spans="1:16" ht="15.95" customHeight="1" x14ac:dyDescent="0.2">
      <c r="A10" s="70">
        <v>4</v>
      </c>
      <c r="B10" s="84" t="s">
        <v>134</v>
      </c>
      <c r="C10" s="79" t="s">
        <v>132</v>
      </c>
      <c r="D10" s="87"/>
      <c r="E10" s="70">
        <v>4</v>
      </c>
      <c r="F10" s="84"/>
      <c r="G10" s="79"/>
      <c r="H10" s="87"/>
      <c r="I10" s="70">
        <v>4</v>
      </c>
      <c r="J10" s="84"/>
      <c r="K10" s="79"/>
      <c r="L10" s="87"/>
      <c r="M10" s="70">
        <v>4</v>
      </c>
      <c r="N10" s="84"/>
      <c r="O10" s="79"/>
      <c r="P10" s="89"/>
    </row>
    <row r="11" spans="1:16" ht="15.95" customHeight="1" x14ac:dyDescent="0.2">
      <c r="A11" s="70">
        <v>5</v>
      </c>
      <c r="B11" s="84" t="s">
        <v>135</v>
      </c>
      <c r="C11" s="79" t="s">
        <v>130</v>
      </c>
      <c r="D11" s="87"/>
      <c r="E11" s="70">
        <v>5</v>
      </c>
      <c r="F11" s="84"/>
      <c r="G11" s="79"/>
      <c r="H11" s="87"/>
      <c r="I11" s="70">
        <v>5</v>
      </c>
      <c r="J11" s="84"/>
      <c r="K11" s="79"/>
      <c r="L11" s="87"/>
      <c r="M11" s="70">
        <v>5</v>
      </c>
      <c r="N11" s="84"/>
      <c r="O11" s="79"/>
      <c r="P11" s="89"/>
    </row>
    <row r="12" spans="1:16" ht="15.95" customHeight="1" x14ac:dyDescent="0.2">
      <c r="A12" s="70">
        <v>6</v>
      </c>
      <c r="B12" s="84" t="s">
        <v>136</v>
      </c>
      <c r="C12" s="79" t="s">
        <v>132</v>
      </c>
      <c r="D12" s="87"/>
      <c r="E12" s="70">
        <v>6</v>
      </c>
      <c r="F12" s="84"/>
      <c r="G12" s="79"/>
      <c r="H12" s="87"/>
      <c r="I12" s="70">
        <v>6</v>
      </c>
      <c r="J12" s="84"/>
      <c r="K12" s="79"/>
      <c r="L12" s="87"/>
      <c r="M12" s="70">
        <v>6</v>
      </c>
      <c r="N12" s="84"/>
      <c r="O12" s="79"/>
      <c r="P12" s="89"/>
    </row>
    <row r="13" spans="1:16" ht="15.95" customHeight="1" x14ac:dyDescent="0.2">
      <c r="A13" s="70">
        <v>7</v>
      </c>
      <c r="B13" s="84" t="s">
        <v>137</v>
      </c>
      <c r="C13" s="79" t="s">
        <v>132</v>
      </c>
      <c r="D13" s="87"/>
      <c r="E13" s="70">
        <v>7</v>
      </c>
      <c r="F13" s="84"/>
      <c r="G13" s="79"/>
      <c r="H13" s="87"/>
      <c r="I13" s="70">
        <v>7</v>
      </c>
      <c r="J13" s="84"/>
      <c r="K13" s="79"/>
      <c r="L13" s="87"/>
      <c r="M13" s="70">
        <v>7</v>
      </c>
      <c r="N13" s="84"/>
      <c r="O13" s="79"/>
      <c r="P13" s="89"/>
    </row>
    <row r="14" spans="1:16" ht="15.95" customHeight="1" x14ac:dyDescent="0.2">
      <c r="A14" s="70">
        <v>8</v>
      </c>
      <c r="B14" s="84" t="s">
        <v>138</v>
      </c>
      <c r="C14" s="79" t="s">
        <v>132</v>
      </c>
      <c r="D14" s="87"/>
      <c r="E14" s="70">
        <v>8</v>
      </c>
      <c r="F14" s="84"/>
      <c r="G14" s="79"/>
      <c r="H14" s="87"/>
      <c r="I14" s="70">
        <v>8</v>
      </c>
      <c r="J14" s="84"/>
      <c r="K14" s="79"/>
      <c r="L14" s="87"/>
      <c r="M14" s="70">
        <v>8</v>
      </c>
      <c r="N14" s="84"/>
      <c r="O14" s="79"/>
      <c r="P14" s="89"/>
    </row>
    <row r="15" spans="1:16" ht="15.95" customHeight="1" x14ac:dyDescent="0.2">
      <c r="A15" s="70">
        <v>9</v>
      </c>
      <c r="B15" s="84" t="s">
        <v>139</v>
      </c>
      <c r="C15" s="79" t="s">
        <v>130</v>
      </c>
      <c r="D15" s="87"/>
      <c r="E15" s="70">
        <v>9</v>
      </c>
      <c r="F15" s="84"/>
      <c r="G15" s="79"/>
      <c r="H15" s="87"/>
      <c r="I15" s="70">
        <v>9</v>
      </c>
      <c r="J15" s="84"/>
      <c r="K15" s="79"/>
      <c r="L15" s="87"/>
      <c r="M15" s="70">
        <v>9</v>
      </c>
      <c r="N15" s="84"/>
      <c r="O15" s="79"/>
      <c r="P15" s="89"/>
    </row>
    <row r="16" spans="1:16" ht="15.95" customHeight="1" x14ac:dyDescent="0.2">
      <c r="A16" s="70">
        <v>10</v>
      </c>
      <c r="B16" s="84" t="s">
        <v>140</v>
      </c>
      <c r="C16" s="79" t="s">
        <v>130</v>
      </c>
      <c r="D16" s="87"/>
      <c r="E16" s="70">
        <v>10</v>
      </c>
      <c r="F16" s="84"/>
      <c r="G16" s="79"/>
      <c r="H16" s="87"/>
      <c r="I16" s="70">
        <v>10</v>
      </c>
      <c r="J16" s="84"/>
      <c r="K16" s="79"/>
      <c r="L16" s="87"/>
      <c r="M16" s="70">
        <v>10</v>
      </c>
      <c r="N16" s="84"/>
      <c r="O16" s="79"/>
      <c r="P16" s="89"/>
    </row>
    <row r="17" spans="1:16" ht="15.95" customHeight="1" x14ac:dyDescent="0.2">
      <c r="A17" s="70">
        <v>11</v>
      </c>
      <c r="B17" s="84" t="s">
        <v>141</v>
      </c>
      <c r="C17" s="79" t="s">
        <v>132</v>
      </c>
      <c r="D17" s="87"/>
      <c r="E17" s="70">
        <v>11</v>
      </c>
      <c r="F17" s="84"/>
      <c r="G17" s="79"/>
      <c r="H17" s="87"/>
      <c r="I17" s="70">
        <v>11</v>
      </c>
      <c r="J17" s="84"/>
      <c r="K17" s="79"/>
      <c r="L17" s="87"/>
      <c r="M17" s="70">
        <v>11</v>
      </c>
      <c r="N17" s="84"/>
      <c r="O17" s="79"/>
      <c r="P17" s="89"/>
    </row>
    <row r="18" spans="1:16" ht="15.95" customHeight="1" x14ac:dyDescent="0.2">
      <c r="A18" s="70">
        <v>12</v>
      </c>
      <c r="B18" s="84" t="s">
        <v>142</v>
      </c>
      <c r="C18" s="79" t="s">
        <v>130</v>
      </c>
      <c r="D18" s="87"/>
      <c r="E18" s="70">
        <v>12</v>
      </c>
      <c r="F18" s="84"/>
      <c r="G18" s="79"/>
      <c r="H18" s="87"/>
      <c r="I18" s="70">
        <v>12</v>
      </c>
      <c r="J18" s="84"/>
      <c r="K18" s="79"/>
      <c r="L18" s="87"/>
      <c r="M18" s="70">
        <v>12</v>
      </c>
      <c r="N18" s="84"/>
      <c r="O18" s="79"/>
      <c r="P18" s="89"/>
    </row>
    <row r="19" spans="1:16" ht="15.95" customHeight="1" x14ac:dyDescent="0.2">
      <c r="A19" s="70">
        <v>13</v>
      </c>
      <c r="B19" s="84" t="s">
        <v>143</v>
      </c>
      <c r="C19" s="77" t="s">
        <v>130</v>
      </c>
      <c r="D19" s="85"/>
      <c r="E19" s="70">
        <v>13</v>
      </c>
      <c r="F19" s="84"/>
      <c r="G19" s="77"/>
      <c r="H19" s="85"/>
      <c r="I19" s="70">
        <v>13</v>
      </c>
      <c r="J19" s="84"/>
      <c r="K19" s="77"/>
      <c r="L19" s="85"/>
      <c r="M19" s="70">
        <v>13</v>
      </c>
      <c r="N19" s="84"/>
      <c r="O19" s="77"/>
      <c r="P19" s="89"/>
    </row>
    <row r="20" spans="1:16" ht="15.95" customHeight="1" x14ac:dyDescent="0.2">
      <c r="A20" s="70">
        <v>14</v>
      </c>
      <c r="B20" s="84" t="s">
        <v>144</v>
      </c>
      <c r="C20" s="79" t="s">
        <v>132</v>
      </c>
      <c r="D20" s="87"/>
      <c r="E20" s="70">
        <v>14</v>
      </c>
      <c r="F20" s="84"/>
      <c r="G20" s="79"/>
      <c r="H20" s="87"/>
      <c r="I20" s="70">
        <v>14</v>
      </c>
      <c r="J20" s="84"/>
      <c r="K20" s="79"/>
      <c r="L20" s="87"/>
      <c r="M20" s="70">
        <v>14</v>
      </c>
      <c r="N20" s="84"/>
      <c r="O20" s="79"/>
      <c r="P20" s="89"/>
    </row>
    <row r="21" spans="1:16" ht="15.95" customHeight="1" x14ac:dyDescent="0.2">
      <c r="A21" s="70">
        <v>15</v>
      </c>
      <c r="B21" s="84" t="s">
        <v>145</v>
      </c>
      <c r="C21" s="79" t="s">
        <v>130</v>
      </c>
      <c r="D21" s="87"/>
      <c r="E21" s="70">
        <v>15</v>
      </c>
      <c r="F21" s="84"/>
      <c r="G21" s="79"/>
      <c r="H21" s="87"/>
      <c r="I21" s="70">
        <v>15</v>
      </c>
      <c r="J21" s="84"/>
      <c r="K21" s="79"/>
      <c r="L21" s="87"/>
      <c r="M21" s="70">
        <v>15</v>
      </c>
      <c r="N21" s="84"/>
      <c r="O21" s="79"/>
      <c r="P21" s="89"/>
    </row>
    <row r="22" spans="1:16" ht="15.95" customHeight="1" x14ac:dyDescent="0.2">
      <c r="A22" s="70">
        <v>16</v>
      </c>
      <c r="B22" s="84" t="s">
        <v>146</v>
      </c>
      <c r="C22" s="79" t="s">
        <v>132</v>
      </c>
      <c r="D22" s="87"/>
      <c r="E22" s="70">
        <v>16</v>
      </c>
      <c r="F22" s="84"/>
      <c r="G22" s="79"/>
      <c r="H22" s="87"/>
      <c r="I22" s="70">
        <v>16</v>
      </c>
      <c r="J22" s="84"/>
      <c r="K22" s="79"/>
      <c r="L22" s="87"/>
      <c r="M22" s="70">
        <v>16</v>
      </c>
      <c r="N22" s="84"/>
      <c r="O22" s="79"/>
      <c r="P22" s="89"/>
    </row>
    <row r="23" spans="1:16" ht="15.95" customHeight="1" x14ac:dyDescent="0.2">
      <c r="A23" s="70">
        <v>17</v>
      </c>
      <c r="B23" s="84" t="s">
        <v>147</v>
      </c>
      <c r="C23" s="79" t="s">
        <v>130</v>
      </c>
      <c r="D23" s="87"/>
      <c r="E23" s="70">
        <v>17</v>
      </c>
      <c r="F23" s="84"/>
      <c r="G23" s="79"/>
      <c r="H23" s="87"/>
      <c r="I23" s="70">
        <v>17</v>
      </c>
      <c r="J23" s="84"/>
      <c r="K23" s="79"/>
      <c r="L23" s="87"/>
      <c r="M23" s="70">
        <v>17</v>
      </c>
      <c r="N23" s="84"/>
      <c r="O23" s="79"/>
      <c r="P23" s="89"/>
    </row>
    <row r="24" spans="1:16" ht="15.95" customHeight="1" x14ac:dyDescent="0.2">
      <c r="A24" s="70">
        <v>18</v>
      </c>
      <c r="B24" s="84" t="s">
        <v>148</v>
      </c>
      <c r="C24" s="77" t="s">
        <v>130</v>
      </c>
      <c r="D24" s="85"/>
      <c r="E24" s="70">
        <v>18</v>
      </c>
      <c r="F24" s="84"/>
      <c r="G24" s="77"/>
      <c r="H24" s="85"/>
      <c r="I24" s="70">
        <v>18</v>
      </c>
      <c r="J24" s="84"/>
      <c r="K24" s="77"/>
      <c r="L24" s="85"/>
      <c r="M24" s="70">
        <v>18</v>
      </c>
      <c r="N24" s="84"/>
      <c r="O24" s="77"/>
      <c r="P24" s="89"/>
    </row>
    <row r="25" spans="1:16" ht="15.95" customHeight="1" x14ac:dyDescent="0.2">
      <c r="A25" s="70">
        <v>19</v>
      </c>
      <c r="B25" s="84" t="s">
        <v>149</v>
      </c>
      <c r="C25" s="77" t="s">
        <v>130</v>
      </c>
      <c r="D25" s="85"/>
      <c r="E25" s="70">
        <v>19</v>
      </c>
      <c r="F25" s="84"/>
      <c r="G25" s="77"/>
      <c r="H25" s="85"/>
      <c r="I25" s="70">
        <v>19</v>
      </c>
      <c r="J25" s="84"/>
      <c r="K25" s="77"/>
      <c r="L25" s="85"/>
      <c r="M25" s="70">
        <v>19</v>
      </c>
      <c r="N25" s="84"/>
      <c r="O25" s="77"/>
      <c r="P25" s="89"/>
    </row>
    <row r="26" spans="1:16" ht="15.95" customHeight="1" x14ac:dyDescent="0.2">
      <c r="A26" s="70">
        <v>20</v>
      </c>
      <c r="B26" s="84"/>
      <c r="C26" s="77"/>
      <c r="D26" s="85"/>
      <c r="E26" s="70">
        <v>20</v>
      </c>
      <c r="F26" s="84"/>
      <c r="G26" s="77"/>
      <c r="H26" s="85"/>
      <c r="I26" s="70">
        <v>20</v>
      </c>
      <c r="J26" s="84"/>
      <c r="K26" s="77"/>
      <c r="L26" s="85"/>
      <c r="M26" s="70">
        <v>20</v>
      </c>
      <c r="N26" s="84"/>
      <c r="O26" s="77"/>
      <c r="P26" s="89"/>
    </row>
    <row r="27" spans="1:16" ht="15.95" customHeight="1" x14ac:dyDescent="0.2">
      <c r="A27" s="70">
        <v>21</v>
      </c>
      <c r="B27" s="84"/>
      <c r="C27" s="77"/>
      <c r="D27" s="85"/>
      <c r="E27" s="70">
        <v>21</v>
      </c>
      <c r="F27" s="84"/>
      <c r="G27" s="77"/>
      <c r="H27" s="85"/>
      <c r="I27" s="70">
        <v>21</v>
      </c>
      <c r="J27" s="84"/>
      <c r="K27" s="77"/>
      <c r="L27" s="85"/>
      <c r="M27" s="70">
        <v>21</v>
      </c>
      <c r="N27" s="84"/>
      <c r="O27" s="77"/>
      <c r="P27" s="89"/>
    </row>
    <row r="28" spans="1:16" ht="15.95" customHeight="1" x14ac:dyDescent="0.2">
      <c r="A28" s="70">
        <v>22</v>
      </c>
      <c r="B28" s="84"/>
      <c r="C28" s="77"/>
      <c r="D28" s="85"/>
      <c r="E28" s="70">
        <v>22</v>
      </c>
      <c r="F28" s="84"/>
      <c r="G28" s="77"/>
      <c r="H28" s="85"/>
      <c r="I28" s="70">
        <v>22</v>
      </c>
      <c r="J28" s="84"/>
      <c r="K28" s="77"/>
      <c r="L28" s="85"/>
      <c r="M28" s="70">
        <v>22</v>
      </c>
      <c r="N28" s="84"/>
      <c r="O28" s="77"/>
      <c r="P28" s="89"/>
    </row>
    <row r="29" spans="1:16" ht="15.95" customHeight="1" x14ac:dyDescent="0.2">
      <c r="A29" s="70">
        <v>23</v>
      </c>
      <c r="B29" s="84"/>
      <c r="C29" s="77"/>
      <c r="D29" s="85"/>
      <c r="E29" s="70">
        <v>23</v>
      </c>
      <c r="F29" s="84"/>
      <c r="G29" s="77"/>
      <c r="H29" s="85"/>
      <c r="I29" s="70">
        <v>23</v>
      </c>
      <c r="J29" s="84"/>
      <c r="K29" s="77"/>
      <c r="L29" s="85"/>
      <c r="M29" s="70">
        <v>23</v>
      </c>
      <c r="N29" s="84"/>
      <c r="O29" s="77"/>
      <c r="P29" s="89"/>
    </row>
    <row r="30" spans="1:16" ht="15.95" customHeight="1" x14ac:dyDescent="0.2">
      <c r="A30" s="70">
        <v>24</v>
      </c>
      <c r="B30" s="84"/>
      <c r="C30" s="77"/>
      <c r="D30" s="85"/>
      <c r="E30" s="70">
        <v>24</v>
      </c>
      <c r="F30" s="84"/>
      <c r="G30" s="77"/>
      <c r="H30" s="85"/>
      <c r="I30" s="70">
        <v>24</v>
      </c>
      <c r="J30" s="84"/>
      <c r="K30" s="77"/>
      <c r="L30" s="85"/>
      <c r="M30" s="70">
        <v>24</v>
      </c>
      <c r="N30" s="84"/>
      <c r="O30" s="77"/>
      <c r="P30" s="89"/>
    </row>
    <row r="31" spans="1:16" ht="15.95" customHeight="1" x14ac:dyDescent="0.2">
      <c r="A31" s="70">
        <v>25</v>
      </c>
      <c r="B31" s="84"/>
      <c r="C31" s="77"/>
      <c r="D31" s="85"/>
      <c r="E31" s="70">
        <v>25</v>
      </c>
      <c r="F31" s="84"/>
      <c r="G31" s="77"/>
      <c r="H31" s="85"/>
      <c r="I31" s="70">
        <v>25</v>
      </c>
      <c r="J31" s="84"/>
      <c r="K31" s="77"/>
      <c r="L31" s="85"/>
      <c r="M31" s="70">
        <v>25</v>
      </c>
      <c r="N31" s="84"/>
      <c r="O31" s="77"/>
      <c r="P31" s="89"/>
    </row>
    <row r="32" spans="1:16" ht="15.95" customHeight="1" x14ac:dyDescent="0.2">
      <c r="A32" s="70">
        <v>26</v>
      </c>
      <c r="B32" s="84"/>
      <c r="C32" s="77"/>
      <c r="D32" s="85"/>
      <c r="E32" s="70">
        <v>26</v>
      </c>
      <c r="F32" s="84"/>
      <c r="G32" s="77"/>
      <c r="H32" s="85"/>
      <c r="I32" s="70">
        <v>26</v>
      </c>
      <c r="J32" s="84"/>
      <c r="K32" s="77"/>
      <c r="L32" s="85"/>
      <c r="M32" s="70">
        <v>26</v>
      </c>
      <c r="N32" s="84"/>
      <c r="O32" s="77"/>
      <c r="P32" s="89"/>
    </row>
    <row r="33" spans="1:16" ht="15.95" customHeight="1" x14ac:dyDescent="0.2">
      <c r="A33" s="70">
        <v>27</v>
      </c>
      <c r="B33" s="84"/>
      <c r="C33" s="77"/>
      <c r="D33" s="85"/>
      <c r="E33" s="70">
        <v>27</v>
      </c>
      <c r="F33" s="84"/>
      <c r="G33" s="77"/>
      <c r="H33" s="85"/>
      <c r="I33" s="70">
        <v>27</v>
      </c>
      <c r="J33" s="84"/>
      <c r="K33" s="77"/>
      <c r="L33" s="85"/>
      <c r="M33" s="70">
        <v>27</v>
      </c>
      <c r="N33" s="84"/>
      <c r="O33" s="77"/>
      <c r="P33" s="89"/>
    </row>
    <row r="34" spans="1:16" ht="15.95" customHeight="1" x14ac:dyDescent="0.2">
      <c r="A34" s="70">
        <v>28</v>
      </c>
      <c r="B34" s="84"/>
      <c r="C34" s="77"/>
      <c r="D34" s="85"/>
      <c r="E34" s="70">
        <v>28</v>
      </c>
      <c r="F34" s="84"/>
      <c r="G34" s="77"/>
      <c r="H34" s="85"/>
      <c r="I34" s="70">
        <v>28</v>
      </c>
      <c r="J34" s="84"/>
      <c r="K34" s="77"/>
      <c r="L34" s="85"/>
      <c r="M34" s="70">
        <v>28</v>
      </c>
      <c r="N34" s="84"/>
      <c r="O34" s="77"/>
      <c r="P34" s="89"/>
    </row>
    <row r="35" spans="1:16" ht="15.95" customHeight="1" x14ac:dyDescent="0.2">
      <c r="A35" s="70">
        <v>29</v>
      </c>
      <c r="B35" s="84"/>
      <c r="C35" s="77"/>
      <c r="D35" s="85"/>
      <c r="E35" s="70">
        <v>29</v>
      </c>
      <c r="F35" s="84"/>
      <c r="G35" s="77"/>
      <c r="H35" s="85"/>
      <c r="I35" s="70">
        <v>29</v>
      </c>
      <c r="J35" s="84"/>
      <c r="K35" s="77"/>
      <c r="L35" s="85"/>
      <c r="M35" s="70">
        <v>29</v>
      </c>
      <c r="N35" s="84"/>
      <c r="O35" s="77"/>
      <c r="P35" s="89"/>
    </row>
    <row r="36" spans="1:16" ht="15.95" customHeight="1" x14ac:dyDescent="0.2">
      <c r="A36" s="71">
        <v>30</v>
      </c>
      <c r="B36" s="38"/>
      <c r="C36" s="80"/>
      <c r="D36" s="88"/>
      <c r="E36" s="71">
        <v>30</v>
      </c>
      <c r="F36" s="38"/>
      <c r="G36" s="80"/>
      <c r="H36" s="88"/>
      <c r="I36" s="71">
        <v>30</v>
      </c>
      <c r="J36" s="38"/>
      <c r="K36" s="80"/>
      <c r="L36" s="88"/>
      <c r="M36" s="71">
        <v>30</v>
      </c>
      <c r="N36" s="38"/>
      <c r="O36" s="80"/>
      <c r="P36" s="90"/>
    </row>
  </sheetData>
  <hyperlinks>
    <hyperlink ref="A7" location="'1'!A1" display="'1'!A1" xr:uid="{789BAD52-53FB-4585-A531-7901BA2EDD7C}"/>
    <hyperlink ref="A8" location="'2'!A1" display="'2'!A1" xr:uid="{772DE7A9-2B7C-4A49-87E5-7E2AA4C37229}"/>
    <hyperlink ref="A9" location="'3'!A1" display="'3'!A1" xr:uid="{8536FD2D-FCB4-47F5-AD3F-E9F93A664061}"/>
    <hyperlink ref="A10" location="'4'!A1" display="'4'!A1" xr:uid="{4E280D94-1FD2-48AD-A23B-2DC1F88A17A5}"/>
    <hyperlink ref="A11" location="'5'!A1" display="'5'!A1" xr:uid="{B280A819-0796-4F3C-9531-8ECD29644932}"/>
    <hyperlink ref="A12" location="'6'!A1" display="'6'!A1" xr:uid="{F2407206-93D2-4200-887E-70687BDA610D}"/>
    <hyperlink ref="A13" location="'7'!A1" display="'7'!A1" xr:uid="{BB073D56-7ECD-46CB-8339-970272023F92}"/>
    <hyperlink ref="A14" location="'8'!A1" display="'8'!A1" xr:uid="{9783C849-1D0D-4CC9-B277-56626FD0567E}"/>
    <hyperlink ref="A15" location="'9'!A1" display="'9'!A1" xr:uid="{AE18B3D1-DD45-4703-909C-702D73523C0B}"/>
    <hyperlink ref="A16" location="'10'!A1" display="'10'!A1" xr:uid="{1F8A2B66-4855-4995-AAF0-089318DEA741}"/>
    <hyperlink ref="A17" location="'11'!A1" display="'11'!A1" xr:uid="{61777F4A-C124-4931-814F-EAE95C208ACD}"/>
    <hyperlink ref="A18" location="'12'!A1" display="'12'!A1" xr:uid="{C13DBCA1-0A64-429A-89E6-C8F1AE18AC3C}"/>
    <hyperlink ref="A19" location="'13'!A1" display="'13'!A1" xr:uid="{6D67C94F-2740-4818-9330-F38DE1EB6ACC}"/>
    <hyperlink ref="A20" location="'14'!A1" display="'14'!A1" xr:uid="{5987D1F1-3C76-4CF4-A840-7B3F5E99175D}"/>
    <hyperlink ref="A21" location="'15'!A1" display="'15'!A1" xr:uid="{A64251F5-75D7-4C10-97CC-623C4C572135}"/>
    <hyperlink ref="A22" location="'16'!A1" display="'16'!A1" xr:uid="{14E1473C-58F4-4BC8-817A-1CBB254FB3FA}"/>
    <hyperlink ref="A23" location="'17'!A1" display="'17'!A1" xr:uid="{35D816B8-C660-492F-82C7-D66D710D653E}"/>
    <hyperlink ref="A24" location="'18'!A1" display="'18'!A1" xr:uid="{1942212C-31DF-44B2-93C3-369442CAD61E}"/>
    <hyperlink ref="A25" location="'19'!A1" display="'19'!A1" xr:uid="{938F8127-C000-4883-82A5-AE0C232362FB}"/>
    <hyperlink ref="A26" location="'20'!A1" display="'20'!A1" xr:uid="{B600B208-AB3C-45A5-8F96-D910192F1DBC}"/>
    <hyperlink ref="A27" location="'21'!A1" display="'21'!A1" xr:uid="{260A7047-84E0-4C85-A871-C3B09734072E}"/>
    <hyperlink ref="A28" location="'22'!A1" display="'22'!A1" xr:uid="{83642221-A87B-4950-8654-767DE0E272DA}"/>
    <hyperlink ref="A29" location="'23'!A1" display="'23'!A1" xr:uid="{704311C9-86A4-46B4-897C-9F70AB72E64E}"/>
    <hyperlink ref="A30" location="'24'!A1" display="'24'!A1" xr:uid="{05EDFF5B-11BE-46E0-A44D-493FADA96EAE}"/>
    <hyperlink ref="A31" location="'25'!A1" display="'25'!A1" xr:uid="{E96825B0-31B8-44F3-ACFC-7393160A74F1}"/>
    <hyperlink ref="A32" location="'26'!A1" display="'26'!A1" xr:uid="{7C96FF7A-82AC-401E-986A-FFC6E43B5C83}"/>
    <hyperlink ref="A33" location="'27'!A1" display="'27'!A1" xr:uid="{E9CF3A72-4703-4425-96E6-B99386BFF5EE}"/>
    <hyperlink ref="A34" location="'28'!A1" display="'28'!A1" xr:uid="{70573824-B0B8-44DA-99DA-FD574E7DA082}"/>
    <hyperlink ref="A35" location="'29'!A1" display="'29'!A1" xr:uid="{D5AE924C-CF64-4147-9746-52C0B9E74DA9}"/>
    <hyperlink ref="A36" location="'30'!A1" display="'30'!A1" xr:uid="{2D9452D8-5788-43ED-A9CF-7E38C274239A}"/>
    <hyperlink ref="E7" location="'1 (2)'!A1" display="'1 (2)'!A1" xr:uid="{AE583DC7-8A22-4871-8610-970C4DD4D53E}"/>
    <hyperlink ref="E8" location="'2 (2)'!A1" display="'2 (2)'!A1" xr:uid="{E8DD478F-2894-4A9C-A550-673093F387B4}"/>
    <hyperlink ref="E9" location="'3 (2)'!A1" display="'3 (2)'!A1" xr:uid="{65D34BE7-6A74-4514-BD89-A04B61C8357A}"/>
    <hyperlink ref="E10" location="'4 (2)'!A1" display="'4 (2)'!A1" xr:uid="{CE8D95C2-C783-400D-A8AB-D37AEEF946C0}"/>
    <hyperlink ref="E11" location="'5 (2)'!A1" display="'5 (2)'!A1" xr:uid="{07616EB3-046B-4BDF-B84E-8425A51B0090}"/>
    <hyperlink ref="E12" location="'6 (2)'!A1" display="'6 (2)'!A1" xr:uid="{5CE07F34-82EE-41F9-B4CA-8E92299E0544}"/>
    <hyperlink ref="E13" location="'7 (2)'!A1" display="'7 (2)'!A1" xr:uid="{36FD50D6-96B0-465F-91C5-AAFE8581D7D7}"/>
    <hyperlink ref="E14" location="'8 (2)'!A1" display="'8 (2)'!A1" xr:uid="{8B4D45F8-34E7-4923-8EAC-E3ACEFD96ED6}"/>
    <hyperlink ref="E15" location="'9 (2)'!A1" display="'9 (2)'!A1" xr:uid="{22A02A18-5419-453D-B8FF-5BA01DE80F9E}"/>
    <hyperlink ref="E16" location="'10 (2)'!A1" display="'10 (2)'!A1" xr:uid="{ECEC4F9E-54C3-4FA4-9A72-C4B984B8BC31}"/>
    <hyperlink ref="E17" location="'11 (2)'!A1" display="'11 (2)'!A1" xr:uid="{DBAB3889-951F-47BC-85D7-CA00E908E460}"/>
    <hyperlink ref="E18" location="'12 (2)'!A1" display="'12 (2)'!A1" xr:uid="{A69DD755-CB1D-4BCE-802F-44B48ED005FE}"/>
    <hyperlink ref="E19" location="'13 (2)'!A1" display="'13 (2)'!A1" xr:uid="{0E9A67ED-4C63-482A-8D7E-E0214EB1E707}"/>
    <hyperlink ref="E20" location="'14 (2)'!A1" display="'14 (2)'!A1" xr:uid="{E4E8FAEF-B21A-4CFD-BA79-14CD102A2356}"/>
    <hyperlink ref="E21" location="'15 (2)'!A1" display="'15 (2)'!A1" xr:uid="{2D6CBD3E-9B4A-4F46-B3D6-7CA4F6D4FE5E}"/>
    <hyperlink ref="E22" location="'16 (2)'!A1" display="'16 (2)'!A1" xr:uid="{069E7143-37CD-485F-B2A9-F37FACBC6A2A}"/>
    <hyperlink ref="E23" location="'17 (2)'!A1" display="'17 (2)'!A1" xr:uid="{721DE871-0EE6-451C-B543-52EBA71CCF1C}"/>
    <hyperlink ref="E24" location="'18 (2)'!A1" display="'18 (2)'!A1" xr:uid="{A1005EE9-F324-4E6B-9A5E-2EA5185B04B1}"/>
    <hyperlink ref="E25" location="'19 (2)'!A1" display="'19 (2)'!A1" xr:uid="{ECD12B77-DCD4-4995-88F8-98A9076288A1}"/>
    <hyperlink ref="E26" location="'20 (2)'!A1" display="'20 (2)'!A1" xr:uid="{01955319-7B4B-4910-8017-B9675AC2E6A0}"/>
    <hyperlink ref="E27" location="'21 (2)'!A1" display="'21 (2)'!A1" xr:uid="{E93B07F0-5620-4DEB-8354-4927879CD55B}"/>
    <hyperlink ref="E28" location="'22 (2)'!A1" display="'22 (2)'!A1" xr:uid="{CF628BA2-FDD5-416C-B49B-E3E8F9756AB4}"/>
    <hyperlink ref="E29" location="'23 (2)'!A1" display="'23 (2)'!A1" xr:uid="{8F659476-4176-4FE8-AD21-7D26DA79FAEE}"/>
    <hyperlink ref="E30" location="'24 (2)'!A1" display="'24 (2)'!A1" xr:uid="{61D32409-17F4-4577-87FC-2A5F32D31FEB}"/>
    <hyperlink ref="E31" location="'25 (2)'!A1" display="'25 (2)'!A1" xr:uid="{F48C8603-6547-4A05-B537-8C8A50FA2FC3}"/>
    <hyperlink ref="E32" location="'26 (2)'!A1" display="'26 (2)'!A1" xr:uid="{2E13837D-1446-40B2-8D4E-FAD585C53C85}"/>
    <hyperlink ref="E33" location="'27 (2)'!A1" display="'27 (2)'!A1" xr:uid="{AC5587B2-890C-4A3A-BAA4-F62BACFEC1F4}"/>
    <hyperlink ref="E34" location="'28 (2)'!A1" display="'28 (2)'!A1" xr:uid="{2063120C-26CD-4657-AC26-A82553A903CE}"/>
    <hyperlink ref="E35" location="'29 (2)'!A1" display="'29 (2)'!A1" xr:uid="{927C1ECA-7CF3-4E14-BBDD-59435FF37366}"/>
    <hyperlink ref="E36" location="'30 (2)'!A1" display="'30 (2)'!A1" xr:uid="{4397CCF8-AB34-4A55-A310-F070A0871935}"/>
    <hyperlink ref="I7" location="'1 (3)'!A1" display="'1 (3)'!A1" xr:uid="{3DE31455-3CA9-4A11-BD57-52CD3F616DCD}"/>
    <hyperlink ref="I8" location="'2 (3)'!A1" display="'2 (3)'!A1" xr:uid="{B7817E40-AD94-4A63-97D3-ABFB5D9D5C85}"/>
    <hyperlink ref="I9" location="'3 (3)'!A1" display="'3 (3)'!A1" xr:uid="{600FC9BD-767C-474D-A6DC-A5F8EE50D980}"/>
    <hyperlink ref="I10" location="'4 (3)'!A1" display="'4 (3)'!A1" xr:uid="{A93380C5-A443-48FD-A364-F0A8E3DE7AFE}"/>
    <hyperlink ref="I11" location="'5 (3)'!A1" display="'5 (3)'!A1" xr:uid="{B3B819CE-51C0-41D7-BFED-C14BFC764600}"/>
    <hyperlink ref="I12" location="'6 (3)'!A1" display="'6 (3)'!A1" xr:uid="{D3A59DEE-C512-4B88-B4B0-17CA1E66BA32}"/>
    <hyperlink ref="I13" location="'7 (3)'!A1" display="'7 (3)'!A1" xr:uid="{6F7FE013-707B-4147-8E35-33150FC1B070}"/>
    <hyperlink ref="I14" location="'8 (3)'!A1" display="'8 (3)'!A1" xr:uid="{44BF6959-710F-4D89-A243-5AE2DD895965}"/>
    <hyperlink ref="I15" location="'9 (3)'!A1" display="'9 (3)'!A1" xr:uid="{076748D6-D74B-416F-8F97-5CD24AFB4CF4}"/>
    <hyperlink ref="I16" location="'10 (3)'!A1" display="'10 (3)'!A1" xr:uid="{42245E68-C33E-49DB-91AC-255BE9E19E60}"/>
    <hyperlink ref="I17" location="'11 (3)'!A1" display="'11 (3)'!A1" xr:uid="{600B0A22-02F7-448F-9609-A0FB1C74705A}"/>
    <hyperlink ref="I18" location="'12 (3)'!A1" display="'12 (3)'!A1" xr:uid="{AF2A3F45-D42F-4FAC-82EB-DD1512263293}"/>
    <hyperlink ref="I19" location="'13 (3)'!A1" display="'13 (3)'!A1" xr:uid="{8C585720-C8ED-4692-B975-DFE1EEF5E660}"/>
    <hyperlink ref="I20" location="'14 (3)'!A1" display="'14 (3)'!A1" xr:uid="{2EEE6CFF-4803-468D-A7E5-C455FA2B9614}"/>
    <hyperlink ref="I21" location="'15 (3)'!A1" display="'15 (3)'!A1" xr:uid="{B52263FE-B3DB-49AF-BC6C-AEFBAA38369B}"/>
    <hyperlink ref="I22" location="'16 (3)'!A1" display="'16 (3)'!A1" xr:uid="{7CA8C80C-E585-4CDB-9DCE-7BFFBA38DA12}"/>
    <hyperlink ref="I23" location="'17 (3)'!A1" display="'17 (3)'!A1" xr:uid="{4DFD9ED8-5E66-491A-9888-7294D4F81437}"/>
    <hyperlink ref="I24" location="'18 (3)'!A1" display="'18 (3)'!A1" xr:uid="{C7275155-1F13-425E-9703-ED454C54A7AE}"/>
    <hyperlink ref="I25" location="'19 (3)'!A1" display="'19 (3)'!A1" xr:uid="{77E94271-3832-417F-9EDC-F7043B0FD043}"/>
    <hyperlink ref="I26" location="'20 (3)'!A1" display="'20 (3)'!A1" xr:uid="{DC57127F-4CB8-45BB-A08F-B52C9903B1CA}"/>
    <hyperlink ref="I27" location="'21 (3)'!A1" display="'21 (3)'!A1" xr:uid="{3E931FE3-4573-4B02-81AD-657AE9CC5414}"/>
    <hyperlink ref="I28" location="'22 (3)'!A1" display="'22 (3)'!A1" xr:uid="{3FCB292A-20B3-4568-94D6-920A9DD7DCFB}"/>
    <hyperlink ref="I29" location="'23 (3)'!A1" display="'23 (3)'!A1" xr:uid="{DCF22531-E0EC-4D4D-A68B-4E7E22B303DF}"/>
    <hyperlink ref="I30" location="'24 (3)'!A1" display="'24 (3)'!A1" xr:uid="{DA08F9AF-EAB7-44AB-A697-BEC2EE833410}"/>
    <hyperlink ref="I31" location="'25 (3)'!A1" display="'25 (3)'!A1" xr:uid="{903A7CC6-6F04-45EE-8587-561B2EA7EAEF}"/>
    <hyperlink ref="I32" location="'26 (3)'!A1" display="'26 (3)'!A1" xr:uid="{EE1A9BBF-8659-4AF0-AD81-8843DE824682}"/>
    <hyperlink ref="I33" location="'27 (3)'!A1" display="'27 (3)'!A1" xr:uid="{29B8BE15-CB55-4CB0-A538-E04BA7595DB7}"/>
    <hyperlink ref="I34" location="'28 (3)'!A1" display="'28 (3)'!A1" xr:uid="{15BE1F82-D952-4C14-B8A8-757EF8C849E2}"/>
    <hyperlink ref="I35" location="'29 (3)'!A1" display="'29 (3)'!A1" xr:uid="{196691D0-F880-4526-9402-5E0D9A656607}"/>
    <hyperlink ref="I36" location="'30 (3)'!A1" display="'30 (3)'!A1" xr:uid="{B9D48A75-366F-44EF-A0F2-92DDD6CE23EF}"/>
    <hyperlink ref="M7" location="'1 (4)'!A1" display="'1 (4)'!A1" xr:uid="{18E23836-68B8-490C-A464-07210378DDD8}"/>
    <hyperlink ref="M8" location="'2 (4)'!A1" display="'2 (4)'!A1" xr:uid="{3D43B7EC-2C9F-405B-8F0E-B856B0B66103}"/>
    <hyperlink ref="M9" location="'3 (4)'!A1" display="'3 (4)'!A1" xr:uid="{815F2280-769D-40F2-8074-F4186D289B04}"/>
    <hyperlink ref="M10" location="'4 (4)'!A1" display="'4 (4)'!A1" xr:uid="{21EBC839-524D-4F0B-8423-36489FDF0CBC}"/>
    <hyperlink ref="M11" location="'5 (4)'!A1" display="'5 (4)'!A1" xr:uid="{F590DC09-7D9A-4C2A-81F6-DF5DA863135E}"/>
    <hyperlink ref="M12" location="'6 (4)'!A1" display="'6 (4)'!A1" xr:uid="{CFAB7627-CF9C-46C4-AD8C-86DD276D470F}"/>
    <hyperlink ref="M13" location="'7 (4)'!A1" display="'7 (4)'!A1" xr:uid="{E3F07592-C53D-4A03-A483-98C4C606DCEB}"/>
    <hyperlink ref="M14" location="'8 (4)'!A1" display="'8 (4)'!A1" xr:uid="{31E96075-2DD4-4824-87F3-9080DBF95B2E}"/>
    <hyperlink ref="M15" location="'9 (4)'!A1" display="'9 (4)'!A1" xr:uid="{538751F7-A9E9-4CCC-BB33-3F94776424F7}"/>
    <hyperlink ref="M16" location="'10 (4)'!A1" display="'10 (4)'!A1" xr:uid="{247CEDFC-7ED7-41FF-A6F6-20537DB73A2D}"/>
    <hyperlink ref="M17" location="'11 (4)'!A1" display="'11 (4)'!A1" xr:uid="{BCA3D3FB-E9D6-42F6-BFFA-89F2458740BE}"/>
    <hyperlink ref="M18" location="'12 (4)'!A1" display="'12 (4)'!A1" xr:uid="{57AF8A81-16A1-4156-BEE6-1B22DFE3C8D4}"/>
    <hyperlink ref="M19" location="'13 (4)'!A1" display="'13 (4)'!A1" xr:uid="{4562D312-4A77-4485-8C9B-8F2FA8AECF51}"/>
    <hyperlink ref="M20" location="'14 (4)'!A1" display="'14 (4)'!A1" xr:uid="{ED5E0AA5-06BF-4E16-B314-DE237DC900DA}"/>
    <hyperlink ref="M21" location="'15 (4)'!A1" display="'15 (4)'!A1" xr:uid="{01AE5EC6-57DC-4971-95BC-076FC75B6A69}"/>
    <hyperlink ref="M22" location="'16 (4)'!A1" display="'16 (4)'!A1" xr:uid="{3FED7F95-7304-49C8-9C10-76AAA6071105}"/>
    <hyperlink ref="M23" location="'17 (4)'!A1" display="'17 (4)'!A1" xr:uid="{027C8AD6-4B59-4E6C-BBE9-A6E8A5B15D7D}"/>
    <hyperlink ref="M24" location="'18 (4)'!A1" display="'18 (4)'!A1" xr:uid="{4795E3DB-3730-4A6F-A777-0F134147FA5D}"/>
    <hyperlink ref="M25" location="'19 (4)'!A1" display="'19 (4)'!A1" xr:uid="{E5DB6A50-06B6-4804-A313-033D5226B243}"/>
    <hyperlink ref="M26" location="'20 (4)'!A1" display="'20 (4)'!A1" xr:uid="{36B6E818-7F30-46B4-8A0A-C0773E89D2E7}"/>
    <hyperlink ref="M27" location="'21 (4)'!A1" display="'21 (4)'!A1" xr:uid="{797739ED-60E0-424E-8EF7-1DBA5D11110D}"/>
    <hyperlink ref="M28" location="'22 (4)'!A1" display="'22 (4)'!A1" xr:uid="{BB5E1B68-5FEF-4594-9A22-BD24CBB7818E}"/>
    <hyperlink ref="M29" location="'23 (4)'!A1" display="'23 (4)'!A1" xr:uid="{8631F619-41CE-40CF-8766-9583B70EBD44}"/>
    <hyperlink ref="M30" location="'24 (4)'!A1" display="'24 (4)'!A1" xr:uid="{1A3DCE36-2772-40AA-B37D-2E66B4A3EB42}"/>
    <hyperlink ref="M31" location="'25 (4)'!A1" display="'25 (4)'!A1" xr:uid="{FDBC7581-83F4-4A3E-B0AB-3E7E32027349}"/>
    <hyperlink ref="M32" location="'26 (4)'!A1" display="'26 (4)'!A1" xr:uid="{C04064DE-2A50-4182-A7A0-77EE3DCFE7EC}"/>
    <hyperlink ref="M33" location="'27 (4)'!A1" display="'27 (4)'!A1" xr:uid="{14FE32B8-8228-4ECE-85E0-6BD0A5B8E27E}"/>
    <hyperlink ref="M34" location="'28 (4)'!A1" display="'28 (4)'!A1" xr:uid="{1B062B2A-2BAD-4236-A079-41CF71D99F5D}"/>
    <hyperlink ref="M35" location="'29 (4)'!A1" display="'29 (4)'!A1" xr:uid="{8D58B062-3AE0-4697-B2C7-5A8A7815E79A}"/>
    <hyperlink ref="M36" location="'30 (4)'!A1" display="'30 (4)'!A1" xr:uid="{07A63B29-6A4E-4547-A371-AF6D7D150CD5}"/>
  </hyperlinks>
  <printOptions horizontalCentered="1"/>
  <pageMargins left="0" right="0" top="0.25" bottom="0.25" header="0" footer="0"/>
  <pageSetup paperSize="9" orientation="landscape" horizontalDpi="300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U57"/>
  <sheetViews>
    <sheetView zoomScaleNormal="100" zoomScaleSheetLayoutView="100" workbookViewId="0">
      <pane ySplit="5" topLeftCell="A18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Classes!B7</f>
        <v>Chhim Chansithika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Classes!$B$2</f>
        <v>K1B</v>
      </c>
      <c r="R2" s="103"/>
      <c r="S2" s="103"/>
      <c r="T2" s="103"/>
      <c r="U2" s="5" t="s">
        <v>44</v>
      </c>
      <c r="W2" s="103" t="str">
        <f>Classes!$B$3</f>
        <v>3:00-5:30</v>
      </c>
      <c r="X2" s="103"/>
      <c r="Y2" s="103"/>
      <c r="Z2" s="103"/>
      <c r="AA2" s="103"/>
      <c r="AB2" s="104" t="s">
        <v>49</v>
      </c>
      <c r="AC2" s="104"/>
      <c r="AD2" s="103">
        <f>Classes!$B$4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'To Update'!E3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Classes!$B$1</f>
        <v>C2</v>
      </c>
      <c r="R3" s="114"/>
      <c r="S3" s="114"/>
      <c r="T3" s="114"/>
      <c r="U3" s="115" t="s">
        <v>52</v>
      </c>
      <c r="V3" s="115"/>
      <c r="W3" s="115"/>
      <c r="X3" s="114" t="str">
        <f>Classes!$B$5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'To Update'!O5</f>
        <v>FEB</v>
      </c>
      <c r="P5" s="109"/>
      <c r="Q5" s="110"/>
      <c r="R5" s="108" t="str">
        <f>'To Update'!R5</f>
        <v>MAR</v>
      </c>
      <c r="S5" s="109"/>
      <c r="T5" s="111"/>
      <c r="U5" s="105" t="str">
        <f>'To Update'!U5</f>
        <v>APR</v>
      </c>
      <c r="V5" s="106"/>
      <c r="W5" s="107"/>
      <c r="X5" s="14" t="s">
        <v>54</v>
      </c>
      <c r="Y5" s="108" t="str">
        <f>'To Update'!Y5</f>
        <v>MAY</v>
      </c>
      <c r="Z5" s="109"/>
      <c r="AA5" s="110"/>
      <c r="AB5" s="108" t="str">
        <f>'To Update'!AB5</f>
        <v>JUN</v>
      </c>
      <c r="AC5" s="109"/>
      <c r="AD5" s="111"/>
      <c r="AE5" s="105" t="str">
        <f>'To Update'!AE5</f>
        <v>JUL</v>
      </c>
      <c r="AF5" s="106"/>
      <c r="AG5" s="107"/>
      <c r="AH5" s="14" t="s">
        <v>54</v>
      </c>
      <c r="AJ5" s="61" t="str">
        <f>D2</f>
        <v>Chhim Chansithika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B26:N26"/>
    <mergeCell ref="B19:N19"/>
    <mergeCell ref="B21:N21"/>
    <mergeCell ref="AH10:AH11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3"/>
    <mergeCell ref="Y21:Y22"/>
    <mergeCell ref="Z21:Z22"/>
    <mergeCell ref="AA21:AA22"/>
    <mergeCell ref="AB21:AB22"/>
    <mergeCell ref="X25:X31"/>
    <mergeCell ref="AH25:AH31"/>
    <mergeCell ref="B25:N25"/>
    <mergeCell ref="AD21:AD22"/>
    <mergeCell ref="AE21:AE22"/>
    <mergeCell ref="AF21:AF22"/>
    <mergeCell ref="AG21:AG22"/>
    <mergeCell ref="AH21:AH23"/>
    <mergeCell ref="B22:N22"/>
    <mergeCell ref="B23:N23"/>
    <mergeCell ref="AC21:AC22"/>
    <mergeCell ref="U5:W5"/>
    <mergeCell ref="AE5:AG5"/>
    <mergeCell ref="AB5:AD5"/>
    <mergeCell ref="A4:N5"/>
    <mergeCell ref="B11:N11"/>
    <mergeCell ref="B14:N14"/>
    <mergeCell ref="B15:N15"/>
    <mergeCell ref="B16:N16"/>
    <mergeCell ref="B17:N17"/>
    <mergeCell ref="B10:N10"/>
    <mergeCell ref="X10:X11"/>
    <mergeCell ref="R5:T5"/>
    <mergeCell ref="Y5:AA5"/>
    <mergeCell ref="X14:X17"/>
    <mergeCell ref="AH14:AH17"/>
    <mergeCell ref="B7:N7"/>
    <mergeCell ref="B27:N27"/>
    <mergeCell ref="B28:N28"/>
    <mergeCell ref="B29:D29"/>
    <mergeCell ref="Q33:Q34"/>
    <mergeCell ref="R33:R34"/>
    <mergeCell ref="S33:S34"/>
    <mergeCell ref="T33:T34"/>
    <mergeCell ref="U33:U34"/>
    <mergeCell ref="V33:V34"/>
    <mergeCell ref="P33:P34"/>
    <mergeCell ref="B34:N34"/>
    <mergeCell ref="B39:N39"/>
    <mergeCell ref="B41:N41"/>
    <mergeCell ref="B43:N43"/>
    <mergeCell ref="X45:X56"/>
    <mergeCell ref="AH45:AH56"/>
    <mergeCell ref="B55:N55"/>
    <mergeCell ref="B56:N56"/>
    <mergeCell ref="B52:N52"/>
    <mergeCell ref="B53:N53"/>
    <mergeCell ref="B54:N54"/>
    <mergeCell ref="B46:N46"/>
    <mergeCell ref="B47:N47"/>
    <mergeCell ref="B48:N48"/>
    <mergeCell ref="B49:N49"/>
    <mergeCell ref="B50:N50"/>
    <mergeCell ref="B51:N51"/>
    <mergeCell ref="AJ1:AU1"/>
    <mergeCell ref="AJ2:AU2"/>
    <mergeCell ref="B8:N8"/>
    <mergeCell ref="X8:X9"/>
    <mergeCell ref="AH8:AH9"/>
    <mergeCell ref="B9:N9"/>
    <mergeCell ref="A1:AH1"/>
    <mergeCell ref="A2:C2"/>
    <mergeCell ref="N2:P2"/>
    <mergeCell ref="Q2:T2"/>
    <mergeCell ref="W2:AA2"/>
    <mergeCell ref="AB2:AC2"/>
    <mergeCell ref="AD2:AH2"/>
    <mergeCell ref="A3:D3"/>
    <mergeCell ref="D2:M2"/>
    <mergeCell ref="E3:M3"/>
    <mergeCell ref="Q3:T3"/>
    <mergeCell ref="U3:W3"/>
    <mergeCell ref="X3:AH3"/>
    <mergeCell ref="O4:X4"/>
    <mergeCell ref="Y4:AH4"/>
    <mergeCell ref="O5:Q5"/>
    <mergeCell ref="A57:AH57"/>
    <mergeCell ref="AF33:AF34"/>
    <mergeCell ref="AG33:AG34"/>
    <mergeCell ref="AH33:AH34"/>
    <mergeCell ref="X36:X39"/>
    <mergeCell ref="AH36:AH39"/>
    <mergeCell ref="B38:N38"/>
    <mergeCell ref="X41:X43"/>
    <mergeCell ref="AH41:AH43"/>
    <mergeCell ref="B42:N42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B33:N33"/>
    <mergeCell ref="O33:O34"/>
    <mergeCell ref="B45:N45"/>
    <mergeCell ref="B36:N36"/>
    <mergeCell ref="B37:N37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Classes!B8</f>
        <v>Chhout Senghour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Chhout Senghour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Classes!B9</f>
        <v>Det Phouri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Det Phouri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Classes!B10</f>
        <v>Dy Chanto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Dy Chanto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Classes!B11</f>
        <v>Dy Meyly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Dy Meyly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Classes!B12</f>
        <v>Heang Limhak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Heang Limhak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Classes!B13</f>
        <v>Keo Tepsatsjak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Keo Tepsatsjak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Classes!B14</f>
        <v>Kong Yonghae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Kong Yonghae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Classes!B15</f>
        <v>Lim Davymulika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Lim Davymulika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Classes!B16</f>
        <v>Lot SamAngvichara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Lot SamAngvichara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Classes!B17</f>
        <v>Lot Vichheka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Lot Vichheka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Classes!B18</f>
        <v>Ly Kanha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Ly Kanha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Classes!B19</f>
        <v>Ly Sanmoniroth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Ly Sanmoniroth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Classes!B20</f>
        <v>Noun Thoreakrith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Noun Thoreakrith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Classes!B21</f>
        <v>OL Amara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OL Amara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Classes!B22</f>
        <v>Prom Monometa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Prom Monometa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Classes!B23</f>
        <v>Seng Moamunyriangsey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Seng Moamunyriangsey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Classes!B24</f>
        <v>Thuy Chanmeylinh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Thuy Chanmeylinh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 t="str">
        <f>Classes!B25</f>
        <v>Vy Monineath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 t="str">
        <f>D2</f>
        <v>Vy Monineath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Classes!B26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Classes!B27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Classes!B28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Classes!B29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Classes!B30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Classes!B31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Classes!B32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Classes!B33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Classes!B34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Classes!B35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Classes!B36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 t="str">
        <f>'1'!Q2</f>
        <v>K1B</v>
      </c>
      <c r="R2" s="103"/>
      <c r="S2" s="103"/>
      <c r="T2" s="103"/>
      <c r="U2" s="5" t="s">
        <v>44</v>
      </c>
      <c r="W2" s="103" t="str">
        <f>'1'!W2</f>
        <v>3:00-5:30</v>
      </c>
      <c r="X2" s="103"/>
      <c r="Y2" s="103"/>
      <c r="Z2" s="103"/>
      <c r="AA2" s="103"/>
      <c r="AB2" s="104" t="s">
        <v>49</v>
      </c>
      <c r="AC2" s="104"/>
      <c r="AD2" s="103">
        <f>'1'!AD2</f>
        <v>5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 t="str">
        <f>'1'!Q3</f>
        <v>C2</v>
      </c>
      <c r="R3" s="114"/>
      <c r="S3" s="114"/>
      <c r="T3" s="114"/>
      <c r="U3" s="115" t="s">
        <v>52</v>
      </c>
      <c r="V3" s="115"/>
      <c r="W3" s="115"/>
      <c r="X3" s="114" t="str">
        <f>'1'!X3</f>
        <v>Hong Leeheng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'1'!O5</f>
        <v>FEB</v>
      </c>
      <c r="P5" s="109"/>
      <c r="Q5" s="110"/>
      <c r="R5" s="108" t="str">
        <f>'1'!R5</f>
        <v>MAR</v>
      </c>
      <c r="S5" s="109"/>
      <c r="T5" s="111"/>
      <c r="U5" s="105" t="str">
        <f>'1'!U5</f>
        <v>APR</v>
      </c>
      <c r="V5" s="106"/>
      <c r="W5" s="107"/>
      <c r="X5" s="14" t="s">
        <v>54</v>
      </c>
      <c r="Y5" s="108" t="str">
        <f>'1'!Y5</f>
        <v>MAY</v>
      </c>
      <c r="Z5" s="109"/>
      <c r="AA5" s="110"/>
      <c r="AB5" s="108" t="str">
        <f>'1'!AB5</f>
        <v>JUN</v>
      </c>
      <c r="AC5" s="109"/>
      <c r="AD5" s="111"/>
      <c r="AE5" s="105" t="str">
        <f>'1'!AE5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3:D3"/>
    <mergeCell ref="E3:M3"/>
    <mergeCell ref="Q3:T3"/>
    <mergeCell ref="U3:W3"/>
    <mergeCell ref="X3:AH3"/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B7:N7"/>
    <mergeCell ref="B8:N8"/>
    <mergeCell ref="X8:X9"/>
    <mergeCell ref="AH8:AH9"/>
    <mergeCell ref="B9:N9"/>
    <mergeCell ref="A4:N5"/>
    <mergeCell ref="O4:X4"/>
    <mergeCell ref="Y4:AH4"/>
    <mergeCell ref="O5:Q5"/>
    <mergeCell ref="R5:T5"/>
    <mergeCell ref="U5:W5"/>
    <mergeCell ref="Y5:AA5"/>
    <mergeCell ref="AB5:AD5"/>
    <mergeCell ref="AE5:AG5"/>
    <mergeCell ref="B14:N14"/>
    <mergeCell ref="X14:X17"/>
    <mergeCell ref="AH14:AH17"/>
    <mergeCell ref="B15:N15"/>
    <mergeCell ref="B16:N16"/>
    <mergeCell ref="B17:N17"/>
    <mergeCell ref="B10:N10"/>
    <mergeCell ref="X10:X11"/>
    <mergeCell ref="AH10:AH11"/>
    <mergeCell ref="B11:N11"/>
    <mergeCell ref="B19:N19"/>
    <mergeCell ref="B21:N21"/>
    <mergeCell ref="O21:O22"/>
    <mergeCell ref="P21:P22"/>
    <mergeCell ref="Q21:Q22"/>
    <mergeCell ref="R21:R22"/>
    <mergeCell ref="S21:S22"/>
    <mergeCell ref="T21:T22"/>
    <mergeCell ref="AG21:AG22"/>
    <mergeCell ref="B22:N22"/>
    <mergeCell ref="B25:N25"/>
    <mergeCell ref="X25:X31"/>
    <mergeCell ref="AH25:AH31"/>
    <mergeCell ref="B26:N26"/>
    <mergeCell ref="B27:N27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3"/>
    <mergeCell ref="Y21:Y22"/>
    <mergeCell ref="Z21:Z22"/>
    <mergeCell ref="AH21:AH23"/>
    <mergeCell ref="B23:N23"/>
    <mergeCell ref="Y33:Y34"/>
    <mergeCell ref="Z33:Z34"/>
    <mergeCell ref="B28:N28"/>
    <mergeCell ref="B29:D29"/>
    <mergeCell ref="B33:N33"/>
    <mergeCell ref="O33:O34"/>
    <mergeCell ref="P33:P34"/>
    <mergeCell ref="Q33:Q34"/>
    <mergeCell ref="R33:R34"/>
    <mergeCell ref="S33:S34"/>
    <mergeCell ref="T33:T34"/>
    <mergeCell ref="B41:N41"/>
    <mergeCell ref="X41:X43"/>
    <mergeCell ref="AH41:AH43"/>
    <mergeCell ref="B42:N42"/>
    <mergeCell ref="B43:N43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B52:N52"/>
    <mergeCell ref="B53:N53"/>
    <mergeCell ref="B54:N54"/>
    <mergeCell ref="B55:N55"/>
    <mergeCell ref="B56:N56"/>
    <mergeCell ref="A57:AH57"/>
    <mergeCell ref="B45:N45"/>
    <mergeCell ref="X45:X56"/>
    <mergeCell ref="AH45:AH56"/>
    <mergeCell ref="B46:N46"/>
    <mergeCell ref="B47:N47"/>
    <mergeCell ref="B48:N48"/>
    <mergeCell ref="B49:N49"/>
    <mergeCell ref="B50:N50"/>
    <mergeCell ref="B51:N51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7B3-FF8E-44B0-A3F7-A9B47D0B3CD4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Classes!$F$2</f>
        <v>0</v>
      </c>
      <c r="R2" s="103"/>
      <c r="S2" s="103"/>
      <c r="T2" s="103"/>
      <c r="U2" s="5" t="s">
        <v>44</v>
      </c>
      <c r="W2" s="103">
        <f>Classes!$F$3</f>
        <v>0</v>
      </c>
      <c r="X2" s="103"/>
      <c r="Y2" s="103"/>
      <c r="Z2" s="103"/>
      <c r="AA2" s="103"/>
      <c r="AB2" s="104" t="s">
        <v>49</v>
      </c>
      <c r="AC2" s="104"/>
      <c r="AD2" s="103">
        <f>Classes!$F$4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'To Update'!E3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Classes!$F$1</f>
        <v>0</v>
      </c>
      <c r="R3" s="114"/>
      <c r="S3" s="114"/>
      <c r="T3" s="114"/>
      <c r="U3" s="115" t="s">
        <v>52</v>
      </c>
      <c r="V3" s="115"/>
      <c r="W3" s="115"/>
      <c r="X3" s="114">
        <f>Classes!$F$5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'To Update'!O5</f>
        <v>FEB</v>
      </c>
      <c r="P5" s="109"/>
      <c r="Q5" s="110"/>
      <c r="R5" s="108" t="str">
        <f>'To Update'!R5</f>
        <v>MAR</v>
      </c>
      <c r="S5" s="109"/>
      <c r="T5" s="111"/>
      <c r="U5" s="105" t="str">
        <f>'To Update'!U5</f>
        <v>APR</v>
      </c>
      <c r="V5" s="106"/>
      <c r="W5" s="107"/>
      <c r="X5" s="14" t="s">
        <v>54</v>
      </c>
      <c r="Y5" s="108" t="str">
        <f>'To Update'!Y5</f>
        <v>MAY</v>
      </c>
      <c r="Z5" s="109"/>
      <c r="AA5" s="110"/>
      <c r="AB5" s="108" t="str">
        <f>'To Update'!AB5</f>
        <v>JUN</v>
      </c>
      <c r="AC5" s="109"/>
      <c r="AD5" s="111"/>
      <c r="AE5" s="105" t="str">
        <f>'To Update'!AE5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E573-845F-4F3F-A2DC-4AB2E9073444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6420-AD95-402A-8E08-4A5A35E47A08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1B7A-A631-4B3E-902C-2AEBDF12CBB9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2992-0053-4FD1-9DA6-5621FE6B61F8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4588-E185-4A35-B1D4-B76425027BDA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51E4-841F-44B7-ACEF-AB50B0469A04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3001-AEE0-4F77-AE9E-C9D9F629E6E2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B99F-D342-42D8-BFF2-A61501D5F0C5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1C13-BF9C-4B4E-9166-4EC146D566D1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B27C-9B2B-4CAE-9380-D10A5B56D09F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9FB9-714D-42DF-A422-C96D8C10A89A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8516-7657-43F3-AD28-E2F2921DAF37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Classes!F19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F43A-DEA6-40EE-B336-B139F6CC2984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5EA3-2828-4664-9592-3432E99C2477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CDD7-9396-4883-953D-D85EE7A28B75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35DB-336A-48C9-818E-4C05615AED98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A8A3-3599-4CB2-A8F7-AE94902D398D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470A-BB28-4358-853D-4D44E31DB5F3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B280-3120-43D3-A422-D6690B71C15B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7D7F-5B79-474A-A82A-164D20D9A20B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C969-2704-4676-8E03-EC2009CD7276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3F90-FE81-40AF-B5CE-CB1903A256B4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Classes!F29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88D8-9D9A-4670-A94D-5D1064B53305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Classes!F30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1634-4DBF-4560-9380-C44EA6E0E083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Classes!F31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147F-591C-416D-9F24-C238D995BBE1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Classes!F32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1AAD-558D-4746-A41A-5187C3237645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Classes!F33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EFF5-649C-4733-B921-780AB5ACF4C5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Classes!F34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D9BA-9A0F-4DAD-9221-B41E88BEF047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Classes!F35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4669-6CC4-48F2-97E2-4C8FB3B4535D}">
  <sheetPr>
    <tabColor rgb="FF00B0F0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Classes!F36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(2)'!Q2</f>
        <v>0</v>
      </c>
      <c r="R2" s="103"/>
      <c r="S2" s="103"/>
      <c r="T2" s="103"/>
      <c r="U2" s="5" t="s">
        <v>44</v>
      </c>
      <c r="W2" s="103">
        <f>'1 (2)'!W2</f>
        <v>0</v>
      </c>
      <c r="X2" s="103"/>
      <c r="Y2" s="103"/>
      <c r="Z2" s="103"/>
      <c r="AA2" s="103"/>
      <c r="AB2" s="104" t="s">
        <v>49</v>
      </c>
      <c r="AC2" s="104"/>
      <c r="AD2" s="103">
        <f>'1 (2)'!AD2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(2)'!E3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(2)'!Q3</f>
        <v>0</v>
      </c>
      <c r="R3" s="114"/>
      <c r="S3" s="114"/>
      <c r="T3" s="114"/>
      <c r="U3" s="115" t="s">
        <v>52</v>
      </c>
      <c r="V3" s="115"/>
      <c r="W3" s="115"/>
      <c r="X3" s="114">
        <f>'1 (2)'!X3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(2)'!O5</f>
        <v>FEB</v>
      </c>
      <c r="P5" s="109"/>
      <c r="Q5" s="110"/>
      <c r="R5" s="108" t="str">
        <f>'1 (2)'!R5</f>
        <v>MAR</v>
      </c>
      <c r="S5" s="109"/>
      <c r="T5" s="111"/>
      <c r="U5" s="105" t="str">
        <f>'1 (2)'!U5</f>
        <v>APR</v>
      </c>
      <c r="V5" s="106"/>
      <c r="W5" s="107"/>
      <c r="X5" s="14" t="s">
        <v>54</v>
      </c>
      <c r="Y5" s="108" t="str">
        <f>'1 (2)'!Y5</f>
        <v>MAY</v>
      </c>
      <c r="Z5" s="109"/>
      <c r="AA5" s="110"/>
      <c r="AB5" s="108" t="str">
        <f>'1 (2)'!AB5</f>
        <v>JUN</v>
      </c>
      <c r="AC5" s="109"/>
      <c r="AD5" s="111"/>
      <c r="AE5" s="105" t="str">
        <f>'1 (2)'!AE5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3CAB-CCDD-42DC-8376-3B73BB887108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Classes!$J$2</f>
        <v>0</v>
      </c>
      <c r="R2" s="103"/>
      <c r="S2" s="103"/>
      <c r="T2" s="103"/>
      <c r="U2" s="5" t="s">
        <v>44</v>
      </c>
      <c r="W2" s="103">
        <f>Classes!$J$3</f>
        <v>0</v>
      </c>
      <c r="X2" s="103"/>
      <c r="Y2" s="103"/>
      <c r="Z2" s="103"/>
      <c r="AA2" s="103"/>
      <c r="AB2" s="104" t="s">
        <v>49</v>
      </c>
      <c r="AC2" s="104"/>
      <c r="AD2" s="103">
        <f>Classes!$J$4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'To Update'!E3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Classes!$J$1</f>
        <v>0</v>
      </c>
      <c r="R3" s="114"/>
      <c r="S3" s="114"/>
      <c r="T3" s="114"/>
      <c r="U3" s="115" t="s">
        <v>52</v>
      </c>
      <c r="V3" s="115"/>
      <c r="W3" s="115"/>
      <c r="X3" s="114">
        <f>Classes!$J$5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'To Update'!O5</f>
        <v>FEB</v>
      </c>
      <c r="P5" s="109"/>
      <c r="Q5" s="110"/>
      <c r="R5" s="108" t="str">
        <f>'To Update'!R5</f>
        <v>MAR</v>
      </c>
      <c r="S5" s="109"/>
      <c r="T5" s="111"/>
      <c r="U5" s="105" t="str">
        <f>'To Update'!U5</f>
        <v>APR</v>
      </c>
      <c r="V5" s="106"/>
      <c r="W5" s="107"/>
      <c r="X5" s="14" t="s">
        <v>54</v>
      </c>
      <c r="Y5" s="108" t="str">
        <f>'To Update'!Y5</f>
        <v>MAY</v>
      </c>
      <c r="Z5" s="109"/>
      <c r="AA5" s="110"/>
      <c r="AB5" s="108" t="str">
        <f>'To Update'!AB5</f>
        <v>JUN</v>
      </c>
      <c r="AC5" s="109"/>
      <c r="AD5" s="111"/>
      <c r="AE5" s="105" t="str">
        <f>'To Update'!AE5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CA91-981B-4776-886E-E5BD8CB7B37C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534B-25C3-463F-AABE-F7BFF4955E23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17BF-EE8F-4AE3-A588-B29056845CFD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4820-73A1-4956-9D76-5CB35D5B22E6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7191-700E-4F70-9B26-8A316F1BE66C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40EA-5261-4C58-A07B-797C09290E22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366D-6F0A-4C69-BB85-E78316DD6765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FC63-16BE-448F-A88B-8EE5B375164C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A5A8-A047-45E8-8D45-6874313223F3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2199-1391-4376-AFE2-52BD2380A896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5CAE-5FBA-49D9-AA80-AC5F27FD1D74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81A5-A636-430E-8526-12E89740EB85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Classes!J19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ACB7-61A4-48CB-9B49-5FC72AD63667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AC37-68D2-4F4A-92A0-7C55B5B71D6A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4B88-57FE-4E78-BEAF-74C0E9960CC2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225B-5549-4A38-BF7A-B9ABD47364FB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4CF7-B017-4662-B2AE-96C71A8A757D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3425-9824-4DA5-80C2-7363F28287FF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A894-7F77-4E99-B68C-7A70961E03A0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0C6C-2AC9-414A-8E9D-A6C26185D0A2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D5E1-6EE3-40EB-84C9-28917B7957D8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622C-BCDE-40E2-9E83-B0F5E338BF30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Classes!J29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0CE4-9CB1-45AC-9CFD-6B29E6D7ED7D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Classes!J30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99B5-0641-408D-A5F7-6E04CF92B40B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Classes!J31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515E-1218-4917-BF13-77B9E311A6D7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Classes!J32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F0BC-E045-46EC-9CED-6D11F74A60DD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Classes!J33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89F2-5F01-4CA8-A45F-4C926DBF1FE4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Classes!J34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FDF8-37A0-4904-9F1E-1BE6E4B9D497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Classes!J35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43F8-B859-4767-AF4B-79153B5822DC}">
  <sheetPr>
    <tabColor theme="9"/>
  </sheetPr>
  <dimension ref="A1:AU57"/>
  <sheetViews>
    <sheetView zoomScaleNormal="100" zoomScaleSheetLayoutView="100" workbookViewId="0">
      <pane ySplit="5" topLeftCell="A6" activePane="bottomLeft" state="frozen"/>
      <selection activeCell="O5" sqref="O5:Q5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Classes!J36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(3)'!Q2</f>
        <v>0</v>
      </c>
      <c r="R2" s="103"/>
      <c r="S2" s="103"/>
      <c r="T2" s="103"/>
      <c r="U2" s="5" t="s">
        <v>44</v>
      </c>
      <c r="W2" s="103">
        <f>'1 (3)'!W2</f>
        <v>0</v>
      </c>
      <c r="X2" s="103"/>
      <c r="Y2" s="103"/>
      <c r="Z2" s="103"/>
      <c r="AA2" s="103"/>
      <c r="AB2" s="104" t="s">
        <v>49</v>
      </c>
      <c r="AC2" s="104"/>
      <c r="AD2" s="103">
        <f>'1 (3)'!AD2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(3)'!E3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(3)'!Q3</f>
        <v>0</v>
      </c>
      <c r="R3" s="114"/>
      <c r="S3" s="114"/>
      <c r="T3" s="114"/>
      <c r="U3" s="115" t="s">
        <v>52</v>
      </c>
      <c r="V3" s="115"/>
      <c r="W3" s="115"/>
      <c r="X3" s="114">
        <f>'1 (3)'!X3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(3)'!O5</f>
        <v>FEB</v>
      </c>
      <c r="P5" s="109"/>
      <c r="Q5" s="110"/>
      <c r="R5" s="108" t="str">
        <f>'1 (3)'!R5</f>
        <v>MAR</v>
      </c>
      <c r="S5" s="109"/>
      <c r="T5" s="111"/>
      <c r="U5" s="105" t="str">
        <f>'1 (3)'!U5</f>
        <v>APR</v>
      </c>
      <c r="V5" s="106"/>
      <c r="W5" s="107"/>
      <c r="X5" s="14" t="s">
        <v>54</v>
      </c>
      <c r="Y5" s="108" t="str">
        <f>'1 (3)'!Y5</f>
        <v>MAY</v>
      </c>
      <c r="Z5" s="109"/>
      <c r="AA5" s="110"/>
      <c r="AB5" s="108" t="str">
        <f>'1 (3)'!AB5</f>
        <v>JUN</v>
      </c>
      <c r="AC5" s="109"/>
      <c r="AD5" s="111"/>
      <c r="AE5" s="105" t="str">
        <f>'1 (3)'!AE5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E66C-D30F-45E4-B753-49C6B687B978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Classes!$N$2</f>
        <v>0</v>
      </c>
      <c r="R2" s="103"/>
      <c r="S2" s="103"/>
      <c r="T2" s="103"/>
      <c r="U2" s="5" t="s">
        <v>44</v>
      </c>
      <c r="W2" s="103">
        <f>Classes!$N$3</f>
        <v>0</v>
      </c>
      <c r="X2" s="103"/>
      <c r="Y2" s="103"/>
      <c r="Z2" s="103"/>
      <c r="AA2" s="103"/>
      <c r="AB2" s="104" t="s">
        <v>49</v>
      </c>
      <c r="AC2" s="104"/>
      <c r="AD2" s="103">
        <f>Classes!$N$4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'To Update'!E3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Classes!$N$1</f>
        <v>0</v>
      </c>
      <c r="R3" s="114"/>
      <c r="S3" s="114"/>
      <c r="T3" s="114"/>
      <c r="U3" s="115" t="s">
        <v>52</v>
      </c>
      <c r="V3" s="115"/>
      <c r="W3" s="115"/>
      <c r="X3" s="114">
        <f>Classes!$N$5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'To Update'!O5</f>
        <v>FEB</v>
      </c>
      <c r="P5" s="109"/>
      <c r="Q5" s="110"/>
      <c r="R5" s="108" t="str">
        <f>'To Update'!R5</f>
        <v>MAR</v>
      </c>
      <c r="S5" s="109"/>
      <c r="T5" s="111"/>
      <c r="U5" s="105" t="str">
        <f>'To Update'!U5</f>
        <v>APR</v>
      </c>
      <c r="V5" s="106"/>
      <c r="W5" s="107"/>
      <c r="X5" s="14" t="s">
        <v>54</v>
      </c>
      <c r="Y5" s="108" t="str">
        <f>'To Update'!Y5</f>
        <v>MAY</v>
      </c>
      <c r="Z5" s="109"/>
      <c r="AA5" s="110"/>
      <c r="AB5" s="108" t="str">
        <f>'To Update'!AB5</f>
        <v>JUN</v>
      </c>
      <c r="AC5" s="109"/>
      <c r="AD5" s="111"/>
      <c r="AE5" s="105" t="str">
        <f>'To Update'!AE5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EB3A-0987-403D-A055-990B64C4C00E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09E9-186D-430B-BC72-097A82924D8A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3580-1197-49D6-9290-207B2D3236DE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B126-A8E6-48E0-A4BF-99341302828F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733E-3D76-446D-9FCE-E9F31B69013B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1F8E-4390-4895-A006-77F13DF05B65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8DB-F9D3-4B8F-AE6A-632F415BDF4E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9624-2D70-440E-8E5E-CD234106119D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43A2-B30C-44F2-883C-8DA108AADDA7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E700-899E-45F7-8209-1E5DFF9BED2F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BDC6-7D06-4778-AC5B-665CEA4254C3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9B70-1ADD-4687-A49A-6CE6FF3F477A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Classes!N19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77CA-0330-4D6A-8D59-9FE3C4762175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24A2-08E6-4D42-B965-3E82AAFAEF72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B888-32C4-4429-8E86-D0008F458114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EBFC-C6A3-4B24-B647-9FB21D7F9C8E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A057-FE67-444F-8D42-B85E25BB9453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16C7-4C19-460E-9C0C-32193EC9CF33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77EC-6649-4786-889F-BDF214ECE51A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F68F-4A1B-42DC-8F6A-8C84EFDD6C72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Classes!N27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21D6-CB53-4445-90C7-581066AC38BD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Classes!N28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93DB-27A5-4505-84BD-F08901B12FF4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Classes!N29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3B79-3C8B-4009-8F18-AC83F8E24B48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Classes!N30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83E1-637C-4BBF-88EB-EF5365C83B80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Classes!N31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67F6-FE58-4AAB-83C7-F1B1092EAA5B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Classes!N32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36D1-BE42-4B5D-96BC-DB036A33F43B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Classes!N33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4CCF-E04F-40BF-98C0-7E57106595B6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Classes!N34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C5DB-46E4-42F2-B612-190E5C38CB93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B29" sqref="B29:D2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Classes!N35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9B64-1275-419E-BC99-C2F1BEFA0509}">
  <sheetPr>
    <tabColor rgb="FF7030A0"/>
  </sheetPr>
  <dimension ref="A1:AU57"/>
  <sheetViews>
    <sheetView zoomScaleNormal="100" zoomScaleSheetLayoutView="100" workbookViewId="0">
      <pane ySplit="5" topLeftCell="A6" activePane="bottomLeft" state="frozen"/>
      <selection activeCell="A3" sqref="A3:D3"/>
      <selection pane="bottomLeft" activeCell="AM19" sqref="AM19"/>
    </sheetView>
  </sheetViews>
  <sheetFormatPr defaultColWidth="3.28515625" defaultRowHeight="14.65" customHeight="1" x14ac:dyDescent="0.2"/>
  <cols>
    <col min="1" max="1" width="1.7109375" style="2" customWidth="1"/>
    <col min="2" max="23" width="3" style="1" customWidth="1"/>
    <col min="24" max="24" width="3.28515625" style="1" customWidth="1"/>
    <col min="25" max="33" width="3" style="1" customWidth="1"/>
    <col min="34" max="34" width="3.28515625" style="1" customWidth="1"/>
    <col min="35" max="35" width="3.28515625" style="1"/>
    <col min="36" max="47" width="6.7109375" style="1" customWidth="1"/>
    <col min="48" max="48" width="3.7109375" style="1" customWidth="1"/>
    <col min="49" max="16384" width="3.28515625" style="1"/>
  </cols>
  <sheetData>
    <row r="1" spans="1:47" ht="14.65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J1" s="152" t="s">
        <v>78</v>
      </c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</row>
    <row r="2" spans="1:47" ht="14.65" customHeight="1" x14ac:dyDescent="0.2">
      <c r="A2" s="102" t="s">
        <v>1</v>
      </c>
      <c r="B2" s="102"/>
      <c r="C2" s="102"/>
      <c r="D2" s="103">
        <f>Classes!N36</f>
        <v>0</v>
      </c>
      <c r="E2" s="103"/>
      <c r="F2" s="103"/>
      <c r="G2" s="103"/>
      <c r="H2" s="103"/>
      <c r="I2" s="103"/>
      <c r="J2" s="103"/>
      <c r="K2" s="103"/>
      <c r="L2" s="103"/>
      <c r="M2" s="103"/>
      <c r="N2" s="102" t="s">
        <v>43</v>
      </c>
      <c r="O2" s="102"/>
      <c r="P2" s="102"/>
      <c r="Q2" s="103">
        <f>'1 (4)'!Q2</f>
        <v>0</v>
      </c>
      <c r="R2" s="103"/>
      <c r="S2" s="103"/>
      <c r="T2" s="103"/>
      <c r="U2" s="5" t="s">
        <v>44</v>
      </c>
      <c r="W2" s="103">
        <f>'1 (4)'!W2</f>
        <v>0</v>
      </c>
      <c r="X2" s="103"/>
      <c r="Y2" s="103"/>
      <c r="Z2" s="103"/>
      <c r="AA2" s="103"/>
      <c r="AB2" s="104" t="s">
        <v>49</v>
      </c>
      <c r="AC2" s="104"/>
      <c r="AD2" s="103">
        <f>'1 (4)'!AD2</f>
        <v>0</v>
      </c>
      <c r="AE2" s="103"/>
      <c r="AF2" s="103"/>
      <c r="AG2" s="103"/>
      <c r="AH2" s="103"/>
      <c r="AJ2" s="153" t="s">
        <v>90</v>
      </c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</row>
    <row r="3" spans="1:47" ht="14.65" customHeight="1" thickBot="1" x14ac:dyDescent="0.25">
      <c r="A3" s="112" t="s">
        <v>50</v>
      </c>
      <c r="B3" s="112"/>
      <c r="C3" s="112"/>
      <c r="D3" s="112"/>
      <c r="E3" s="114" t="str">
        <f>'1 (4)'!E3</f>
        <v>February-July 2026</v>
      </c>
      <c r="F3" s="114"/>
      <c r="G3" s="114"/>
      <c r="H3" s="114"/>
      <c r="I3" s="114"/>
      <c r="J3" s="114"/>
      <c r="K3" s="114"/>
      <c r="L3" s="114"/>
      <c r="M3" s="114"/>
      <c r="N3" s="6" t="s">
        <v>51</v>
      </c>
      <c r="O3" s="13"/>
      <c r="P3" s="13"/>
      <c r="Q3" s="114">
        <f>'1 (4)'!Q3</f>
        <v>0</v>
      </c>
      <c r="R3" s="114"/>
      <c r="S3" s="114"/>
      <c r="T3" s="114"/>
      <c r="U3" s="115" t="s">
        <v>52</v>
      </c>
      <c r="V3" s="115"/>
      <c r="W3" s="115"/>
      <c r="X3" s="114">
        <f>'1 (4)'!X3</f>
        <v>0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J3" s="63"/>
      <c r="AK3" s="63" t="s">
        <v>89</v>
      </c>
      <c r="AL3" s="63" t="s">
        <v>92</v>
      </c>
      <c r="AM3" s="63" t="s">
        <v>92</v>
      </c>
      <c r="AN3" s="63"/>
      <c r="AO3" s="63"/>
      <c r="AP3" s="63"/>
      <c r="AQ3" s="63"/>
      <c r="AR3" s="63"/>
      <c r="AS3" s="63"/>
      <c r="AT3" s="63" t="s">
        <v>100</v>
      </c>
      <c r="AU3" s="63" t="s">
        <v>102</v>
      </c>
    </row>
    <row r="4" spans="1:47" ht="14.65" customHeight="1" x14ac:dyDescent="0.2">
      <c r="A4" s="116" t="s">
        <v>82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21" t="s">
        <v>41</v>
      </c>
      <c r="P4" s="122"/>
      <c r="Q4" s="122"/>
      <c r="R4" s="122"/>
      <c r="S4" s="122"/>
      <c r="T4" s="122"/>
      <c r="U4" s="122"/>
      <c r="V4" s="122"/>
      <c r="W4" s="123"/>
      <c r="X4" s="124"/>
      <c r="Y4" s="125" t="s">
        <v>42</v>
      </c>
      <c r="Z4" s="122"/>
      <c r="AA4" s="122"/>
      <c r="AB4" s="122"/>
      <c r="AC4" s="122"/>
      <c r="AD4" s="122"/>
      <c r="AE4" s="122"/>
      <c r="AF4" s="122"/>
      <c r="AG4" s="123"/>
      <c r="AH4" s="124"/>
      <c r="AJ4" s="48" t="s">
        <v>65</v>
      </c>
      <c r="AK4" s="48" t="s">
        <v>91</v>
      </c>
      <c r="AL4" s="48" t="s">
        <v>93</v>
      </c>
      <c r="AM4" s="48" t="s">
        <v>65</v>
      </c>
      <c r="AN4" s="48" t="s">
        <v>94</v>
      </c>
      <c r="AO4" s="48" t="s">
        <v>95</v>
      </c>
      <c r="AP4" s="48" t="s">
        <v>96</v>
      </c>
      <c r="AQ4" s="48" t="s">
        <v>97</v>
      </c>
      <c r="AR4" s="48" t="s">
        <v>98</v>
      </c>
      <c r="AS4" s="48" t="s">
        <v>99</v>
      </c>
      <c r="AT4" s="48" t="s">
        <v>101</v>
      </c>
      <c r="AU4" s="48" t="s">
        <v>103</v>
      </c>
    </row>
    <row r="5" spans="1:47" ht="14.65" customHeight="1" thickBot="1" x14ac:dyDescent="0.25">
      <c r="A5" s="119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20"/>
      <c r="O5" s="108" t="str">
        <f>'1 (4)'!O5</f>
        <v>FEB</v>
      </c>
      <c r="P5" s="109"/>
      <c r="Q5" s="110"/>
      <c r="R5" s="108" t="str">
        <f>'1 (4)'!R5</f>
        <v>MAR</v>
      </c>
      <c r="S5" s="109"/>
      <c r="T5" s="111"/>
      <c r="U5" s="105" t="str">
        <f>'1 (4)'!U5</f>
        <v>APR</v>
      </c>
      <c r="V5" s="106"/>
      <c r="W5" s="107"/>
      <c r="X5" s="14" t="s">
        <v>54</v>
      </c>
      <c r="Y5" s="108" t="str">
        <f>'1 (4)'!Y5</f>
        <v>MAY</v>
      </c>
      <c r="Z5" s="109"/>
      <c r="AA5" s="110"/>
      <c r="AB5" s="108" t="str">
        <f>'1 (4)'!AB5</f>
        <v>JUN</v>
      </c>
      <c r="AC5" s="109"/>
      <c r="AD5" s="111"/>
      <c r="AE5" s="105" t="str">
        <f>'1 (4)'!AE5</f>
        <v>JUL</v>
      </c>
      <c r="AF5" s="106"/>
      <c r="AG5" s="107"/>
      <c r="AH5" s="14" t="s">
        <v>54</v>
      </c>
      <c r="AJ5" s="61">
        <f>D2</f>
        <v>0</v>
      </c>
      <c r="AK5" s="62" t="str">
        <f>IF(SUM(X7,AH7)=0,"",IF(SUM(X7,AH7)&gt;0,AVERAGE(X7,AH7)))</f>
        <v/>
      </c>
      <c r="AL5" s="62" t="str">
        <f>IF(SUM(X8,AH8)=0,"",IF(SUM(X8,AH8)&gt;0,AVERAGE(X8,AH8)))</f>
        <v/>
      </c>
      <c r="AM5" s="62" t="str">
        <f>IF(SUM(X10,AH10)=0,"",IF(SUM(X10,AH10)&gt;0,AVERAGE(X10,AH10)))</f>
        <v/>
      </c>
      <c r="AN5" s="62" t="str">
        <f>IF(SUM(X14,AH14)=0,"",IF(SUM(X14,AH14)&gt;0,AVERAGE(X14,AH14)))</f>
        <v/>
      </c>
      <c r="AO5" s="62" t="str">
        <f>IF(SUM(X19,AH19)=0,"",IF(SUM(X19,AH19)&gt;0,AVERAGE(X19,AH19)))</f>
        <v/>
      </c>
      <c r="AP5" s="62" t="str">
        <f>IF(SUM(X21,AH21)=0,"",IF(SUM(X21,AH21)&gt;0,AVERAGE(X21,AH21)))</f>
        <v/>
      </c>
      <c r="AQ5" s="62" t="str">
        <f>IF(SUM(X25,AH25)=0,"",IF(SUM(X25,AH25)&gt;0,AVERAGE(X25,AH25)))</f>
        <v/>
      </c>
      <c r="AR5" s="62" t="str">
        <f>IF(SUM(X33,AH33)=0,"",IF(SUM(X33,AH33),AVERAGE(X33,AH33)))</f>
        <v/>
      </c>
      <c r="AS5" s="62" t="str">
        <f>IF(SUM(X36,AH36)=0,"",IF(SUM(X36,AH36)&gt;0,AVERAGE(X36,AH36)))</f>
        <v/>
      </c>
      <c r="AT5" s="62" t="str">
        <f>IF(SUM(X41,AH41)=0,"",IF(SUM(X41,AH41)&gt;0,AVERAGE(X41,AH41)))</f>
        <v/>
      </c>
      <c r="AU5" s="62" t="str">
        <f>IF(SUM(X45,AH45)=0,"",IF(SUM(X45,AH45)&gt;0,AVERAGE(X45,AH45)))</f>
        <v/>
      </c>
    </row>
    <row r="6" spans="1:47" ht="14.65" customHeight="1" x14ac:dyDescent="0.2">
      <c r="A6" s="49" t="s">
        <v>5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1"/>
    </row>
    <row r="7" spans="1:47" ht="14.65" customHeight="1" x14ac:dyDescent="0.2">
      <c r="A7" s="8" t="s">
        <v>55</v>
      </c>
      <c r="B7" s="146" t="s">
        <v>2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7"/>
      <c r="O7" s="15"/>
      <c r="P7" s="16"/>
      <c r="Q7" s="17"/>
      <c r="R7" s="15"/>
      <c r="S7" s="16"/>
      <c r="T7" s="18"/>
      <c r="U7" s="15"/>
      <c r="V7" s="16"/>
      <c r="W7" s="18"/>
      <c r="X7" s="19" t="str">
        <f>IF(COUNTA(O7:W7)=0,"",IF(COUNTA(O7:W7)&gt;0,AVERAGE(O7:W7)))</f>
        <v/>
      </c>
      <c r="Y7" s="15"/>
      <c r="Z7" s="16"/>
      <c r="AA7" s="17"/>
      <c r="AB7" s="15"/>
      <c r="AC7" s="16"/>
      <c r="AD7" s="18"/>
      <c r="AE7" s="15"/>
      <c r="AF7" s="16"/>
      <c r="AG7" s="18"/>
      <c r="AH7" s="19" t="str">
        <f>IF(COUNTA(Y7:AG7)=0,"",IF(COUNTA(Y7:AG7)&gt;0,AVERAGE(Y7:AG7)))</f>
        <v/>
      </c>
    </row>
    <row r="8" spans="1:47" ht="14.65" customHeight="1" x14ac:dyDescent="0.2">
      <c r="A8" s="8" t="s">
        <v>55</v>
      </c>
      <c r="B8" s="146" t="s">
        <v>3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5"/>
      <c r="P8" s="16"/>
      <c r="Q8" s="17"/>
      <c r="R8" s="15"/>
      <c r="S8" s="16"/>
      <c r="T8" s="18"/>
      <c r="U8" s="15"/>
      <c r="V8" s="16"/>
      <c r="W8" s="18"/>
      <c r="X8" s="143" t="str">
        <f>IF(COUNTA(O8:W9)=0,"",IF(COUNTA(O8:W9)&gt;0,AVERAGE(O8:W9)))</f>
        <v/>
      </c>
      <c r="Y8" s="15"/>
      <c r="Z8" s="16"/>
      <c r="AA8" s="17"/>
      <c r="AB8" s="15"/>
      <c r="AC8" s="16"/>
      <c r="AD8" s="18"/>
      <c r="AE8" s="15"/>
      <c r="AF8" s="16"/>
      <c r="AG8" s="18"/>
      <c r="AH8" s="143" t="str">
        <f>IF(COUNTA(Y8:AG9)=0,"",IF(COUNTA(Y8:AG9)&gt;0,AVERAGE(Y8:AG9)))</f>
        <v/>
      </c>
    </row>
    <row r="9" spans="1:47" ht="14.65" customHeight="1" x14ac:dyDescent="0.2">
      <c r="A9" s="8" t="s">
        <v>55</v>
      </c>
      <c r="B9" s="146" t="s">
        <v>53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7"/>
      <c r="O9" s="15"/>
      <c r="P9" s="16"/>
      <c r="Q9" s="17"/>
      <c r="R9" s="15"/>
      <c r="S9" s="16"/>
      <c r="T9" s="18"/>
      <c r="U9" s="15"/>
      <c r="V9" s="16"/>
      <c r="W9" s="18"/>
      <c r="X9" s="144" t="str">
        <f>IF(COUNTA(O9:W9)=0,"",IF(COUNTA(O9:W9)&gt;0,AVERAGE(O9:W9)))</f>
        <v/>
      </c>
      <c r="Y9" s="15"/>
      <c r="Z9" s="16"/>
      <c r="AA9" s="17"/>
      <c r="AB9" s="15"/>
      <c r="AC9" s="16"/>
      <c r="AD9" s="18"/>
      <c r="AE9" s="15"/>
      <c r="AF9" s="16"/>
      <c r="AG9" s="18"/>
      <c r="AH9" s="144" t="str">
        <f>IF(COUNTA(Y9:AG9)=0,"",IF(COUNTA(Y9:AG9)&gt;0,AVERAGE(Y9:AG9)))</f>
        <v/>
      </c>
    </row>
    <row r="10" spans="1:47" ht="14.65" customHeight="1" x14ac:dyDescent="0.2">
      <c r="A10" s="8" t="s">
        <v>55</v>
      </c>
      <c r="B10" s="146" t="s">
        <v>56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7"/>
      <c r="O10" s="15"/>
      <c r="P10" s="16"/>
      <c r="Q10" s="17"/>
      <c r="R10" s="15"/>
      <c r="S10" s="16"/>
      <c r="T10" s="18"/>
      <c r="U10" s="15"/>
      <c r="V10" s="16"/>
      <c r="W10" s="18"/>
      <c r="X10" s="143" t="str">
        <f>IF(COUNTA(O10:W11)=0,"",IF(COUNTA(O10:W11)&gt;0,AVERAGE(O10:W11)))</f>
        <v/>
      </c>
      <c r="Y10" s="15"/>
      <c r="Z10" s="16"/>
      <c r="AA10" s="17"/>
      <c r="AB10" s="15"/>
      <c r="AC10" s="16"/>
      <c r="AD10" s="18"/>
      <c r="AE10" s="15"/>
      <c r="AF10" s="16"/>
      <c r="AG10" s="18"/>
      <c r="AH10" s="143" t="str">
        <f>IF(COUNTA(Y10:AG11)=0,"",IF(COUNTA(Y10:AG11)&gt;0,AVERAGE(Y10:AG11)))</f>
        <v/>
      </c>
    </row>
    <row r="11" spans="1:47" ht="14.65" customHeight="1" x14ac:dyDescent="0.2">
      <c r="A11" s="8" t="s">
        <v>55</v>
      </c>
      <c r="B11" s="146" t="s">
        <v>4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7"/>
      <c r="O11" s="15"/>
      <c r="P11" s="16"/>
      <c r="Q11" s="17"/>
      <c r="R11" s="15"/>
      <c r="S11" s="16"/>
      <c r="T11" s="18"/>
      <c r="U11" s="15"/>
      <c r="V11" s="16"/>
      <c r="W11" s="18"/>
      <c r="X11" s="144" t="str">
        <f>IF(COUNTA(O11:W11)=0,"",IF(COUNTA(O11:W11)&gt;0,AVERAGE(O11:W11)))</f>
        <v/>
      </c>
      <c r="Y11" s="15"/>
      <c r="Z11" s="16"/>
      <c r="AA11" s="17"/>
      <c r="AB11" s="15"/>
      <c r="AC11" s="16"/>
      <c r="AD11" s="18"/>
      <c r="AE11" s="15"/>
      <c r="AF11" s="16"/>
      <c r="AG11" s="18"/>
      <c r="AH11" s="144" t="str">
        <f>IF(COUNTA(Y11:AG11)=0,"",IF(COUNTA(Y11:AG11)&gt;0,AVERAGE(Y11:AG11)))</f>
        <v/>
      </c>
    </row>
    <row r="12" spans="1:47" ht="14.65" customHeight="1" x14ac:dyDescent="0.2">
      <c r="A12" s="52" t="s">
        <v>6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</row>
    <row r="13" spans="1:47" ht="14.65" customHeight="1" x14ac:dyDescent="0.2">
      <c r="A13" s="55" t="s">
        <v>57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7"/>
    </row>
    <row r="14" spans="1:47" ht="14.65" customHeight="1" x14ac:dyDescent="0.2">
      <c r="A14" s="8" t="s">
        <v>55</v>
      </c>
      <c r="B14" s="146" t="s">
        <v>7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7"/>
      <c r="O14" s="15"/>
      <c r="P14" s="16"/>
      <c r="Q14" s="17"/>
      <c r="R14" s="15"/>
      <c r="S14" s="16"/>
      <c r="T14" s="18"/>
      <c r="U14" s="15"/>
      <c r="V14" s="16"/>
      <c r="W14" s="18"/>
      <c r="X14" s="143" t="str">
        <f>IF(COUNTA(O14:W17)=0,"",IF(COUNTA(O14:W17)&gt;0,AVERAGE(O14:W17)))</f>
        <v/>
      </c>
      <c r="Y14" s="15"/>
      <c r="Z14" s="16"/>
      <c r="AA14" s="17"/>
      <c r="AB14" s="15"/>
      <c r="AC14" s="16"/>
      <c r="AD14" s="18"/>
      <c r="AE14" s="15"/>
      <c r="AF14" s="16"/>
      <c r="AG14" s="18"/>
      <c r="AH14" s="143" t="str">
        <f>IF(COUNTA(Y14:AG17)=0,"",IF(COUNTA(Y14:AG17)&gt;0,AVERAGE(Y14:AG17)))</f>
        <v/>
      </c>
    </row>
    <row r="15" spans="1:47" ht="14.65" customHeight="1" x14ac:dyDescent="0.2">
      <c r="A15" s="8" t="s">
        <v>55</v>
      </c>
      <c r="B15" s="146" t="s">
        <v>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7"/>
      <c r="O15" s="15"/>
      <c r="P15" s="16"/>
      <c r="Q15" s="17"/>
      <c r="R15" s="15"/>
      <c r="S15" s="16"/>
      <c r="T15" s="18"/>
      <c r="U15" s="15"/>
      <c r="V15" s="16"/>
      <c r="W15" s="18"/>
      <c r="X15" s="145" t="str">
        <f>IF(COUNTA(O15:W15)=0,"",IF(COUNTA(O15:W15)&gt;0,AVERAGE(O15:W15)))</f>
        <v/>
      </c>
      <c r="Y15" s="15"/>
      <c r="Z15" s="16"/>
      <c r="AA15" s="17"/>
      <c r="AB15" s="15"/>
      <c r="AC15" s="16"/>
      <c r="AD15" s="18"/>
      <c r="AE15" s="15"/>
      <c r="AF15" s="16"/>
      <c r="AG15" s="18"/>
      <c r="AH15" s="145" t="str">
        <f>IF(COUNTA(Y15:AG15)=0,"",IF(COUNTA(Y15:AG15)&gt;0,AVERAGE(Y15:AG15)))</f>
        <v/>
      </c>
    </row>
    <row r="16" spans="1:47" ht="14.65" customHeight="1" x14ac:dyDescent="0.2">
      <c r="A16" s="8" t="s">
        <v>55</v>
      </c>
      <c r="B16" s="146" t="s">
        <v>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7"/>
      <c r="O16" s="15"/>
      <c r="P16" s="16"/>
      <c r="Q16" s="17"/>
      <c r="R16" s="15"/>
      <c r="S16" s="16"/>
      <c r="T16" s="18"/>
      <c r="U16" s="15"/>
      <c r="V16" s="16"/>
      <c r="W16" s="18"/>
      <c r="X16" s="145" t="str">
        <f>IF(COUNTA(O16:W16)=0,"",IF(COUNTA(O16:W16)&gt;0,AVERAGE(O16:W16)))</f>
        <v/>
      </c>
      <c r="Y16" s="15"/>
      <c r="Z16" s="16"/>
      <c r="AA16" s="17"/>
      <c r="AB16" s="15"/>
      <c r="AC16" s="16"/>
      <c r="AD16" s="18"/>
      <c r="AE16" s="15"/>
      <c r="AF16" s="16"/>
      <c r="AG16" s="18"/>
      <c r="AH16" s="145" t="str">
        <f>IF(COUNTA(Y16:AG16)=0,"",IF(COUNTA(Y16:AG16)&gt;0,AVERAGE(Y16:AG16)))</f>
        <v/>
      </c>
    </row>
    <row r="17" spans="1:34" ht="14.65" customHeight="1" x14ac:dyDescent="0.2">
      <c r="A17" s="8" t="s">
        <v>55</v>
      </c>
      <c r="B17" s="146" t="s">
        <v>10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7"/>
      <c r="O17" s="15"/>
      <c r="P17" s="16"/>
      <c r="Q17" s="17"/>
      <c r="R17" s="15"/>
      <c r="S17" s="16"/>
      <c r="T17" s="18"/>
      <c r="U17" s="15"/>
      <c r="V17" s="16"/>
      <c r="W17" s="18"/>
      <c r="X17" s="144" t="str">
        <f>IF(COUNTA(O17:W17)=0,"",IF(COUNTA(O17:W17)&gt;0,AVERAGE(O17:W17)))</f>
        <v/>
      </c>
      <c r="Y17" s="15"/>
      <c r="Z17" s="16"/>
      <c r="AA17" s="17"/>
      <c r="AB17" s="15"/>
      <c r="AC17" s="16"/>
      <c r="AD17" s="18"/>
      <c r="AE17" s="15"/>
      <c r="AF17" s="16"/>
      <c r="AG17" s="18"/>
      <c r="AH17" s="144" t="str">
        <f>IF(COUNTA(Y17:AG17)=0,"",IF(COUNTA(Y17:AG17)&gt;0,AVERAGE(Y17:AG17)))</f>
        <v/>
      </c>
    </row>
    <row r="18" spans="1:34" ht="14.65" customHeight="1" x14ac:dyDescent="0.2">
      <c r="A18" s="58" t="s">
        <v>87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60"/>
    </row>
    <row r="19" spans="1:34" ht="14.65" customHeight="1" x14ac:dyDescent="0.2">
      <c r="A19" s="8" t="s">
        <v>55</v>
      </c>
      <c r="B19" s="146" t="s">
        <v>88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5"/>
      <c r="P19" s="16"/>
      <c r="Q19" s="17"/>
      <c r="R19" s="15"/>
      <c r="S19" s="16"/>
      <c r="T19" s="18"/>
      <c r="U19" s="15"/>
      <c r="V19" s="16"/>
      <c r="W19" s="18"/>
      <c r="X19" s="19" t="str">
        <f>IF(COUNTA(O19:W19)=0,"",IF(COUNTA(O19:W19)&gt;0,AVERAGE(O19:W19)))</f>
        <v/>
      </c>
      <c r="Y19" s="15"/>
      <c r="Z19" s="16"/>
      <c r="AA19" s="17"/>
      <c r="AB19" s="15"/>
      <c r="AC19" s="16"/>
      <c r="AD19" s="18"/>
      <c r="AE19" s="15"/>
      <c r="AF19" s="16"/>
      <c r="AG19" s="18"/>
      <c r="AH19" s="19" t="str">
        <f>IF(COUNTA(Y19:AG19)=0,"",IF(COUNTA(Y19:AG19)&gt;0,AVERAGE(Y19:AG19)))</f>
        <v/>
      </c>
    </row>
    <row r="20" spans="1:34" ht="14.65" customHeight="1" x14ac:dyDescent="0.2">
      <c r="A20" s="58" t="s">
        <v>58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60"/>
    </row>
    <row r="21" spans="1:34" ht="14.65" customHeight="1" x14ac:dyDescent="0.2">
      <c r="A21" s="10" t="s">
        <v>55</v>
      </c>
      <c r="B21" s="150" t="s">
        <v>11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1"/>
      <c r="O21" s="148"/>
      <c r="P21" s="139"/>
      <c r="Q21" s="141"/>
      <c r="R21" s="148"/>
      <c r="S21" s="139"/>
      <c r="T21" s="141"/>
      <c r="U21" s="148"/>
      <c r="V21" s="139"/>
      <c r="W21" s="141"/>
      <c r="X21" s="143" t="str">
        <f>IF(COUNTA(O21:W23)=0,"",IF(COUNTA(O21:W23)&gt;0,AVERAGE(O21:W23)))</f>
        <v/>
      </c>
      <c r="Y21" s="148"/>
      <c r="Z21" s="139"/>
      <c r="AA21" s="141"/>
      <c r="AB21" s="148"/>
      <c r="AC21" s="139"/>
      <c r="AD21" s="141"/>
      <c r="AE21" s="148"/>
      <c r="AF21" s="139"/>
      <c r="AG21" s="141"/>
      <c r="AH21" s="143" t="str">
        <f>IF(COUNTA(Y21:AG23)=0,"",IF(COUNTA(Y21:AG23)&gt;0,AVERAGE(Y21:AG23)))</f>
        <v/>
      </c>
    </row>
    <row r="22" spans="1:34" ht="14.65" customHeight="1" x14ac:dyDescent="0.2">
      <c r="A22" s="11"/>
      <c r="B22" s="96" t="s">
        <v>12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157"/>
      <c r="O22" s="149"/>
      <c r="P22" s="140"/>
      <c r="Q22" s="142"/>
      <c r="R22" s="149"/>
      <c r="S22" s="140"/>
      <c r="T22" s="142"/>
      <c r="U22" s="149"/>
      <c r="V22" s="140"/>
      <c r="W22" s="142"/>
      <c r="X22" s="145" t="str">
        <f>IF(COUNTA(O22:W22)=0,"",IF(COUNTA(O22:W22)&gt;0,AVERAGE(O22:W22)))</f>
        <v/>
      </c>
      <c r="Y22" s="149"/>
      <c r="Z22" s="140"/>
      <c r="AA22" s="142"/>
      <c r="AB22" s="149"/>
      <c r="AC22" s="140"/>
      <c r="AD22" s="142"/>
      <c r="AE22" s="149"/>
      <c r="AF22" s="140"/>
      <c r="AG22" s="142"/>
      <c r="AH22" s="145" t="str">
        <f>IF(COUNTA(Y22:AG22)=0,"",IF(COUNTA(Y22:AG22)&gt;0,AVERAGE(Y22:AG22)))</f>
        <v/>
      </c>
    </row>
    <row r="23" spans="1:34" ht="14.65" customHeight="1" x14ac:dyDescent="0.2">
      <c r="A23" s="8" t="s">
        <v>55</v>
      </c>
      <c r="B23" s="146" t="s">
        <v>13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7"/>
      <c r="O23" s="15"/>
      <c r="P23" s="16"/>
      <c r="Q23" s="17"/>
      <c r="R23" s="15"/>
      <c r="S23" s="16"/>
      <c r="T23" s="18"/>
      <c r="U23" s="15"/>
      <c r="V23" s="16"/>
      <c r="W23" s="18"/>
      <c r="X23" s="144" t="str">
        <f>IF(COUNTA(O23:W23)=0,"",IF(COUNTA(O23:W23)&gt;0,AVERAGE(O23:W23)))</f>
        <v/>
      </c>
      <c r="Y23" s="15"/>
      <c r="Z23" s="16"/>
      <c r="AA23" s="17"/>
      <c r="AB23" s="15"/>
      <c r="AC23" s="16"/>
      <c r="AD23" s="18"/>
      <c r="AE23" s="15"/>
      <c r="AF23" s="16"/>
      <c r="AG23" s="18"/>
      <c r="AH23" s="144" t="str">
        <f>IF(COUNTA(Y23:AG23)=0,"",IF(COUNTA(Y23:AG23)&gt;0,AVERAGE(Y23:AG23)))</f>
        <v/>
      </c>
    </row>
    <row r="24" spans="1:34" ht="14.65" customHeight="1" x14ac:dyDescent="0.2">
      <c r="A24" s="58" t="s">
        <v>14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60"/>
    </row>
    <row r="25" spans="1:34" ht="14.65" customHeight="1" x14ac:dyDescent="0.2">
      <c r="A25" s="8" t="s">
        <v>55</v>
      </c>
      <c r="B25" s="146" t="s">
        <v>15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5"/>
      <c r="P25" s="16"/>
      <c r="Q25" s="17"/>
      <c r="R25" s="15"/>
      <c r="S25" s="16"/>
      <c r="T25" s="18"/>
      <c r="U25" s="15"/>
      <c r="V25" s="16"/>
      <c r="W25" s="18"/>
      <c r="X25" s="143" t="str">
        <f>IF(COUNTA(O25:W31)=0,"",IF(COUNTA(O25:W31)&gt;0,AVERAGE(O25:W31)))</f>
        <v/>
      </c>
      <c r="Y25" s="15"/>
      <c r="Z25" s="16"/>
      <c r="AA25" s="17"/>
      <c r="AB25" s="15"/>
      <c r="AC25" s="16"/>
      <c r="AD25" s="18"/>
      <c r="AE25" s="15"/>
      <c r="AF25" s="16"/>
      <c r="AG25" s="18"/>
      <c r="AH25" s="143" t="str">
        <f>IF(COUNTA(Y25:AG31)=0,"",IF(COUNTA(Y25:AG31)&gt;0,AVERAGE(Y25:AG31)))</f>
        <v/>
      </c>
    </row>
    <row r="26" spans="1:34" ht="14.65" customHeight="1" x14ac:dyDescent="0.2">
      <c r="A26" s="8" t="s">
        <v>55</v>
      </c>
      <c r="B26" s="146" t="s">
        <v>16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7"/>
      <c r="O26" s="15"/>
      <c r="P26" s="16"/>
      <c r="Q26" s="17"/>
      <c r="R26" s="15"/>
      <c r="S26" s="16"/>
      <c r="T26" s="18"/>
      <c r="U26" s="15"/>
      <c r="V26" s="16"/>
      <c r="W26" s="18"/>
      <c r="X26" s="145"/>
      <c r="Y26" s="15"/>
      <c r="Z26" s="16"/>
      <c r="AA26" s="17"/>
      <c r="AB26" s="15"/>
      <c r="AC26" s="16"/>
      <c r="AD26" s="18"/>
      <c r="AE26" s="15"/>
      <c r="AF26" s="16"/>
      <c r="AG26" s="18"/>
      <c r="AH26" s="145"/>
    </row>
    <row r="27" spans="1:34" ht="14.65" customHeight="1" x14ac:dyDescent="0.2">
      <c r="A27" s="8" t="s">
        <v>55</v>
      </c>
      <c r="B27" s="146" t="s">
        <v>17</v>
      </c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7"/>
      <c r="O27" s="15"/>
      <c r="P27" s="16"/>
      <c r="Q27" s="17"/>
      <c r="R27" s="15"/>
      <c r="S27" s="16"/>
      <c r="T27" s="18"/>
      <c r="U27" s="15"/>
      <c r="V27" s="16"/>
      <c r="W27" s="18"/>
      <c r="X27" s="145"/>
      <c r="Y27" s="15"/>
      <c r="Z27" s="16"/>
      <c r="AA27" s="17"/>
      <c r="AB27" s="15"/>
      <c r="AC27" s="16"/>
      <c r="AD27" s="18"/>
      <c r="AE27" s="15"/>
      <c r="AF27" s="16"/>
      <c r="AG27" s="18"/>
      <c r="AH27" s="145"/>
    </row>
    <row r="28" spans="1:34" ht="14.65" customHeight="1" x14ac:dyDescent="0.2">
      <c r="A28" s="8" t="s">
        <v>55</v>
      </c>
      <c r="B28" s="146" t="s">
        <v>18</v>
      </c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7"/>
      <c r="O28" s="15"/>
      <c r="P28" s="16"/>
      <c r="Q28" s="17"/>
      <c r="R28" s="15"/>
      <c r="S28" s="16"/>
      <c r="T28" s="18"/>
      <c r="U28" s="15"/>
      <c r="V28" s="16"/>
      <c r="W28" s="18"/>
      <c r="X28" s="145"/>
      <c r="Y28" s="15"/>
      <c r="Z28" s="16"/>
      <c r="AA28" s="17"/>
      <c r="AB28" s="15"/>
      <c r="AC28" s="16"/>
      <c r="AD28" s="18"/>
      <c r="AE28" s="15"/>
      <c r="AF28" s="16"/>
      <c r="AG28" s="18"/>
      <c r="AH28" s="145"/>
    </row>
    <row r="29" spans="1:34" ht="14.65" customHeight="1" x14ac:dyDescent="0.2">
      <c r="A29" s="10" t="s">
        <v>55</v>
      </c>
      <c r="B29" s="150" t="s">
        <v>109</v>
      </c>
      <c r="C29" s="150"/>
      <c r="D29" s="150"/>
      <c r="E29" s="3" t="s">
        <v>46</v>
      </c>
      <c r="F29" s="3"/>
      <c r="G29" s="3"/>
      <c r="H29" s="3"/>
      <c r="I29" s="3"/>
      <c r="J29" s="3"/>
      <c r="K29" s="3"/>
      <c r="L29" s="3"/>
      <c r="M29" s="3"/>
      <c r="N29" s="4"/>
      <c r="O29" s="15"/>
      <c r="P29" s="16"/>
      <c r="Q29" s="17"/>
      <c r="R29" s="15"/>
      <c r="S29" s="16"/>
      <c r="T29" s="18"/>
      <c r="U29" s="15"/>
      <c r="V29" s="16"/>
      <c r="W29" s="18"/>
      <c r="X29" s="145"/>
      <c r="Y29" s="15"/>
      <c r="Z29" s="16"/>
      <c r="AA29" s="17"/>
      <c r="AB29" s="15"/>
      <c r="AC29" s="16"/>
      <c r="AD29" s="18"/>
      <c r="AE29" s="15"/>
      <c r="AF29" s="16"/>
      <c r="AG29" s="18"/>
      <c r="AH29" s="145"/>
    </row>
    <row r="30" spans="1:34" ht="14.65" customHeight="1" x14ac:dyDescent="0.2">
      <c r="A30" s="7"/>
      <c r="E30" s="3" t="s">
        <v>45</v>
      </c>
      <c r="F30" s="3"/>
      <c r="G30" s="3"/>
      <c r="H30" s="3"/>
      <c r="I30" s="3"/>
      <c r="J30" s="3"/>
      <c r="K30" s="3"/>
      <c r="L30" s="3"/>
      <c r="M30" s="3"/>
      <c r="N30" s="4"/>
      <c r="O30" s="15"/>
      <c r="P30" s="16"/>
      <c r="Q30" s="17"/>
      <c r="R30" s="15"/>
      <c r="S30" s="16"/>
      <c r="T30" s="18"/>
      <c r="U30" s="15"/>
      <c r="V30" s="16"/>
      <c r="W30" s="18"/>
      <c r="X30" s="145"/>
      <c r="Y30" s="15"/>
      <c r="Z30" s="16"/>
      <c r="AA30" s="17"/>
      <c r="AB30" s="15"/>
      <c r="AC30" s="16"/>
      <c r="AD30" s="18"/>
      <c r="AE30" s="15"/>
      <c r="AF30" s="16"/>
      <c r="AG30" s="18"/>
      <c r="AH30" s="145"/>
    </row>
    <row r="31" spans="1:34" ht="14.65" customHeight="1" x14ac:dyDescent="0.2">
      <c r="A31" s="11"/>
      <c r="B31" s="12"/>
      <c r="C31" s="12"/>
      <c r="D31" s="12"/>
      <c r="E31" s="3" t="s">
        <v>47</v>
      </c>
      <c r="F31" s="3"/>
      <c r="G31" s="3"/>
      <c r="H31" s="3"/>
      <c r="I31" s="3"/>
      <c r="J31" s="3"/>
      <c r="K31" s="3"/>
      <c r="L31" s="3"/>
      <c r="M31" s="3"/>
      <c r="N31" s="4"/>
      <c r="O31" s="15"/>
      <c r="P31" s="16"/>
      <c r="Q31" s="17"/>
      <c r="R31" s="15"/>
      <c r="S31" s="16"/>
      <c r="T31" s="18"/>
      <c r="U31" s="15"/>
      <c r="V31" s="16"/>
      <c r="W31" s="18"/>
      <c r="X31" s="144"/>
      <c r="Y31" s="15"/>
      <c r="Z31" s="16"/>
      <c r="AA31" s="17"/>
      <c r="AB31" s="15"/>
      <c r="AC31" s="16"/>
      <c r="AD31" s="18"/>
      <c r="AE31" s="15"/>
      <c r="AF31" s="16"/>
      <c r="AG31" s="18"/>
      <c r="AH31" s="144"/>
    </row>
    <row r="32" spans="1:34" ht="14.65" customHeight="1" x14ac:dyDescent="0.2">
      <c r="A32" s="58" t="s">
        <v>19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60"/>
    </row>
    <row r="33" spans="1:34" ht="14.65" customHeight="1" x14ac:dyDescent="0.2">
      <c r="A33" s="10" t="s">
        <v>55</v>
      </c>
      <c r="B33" s="150" t="s">
        <v>81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1"/>
      <c r="O33" s="148"/>
      <c r="P33" s="139"/>
      <c r="Q33" s="141"/>
      <c r="R33" s="148"/>
      <c r="S33" s="139"/>
      <c r="T33" s="141"/>
      <c r="U33" s="148"/>
      <c r="V33" s="139"/>
      <c r="W33" s="141"/>
      <c r="X33" s="143" t="str">
        <f>IF(COUNTA(O33:W33)=0,"",IF(COUNTA(O33:W33)&gt;0,AVERAGE(O33:W33)))</f>
        <v/>
      </c>
      <c r="Y33" s="148"/>
      <c r="Z33" s="139"/>
      <c r="AA33" s="141"/>
      <c r="AB33" s="148"/>
      <c r="AC33" s="139"/>
      <c r="AD33" s="141"/>
      <c r="AE33" s="148"/>
      <c r="AF33" s="139"/>
      <c r="AG33" s="141"/>
      <c r="AH33" s="143" t="str">
        <f>IF(COUNTA(Y33:AG33)=0,"",IF(COUNTA(Y33:AG33)&gt;0,AVERAGE(Y33:AG33)))</f>
        <v/>
      </c>
    </row>
    <row r="34" spans="1:34" ht="14.65" customHeight="1" x14ac:dyDescent="0.2">
      <c r="A34" s="11"/>
      <c r="B34" s="96" t="s">
        <v>80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157"/>
      <c r="O34" s="149"/>
      <c r="P34" s="140"/>
      <c r="Q34" s="142"/>
      <c r="R34" s="149"/>
      <c r="S34" s="140"/>
      <c r="T34" s="142"/>
      <c r="U34" s="149"/>
      <c r="V34" s="140"/>
      <c r="W34" s="142"/>
      <c r="X34" s="144" t="str">
        <f>IF(COUNTA(O34:W34)=0,"",IF(COUNTA(O34:W34)&gt;0,AVERAGE(O34:W34)))</f>
        <v/>
      </c>
      <c r="Y34" s="149"/>
      <c r="Z34" s="140"/>
      <c r="AA34" s="142"/>
      <c r="AB34" s="149"/>
      <c r="AC34" s="140"/>
      <c r="AD34" s="142"/>
      <c r="AE34" s="149"/>
      <c r="AF34" s="140"/>
      <c r="AG34" s="142"/>
      <c r="AH34" s="144" t="str">
        <f>IF(COUNTA(Y34:AG34)=0,"",IF(COUNTA(Y34:AG34)&gt;0,AVERAGE(Y34:AG34)))</f>
        <v/>
      </c>
    </row>
    <row r="35" spans="1:34" ht="14.65" customHeight="1" x14ac:dyDescent="0.2">
      <c r="A35" s="58" t="s">
        <v>20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</row>
    <row r="36" spans="1:34" ht="14.65" customHeight="1" x14ac:dyDescent="0.2">
      <c r="A36" s="8" t="s">
        <v>55</v>
      </c>
      <c r="B36" s="146" t="s">
        <v>21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7"/>
      <c r="O36" s="15"/>
      <c r="P36" s="16"/>
      <c r="Q36" s="17"/>
      <c r="R36" s="15"/>
      <c r="S36" s="16"/>
      <c r="T36" s="18"/>
      <c r="U36" s="15"/>
      <c r="V36" s="16"/>
      <c r="W36" s="18"/>
      <c r="X36" s="143" t="str">
        <f>IF(COUNTA(O36:W39)=0,"",IF(COUNTA(O36:W39)&gt;0,AVERAGE(O36:W39)))</f>
        <v/>
      </c>
      <c r="Y36" s="15"/>
      <c r="Z36" s="16"/>
      <c r="AA36" s="17"/>
      <c r="AB36" s="15"/>
      <c r="AC36" s="16"/>
      <c r="AD36" s="18"/>
      <c r="AE36" s="15"/>
      <c r="AF36" s="16"/>
      <c r="AG36" s="18"/>
      <c r="AH36" s="143" t="str">
        <f>IF(COUNTA(Y36:AG39)=0,"",IF(COUNTA(Y36:AG39)&gt;0,AVERAGE(Y36:AG39)))</f>
        <v/>
      </c>
    </row>
    <row r="37" spans="1:34" ht="14.65" customHeight="1" x14ac:dyDescent="0.2">
      <c r="A37" s="8" t="s">
        <v>55</v>
      </c>
      <c r="B37" s="146" t="s">
        <v>22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7"/>
      <c r="O37" s="15"/>
      <c r="P37" s="16"/>
      <c r="Q37" s="17"/>
      <c r="R37" s="15"/>
      <c r="S37" s="16"/>
      <c r="T37" s="18"/>
      <c r="U37" s="15"/>
      <c r="V37" s="16"/>
      <c r="W37" s="18"/>
      <c r="X37" s="145" t="str">
        <f>IF(COUNTA(O37:W37)=0,"",IF(COUNTA(O37:W37)&gt;0,AVERAGE(O37:W37)))</f>
        <v/>
      </c>
      <c r="Y37" s="15"/>
      <c r="Z37" s="16"/>
      <c r="AA37" s="17"/>
      <c r="AB37" s="15"/>
      <c r="AC37" s="16"/>
      <c r="AD37" s="18"/>
      <c r="AE37" s="15"/>
      <c r="AF37" s="16"/>
      <c r="AG37" s="18"/>
      <c r="AH37" s="145" t="str">
        <f>IF(COUNTA(Y37:AG37)=0,"",IF(COUNTA(Y37:AG37)&gt;0,AVERAGE(Y37:AG37)))</f>
        <v/>
      </c>
    </row>
    <row r="38" spans="1:34" ht="14.65" customHeight="1" x14ac:dyDescent="0.2">
      <c r="A38" s="8" t="s">
        <v>55</v>
      </c>
      <c r="B38" s="146" t="s">
        <v>23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7"/>
      <c r="O38" s="15"/>
      <c r="P38" s="16"/>
      <c r="Q38" s="17"/>
      <c r="R38" s="15"/>
      <c r="S38" s="16"/>
      <c r="T38" s="18"/>
      <c r="U38" s="15"/>
      <c r="V38" s="16"/>
      <c r="W38" s="18"/>
      <c r="X38" s="145" t="str">
        <f>IF(COUNTA(O38:W38)=0,"",IF(COUNTA(O38:W38)&gt;0,AVERAGE(O38:W38)))</f>
        <v/>
      </c>
      <c r="Y38" s="15"/>
      <c r="Z38" s="16"/>
      <c r="AA38" s="17"/>
      <c r="AB38" s="15"/>
      <c r="AC38" s="16"/>
      <c r="AD38" s="18"/>
      <c r="AE38" s="15"/>
      <c r="AF38" s="16"/>
      <c r="AG38" s="18"/>
      <c r="AH38" s="145" t="str">
        <f>IF(COUNTA(Y38:AG38)=0,"",IF(COUNTA(Y38:AG38)&gt;0,AVERAGE(Y38:AG38)))</f>
        <v/>
      </c>
    </row>
    <row r="39" spans="1:34" ht="14.65" customHeight="1" x14ac:dyDescent="0.2">
      <c r="A39" s="8" t="s">
        <v>55</v>
      </c>
      <c r="B39" s="146" t="s">
        <v>24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7"/>
      <c r="O39" s="15"/>
      <c r="P39" s="16"/>
      <c r="Q39" s="17"/>
      <c r="R39" s="15"/>
      <c r="S39" s="16"/>
      <c r="T39" s="18"/>
      <c r="U39" s="15"/>
      <c r="V39" s="16"/>
      <c r="W39" s="18"/>
      <c r="X39" s="144" t="str">
        <f>IF(COUNTA(O39:W39)=0,"",IF(COUNTA(O39:W39)&gt;0,AVERAGE(O39:W39)))</f>
        <v/>
      </c>
      <c r="Y39" s="15"/>
      <c r="Z39" s="16"/>
      <c r="AA39" s="17"/>
      <c r="AB39" s="15"/>
      <c r="AC39" s="16"/>
      <c r="AD39" s="18"/>
      <c r="AE39" s="15"/>
      <c r="AF39" s="16"/>
      <c r="AG39" s="18"/>
      <c r="AH39" s="144" t="str">
        <f>IF(COUNTA(Y39:AG39)=0,"",IF(COUNTA(Y39:AG39)&gt;0,AVERAGE(Y39:AG39)))</f>
        <v/>
      </c>
    </row>
    <row r="40" spans="1:34" ht="14.65" customHeight="1" x14ac:dyDescent="0.2">
      <c r="A40" s="58" t="s">
        <v>79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</row>
    <row r="41" spans="1:34" ht="14.65" customHeight="1" x14ac:dyDescent="0.2">
      <c r="A41" s="8" t="s">
        <v>55</v>
      </c>
      <c r="B41" s="146" t="s">
        <v>25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7"/>
      <c r="O41" s="15"/>
      <c r="P41" s="16"/>
      <c r="Q41" s="17"/>
      <c r="R41" s="15"/>
      <c r="S41" s="16"/>
      <c r="T41" s="18"/>
      <c r="U41" s="15"/>
      <c r="V41" s="16"/>
      <c r="W41" s="18"/>
      <c r="X41" s="143" t="str">
        <f>IF(COUNTA(O41:W43)=0,"",IF(COUNTA(O41:W43)&gt;0,AVERAGE(O41:W43)))</f>
        <v/>
      </c>
      <c r="Y41" s="15"/>
      <c r="Z41" s="16"/>
      <c r="AA41" s="17"/>
      <c r="AB41" s="15"/>
      <c r="AC41" s="16"/>
      <c r="AD41" s="18"/>
      <c r="AE41" s="15"/>
      <c r="AF41" s="16"/>
      <c r="AG41" s="18"/>
      <c r="AH41" s="143" t="str">
        <f>IF(COUNTA(Y41:AG43)=0,"",IF(COUNTA(Y41:AG43)&gt;0,AVERAGE(Y41:AG43)))</f>
        <v/>
      </c>
    </row>
    <row r="42" spans="1:34" ht="14.65" customHeight="1" x14ac:dyDescent="0.2">
      <c r="A42" s="8" t="s">
        <v>55</v>
      </c>
      <c r="B42" s="146" t="s">
        <v>26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7"/>
      <c r="O42" s="15"/>
      <c r="P42" s="16"/>
      <c r="Q42" s="17"/>
      <c r="R42" s="15"/>
      <c r="S42" s="16"/>
      <c r="T42" s="18"/>
      <c r="U42" s="15"/>
      <c r="V42" s="16"/>
      <c r="W42" s="18"/>
      <c r="X42" s="145" t="str">
        <f>IF(COUNTA(O42:W42)=0,"",IF(COUNTA(O42:W42)&gt;0,AVERAGE(O42:W42)))</f>
        <v/>
      </c>
      <c r="Y42" s="15"/>
      <c r="Z42" s="16"/>
      <c r="AA42" s="17"/>
      <c r="AB42" s="15"/>
      <c r="AC42" s="16"/>
      <c r="AD42" s="18"/>
      <c r="AE42" s="15"/>
      <c r="AF42" s="16"/>
      <c r="AG42" s="18"/>
      <c r="AH42" s="145" t="str">
        <f>IF(COUNTA(Y42:AG42)=0,"",IF(COUNTA(Y42:AG42)&gt;0,AVERAGE(Y42:AG42)))</f>
        <v/>
      </c>
    </row>
    <row r="43" spans="1:34" ht="14.65" customHeight="1" x14ac:dyDescent="0.2">
      <c r="A43" s="8" t="s">
        <v>55</v>
      </c>
      <c r="B43" s="146" t="s">
        <v>27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7"/>
      <c r="O43" s="15"/>
      <c r="P43" s="16"/>
      <c r="Q43" s="17"/>
      <c r="R43" s="15"/>
      <c r="S43" s="16"/>
      <c r="T43" s="18"/>
      <c r="U43" s="15"/>
      <c r="V43" s="16"/>
      <c r="W43" s="18"/>
      <c r="X43" s="144" t="str">
        <f>IF(COUNTA(O43:W43)=0,"",IF(COUNTA(O43:W43)&gt;0,AVERAGE(O43:W43)))</f>
        <v/>
      </c>
      <c r="Y43" s="15"/>
      <c r="Z43" s="16"/>
      <c r="AA43" s="17"/>
      <c r="AB43" s="15"/>
      <c r="AC43" s="16"/>
      <c r="AD43" s="18"/>
      <c r="AE43" s="15"/>
      <c r="AF43" s="16"/>
      <c r="AG43" s="18"/>
      <c r="AH43" s="144" t="str">
        <f>IF(COUNTA(Y43:AG43)=0,"",IF(COUNTA(Y43:AG43)&gt;0,AVERAGE(Y43:AG43)))</f>
        <v/>
      </c>
    </row>
    <row r="44" spans="1:34" ht="14.65" customHeight="1" x14ac:dyDescent="0.2">
      <c r="A44" s="58" t="s">
        <v>28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60"/>
    </row>
    <row r="45" spans="1:34" ht="14.65" customHeight="1" x14ac:dyDescent="0.2">
      <c r="A45" s="8" t="s">
        <v>55</v>
      </c>
      <c r="B45" s="146" t="s">
        <v>29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7"/>
      <c r="O45" s="15"/>
      <c r="P45" s="16"/>
      <c r="Q45" s="17"/>
      <c r="R45" s="15"/>
      <c r="S45" s="16"/>
      <c r="T45" s="18"/>
      <c r="U45" s="15"/>
      <c r="V45" s="16"/>
      <c r="W45" s="18"/>
      <c r="X45" s="143" t="str">
        <f>IF(COUNTA(O45:W56)=0,"",IF(COUNTA(O45:W56)&gt;0,AVERAGE(O45:W56)))</f>
        <v/>
      </c>
      <c r="Y45" s="15"/>
      <c r="Z45" s="16"/>
      <c r="AA45" s="17"/>
      <c r="AB45" s="15"/>
      <c r="AC45" s="16"/>
      <c r="AD45" s="18"/>
      <c r="AE45" s="15"/>
      <c r="AF45" s="16"/>
      <c r="AG45" s="18"/>
      <c r="AH45" s="143" t="str">
        <f>IF(COUNTA(Y45:AG56)=0,"",IF(COUNTA(Y45:AG56)&gt;0,AVERAGE(Y45:AG56)))</f>
        <v/>
      </c>
    </row>
    <row r="46" spans="1:34" ht="14.65" customHeight="1" x14ac:dyDescent="0.2">
      <c r="A46" s="8" t="s">
        <v>55</v>
      </c>
      <c r="B46" s="146" t="s">
        <v>39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7"/>
      <c r="O46" s="15"/>
      <c r="P46" s="16"/>
      <c r="Q46" s="17"/>
      <c r="R46" s="15"/>
      <c r="S46" s="16"/>
      <c r="T46" s="18"/>
      <c r="U46" s="15"/>
      <c r="V46" s="16"/>
      <c r="W46" s="18"/>
      <c r="X46" s="145" t="str">
        <f t="shared" ref="X46:X56" si="0">IF(COUNTA(O46:W46)=0,"",IF(COUNTA(O46:W46)&gt;0,AVERAGE(O46:W46)))</f>
        <v/>
      </c>
      <c r="Y46" s="15"/>
      <c r="Z46" s="16"/>
      <c r="AA46" s="17"/>
      <c r="AB46" s="15"/>
      <c r="AC46" s="16"/>
      <c r="AD46" s="18"/>
      <c r="AE46" s="15"/>
      <c r="AF46" s="16"/>
      <c r="AG46" s="18"/>
      <c r="AH46" s="145" t="str">
        <f t="shared" ref="AH46:AH56" si="1">IF(COUNTA(Y46:AG46)=0,"",IF(COUNTA(Y46:AG46)&gt;0,AVERAGE(Y46:AG46)))</f>
        <v/>
      </c>
    </row>
    <row r="47" spans="1:34" ht="14.65" customHeight="1" x14ac:dyDescent="0.2">
      <c r="A47" s="8" t="s">
        <v>55</v>
      </c>
      <c r="B47" s="146" t="s">
        <v>30</v>
      </c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7"/>
      <c r="O47" s="15"/>
      <c r="P47" s="16"/>
      <c r="Q47" s="17"/>
      <c r="R47" s="15"/>
      <c r="S47" s="16"/>
      <c r="T47" s="18"/>
      <c r="U47" s="15"/>
      <c r="V47" s="16"/>
      <c r="W47" s="18"/>
      <c r="X47" s="145" t="str">
        <f t="shared" si="0"/>
        <v/>
      </c>
      <c r="Y47" s="15"/>
      <c r="Z47" s="16"/>
      <c r="AA47" s="17"/>
      <c r="AB47" s="15"/>
      <c r="AC47" s="16"/>
      <c r="AD47" s="18"/>
      <c r="AE47" s="15"/>
      <c r="AF47" s="16"/>
      <c r="AG47" s="18"/>
      <c r="AH47" s="145" t="str">
        <f t="shared" si="1"/>
        <v/>
      </c>
    </row>
    <row r="48" spans="1:34" ht="14.65" customHeight="1" x14ac:dyDescent="0.2">
      <c r="A48" s="8" t="s">
        <v>55</v>
      </c>
      <c r="B48" s="146" t="s">
        <v>31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7"/>
      <c r="O48" s="15"/>
      <c r="P48" s="16"/>
      <c r="Q48" s="17"/>
      <c r="R48" s="15"/>
      <c r="S48" s="16"/>
      <c r="T48" s="18"/>
      <c r="U48" s="15"/>
      <c r="V48" s="16"/>
      <c r="W48" s="18"/>
      <c r="X48" s="145" t="str">
        <f t="shared" si="0"/>
        <v/>
      </c>
      <c r="Y48" s="15"/>
      <c r="Z48" s="16"/>
      <c r="AA48" s="17"/>
      <c r="AB48" s="15"/>
      <c r="AC48" s="16"/>
      <c r="AD48" s="18"/>
      <c r="AE48" s="15"/>
      <c r="AF48" s="16"/>
      <c r="AG48" s="18"/>
      <c r="AH48" s="145" t="str">
        <f t="shared" si="1"/>
        <v/>
      </c>
    </row>
    <row r="49" spans="1:34" ht="14.65" customHeight="1" x14ac:dyDescent="0.2">
      <c r="A49" s="8" t="s">
        <v>55</v>
      </c>
      <c r="B49" s="146" t="s">
        <v>32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7"/>
      <c r="O49" s="15"/>
      <c r="P49" s="16"/>
      <c r="Q49" s="17"/>
      <c r="R49" s="15"/>
      <c r="S49" s="16"/>
      <c r="T49" s="18"/>
      <c r="U49" s="15"/>
      <c r="V49" s="16"/>
      <c r="W49" s="18"/>
      <c r="X49" s="145" t="str">
        <f t="shared" si="0"/>
        <v/>
      </c>
      <c r="Y49" s="15"/>
      <c r="Z49" s="16"/>
      <c r="AA49" s="17"/>
      <c r="AB49" s="15"/>
      <c r="AC49" s="16"/>
      <c r="AD49" s="18"/>
      <c r="AE49" s="15"/>
      <c r="AF49" s="16"/>
      <c r="AG49" s="18"/>
      <c r="AH49" s="145" t="str">
        <f t="shared" si="1"/>
        <v/>
      </c>
    </row>
    <row r="50" spans="1:34" ht="14.65" customHeight="1" x14ac:dyDescent="0.2">
      <c r="A50" s="8" t="s">
        <v>55</v>
      </c>
      <c r="B50" s="146" t="s">
        <v>33</v>
      </c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7"/>
      <c r="O50" s="15"/>
      <c r="P50" s="16"/>
      <c r="Q50" s="17"/>
      <c r="R50" s="15"/>
      <c r="S50" s="16"/>
      <c r="T50" s="18"/>
      <c r="U50" s="15"/>
      <c r="V50" s="16"/>
      <c r="W50" s="18"/>
      <c r="X50" s="145" t="str">
        <f t="shared" si="0"/>
        <v/>
      </c>
      <c r="Y50" s="15"/>
      <c r="Z50" s="16"/>
      <c r="AA50" s="17"/>
      <c r="AB50" s="15"/>
      <c r="AC50" s="16"/>
      <c r="AD50" s="18"/>
      <c r="AE50" s="15"/>
      <c r="AF50" s="16"/>
      <c r="AG50" s="18"/>
      <c r="AH50" s="145" t="str">
        <f t="shared" si="1"/>
        <v/>
      </c>
    </row>
    <row r="51" spans="1:34" ht="14.65" customHeight="1" x14ac:dyDescent="0.2">
      <c r="A51" s="8" t="s">
        <v>55</v>
      </c>
      <c r="B51" s="146" t="s">
        <v>34</v>
      </c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7"/>
      <c r="O51" s="15"/>
      <c r="P51" s="16"/>
      <c r="Q51" s="17"/>
      <c r="R51" s="15"/>
      <c r="S51" s="16"/>
      <c r="T51" s="18"/>
      <c r="U51" s="15"/>
      <c r="V51" s="16"/>
      <c r="W51" s="18"/>
      <c r="X51" s="145" t="str">
        <f t="shared" si="0"/>
        <v/>
      </c>
      <c r="Y51" s="15"/>
      <c r="Z51" s="16"/>
      <c r="AA51" s="17"/>
      <c r="AB51" s="15"/>
      <c r="AC51" s="16"/>
      <c r="AD51" s="18"/>
      <c r="AE51" s="15"/>
      <c r="AF51" s="16"/>
      <c r="AG51" s="18"/>
      <c r="AH51" s="145" t="str">
        <f t="shared" si="1"/>
        <v/>
      </c>
    </row>
    <row r="52" spans="1:34" ht="14.65" customHeight="1" x14ac:dyDescent="0.2">
      <c r="A52" s="8" t="s">
        <v>55</v>
      </c>
      <c r="B52" s="146" t="s">
        <v>35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7"/>
      <c r="O52" s="15"/>
      <c r="P52" s="16"/>
      <c r="Q52" s="17"/>
      <c r="R52" s="15"/>
      <c r="S52" s="16"/>
      <c r="T52" s="18"/>
      <c r="U52" s="15"/>
      <c r="V52" s="16"/>
      <c r="W52" s="18"/>
      <c r="X52" s="145" t="str">
        <f t="shared" si="0"/>
        <v/>
      </c>
      <c r="Y52" s="15"/>
      <c r="Z52" s="16"/>
      <c r="AA52" s="17"/>
      <c r="AB52" s="15"/>
      <c r="AC52" s="16"/>
      <c r="AD52" s="18"/>
      <c r="AE52" s="15"/>
      <c r="AF52" s="16"/>
      <c r="AG52" s="18"/>
      <c r="AH52" s="145" t="str">
        <f t="shared" si="1"/>
        <v/>
      </c>
    </row>
    <row r="53" spans="1:34" ht="14.65" customHeight="1" x14ac:dyDescent="0.2">
      <c r="A53" s="8" t="s">
        <v>55</v>
      </c>
      <c r="B53" s="146" t="s">
        <v>36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7"/>
      <c r="O53" s="15"/>
      <c r="P53" s="16"/>
      <c r="Q53" s="17"/>
      <c r="R53" s="15"/>
      <c r="S53" s="16"/>
      <c r="T53" s="18"/>
      <c r="U53" s="15"/>
      <c r="V53" s="16"/>
      <c r="W53" s="18"/>
      <c r="X53" s="145" t="str">
        <f t="shared" si="0"/>
        <v/>
      </c>
      <c r="Y53" s="15"/>
      <c r="Z53" s="16"/>
      <c r="AA53" s="17"/>
      <c r="AB53" s="15"/>
      <c r="AC53" s="16"/>
      <c r="AD53" s="18"/>
      <c r="AE53" s="15"/>
      <c r="AF53" s="16"/>
      <c r="AG53" s="18"/>
      <c r="AH53" s="145" t="str">
        <f t="shared" si="1"/>
        <v/>
      </c>
    </row>
    <row r="54" spans="1:34" ht="14.65" customHeight="1" x14ac:dyDescent="0.2">
      <c r="A54" s="8" t="s">
        <v>55</v>
      </c>
      <c r="B54" s="146" t="s">
        <v>37</v>
      </c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7"/>
      <c r="O54" s="15"/>
      <c r="P54" s="16"/>
      <c r="Q54" s="17"/>
      <c r="R54" s="15"/>
      <c r="S54" s="16"/>
      <c r="T54" s="18"/>
      <c r="U54" s="15"/>
      <c r="V54" s="16"/>
      <c r="W54" s="18"/>
      <c r="X54" s="145" t="str">
        <f t="shared" si="0"/>
        <v/>
      </c>
      <c r="Y54" s="15"/>
      <c r="Z54" s="16"/>
      <c r="AA54" s="17"/>
      <c r="AB54" s="15"/>
      <c r="AC54" s="16"/>
      <c r="AD54" s="18"/>
      <c r="AE54" s="15"/>
      <c r="AF54" s="16"/>
      <c r="AG54" s="18"/>
      <c r="AH54" s="145" t="str">
        <f t="shared" si="1"/>
        <v/>
      </c>
    </row>
    <row r="55" spans="1:34" ht="14.65" customHeight="1" x14ac:dyDescent="0.2">
      <c r="A55" s="8" t="s">
        <v>55</v>
      </c>
      <c r="B55" s="146" t="s">
        <v>38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7"/>
      <c r="O55" s="15"/>
      <c r="P55" s="16"/>
      <c r="Q55" s="17"/>
      <c r="R55" s="15"/>
      <c r="S55" s="16"/>
      <c r="T55" s="18"/>
      <c r="U55" s="15"/>
      <c r="V55" s="16"/>
      <c r="W55" s="18"/>
      <c r="X55" s="145" t="str">
        <f t="shared" si="0"/>
        <v/>
      </c>
      <c r="Y55" s="15"/>
      <c r="Z55" s="16"/>
      <c r="AA55" s="17"/>
      <c r="AB55" s="15"/>
      <c r="AC55" s="16"/>
      <c r="AD55" s="18"/>
      <c r="AE55" s="15"/>
      <c r="AF55" s="16"/>
      <c r="AG55" s="18"/>
      <c r="AH55" s="145" t="str">
        <f t="shared" si="1"/>
        <v/>
      </c>
    </row>
    <row r="56" spans="1:34" ht="14.65" customHeight="1" thickBot="1" x14ac:dyDescent="0.25">
      <c r="A56" s="9" t="s">
        <v>55</v>
      </c>
      <c r="B56" s="155" t="s">
        <v>40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6"/>
      <c r="O56" s="46"/>
      <c r="P56" s="44"/>
      <c r="Q56" s="20"/>
      <c r="R56" s="46"/>
      <c r="S56" s="44"/>
      <c r="T56" s="45"/>
      <c r="U56" s="21"/>
      <c r="V56" s="22"/>
      <c r="W56" s="23"/>
      <c r="X56" s="154" t="str">
        <f t="shared" si="0"/>
        <v/>
      </c>
      <c r="Y56" s="46"/>
      <c r="Z56" s="44"/>
      <c r="AA56" s="20"/>
      <c r="AB56" s="46"/>
      <c r="AC56" s="44"/>
      <c r="AD56" s="45"/>
      <c r="AE56" s="21"/>
      <c r="AF56" s="22"/>
      <c r="AG56" s="23"/>
      <c r="AH56" s="154" t="str">
        <f t="shared" si="1"/>
        <v/>
      </c>
    </row>
    <row r="57" spans="1:34" ht="14.65" customHeight="1" thickBot="1" x14ac:dyDescent="0.25">
      <c r="A57" s="136" t="s">
        <v>48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8"/>
    </row>
  </sheetData>
  <mergeCells count="118">
    <mergeCell ref="A1:AH1"/>
    <mergeCell ref="AJ1:AU1"/>
    <mergeCell ref="A2:C2"/>
    <mergeCell ref="D2:M2"/>
    <mergeCell ref="N2:P2"/>
    <mergeCell ref="Q2:T2"/>
    <mergeCell ref="W2:AA2"/>
    <mergeCell ref="AB2:AC2"/>
    <mergeCell ref="AD2:AH2"/>
    <mergeCell ref="AJ2:AU2"/>
    <mergeCell ref="A3:D3"/>
    <mergeCell ref="E3:M3"/>
    <mergeCell ref="Q3:T3"/>
    <mergeCell ref="U3:W3"/>
    <mergeCell ref="X3:AH3"/>
    <mergeCell ref="A4:N5"/>
    <mergeCell ref="O4:X4"/>
    <mergeCell ref="Y4:AH4"/>
    <mergeCell ref="O5:Q5"/>
    <mergeCell ref="R5:T5"/>
    <mergeCell ref="AH8:AH9"/>
    <mergeCell ref="B9:N9"/>
    <mergeCell ref="B10:N10"/>
    <mergeCell ref="X10:X11"/>
    <mergeCell ref="AH10:AH11"/>
    <mergeCell ref="B11:N11"/>
    <mergeCell ref="U5:W5"/>
    <mergeCell ref="Y5:AA5"/>
    <mergeCell ref="AB5:AD5"/>
    <mergeCell ref="AE5:AG5"/>
    <mergeCell ref="B7:N7"/>
    <mergeCell ref="B8:N8"/>
    <mergeCell ref="X8:X9"/>
    <mergeCell ref="B19:N19"/>
    <mergeCell ref="B21:N21"/>
    <mergeCell ref="O21:O22"/>
    <mergeCell ref="P21:P22"/>
    <mergeCell ref="Q21:Q22"/>
    <mergeCell ref="R21:R22"/>
    <mergeCell ref="B14:N14"/>
    <mergeCell ref="X14:X17"/>
    <mergeCell ref="AH14:AH17"/>
    <mergeCell ref="B15:N15"/>
    <mergeCell ref="B16:N16"/>
    <mergeCell ref="B17:N17"/>
    <mergeCell ref="AE21:AE22"/>
    <mergeCell ref="AF21:AF22"/>
    <mergeCell ref="AG21:AG22"/>
    <mergeCell ref="AH21:AH23"/>
    <mergeCell ref="B22:N22"/>
    <mergeCell ref="B23:N23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3"/>
    <mergeCell ref="P33:P34"/>
    <mergeCell ref="Q33:Q34"/>
    <mergeCell ref="R33:R34"/>
    <mergeCell ref="S33:S34"/>
    <mergeCell ref="B25:N25"/>
    <mergeCell ref="X25:X31"/>
    <mergeCell ref="AH25:AH31"/>
    <mergeCell ref="B26:N26"/>
    <mergeCell ref="B27:N27"/>
    <mergeCell ref="B28:N28"/>
    <mergeCell ref="B29:D29"/>
    <mergeCell ref="AF33:AF34"/>
    <mergeCell ref="AG33:AG34"/>
    <mergeCell ref="AH33:AH34"/>
    <mergeCell ref="B34:N34"/>
    <mergeCell ref="B36:N36"/>
    <mergeCell ref="X36:X39"/>
    <mergeCell ref="AH36:AH39"/>
    <mergeCell ref="B37:N37"/>
    <mergeCell ref="B38:N38"/>
    <mergeCell ref="B39:N39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B33:N33"/>
    <mergeCell ref="O33:O34"/>
    <mergeCell ref="A57:AH57"/>
    <mergeCell ref="B48:N48"/>
    <mergeCell ref="B49:N49"/>
    <mergeCell ref="B50:N50"/>
    <mergeCell ref="B51:N51"/>
    <mergeCell ref="B52:N52"/>
    <mergeCell ref="B53:N53"/>
    <mergeCell ref="B41:N41"/>
    <mergeCell ref="X41:X43"/>
    <mergeCell ref="AH41:AH43"/>
    <mergeCell ref="B42:N42"/>
    <mergeCell ref="B43:N43"/>
    <mergeCell ref="B45:N45"/>
    <mergeCell ref="X45:X56"/>
    <mergeCell ref="AH45:AH56"/>
    <mergeCell ref="B46:N46"/>
    <mergeCell ref="B47:N47"/>
    <mergeCell ref="B54:N54"/>
    <mergeCell ref="B55:N55"/>
    <mergeCell ref="B56:N56"/>
  </mergeCells>
  <printOptions horizontalCentered="1"/>
  <pageMargins left="0" right="0" top="0.25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127</vt:i4>
      </vt:variant>
    </vt:vector>
  </HeadingPairs>
  <TitlesOfParts>
    <vt:vector size="127" baseType="lpstr">
      <vt:lpstr>K1 (i)</vt:lpstr>
      <vt:lpstr>K1 (ii)</vt:lpstr>
      <vt:lpstr>K1 (iii)</vt:lpstr>
      <vt:lpstr>K1 (iv)</vt:lpstr>
      <vt:lpstr>To Update</vt:lpstr>
      <vt:lpstr>Guide</vt:lpstr>
      <vt:lpstr>Classes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1 (2)</vt:lpstr>
      <vt:lpstr>2 (2)</vt:lpstr>
      <vt:lpstr>3 (2)</vt:lpstr>
      <vt:lpstr>4 (2)</vt:lpstr>
      <vt:lpstr>5 (2)</vt:lpstr>
      <vt:lpstr>6 (2)</vt:lpstr>
      <vt:lpstr>7 (2)</vt:lpstr>
      <vt:lpstr>8 (2)</vt:lpstr>
      <vt:lpstr>9 (2)</vt:lpstr>
      <vt:lpstr>10 (2)</vt:lpstr>
      <vt:lpstr>11 (2)</vt:lpstr>
      <vt:lpstr>12 (2)</vt:lpstr>
      <vt:lpstr>13 (2)</vt:lpstr>
      <vt:lpstr>14 (2)</vt:lpstr>
      <vt:lpstr>15 (2)</vt:lpstr>
      <vt:lpstr>16 (2)</vt:lpstr>
      <vt:lpstr>17 (2)</vt:lpstr>
      <vt:lpstr>18 (2)</vt:lpstr>
      <vt:lpstr>19 (2)</vt:lpstr>
      <vt:lpstr>20 (2)</vt:lpstr>
      <vt:lpstr>21 (2)</vt:lpstr>
      <vt:lpstr>22 (2)</vt:lpstr>
      <vt:lpstr>23 (2)</vt:lpstr>
      <vt:lpstr>24 (2)</vt:lpstr>
      <vt:lpstr>25 (2)</vt:lpstr>
      <vt:lpstr>26 (2)</vt:lpstr>
      <vt:lpstr>27 (2)</vt:lpstr>
      <vt:lpstr>28 (2)</vt:lpstr>
      <vt:lpstr>29 (2)</vt:lpstr>
      <vt:lpstr>30 (2)</vt:lpstr>
      <vt:lpstr>1 (3)</vt:lpstr>
      <vt:lpstr>2 (3)</vt:lpstr>
      <vt:lpstr>3 (3)</vt:lpstr>
      <vt:lpstr>4 (3)</vt:lpstr>
      <vt:lpstr>5 (3)</vt:lpstr>
      <vt:lpstr>6 (3)</vt:lpstr>
      <vt:lpstr>7 (3)</vt:lpstr>
      <vt:lpstr>8 (3)</vt:lpstr>
      <vt:lpstr>9 (3)</vt:lpstr>
      <vt:lpstr>10 (3)</vt:lpstr>
      <vt:lpstr>11 (3)</vt:lpstr>
      <vt:lpstr>12 (3)</vt:lpstr>
      <vt:lpstr>13 (3)</vt:lpstr>
      <vt:lpstr>14 (3)</vt:lpstr>
      <vt:lpstr>15 (3)</vt:lpstr>
      <vt:lpstr>16 (3)</vt:lpstr>
      <vt:lpstr>17 (3)</vt:lpstr>
      <vt:lpstr>18 (3)</vt:lpstr>
      <vt:lpstr>19 (3)</vt:lpstr>
      <vt:lpstr>20 (3)</vt:lpstr>
      <vt:lpstr>21 (3)</vt:lpstr>
      <vt:lpstr>22 (3)</vt:lpstr>
      <vt:lpstr>23 (3)</vt:lpstr>
      <vt:lpstr>24 (3)</vt:lpstr>
      <vt:lpstr>25 (3)</vt:lpstr>
      <vt:lpstr>26 (3)</vt:lpstr>
      <vt:lpstr>27 (3)</vt:lpstr>
      <vt:lpstr>28 (3)</vt:lpstr>
      <vt:lpstr>29 (3)</vt:lpstr>
      <vt:lpstr>30 (3)</vt:lpstr>
      <vt:lpstr>1 (4)</vt:lpstr>
      <vt:lpstr>2 (4)</vt:lpstr>
      <vt:lpstr>3 (4)</vt:lpstr>
      <vt:lpstr>4 (4)</vt:lpstr>
      <vt:lpstr>5 (4)</vt:lpstr>
      <vt:lpstr>6 (4)</vt:lpstr>
      <vt:lpstr>7 (4)</vt:lpstr>
      <vt:lpstr>8 (4)</vt:lpstr>
      <vt:lpstr>9 (4)</vt:lpstr>
      <vt:lpstr>10 (4)</vt:lpstr>
      <vt:lpstr>11 (4)</vt:lpstr>
      <vt:lpstr>12 (4)</vt:lpstr>
      <vt:lpstr>13 (4)</vt:lpstr>
      <vt:lpstr>14 (4)</vt:lpstr>
      <vt:lpstr>15 (4)</vt:lpstr>
      <vt:lpstr>16 (4)</vt:lpstr>
      <vt:lpstr>17 (4)</vt:lpstr>
      <vt:lpstr>18 (4)</vt:lpstr>
      <vt:lpstr>19 (4)</vt:lpstr>
      <vt:lpstr>20 (4)</vt:lpstr>
      <vt:lpstr>21 (4)</vt:lpstr>
      <vt:lpstr>22 (4)</vt:lpstr>
      <vt:lpstr>23 (4)</vt:lpstr>
      <vt:lpstr>24 (4)</vt:lpstr>
      <vt:lpstr>25 (4)</vt:lpstr>
      <vt:lpstr>26 (4)</vt:lpstr>
      <vt:lpstr>27 (4)</vt:lpstr>
      <vt:lpstr>28 (4)</vt:lpstr>
      <vt:lpstr>29 (4)</vt:lpstr>
      <vt:lpstr>30 (4)</vt:lpstr>
    </vt:vector>
  </TitlesOfParts>
  <Company>abc techno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 computer</dc:creator>
  <cp:lastModifiedBy>Bunly Chhim</cp:lastModifiedBy>
  <cp:lastPrinted>2026-02-26T09:27:35Z</cp:lastPrinted>
  <dcterms:created xsi:type="dcterms:W3CDTF">2004-07-09T13:23:39Z</dcterms:created>
  <dcterms:modified xsi:type="dcterms:W3CDTF">2026-02-27T04:04:45Z</dcterms:modified>
</cp:coreProperties>
</file>