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F:\Code\Robo-Advisor\history_data\"/>
    </mc:Choice>
  </mc:AlternateContent>
  <bookViews>
    <workbookView xWindow="0" yWindow="0" windowWidth="15480" windowHeight="9435" firstSheet="2" activeTab="2"/>
  </bookViews>
  <sheets>
    <sheet name="POC测试实际用户" sheetId="1" r:id="rId1"/>
    <sheet name="十个风险等级收益分布" sheetId="2" r:id="rId2"/>
    <sheet name="客户数据" sheetId="3" r:id="rId3"/>
  </sheets>
  <definedNames>
    <definedName name="_xlnm._FilterDatabase" localSheetId="2" hidden="1">客户数据!$A$1:$T$101</definedName>
  </definedNames>
  <calcPr calcId="162913"/>
</workbook>
</file>

<file path=xl/calcChain.xml><?xml version="1.0" encoding="utf-8"?>
<calcChain xmlns="http://schemas.openxmlformats.org/spreadsheetml/2006/main">
  <c r="T3" i="3" l="1"/>
  <c r="T4" i="3"/>
  <c r="T5" i="3"/>
  <c r="T6" i="3"/>
  <c r="T7" i="3"/>
  <c r="T17" i="3"/>
  <c r="T27" i="3"/>
  <c r="T47" i="3"/>
  <c r="T67" i="3"/>
  <c r="T77" i="3"/>
  <c r="T97" i="3"/>
  <c r="T2" i="3"/>
  <c r="S3" i="3"/>
  <c r="S4" i="3"/>
  <c r="S5" i="3"/>
  <c r="S6" i="3"/>
  <c r="S7" i="3"/>
  <c r="S8" i="3"/>
  <c r="T8" i="3" s="1"/>
  <c r="S9" i="3"/>
  <c r="T9" i="3" s="1"/>
  <c r="S10" i="3"/>
  <c r="T10" i="3" s="1"/>
  <c r="S11" i="3"/>
  <c r="T11" i="3" s="1"/>
  <c r="S12" i="3"/>
  <c r="T12" i="3" s="1"/>
  <c r="S13" i="3"/>
  <c r="T13" i="3" s="1"/>
  <c r="S14" i="3"/>
  <c r="T14" i="3" s="1"/>
  <c r="S15" i="3"/>
  <c r="T15" i="3" s="1"/>
  <c r="S16" i="3"/>
  <c r="T16" i="3" s="1"/>
  <c r="S17" i="3"/>
  <c r="S18" i="3"/>
  <c r="T18" i="3" s="1"/>
  <c r="S19" i="3"/>
  <c r="T19" i="3" s="1"/>
  <c r="S20" i="3"/>
  <c r="T20" i="3" s="1"/>
  <c r="S21" i="3"/>
  <c r="T21" i="3" s="1"/>
  <c r="S22" i="3"/>
  <c r="T22" i="3" s="1"/>
  <c r="S23" i="3"/>
  <c r="T23" i="3" s="1"/>
  <c r="S24" i="3"/>
  <c r="T24" i="3" s="1"/>
  <c r="S25" i="3"/>
  <c r="T25" i="3" s="1"/>
  <c r="S26" i="3"/>
  <c r="T26" i="3" s="1"/>
  <c r="S27" i="3"/>
  <c r="S28" i="3"/>
  <c r="T28" i="3" s="1"/>
  <c r="S29" i="3"/>
  <c r="T29" i="3" s="1"/>
  <c r="S30" i="3"/>
  <c r="T30" i="3" s="1"/>
  <c r="S31" i="3"/>
  <c r="T31" i="3" s="1"/>
  <c r="S32" i="3"/>
  <c r="T32" i="3" s="1"/>
  <c r="S33" i="3"/>
  <c r="T33" i="3" s="1"/>
  <c r="S34" i="3"/>
  <c r="T34" i="3" s="1"/>
  <c r="S35" i="3"/>
  <c r="T35" i="3" s="1"/>
  <c r="S36" i="3"/>
  <c r="T36" i="3" s="1"/>
  <c r="S37" i="3"/>
  <c r="T37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45" i="3"/>
  <c r="T45" i="3" s="1"/>
  <c r="S46" i="3"/>
  <c r="T46" i="3" s="1"/>
  <c r="S47" i="3"/>
  <c r="S48" i="3"/>
  <c r="T48" i="3" s="1"/>
  <c r="S49" i="3"/>
  <c r="T49" i="3" s="1"/>
  <c r="S50" i="3"/>
  <c r="T50" i="3" s="1"/>
  <c r="S51" i="3"/>
  <c r="T51" i="3" s="1"/>
  <c r="S52" i="3"/>
  <c r="T52" i="3" s="1"/>
  <c r="S53" i="3"/>
  <c r="T53" i="3" s="1"/>
  <c r="S54" i="3"/>
  <c r="T54" i="3" s="1"/>
  <c r="S55" i="3"/>
  <c r="T55" i="3" s="1"/>
  <c r="S56" i="3"/>
  <c r="T56" i="3" s="1"/>
  <c r="S57" i="3"/>
  <c r="T57" i="3" s="1"/>
  <c r="S58" i="3"/>
  <c r="T58" i="3" s="1"/>
  <c r="S59" i="3"/>
  <c r="T59" i="3" s="1"/>
  <c r="S60" i="3"/>
  <c r="T60" i="3" s="1"/>
  <c r="S61" i="3"/>
  <c r="T61" i="3" s="1"/>
  <c r="S62" i="3"/>
  <c r="T62" i="3" s="1"/>
  <c r="S63" i="3"/>
  <c r="T63" i="3" s="1"/>
  <c r="S64" i="3"/>
  <c r="T64" i="3" s="1"/>
  <c r="S65" i="3"/>
  <c r="T65" i="3" s="1"/>
  <c r="S66" i="3"/>
  <c r="T66" i="3" s="1"/>
  <c r="S67" i="3"/>
  <c r="S68" i="3"/>
  <c r="T68" i="3" s="1"/>
  <c r="S69" i="3"/>
  <c r="T69" i="3" s="1"/>
  <c r="S70" i="3"/>
  <c r="T70" i="3" s="1"/>
  <c r="S71" i="3"/>
  <c r="T71" i="3" s="1"/>
  <c r="S72" i="3"/>
  <c r="T72" i="3" s="1"/>
  <c r="S73" i="3"/>
  <c r="T73" i="3" s="1"/>
  <c r="S74" i="3"/>
  <c r="T74" i="3" s="1"/>
  <c r="S75" i="3"/>
  <c r="T75" i="3" s="1"/>
  <c r="S76" i="3"/>
  <c r="T76" i="3" s="1"/>
  <c r="S77" i="3"/>
  <c r="S78" i="3"/>
  <c r="T78" i="3" s="1"/>
  <c r="S79" i="3"/>
  <c r="T79" i="3" s="1"/>
  <c r="S80" i="3"/>
  <c r="T80" i="3" s="1"/>
  <c r="S81" i="3"/>
  <c r="T81" i="3" s="1"/>
  <c r="S82" i="3"/>
  <c r="T82" i="3" s="1"/>
  <c r="S83" i="3"/>
  <c r="T83" i="3" s="1"/>
  <c r="S84" i="3"/>
  <c r="T84" i="3" s="1"/>
  <c r="S85" i="3"/>
  <c r="T85" i="3" s="1"/>
  <c r="S86" i="3"/>
  <c r="T86" i="3" s="1"/>
  <c r="S87" i="3"/>
  <c r="T87" i="3" s="1"/>
  <c r="S88" i="3"/>
  <c r="T88" i="3" s="1"/>
  <c r="S89" i="3"/>
  <c r="T89" i="3" s="1"/>
  <c r="S90" i="3"/>
  <c r="T90" i="3" s="1"/>
  <c r="S91" i="3"/>
  <c r="T91" i="3" s="1"/>
  <c r="S92" i="3"/>
  <c r="T92" i="3" s="1"/>
  <c r="S93" i="3"/>
  <c r="T93" i="3" s="1"/>
  <c r="S94" i="3"/>
  <c r="T94" i="3" s="1"/>
  <c r="S95" i="3"/>
  <c r="T95" i="3" s="1"/>
  <c r="S96" i="3"/>
  <c r="T96" i="3" s="1"/>
  <c r="S97" i="3"/>
  <c r="S98" i="3"/>
  <c r="T98" i="3" s="1"/>
  <c r="S99" i="3"/>
  <c r="T99" i="3" s="1"/>
  <c r="S100" i="3"/>
  <c r="T100" i="3" s="1"/>
  <c r="S101" i="3"/>
  <c r="T101" i="3" s="1"/>
  <c r="S2" i="3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N2" i="2"/>
  <c r="AM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L385" i="2"/>
  <c r="AL386" i="2"/>
  <c r="AL387" i="2"/>
  <c r="AL388" i="2"/>
  <c r="AL389" i="2"/>
  <c r="AL390" i="2"/>
  <c r="AL391" i="2"/>
  <c r="AL392" i="2"/>
  <c r="AL393" i="2"/>
  <c r="AL394" i="2"/>
  <c r="AL395" i="2"/>
  <c r="AL396" i="2"/>
  <c r="AL397" i="2"/>
  <c r="AL398" i="2"/>
  <c r="AL399" i="2"/>
  <c r="AL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L415" i="2"/>
  <c r="AL416" i="2"/>
  <c r="AL417" i="2"/>
  <c r="AL418" i="2"/>
  <c r="AL419" i="2"/>
  <c r="AL420" i="2"/>
  <c r="AL421" i="2"/>
  <c r="AL422" i="2"/>
  <c r="AL423" i="2"/>
  <c r="AL424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37" i="2"/>
  <c r="AL438" i="2"/>
  <c r="AL439" i="2"/>
  <c r="AL440" i="2"/>
  <c r="AL441" i="2"/>
  <c r="AL442" i="2"/>
  <c r="AL443" i="2"/>
  <c r="AL444" i="2"/>
  <c r="AL445" i="2"/>
  <c r="AL446" i="2"/>
  <c r="AL447" i="2"/>
  <c r="AL448" i="2"/>
  <c r="AL449" i="2"/>
  <c r="AL450" i="2"/>
  <c r="AL451" i="2"/>
  <c r="AL452" i="2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L466" i="2"/>
  <c r="AL467" i="2"/>
  <c r="AL468" i="2"/>
  <c r="AL469" i="2"/>
  <c r="AL470" i="2"/>
  <c r="AL471" i="2"/>
  <c r="AL472" i="2"/>
  <c r="AL473" i="2"/>
  <c r="AL474" i="2"/>
  <c r="AL475" i="2"/>
  <c r="AL476" i="2"/>
  <c r="AL477" i="2"/>
  <c r="AL478" i="2"/>
  <c r="AL479" i="2"/>
  <c r="AL480" i="2"/>
  <c r="AL481" i="2"/>
  <c r="AL482" i="2"/>
  <c r="AL483" i="2"/>
  <c r="AL484" i="2"/>
  <c r="AL485" i="2"/>
  <c r="AL486" i="2"/>
  <c r="AL487" i="2"/>
  <c r="AL488" i="2"/>
  <c r="AL489" i="2"/>
  <c r="AL490" i="2"/>
  <c r="AL491" i="2"/>
  <c r="AL492" i="2"/>
  <c r="AL493" i="2"/>
  <c r="AL494" i="2"/>
  <c r="AL495" i="2"/>
  <c r="AL496" i="2"/>
  <c r="AL497" i="2"/>
  <c r="AL498" i="2"/>
  <c r="AL499" i="2"/>
  <c r="AL500" i="2"/>
  <c r="AL501" i="2"/>
  <c r="AL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O2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2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</calcChain>
</file>

<file path=xl/sharedStrings.xml><?xml version="1.0" encoding="utf-8"?>
<sst xmlns="http://schemas.openxmlformats.org/spreadsheetml/2006/main" count="274" uniqueCount="149">
  <si>
    <t>用户id</t>
  </si>
  <si>
    <t>累计收益</t>
  </si>
  <si>
    <t>累计收益率</t>
  </si>
  <si>
    <t>年化收益率</t>
  </si>
  <si>
    <t>最大回撤</t>
  </si>
  <si>
    <t>年化波动率</t>
  </si>
  <si>
    <t>年化夏普比率</t>
  </si>
  <si>
    <t>alpha</t>
  </si>
  <si>
    <t>beta</t>
  </si>
  <si>
    <t>var(在险价值)</t>
  </si>
  <si>
    <t>宽口换手率</t>
  </si>
  <si>
    <t>每年调仓次数</t>
  </si>
  <si>
    <t>每次调仓基金数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</si>
  <si>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</si>
  <si>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</si>
  <si>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</si>
  <si>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</si>
  <si>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</si>
  <si>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</si>
  <si>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</si>
  <si>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</si>
  <si>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</si>
  <si>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</si>
  <si>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</si>
  <si>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</si>
  <si>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</si>
  <si>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</si>
  <si>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</si>
  <si>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</si>
  <si>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</si>
  <si>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</si>
  <si>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</si>
  <si>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</si>
  <si>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</si>
  <si>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</si>
  <si>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</si>
  <si>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</si>
  <si>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</si>
  <si>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</si>
  <si>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</si>
  <si>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</si>
  <si>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</si>
  <si>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</si>
  <si>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</si>
  <si>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</si>
  <si>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</si>
  <si>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</si>
  <si>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</si>
  <si>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</si>
  <si>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</si>
  <si>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</si>
  <si>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</si>
  <si>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</si>
  <si>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</si>
  <si>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</si>
  <si>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</si>
  <si>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</si>
  <si>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</si>
  <si>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</si>
  <si>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</si>
  <si>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</si>
  <si>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</si>
  <si>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</si>
  <si>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</si>
  <si>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</si>
  <si>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</si>
  <si>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</si>
  <si>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</si>
  <si>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</si>
  <si>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</si>
  <si>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</si>
  <si>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</si>
  <si>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</si>
  <si>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</si>
  <si>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</si>
  <si>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</si>
  <si>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</si>
  <si>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</si>
  <si>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</si>
  <si>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</si>
  <si>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</si>
  <si>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</si>
  <si>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</si>
  <si>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</si>
  <si>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</si>
  <si>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</si>
  <si>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</si>
  <si>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</si>
  <si>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</si>
  <si>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</si>
  <si>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</si>
  <si>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</si>
  <si>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</si>
  <si>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</si>
  <si>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</si>
  <si>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</si>
  <si>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</si>
  <si>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</si>
  <si>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</si>
  <si>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</si>
  <si>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</si>
  <si>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</si>
  <si>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</si>
  <si>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</si>
  <si>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</si>
  <si>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</si>
  <si>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</si>
  <si>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</si>
  <si>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</si>
  <si>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</si>
  <si>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</si>
  <si>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</si>
  <si>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</si>
  <si>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风险等级</t>
    <phoneticPr fontId="18" type="noConversion"/>
  </si>
  <si>
    <t>风险等级1周数</t>
    <phoneticPr fontId="18" type="noConversion"/>
  </si>
  <si>
    <t>收益均值</t>
    <phoneticPr fontId="18" type="noConversion"/>
  </si>
  <si>
    <t>80%概率收益下界</t>
    <phoneticPr fontId="18" type="noConversion"/>
  </si>
  <si>
    <t>80%概率收益上界</t>
    <phoneticPr fontId="18" type="noConversion"/>
  </si>
  <si>
    <t>风险等级2周数</t>
    <phoneticPr fontId="18" type="noConversion"/>
  </si>
  <si>
    <t>风险等级3周数</t>
    <phoneticPr fontId="18" type="noConversion"/>
  </si>
  <si>
    <t>风险等级4周数</t>
    <phoneticPr fontId="18" type="noConversion"/>
  </si>
  <si>
    <t>风险等级5周数</t>
    <phoneticPr fontId="18" type="noConversion"/>
  </si>
  <si>
    <t>风险等级6周数</t>
    <phoneticPr fontId="18" type="noConversion"/>
  </si>
  <si>
    <t>风险等级7周数</t>
    <phoneticPr fontId="18" type="noConversion"/>
  </si>
  <si>
    <t>风险等级8周数</t>
    <phoneticPr fontId="18" type="noConversion"/>
  </si>
  <si>
    <t>风险等级9周数</t>
    <phoneticPr fontId="18" type="noConversion"/>
  </si>
  <si>
    <t>风险等级10周数</t>
    <phoneticPr fontId="18" type="noConversion"/>
  </si>
  <si>
    <t>客户id</t>
    <phoneticPr fontId="18" type="noConversion"/>
  </si>
  <si>
    <t>年龄</t>
    <phoneticPr fontId="18" type="noConversion"/>
  </si>
  <si>
    <t>性别</t>
    <phoneticPr fontId="18" type="noConversion"/>
  </si>
  <si>
    <t>客户风险偏好类型</t>
    <phoneticPr fontId="18" type="noConversion"/>
  </si>
  <si>
    <t>客户风险测评总分</t>
    <phoneticPr fontId="18" type="noConversion"/>
  </si>
  <si>
    <t>测评1-客户年龄分值</t>
    <phoneticPr fontId="18" type="noConversion"/>
  </si>
  <si>
    <t>测评2-收入来源分值</t>
    <phoneticPr fontId="18" type="noConversion"/>
  </si>
  <si>
    <t>测评3-家庭年收入分值</t>
    <phoneticPr fontId="18" type="noConversion"/>
  </si>
  <si>
    <t>测评4-投资占比分值</t>
    <phoneticPr fontId="18" type="noConversion"/>
  </si>
  <si>
    <t>测评5-债务性质分值</t>
    <phoneticPr fontId="18" type="noConversion"/>
  </si>
  <si>
    <t>测评6-投资知识分值</t>
    <phoneticPr fontId="18" type="noConversion"/>
  </si>
  <si>
    <t>测评7-投资经验分值</t>
    <phoneticPr fontId="18" type="noConversion"/>
  </si>
  <si>
    <t>测评8-投资年限分值</t>
    <phoneticPr fontId="18" type="noConversion"/>
  </si>
  <si>
    <t>测评9-计划投资期限分值</t>
    <phoneticPr fontId="18" type="noConversion"/>
  </si>
  <si>
    <t>测评10-投资品种分值</t>
    <phoneticPr fontId="18" type="noConversion"/>
  </si>
  <si>
    <t>测评11-投资态度分值</t>
    <phoneticPr fontId="18" type="noConversion"/>
  </si>
  <si>
    <t>测评12-风险偏好分值</t>
    <phoneticPr fontId="18" type="noConversion"/>
  </si>
  <si>
    <t>测评13-损失接受能力分值</t>
    <phoneticPr fontId="18" type="noConversion"/>
  </si>
  <si>
    <t>男</t>
    <phoneticPr fontId="18" type="noConversion"/>
  </si>
  <si>
    <t>女</t>
    <phoneticPr fontId="18" type="noConversion"/>
  </si>
  <si>
    <t>客户AUM值（万）</t>
    <phoneticPr fontId="18" type="noConversion"/>
  </si>
  <si>
    <t>客户投资总金额（万）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</si>
</sst>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K8" sqref="A7:K8"/>
    </sheetView>
  </sheetViews>
  <sheetFormatPr defaultRowHeight="13.5" x14ac:dyDescent="0.15"/>
  <cols>
    <col min="1" max="1" width="7.25" bestFit="1" customWidth="1"/>
    <col min="3" max="3" width="9.5" bestFit="1" customWidth="1"/>
    <col min="4" max="5" width="11" bestFit="1" customWidth="1"/>
    <col min="7" max="7" width="11" bestFit="1" customWidth="1"/>
    <col min="8" max="8" width="13" bestFit="1" customWidth="1"/>
    <col min="9" max="10" width="9.5" bestFit="1" customWidth="1"/>
    <col min="11" max="11" width="14.375" bestFit="1" customWidth="1"/>
    <col min="12" max="12" width="11" bestFit="1" customWidth="1"/>
    <col min="13" max="13" width="13" bestFit="1" customWidth="1"/>
    <col min="14" max="14" width="15.125" bestFit="1" customWidth="1"/>
  </cols>
  <sheetData>
    <row r="1" spans="1:14" x14ac:dyDescent="0.15">
      <c r="A1" t="s">
        <v>0</v>
      </c>
      <c r="B1" t="s">
        <v>113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15">
      <c r="A2" t="s">
        <v>13</v>
      </c>
      <c r="B2">
        <v>1</v>
      </c>
      <c r="C2">
        <v>1780.68</v>
      </c>
      <c r="D2">
        <v>0.30730000000000002</v>
      </c>
      <c r="E2">
        <v>6.3200000000000006E-2</v>
      </c>
      <c r="F2">
        <v>2.63E-2</v>
      </c>
      <c r="G2">
        <v>1.4279999999999999E-2</v>
      </c>
      <c r="H2">
        <v>2.2010000000000001</v>
      </c>
      <c r="I2">
        <v>6.4899999999999995E-4</v>
      </c>
      <c r="J2">
        <v>0.67449300000000001</v>
      </c>
      <c r="K2">
        <v>-3.5149999999999999E-3</v>
      </c>
      <c r="L2">
        <v>13.0002</v>
      </c>
      <c r="M2">
        <v>1.65</v>
      </c>
      <c r="N2">
        <v>3.57</v>
      </c>
    </row>
    <row r="3" spans="1:14" x14ac:dyDescent="0.15">
      <c r="A3" t="s">
        <v>14</v>
      </c>
      <c r="B3">
        <v>2</v>
      </c>
      <c r="C3">
        <v>2843.19</v>
      </c>
      <c r="D3">
        <v>0.3553</v>
      </c>
      <c r="E3">
        <v>7.2099999999999997E-2</v>
      </c>
      <c r="F3">
        <v>4.3900000000000002E-2</v>
      </c>
      <c r="G3">
        <v>2.8077000000000001E-2</v>
      </c>
      <c r="H3">
        <v>1.4239999999999999</v>
      </c>
      <c r="I3">
        <v>6.3699999999999998E-4</v>
      </c>
      <c r="J3">
        <v>0.81689500000000004</v>
      </c>
      <c r="K3">
        <v>-5.9930000000000001E-3</v>
      </c>
      <c r="L3">
        <v>12.1553</v>
      </c>
      <c r="M3">
        <v>1.65</v>
      </c>
      <c r="N3">
        <v>9.2899999999999991</v>
      </c>
    </row>
    <row r="4" spans="1:14" x14ac:dyDescent="0.15">
      <c r="A4" t="s">
        <v>15</v>
      </c>
      <c r="B4">
        <v>3</v>
      </c>
      <c r="C4">
        <v>3919.11</v>
      </c>
      <c r="D4">
        <v>0.40300000000000002</v>
      </c>
      <c r="E4">
        <v>8.0600000000000005E-2</v>
      </c>
      <c r="F4">
        <v>0.10680000000000001</v>
      </c>
      <c r="G4">
        <v>4.9599999999999998E-2</v>
      </c>
      <c r="H4">
        <v>0.98270000000000002</v>
      </c>
      <c r="I4">
        <v>6.6399999999999999E-4</v>
      </c>
      <c r="J4">
        <v>0.88697199999999998</v>
      </c>
      <c r="K4">
        <v>-1.0666999999999999E-2</v>
      </c>
      <c r="L4">
        <v>11.330299999999999</v>
      </c>
      <c r="M4">
        <v>1.65</v>
      </c>
      <c r="N4">
        <v>9.2899999999999991</v>
      </c>
    </row>
    <row r="5" spans="1:14" x14ac:dyDescent="0.15">
      <c r="A5" t="s">
        <v>16</v>
      </c>
      <c r="B5">
        <v>4</v>
      </c>
      <c r="C5">
        <v>4754.2</v>
      </c>
      <c r="D5">
        <v>0.43630000000000002</v>
      </c>
      <c r="E5">
        <v>8.6400000000000005E-2</v>
      </c>
      <c r="F5">
        <v>0.1658</v>
      </c>
      <c r="G5">
        <v>7.1411000000000002E-2</v>
      </c>
      <c r="H5">
        <v>0.7762</v>
      </c>
      <c r="I5">
        <v>7.0799999999999997E-4</v>
      </c>
      <c r="J5">
        <v>0.87885999999999997</v>
      </c>
      <c r="K5">
        <v>-1.5578E-2</v>
      </c>
      <c r="L5">
        <v>10.552099999999999</v>
      </c>
      <c r="M5">
        <v>1.65</v>
      </c>
      <c r="N5">
        <v>9.2899999999999991</v>
      </c>
    </row>
    <row r="6" spans="1:14" x14ac:dyDescent="0.15">
      <c r="A6" t="s">
        <v>17</v>
      </c>
      <c r="B6">
        <v>5</v>
      </c>
      <c r="C6">
        <v>6538.45</v>
      </c>
      <c r="D6">
        <v>0.52900000000000003</v>
      </c>
      <c r="E6">
        <v>0.1021</v>
      </c>
      <c r="F6">
        <v>0.21640000000000001</v>
      </c>
      <c r="G6">
        <v>9.4028E-2</v>
      </c>
      <c r="H6">
        <v>0.76190000000000002</v>
      </c>
      <c r="I6">
        <v>9.1600000000000004E-4</v>
      </c>
      <c r="J6">
        <v>0.875803</v>
      </c>
      <c r="K6">
        <v>-2.0336E-2</v>
      </c>
      <c r="L6">
        <v>9.9265000000000008</v>
      </c>
      <c r="M6">
        <v>1.65</v>
      </c>
      <c r="N6">
        <v>11.14</v>
      </c>
    </row>
    <row r="7" spans="1:14" x14ac:dyDescent="0.15">
      <c r="A7" t="s">
        <v>18</v>
      </c>
      <c r="B7">
        <v>6</v>
      </c>
      <c r="C7">
        <v>8453.6299999999992</v>
      </c>
      <c r="D7">
        <v>0.65810000000000002</v>
      </c>
      <c r="E7">
        <v>0.1227</v>
      </c>
      <c r="F7">
        <v>6.3600000000000004E-2</v>
      </c>
      <c r="G7">
        <v>5.0754000000000001E-2</v>
      </c>
      <c r="H7">
        <v>1.7150000000000001</v>
      </c>
      <c r="I7">
        <v>2.0100000000000001E-3</v>
      </c>
      <c r="J7">
        <v>0.20119300000000001</v>
      </c>
      <c r="K7">
        <v>-8.5749999999999993E-3</v>
      </c>
      <c r="L7">
        <v>10.613200000000001</v>
      </c>
      <c r="M7">
        <v>1.88</v>
      </c>
      <c r="N7">
        <v>12.5</v>
      </c>
    </row>
    <row r="8" spans="1:14" x14ac:dyDescent="0.15">
      <c r="A8" t="s">
        <v>19</v>
      </c>
      <c r="B8">
        <v>7</v>
      </c>
      <c r="C8">
        <v>6306.21</v>
      </c>
      <c r="D8">
        <v>0.55769999999999997</v>
      </c>
      <c r="E8">
        <v>0.10680000000000001</v>
      </c>
      <c r="F8">
        <v>0.2198</v>
      </c>
      <c r="G8">
        <v>9.4723000000000002E-2</v>
      </c>
      <c r="H8">
        <v>0.80179999999999996</v>
      </c>
      <c r="I8">
        <v>1.224E-3</v>
      </c>
      <c r="J8">
        <v>0.55432800000000004</v>
      </c>
      <c r="K8">
        <v>-2.1073000000000001E-2</v>
      </c>
      <c r="L8">
        <v>11.683400000000001</v>
      </c>
      <c r="M8">
        <v>2.12</v>
      </c>
      <c r="N8">
        <v>13.44</v>
      </c>
    </row>
    <row r="9" spans="1:14" x14ac:dyDescent="0.15">
      <c r="A9" t="s">
        <v>20</v>
      </c>
      <c r="B9">
        <v>8</v>
      </c>
      <c r="C9">
        <v>10893.35</v>
      </c>
      <c r="D9">
        <v>0.99239999999999995</v>
      </c>
      <c r="E9">
        <v>0.1709</v>
      </c>
      <c r="F9">
        <v>5.9700000000000003E-2</v>
      </c>
      <c r="G9">
        <v>7.5568999999999997E-2</v>
      </c>
      <c r="H9">
        <v>1.7289000000000001</v>
      </c>
      <c r="I9">
        <v>2.6459999999999999E-3</v>
      </c>
      <c r="J9">
        <v>0.290935</v>
      </c>
      <c r="K9">
        <v>-1.5802E-2</v>
      </c>
      <c r="L9">
        <v>17.1495</v>
      </c>
      <c r="M9">
        <v>3.06</v>
      </c>
      <c r="N9">
        <v>14.08</v>
      </c>
    </row>
    <row r="10" spans="1:14" x14ac:dyDescent="0.15">
      <c r="A10" t="s">
        <v>21</v>
      </c>
      <c r="B10">
        <v>9</v>
      </c>
      <c r="C10">
        <v>8171.17</v>
      </c>
      <c r="D10">
        <v>0.90549999999999997</v>
      </c>
      <c r="E10">
        <v>0.159</v>
      </c>
      <c r="F10">
        <v>0.1176</v>
      </c>
      <c r="G10">
        <v>8.4329000000000001E-2</v>
      </c>
      <c r="H10">
        <v>1.4366000000000001</v>
      </c>
      <c r="I10">
        <v>2.392E-3</v>
      </c>
      <c r="J10">
        <v>0.296792</v>
      </c>
      <c r="K10">
        <v>-1.8728000000000002E-2</v>
      </c>
      <c r="L10">
        <v>20.642700000000001</v>
      </c>
      <c r="M10">
        <v>3.76</v>
      </c>
      <c r="N10">
        <v>13.56</v>
      </c>
    </row>
    <row r="11" spans="1:14" x14ac:dyDescent="0.15">
      <c r="A11" t="s">
        <v>22</v>
      </c>
      <c r="B11">
        <v>10</v>
      </c>
      <c r="C11">
        <v>17887.52</v>
      </c>
      <c r="D11">
        <v>1.3705000000000001</v>
      </c>
      <c r="E11">
        <v>0.21840000000000001</v>
      </c>
      <c r="F11">
        <v>9.06E-2</v>
      </c>
      <c r="G11">
        <v>0.10116700000000001</v>
      </c>
      <c r="H11">
        <v>1.7071000000000001</v>
      </c>
      <c r="I11">
        <v>3.2829999999999999E-3</v>
      </c>
      <c r="J11">
        <v>0.30834499999999998</v>
      </c>
      <c r="K11">
        <v>-2.1368999999999999E-2</v>
      </c>
      <c r="L11">
        <v>14.932600000000001</v>
      </c>
      <c r="M11">
        <v>2.82</v>
      </c>
      <c r="N11">
        <v>10.67</v>
      </c>
    </row>
    <row r="12" spans="1:14" x14ac:dyDescent="0.15">
      <c r="A12" t="s">
        <v>23</v>
      </c>
      <c r="B12">
        <v>1</v>
      </c>
      <c r="C12">
        <v>1954.79</v>
      </c>
      <c r="D12">
        <v>0.30730000000000002</v>
      </c>
      <c r="E12">
        <v>6.3200000000000006E-2</v>
      </c>
      <c r="F12">
        <v>2.63E-2</v>
      </c>
      <c r="G12">
        <v>1.4279999999999999E-2</v>
      </c>
      <c r="H12">
        <v>2.2010000000000001</v>
      </c>
      <c r="I12">
        <v>6.4899999999999995E-4</v>
      </c>
      <c r="J12">
        <v>0.67449300000000001</v>
      </c>
      <c r="K12">
        <v>-3.5149999999999999E-3</v>
      </c>
      <c r="L12">
        <v>13.0002</v>
      </c>
      <c r="M12">
        <v>1.65</v>
      </c>
      <c r="N12">
        <v>2.74</v>
      </c>
    </row>
    <row r="13" spans="1:14" x14ac:dyDescent="0.15">
      <c r="A13" t="s">
        <v>24</v>
      </c>
      <c r="B13">
        <v>2</v>
      </c>
      <c r="C13">
        <v>3213.62</v>
      </c>
      <c r="D13">
        <v>0.3553</v>
      </c>
      <c r="E13">
        <v>7.2099999999999997E-2</v>
      </c>
      <c r="F13">
        <v>4.3900000000000002E-2</v>
      </c>
      <c r="G13">
        <v>2.8076E-2</v>
      </c>
      <c r="H13">
        <v>1.4241999999999999</v>
      </c>
      <c r="I13">
        <v>6.38E-4</v>
      </c>
      <c r="J13">
        <v>0.81683099999999997</v>
      </c>
      <c r="K13">
        <v>-5.9919999999999999E-3</v>
      </c>
      <c r="L13">
        <v>12.155200000000001</v>
      </c>
      <c r="M13">
        <v>1.65</v>
      </c>
      <c r="N13">
        <v>7.47</v>
      </c>
    </row>
    <row r="14" spans="1:14" x14ac:dyDescent="0.15">
      <c r="A14" t="s">
        <v>25</v>
      </c>
      <c r="B14">
        <v>3</v>
      </c>
      <c r="C14">
        <v>3590.99</v>
      </c>
      <c r="D14">
        <v>0.3906</v>
      </c>
      <c r="E14">
        <v>7.8399999999999997E-2</v>
      </c>
      <c r="F14">
        <v>0.1067</v>
      </c>
      <c r="G14">
        <v>4.9439999999999998E-2</v>
      </c>
      <c r="H14">
        <v>0.94450000000000001</v>
      </c>
      <c r="I14">
        <v>6.2600000000000004E-4</v>
      </c>
      <c r="J14">
        <v>0.88583599999999996</v>
      </c>
      <c r="K14">
        <v>-1.0702E-2</v>
      </c>
      <c r="L14">
        <v>11.3285</v>
      </c>
      <c r="M14">
        <v>1.65</v>
      </c>
      <c r="N14">
        <v>7.89</v>
      </c>
    </row>
    <row r="15" spans="1:14" x14ac:dyDescent="0.15">
      <c r="A15" t="s">
        <v>26</v>
      </c>
      <c r="B15">
        <v>4</v>
      </c>
      <c r="C15">
        <v>6014.89</v>
      </c>
      <c r="D15">
        <v>0.47749999999999998</v>
      </c>
      <c r="E15">
        <v>9.3399999999999997E-2</v>
      </c>
      <c r="F15">
        <v>0.16520000000000001</v>
      </c>
      <c r="G15">
        <v>7.3058999999999999E-2</v>
      </c>
      <c r="H15">
        <v>0.84899999999999998</v>
      </c>
      <c r="I15">
        <v>8.2299999999999995E-4</v>
      </c>
      <c r="J15">
        <v>0.89131899999999997</v>
      </c>
      <c r="K15">
        <v>-1.584E-2</v>
      </c>
      <c r="L15">
        <v>10.568099999999999</v>
      </c>
      <c r="M15">
        <v>1.65</v>
      </c>
      <c r="N15">
        <v>7.58</v>
      </c>
    </row>
    <row r="16" spans="1:14" x14ac:dyDescent="0.15">
      <c r="A16" t="s">
        <v>27</v>
      </c>
      <c r="B16">
        <v>5</v>
      </c>
      <c r="C16">
        <v>5099.2299999999996</v>
      </c>
      <c r="D16">
        <v>0.54039999999999999</v>
      </c>
      <c r="E16">
        <v>0.10390000000000001</v>
      </c>
      <c r="F16">
        <v>0.22420000000000001</v>
      </c>
      <c r="G16">
        <v>9.5435000000000006E-2</v>
      </c>
      <c r="H16">
        <v>0.76980000000000004</v>
      </c>
      <c r="I16">
        <v>9.4899999999999997E-4</v>
      </c>
      <c r="J16">
        <v>0.88006399999999996</v>
      </c>
      <c r="K16">
        <v>-2.0906000000000001E-2</v>
      </c>
      <c r="L16">
        <v>9.9346999999999994</v>
      </c>
      <c r="M16">
        <v>1.65</v>
      </c>
      <c r="N16">
        <v>7.42</v>
      </c>
    </row>
    <row r="17" spans="1:14" x14ac:dyDescent="0.15">
      <c r="A17" t="s">
        <v>28</v>
      </c>
      <c r="B17">
        <v>6</v>
      </c>
      <c r="C17">
        <v>8764.4500000000007</v>
      </c>
      <c r="D17">
        <v>0.64390000000000003</v>
      </c>
      <c r="E17">
        <v>0.1205</v>
      </c>
      <c r="F17">
        <v>6.3600000000000004E-2</v>
      </c>
      <c r="G17">
        <v>5.0689999999999999E-2</v>
      </c>
      <c r="H17">
        <v>1.6779999999999999</v>
      </c>
      <c r="I17">
        <v>1.9559999999999998E-3</v>
      </c>
      <c r="J17">
        <v>0.21453700000000001</v>
      </c>
      <c r="K17">
        <v>-9.2270000000000008E-3</v>
      </c>
      <c r="L17">
        <v>10.886699999999999</v>
      </c>
      <c r="M17">
        <v>1.88</v>
      </c>
      <c r="N17">
        <v>8.85</v>
      </c>
    </row>
    <row r="18" spans="1:14" x14ac:dyDescent="0.15">
      <c r="A18" t="s">
        <v>29</v>
      </c>
      <c r="B18">
        <v>7</v>
      </c>
      <c r="C18">
        <v>5581.42</v>
      </c>
      <c r="D18">
        <v>0.55889999999999995</v>
      </c>
      <c r="E18">
        <v>0.107</v>
      </c>
      <c r="F18">
        <v>0.21929999999999999</v>
      </c>
      <c r="G18">
        <v>9.4695000000000001E-2</v>
      </c>
      <c r="H18">
        <v>0.80400000000000005</v>
      </c>
      <c r="I18">
        <v>1.2279999999999999E-3</v>
      </c>
      <c r="J18">
        <v>0.55354300000000001</v>
      </c>
      <c r="K18">
        <v>-2.0959999999999999E-2</v>
      </c>
      <c r="L18">
        <v>11.715</v>
      </c>
      <c r="M18">
        <v>2.12</v>
      </c>
      <c r="N18">
        <v>8.7100000000000009</v>
      </c>
    </row>
    <row r="19" spans="1:14" x14ac:dyDescent="0.15">
      <c r="A19" t="s">
        <v>30</v>
      </c>
      <c r="B19">
        <v>8</v>
      </c>
      <c r="C19">
        <v>8744.57</v>
      </c>
      <c r="D19">
        <v>0.89800000000000002</v>
      </c>
      <c r="E19">
        <v>0.15790000000000001</v>
      </c>
      <c r="F19">
        <v>5.9200000000000003E-2</v>
      </c>
      <c r="G19">
        <v>7.2012999999999994E-2</v>
      </c>
      <c r="H19">
        <v>1.6563000000000001</v>
      </c>
      <c r="I19">
        <v>2.4520000000000002E-3</v>
      </c>
      <c r="J19">
        <v>0.27630199999999999</v>
      </c>
      <c r="K19">
        <v>-1.5406E-2</v>
      </c>
      <c r="L19">
        <v>15.869400000000001</v>
      </c>
      <c r="M19">
        <v>2.82</v>
      </c>
      <c r="N19">
        <v>9.9600000000000009</v>
      </c>
    </row>
    <row r="20" spans="1:14" x14ac:dyDescent="0.15">
      <c r="A20" t="s">
        <v>31</v>
      </c>
      <c r="B20">
        <v>9</v>
      </c>
      <c r="C20">
        <v>11619.22</v>
      </c>
      <c r="D20">
        <v>0.61070000000000002</v>
      </c>
      <c r="E20">
        <v>0.1153</v>
      </c>
      <c r="F20">
        <v>9.1200000000000003E-2</v>
      </c>
      <c r="G20">
        <v>7.2338E-2</v>
      </c>
      <c r="H20">
        <v>1.1298999999999999</v>
      </c>
      <c r="I20">
        <v>1.7600000000000001E-3</v>
      </c>
      <c r="J20">
        <v>0.22218199999999999</v>
      </c>
      <c r="K20">
        <v>-1.47E-2</v>
      </c>
      <c r="L20">
        <v>10.965999999999999</v>
      </c>
      <c r="M20">
        <v>2.12</v>
      </c>
      <c r="N20">
        <v>7.95</v>
      </c>
    </row>
    <row r="21" spans="1:14" x14ac:dyDescent="0.15">
      <c r="A21" t="s">
        <v>32</v>
      </c>
      <c r="B21">
        <v>10</v>
      </c>
      <c r="C21">
        <v>9199.91</v>
      </c>
      <c r="D21">
        <v>1.1149</v>
      </c>
      <c r="E21">
        <v>0.187</v>
      </c>
      <c r="F21">
        <v>9.0999999999999998E-2</v>
      </c>
      <c r="G21">
        <v>9.7267999999999993E-2</v>
      </c>
      <c r="H21">
        <v>1.5031000000000001</v>
      </c>
      <c r="I21">
        <v>2.807E-3</v>
      </c>
      <c r="J21">
        <v>0.29029899999999997</v>
      </c>
      <c r="K21">
        <v>-2.0851000000000001E-2</v>
      </c>
      <c r="L21">
        <v>13.5905</v>
      </c>
      <c r="M21">
        <v>2.59</v>
      </c>
      <c r="N21">
        <v>7.57</v>
      </c>
    </row>
    <row r="22" spans="1:14" x14ac:dyDescent="0.15">
      <c r="A22" t="s">
        <v>33</v>
      </c>
      <c r="B22">
        <v>1</v>
      </c>
      <c r="C22">
        <v>1298.68</v>
      </c>
      <c r="D22">
        <v>0.30730000000000002</v>
      </c>
      <c r="E22">
        <v>6.3200000000000006E-2</v>
      </c>
      <c r="F22">
        <v>2.63E-2</v>
      </c>
      <c r="G22">
        <v>1.4279999999999999E-2</v>
      </c>
      <c r="H22">
        <v>2.2010000000000001</v>
      </c>
      <c r="I22">
        <v>6.4899999999999995E-4</v>
      </c>
      <c r="J22">
        <v>0.67449300000000001</v>
      </c>
      <c r="K22">
        <v>-3.5149999999999999E-3</v>
      </c>
      <c r="L22">
        <v>13.0002</v>
      </c>
      <c r="M22">
        <v>1.65</v>
      </c>
      <c r="N22">
        <v>2.95</v>
      </c>
    </row>
    <row r="23" spans="1:14" x14ac:dyDescent="0.15">
      <c r="A23" t="s">
        <v>34</v>
      </c>
      <c r="B23">
        <v>2</v>
      </c>
      <c r="C23">
        <v>1625.13</v>
      </c>
      <c r="D23">
        <v>0.35539999999999999</v>
      </c>
      <c r="E23">
        <v>7.2099999999999997E-2</v>
      </c>
      <c r="F23">
        <v>4.3900000000000002E-2</v>
      </c>
      <c r="G23">
        <v>2.8084999999999999E-2</v>
      </c>
      <c r="H23">
        <v>1.4242999999999999</v>
      </c>
      <c r="I23">
        <v>6.38E-4</v>
      </c>
      <c r="J23">
        <v>0.81708499999999995</v>
      </c>
      <c r="K23">
        <v>-5.9940000000000002E-3</v>
      </c>
      <c r="L23">
        <v>12.154400000000001</v>
      </c>
      <c r="M23">
        <v>1.65</v>
      </c>
      <c r="N23">
        <v>7.63</v>
      </c>
    </row>
    <row r="24" spans="1:14" x14ac:dyDescent="0.15">
      <c r="A24" t="s">
        <v>35</v>
      </c>
      <c r="B24">
        <v>3</v>
      </c>
      <c r="C24">
        <v>2905.23</v>
      </c>
      <c r="D24">
        <v>0.39019999999999999</v>
      </c>
      <c r="E24">
        <v>7.8299999999999995E-2</v>
      </c>
      <c r="F24">
        <v>0.10680000000000001</v>
      </c>
      <c r="G24">
        <v>4.9463E-2</v>
      </c>
      <c r="H24">
        <v>0.94269999999999998</v>
      </c>
      <c r="I24">
        <v>6.2399999999999999E-4</v>
      </c>
      <c r="J24">
        <v>0.88618300000000005</v>
      </c>
      <c r="K24">
        <v>-1.0710000000000001E-2</v>
      </c>
      <c r="L24">
        <v>11.329800000000001</v>
      </c>
      <c r="M24">
        <v>1.65</v>
      </c>
      <c r="N24">
        <v>7.53</v>
      </c>
    </row>
    <row r="25" spans="1:14" x14ac:dyDescent="0.15">
      <c r="A25" t="s">
        <v>36</v>
      </c>
      <c r="B25">
        <v>4</v>
      </c>
      <c r="C25">
        <v>2392.9699999999998</v>
      </c>
      <c r="D25">
        <v>0.42970000000000003</v>
      </c>
      <c r="E25">
        <v>8.5199999999999998E-2</v>
      </c>
      <c r="F25">
        <v>0.1681</v>
      </c>
      <c r="G25">
        <v>7.1649000000000004E-2</v>
      </c>
      <c r="H25">
        <v>0.7591</v>
      </c>
      <c r="I25">
        <v>6.87E-4</v>
      </c>
      <c r="J25">
        <v>0.88046500000000005</v>
      </c>
      <c r="K25">
        <v>-1.5644999999999999E-2</v>
      </c>
      <c r="L25">
        <v>10.5511</v>
      </c>
      <c r="M25">
        <v>1.65</v>
      </c>
      <c r="N25">
        <v>6.79</v>
      </c>
    </row>
    <row r="26" spans="1:14" x14ac:dyDescent="0.15">
      <c r="A26" t="s">
        <v>37</v>
      </c>
      <c r="B26">
        <v>5</v>
      </c>
      <c r="C26">
        <v>5959.78</v>
      </c>
      <c r="D26">
        <v>0.51639999999999997</v>
      </c>
      <c r="E26">
        <v>0.1</v>
      </c>
      <c r="F26">
        <v>0.21659999999999999</v>
      </c>
      <c r="G26">
        <v>9.3331999999999998E-2</v>
      </c>
      <c r="H26">
        <v>0.74650000000000005</v>
      </c>
      <c r="I26">
        <v>8.8199999999999997E-4</v>
      </c>
      <c r="J26">
        <v>0.87260700000000002</v>
      </c>
      <c r="K26">
        <v>-2.0199999999999999E-2</v>
      </c>
      <c r="L26">
        <v>10.0366</v>
      </c>
      <c r="M26">
        <v>1.65</v>
      </c>
      <c r="N26">
        <v>8.0500000000000007</v>
      </c>
    </row>
    <row r="27" spans="1:14" x14ac:dyDescent="0.15">
      <c r="A27" t="s">
        <v>38</v>
      </c>
      <c r="B27">
        <v>6</v>
      </c>
      <c r="C27">
        <v>4711.92</v>
      </c>
      <c r="D27">
        <v>0.56920000000000004</v>
      </c>
      <c r="E27">
        <v>0.1086</v>
      </c>
      <c r="F27">
        <v>0.23530000000000001</v>
      </c>
      <c r="G27">
        <v>8.7183999999999998E-2</v>
      </c>
      <c r="H27">
        <v>0.88260000000000005</v>
      </c>
      <c r="I27">
        <v>1.2960000000000001E-3</v>
      </c>
      <c r="J27">
        <v>0.59098600000000001</v>
      </c>
      <c r="K27">
        <v>-2.0447E-2</v>
      </c>
      <c r="L27">
        <v>11.4451</v>
      </c>
      <c r="M27">
        <v>1.88</v>
      </c>
      <c r="N27">
        <v>8.9</v>
      </c>
    </row>
    <row r="28" spans="1:14" x14ac:dyDescent="0.15">
      <c r="A28" t="s">
        <v>39</v>
      </c>
      <c r="B28">
        <v>7</v>
      </c>
      <c r="C28">
        <v>8855.4699999999993</v>
      </c>
      <c r="D28">
        <v>0.65229999999999999</v>
      </c>
      <c r="E28">
        <v>0.12180000000000001</v>
      </c>
      <c r="F28">
        <v>0.19089999999999999</v>
      </c>
      <c r="G28">
        <v>7.5963000000000003E-2</v>
      </c>
      <c r="H28">
        <v>1.1564000000000001</v>
      </c>
      <c r="I28">
        <v>1.694E-3</v>
      </c>
      <c r="J28">
        <v>0.40443499999999999</v>
      </c>
      <c r="K28">
        <v>-1.7262E-2</v>
      </c>
      <c r="L28">
        <v>15.0305</v>
      </c>
      <c r="M28">
        <v>2.59</v>
      </c>
      <c r="N28">
        <v>9.65</v>
      </c>
    </row>
    <row r="29" spans="1:14" x14ac:dyDescent="0.15">
      <c r="A29" t="s">
        <v>40</v>
      </c>
      <c r="B29">
        <v>8</v>
      </c>
      <c r="C29">
        <v>8877.15</v>
      </c>
      <c r="D29">
        <v>0.90080000000000005</v>
      </c>
      <c r="E29">
        <v>0.1583</v>
      </c>
      <c r="F29">
        <v>5.9200000000000003E-2</v>
      </c>
      <c r="G29">
        <v>7.1732000000000004E-2</v>
      </c>
      <c r="H29">
        <v>1.6673</v>
      </c>
      <c r="I29">
        <v>2.4499999999999999E-3</v>
      </c>
      <c r="J29">
        <v>0.28086299999999997</v>
      </c>
      <c r="K29">
        <v>-1.5323E-2</v>
      </c>
      <c r="L29">
        <v>15.9018</v>
      </c>
      <c r="M29">
        <v>2.82</v>
      </c>
      <c r="N29">
        <v>10.17</v>
      </c>
    </row>
    <row r="30" spans="1:14" x14ac:dyDescent="0.15">
      <c r="A30" t="s">
        <v>41</v>
      </c>
      <c r="B30">
        <v>9</v>
      </c>
      <c r="C30">
        <v>11833.66</v>
      </c>
      <c r="D30">
        <v>0.94920000000000004</v>
      </c>
      <c r="E30">
        <v>0.16500000000000001</v>
      </c>
      <c r="F30">
        <v>0.1198</v>
      </c>
      <c r="G30">
        <v>8.3035999999999999E-2</v>
      </c>
      <c r="H30">
        <v>1.5202</v>
      </c>
      <c r="I30">
        <v>2.529E-3</v>
      </c>
      <c r="J30">
        <v>0.27631</v>
      </c>
      <c r="K30">
        <v>-1.8017999999999999E-2</v>
      </c>
      <c r="L30">
        <v>15.2651</v>
      </c>
      <c r="M30">
        <v>2.82</v>
      </c>
      <c r="N30">
        <v>9.2100000000000009</v>
      </c>
    </row>
    <row r="31" spans="1:14" x14ac:dyDescent="0.15">
      <c r="A31" t="s">
        <v>42</v>
      </c>
      <c r="B31">
        <v>10</v>
      </c>
      <c r="C31">
        <v>11021.23</v>
      </c>
      <c r="D31">
        <v>1.1534</v>
      </c>
      <c r="E31">
        <v>0.19189999999999999</v>
      </c>
      <c r="F31">
        <v>9.0800000000000006E-2</v>
      </c>
      <c r="G31">
        <v>0.10066799999999999</v>
      </c>
      <c r="H31">
        <v>1.4965999999999999</v>
      </c>
      <c r="I31">
        <v>2.8540000000000002E-3</v>
      </c>
      <c r="J31">
        <v>0.30757800000000002</v>
      </c>
      <c r="K31">
        <v>-2.1579999999999998E-2</v>
      </c>
      <c r="L31">
        <v>13.791600000000001</v>
      </c>
      <c r="M31">
        <v>2.59</v>
      </c>
      <c r="N31">
        <v>7.22</v>
      </c>
    </row>
    <row r="32" spans="1:14" x14ac:dyDescent="0.15">
      <c r="A32" t="s">
        <v>43</v>
      </c>
      <c r="B32">
        <v>1</v>
      </c>
      <c r="C32">
        <v>1358.37</v>
      </c>
      <c r="D32">
        <v>0.30730000000000002</v>
      </c>
      <c r="E32">
        <v>6.3200000000000006E-2</v>
      </c>
      <c r="F32">
        <v>2.63E-2</v>
      </c>
      <c r="G32">
        <v>1.4279999999999999E-2</v>
      </c>
      <c r="H32">
        <v>2.2010000000000001</v>
      </c>
      <c r="I32">
        <v>6.4899999999999995E-4</v>
      </c>
      <c r="J32">
        <v>0.67449300000000001</v>
      </c>
      <c r="K32">
        <v>-3.5149999999999999E-3</v>
      </c>
      <c r="L32">
        <v>13.0002</v>
      </c>
      <c r="M32">
        <v>1.65</v>
      </c>
      <c r="N32">
        <v>2.63</v>
      </c>
    </row>
    <row r="33" spans="1:14" x14ac:dyDescent="0.15">
      <c r="A33" t="s">
        <v>44</v>
      </c>
      <c r="B33">
        <v>2</v>
      </c>
      <c r="C33">
        <v>3944.68</v>
      </c>
      <c r="D33">
        <v>0.3553</v>
      </c>
      <c r="E33">
        <v>7.2099999999999997E-2</v>
      </c>
      <c r="F33">
        <v>4.3900000000000002E-2</v>
      </c>
      <c r="G33">
        <v>2.8077000000000001E-2</v>
      </c>
      <c r="H33">
        <v>1.4238999999999999</v>
      </c>
      <c r="I33">
        <v>6.3699999999999998E-4</v>
      </c>
      <c r="J33">
        <v>0.81691800000000003</v>
      </c>
      <c r="K33">
        <v>-5.9930000000000001E-3</v>
      </c>
      <c r="L33">
        <v>12.156499999999999</v>
      </c>
      <c r="M33">
        <v>1.65</v>
      </c>
      <c r="N33">
        <v>7</v>
      </c>
    </row>
    <row r="34" spans="1:14" x14ac:dyDescent="0.15">
      <c r="A34" t="s">
        <v>45</v>
      </c>
      <c r="B34">
        <v>3</v>
      </c>
      <c r="C34">
        <v>5835.54</v>
      </c>
      <c r="D34">
        <v>0.4088</v>
      </c>
      <c r="E34">
        <v>8.1600000000000006E-2</v>
      </c>
      <c r="F34">
        <v>0.1086</v>
      </c>
      <c r="G34">
        <v>4.9639999999999997E-2</v>
      </c>
      <c r="H34">
        <v>1.0007999999999999</v>
      </c>
      <c r="I34">
        <v>6.8300000000000001E-4</v>
      </c>
      <c r="J34">
        <v>0.88653199999999999</v>
      </c>
      <c r="K34">
        <v>-1.0633E-2</v>
      </c>
      <c r="L34">
        <v>11.3301</v>
      </c>
      <c r="M34">
        <v>1.65</v>
      </c>
      <c r="N34">
        <v>6.95</v>
      </c>
    </row>
    <row r="35" spans="1:14" x14ac:dyDescent="0.15">
      <c r="A35" t="s">
        <v>46</v>
      </c>
      <c r="B35">
        <v>4</v>
      </c>
      <c r="C35">
        <v>4521.59</v>
      </c>
      <c r="D35">
        <v>0.43619999999999998</v>
      </c>
      <c r="E35">
        <v>8.6400000000000005E-2</v>
      </c>
      <c r="F35">
        <v>0.1658</v>
      </c>
      <c r="G35">
        <v>7.1437E-2</v>
      </c>
      <c r="H35">
        <v>0.77569999999999995</v>
      </c>
      <c r="I35">
        <v>7.0799999999999997E-4</v>
      </c>
      <c r="J35">
        <v>0.87917900000000004</v>
      </c>
      <c r="K35">
        <v>-1.5582E-2</v>
      </c>
      <c r="L35">
        <v>10.552199999999999</v>
      </c>
      <c r="M35">
        <v>1.65</v>
      </c>
      <c r="N35">
        <v>6.79</v>
      </c>
    </row>
    <row r="36" spans="1:14" x14ac:dyDescent="0.15">
      <c r="A36" t="s">
        <v>47</v>
      </c>
      <c r="B36">
        <v>5</v>
      </c>
      <c r="C36">
        <v>5352.26</v>
      </c>
      <c r="D36">
        <v>0.54710000000000003</v>
      </c>
      <c r="E36">
        <v>0.105</v>
      </c>
      <c r="F36">
        <v>0.21379999999999999</v>
      </c>
      <c r="G36">
        <v>9.3896999999999994E-2</v>
      </c>
      <c r="H36">
        <v>0.79149999999999998</v>
      </c>
      <c r="I36">
        <v>9.6500000000000004E-4</v>
      </c>
      <c r="J36">
        <v>0.878861</v>
      </c>
      <c r="K36">
        <v>-2.0249E-2</v>
      </c>
      <c r="L36">
        <v>10.037000000000001</v>
      </c>
      <c r="M36">
        <v>1.65</v>
      </c>
      <c r="N36">
        <v>7.89</v>
      </c>
    </row>
    <row r="37" spans="1:14" x14ac:dyDescent="0.15">
      <c r="A37" t="s">
        <v>48</v>
      </c>
      <c r="B37">
        <v>6</v>
      </c>
      <c r="C37">
        <v>4887.49</v>
      </c>
      <c r="D37">
        <v>0.61980000000000002</v>
      </c>
      <c r="E37">
        <v>0.1167</v>
      </c>
      <c r="F37">
        <v>6.3600000000000004E-2</v>
      </c>
      <c r="G37">
        <v>4.9784000000000002E-2</v>
      </c>
      <c r="H37">
        <v>1.6398999999999999</v>
      </c>
      <c r="I37">
        <v>1.895E-3</v>
      </c>
      <c r="J37">
        <v>0.21030599999999999</v>
      </c>
      <c r="K37">
        <v>-9.0010000000000003E-3</v>
      </c>
      <c r="L37">
        <v>11.0663</v>
      </c>
      <c r="M37">
        <v>1.88</v>
      </c>
      <c r="N37">
        <v>8.5500000000000007</v>
      </c>
    </row>
    <row r="38" spans="1:14" x14ac:dyDescent="0.15">
      <c r="A38" t="s">
        <v>49</v>
      </c>
      <c r="B38">
        <v>7</v>
      </c>
      <c r="C38">
        <v>6637.69</v>
      </c>
      <c r="D38">
        <v>0.65239999999999998</v>
      </c>
      <c r="E38">
        <v>0.12180000000000001</v>
      </c>
      <c r="F38">
        <v>0.1986</v>
      </c>
      <c r="G38">
        <v>7.7467999999999995E-2</v>
      </c>
      <c r="H38">
        <v>1.1355999999999999</v>
      </c>
      <c r="I38">
        <v>1.6900000000000001E-3</v>
      </c>
      <c r="J38">
        <v>0.40837499999999999</v>
      </c>
      <c r="K38">
        <v>-1.7476999999999999E-2</v>
      </c>
      <c r="L38">
        <v>14.8</v>
      </c>
      <c r="M38">
        <v>2.59</v>
      </c>
      <c r="N38">
        <v>8.9600000000000009</v>
      </c>
    </row>
    <row r="39" spans="1:14" x14ac:dyDescent="0.15">
      <c r="A39" t="s">
        <v>50</v>
      </c>
      <c r="B39">
        <v>8</v>
      </c>
      <c r="C39">
        <v>3705.47</v>
      </c>
      <c r="D39">
        <v>1.0781000000000001</v>
      </c>
      <c r="E39">
        <v>0.1822</v>
      </c>
      <c r="F39">
        <v>5.8400000000000001E-2</v>
      </c>
      <c r="G39">
        <v>7.6175000000000007E-2</v>
      </c>
      <c r="H39">
        <v>1.8423</v>
      </c>
      <c r="I39">
        <v>2.8570000000000002E-3</v>
      </c>
      <c r="J39">
        <v>0.27707199999999998</v>
      </c>
      <c r="K39">
        <v>-1.5294E-2</v>
      </c>
      <c r="L39">
        <v>15.545400000000001</v>
      </c>
      <c r="M39">
        <v>2.82</v>
      </c>
      <c r="N39">
        <v>8.92</v>
      </c>
    </row>
    <row r="40" spans="1:14" x14ac:dyDescent="0.15">
      <c r="A40" t="s">
        <v>51</v>
      </c>
      <c r="B40">
        <v>9</v>
      </c>
      <c r="C40">
        <v>14813.58</v>
      </c>
      <c r="D40">
        <v>0.95399999999999996</v>
      </c>
      <c r="E40">
        <v>0.16569999999999999</v>
      </c>
      <c r="F40">
        <v>0.1207</v>
      </c>
      <c r="G40">
        <v>9.3146000000000007E-2</v>
      </c>
      <c r="H40">
        <v>1.3708</v>
      </c>
      <c r="I40">
        <v>2.4429999999999999E-3</v>
      </c>
      <c r="J40">
        <v>0.33415299999999998</v>
      </c>
      <c r="K40">
        <v>-2.0327000000000001E-2</v>
      </c>
      <c r="L40">
        <v>17.893899999999999</v>
      </c>
      <c r="M40">
        <v>3.29</v>
      </c>
      <c r="N40">
        <v>10.4</v>
      </c>
    </row>
    <row r="41" spans="1:14" x14ac:dyDescent="0.15">
      <c r="A41" t="s">
        <v>52</v>
      </c>
      <c r="B41">
        <v>10</v>
      </c>
      <c r="C41">
        <v>15781.83</v>
      </c>
      <c r="D41">
        <v>1.2895000000000001</v>
      </c>
      <c r="E41">
        <v>0.2087</v>
      </c>
      <c r="F41">
        <v>9.06E-2</v>
      </c>
      <c r="G41">
        <v>0.10326100000000001</v>
      </c>
      <c r="H41">
        <v>1.5975999999999999</v>
      </c>
      <c r="I41">
        <v>3.14E-3</v>
      </c>
      <c r="J41">
        <v>0.30382999999999999</v>
      </c>
      <c r="K41">
        <v>-2.1756000000000001E-2</v>
      </c>
      <c r="L41">
        <v>16.204599999999999</v>
      </c>
      <c r="M41">
        <v>3.06</v>
      </c>
      <c r="N41">
        <v>8</v>
      </c>
    </row>
    <row r="42" spans="1:14" x14ac:dyDescent="0.15">
      <c r="A42" t="s">
        <v>53</v>
      </c>
      <c r="B42">
        <v>1</v>
      </c>
      <c r="C42">
        <v>2018.3</v>
      </c>
      <c r="D42">
        <v>0.30730000000000002</v>
      </c>
      <c r="E42">
        <v>6.3200000000000006E-2</v>
      </c>
      <c r="F42">
        <v>2.63E-2</v>
      </c>
      <c r="G42">
        <v>1.4279999999999999E-2</v>
      </c>
      <c r="H42">
        <v>2.2010000000000001</v>
      </c>
      <c r="I42">
        <v>6.4899999999999995E-4</v>
      </c>
      <c r="J42">
        <v>0.67449300000000001</v>
      </c>
      <c r="K42">
        <v>-3.5149999999999999E-3</v>
      </c>
      <c r="L42">
        <v>13.0002</v>
      </c>
      <c r="M42">
        <v>1.65</v>
      </c>
      <c r="N42">
        <v>2.83</v>
      </c>
    </row>
    <row r="43" spans="1:14" x14ac:dyDescent="0.15">
      <c r="A43" t="s">
        <v>54</v>
      </c>
      <c r="B43">
        <v>2</v>
      </c>
      <c r="C43">
        <v>2506.91</v>
      </c>
      <c r="D43">
        <v>0.3553</v>
      </c>
      <c r="E43">
        <v>7.2099999999999997E-2</v>
      </c>
      <c r="F43">
        <v>4.3999999999999997E-2</v>
      </c>
      <c r="G43">
        <v>2.8126000000000002E-2</v>
      </c>
      <c r="H43">
        <v>1.4215</v>
      </c>
      <c r="I43">
        <v>6.3599999999999996E-4</v>
      </c>
      <c r="J43">
        <v>0.81803700000000001</v>
      </c>
      <c r="K43">
        <v>-6.0039999999999998E-3</v>
      </c>
      <c r="L43">
        <v>12.1555</v>
      </c>
      <c r="M43">
        <v>1.65</v>
      </c>
      <c r="N43">
        <v>7.21</v>
      </c>
    </row>
    <row r="44" spans="1:14" x14ac:dyDescent="0.15">
      <c r="A44" t="s">
        <v>55</v>
      </c>
      <c r="B44">
        <v>3</v>
      </c>
      <c r="C44">
        <v>2535.14</v>
      </c>
      <c r="D44">
        <v>0.40300000000000002</v>
      </c>
      <c r="E44">
        <v>8.0600000000000005E-2</v>
      </c>
      <c r="F44">
        <v>0.10680000000000001</v>
      </c>
      <c r="G44">
        <v>4.9611000000000002E-2</v>
      </c>
      <c r="H44">
        <v>0.98229999999999995</v>
      </c>
      <c r="I44">
        <v>6.6399999999999999E-4</v>
      </c>
      <c r="J44">
        <v>0.88716600000000001</v>
      </c>
      <c r="K44">
        <v>-1.0670000000000001E-2</v>
      </c>
      <c r="L44">
        <v>11.3271</v>
      </c>
      <c r="M44">
        <v>1.65</v>
      </c>
      <c r="N44">
        <v>7.42</v>
      </c>
    </row>
    <row r="45" spans="1:14" x14ac:dyDescent="0.15">
      <c r="A45" t="s">
        <v>56</v>
      </c>
      <c r="B45">
        <v>4</v>
      </c>
      <c r="C45">
        <v>5165.92</v>
      </c>
      <c r="D45">
        <v>0.48010000000000003</v>
      </c>
      <c r="E45">
        <v>9.3899999999999997E-2</v>
      </c>
      <c r="F45">
        <v>0.1651</v>
      </c>
      <c r="G45">
        <v>7.3141999999999999E-2</v>
      </c>
      <c r="H45">
        <v>0.85350000000000004</v>
      </c>
      <c r="I45">
        <v>8.3100000000000003E-4</v>
      </c>
      <c r="J45">
        <v>0.89161000000000001</v>
      </c>
      <c r="K45">
        <v>-1.5851000000000001E-2</v>
      </c>
      <c r="L45">
        <v>10.5753</v>
      </c>
      <c r="M45">
        <v>1.65</v>
      </c>
      <c r="N45">
        <v>7.58</v>
      </c>
    </row>
    <row r="46" spans="1:14" x14ac:dyDescent="0.15">
      <c r="A46" t="s">
        <v>57</v>
      </c>
      <c r="B46">
        <v>5</v>
      </c>
      <c r="C46">
        <v>5844.83</v>
      </c>
      <c r="D46">
        <v>0.5101</v>
      </c>
      <c r="E46">
        <v>9.8900000000000002E-2</v>
      </c>
      <c r="F46">
        <v>0.21879999999999999</v>
      </c>
      <c r="G46">
        <v>9.3667E-2</v>
      </c>
      <c r="H46">
        <v>0.73399999999999999</v>
      </c>
      <c r="I46">
        <v>8.6300000000000005E-4</v>
      </c>
      <c r="J46">
        <v>0.87363800000000003</v>
      </c>
      <c r="K46">
        <v>-2.0319E-2</v>
      </c>
      <c r="L46">
        <v>9.9170999999999996</v>
      </c>
      <c r="M46">
        <v>1.65</v>
      </c>
      <c r="N46">
        <v>8</v>
      </c>
    </row>
    <row r="47" spans="1:14" x14ac:dyDescent="0.15">
      <c r="A47" t="s">
        <v>58</v>
      </c>
      <c r="B47">
        <v>6</v>
      </c>
      <c r="C47">
        <v>8111.67</v>
      </c>
      <c r="D47">
        <v>0.63539999999999996</v>
      </c>
      <c r="E47">
        <v>0.1191</v>
      </c>
      <c r="F47">
        <v>6.3600000000000004E-2</v>
      </c>
      <c r="G47">
        <v>5.0272999999999998E-2</v>
      </c>
      <c r="H47">
        <v>1.6678999999999999</v>
      </c>
      <c r="I47">
        <v>1.9319999999999999E-3</v>
      </c>
      <c r="J47">
        <v>0.214722</v>
      </c>
      <c r="K47">
        <v>-9.1520000000000004E-3</v>
      </c>
      <c r="L47">
        <v>10.9238</v>
      </c>
      <c r="M47">
        <v>1.88</v>
      </c>
      <c r="N47">
        <v>8.9499999999999993</v>
      </c>
    </row>
    <row r="48" spans="1:14" x14ac:dyDescent="0.15">
      <c r="A48" t="s">
        <v>59</v>
      </c>
      <c r="B48">
        <v>7</v>
      </c>
      <c r="C48">
        <v>5608.41</v>
      </c>
      <c r="D48">
        <v>0.60340000000000005</v>
      </c>
      <c r="E48">
        <v>0.11409999999999999</v>
      </c>
      <c r="F48">
        <v>0.21540000000000001</v>
      </c>
      <c r="G48">
        <v>9.5798999999999995E-2</v>
      </c>
      <c r="H48">
        <v>0.86299999999999999</v>
      </c>
      <c r="I48">
        <v>1.3470000000000001E-3</v>
      </c>
      <c r="J48">
        <v>0.55879599999999996</v>
      </c>
      <c r="K48">
        <v>-2.0990999999999999E-2</v>
      </c>
      <c r="L48">
        <v>11.592700000000001</v>
      </c>
      <c r="M48">
        <v>2.12</v>
      </c>
      <c r="N48">
        <v>9.0500000000000007</v>
      </c>
    </row>
    <row r="49" spans="1:14" x14ac:dyDescent="0.15">
      <c r="A49" t="s">
        <v>60</v>
      </c>
      <c r="B49">
        <v>8</v>
      </c>
      <c r="C49">
        <v>12511.19</v>
      </c>
      <c r="D49">
        <v>0.91200000000000003</v>
      </c>
      <c r="E49">
        <v>0.15989999999999999</v>
      </c>
      <c r="F49">
        <v>5.91E-2</v>
      </c>
      <c r="G49">
        <v>7.2081999999999993E-2</v>
      </c>
      <c r="H49">
        <v>1.6781999999999999</v>
      </c>
      <c r="I49">
        <v>2.483E-3</v>
      </c>
      <c r="J49">
        <v>0.27755400000000002</v>
      </c>
      <c r="K49">
        <v>-1.5407000000000001E-2</v>
      </c>
      <c r="L49">
        <v>15.8216</v>
      </c>
      <c r="M49">
        <v>2.82</v>
      </c>
      <c r="N49">
        <v>10.08</v>
      </c>
    </row>
    <row r="50" spans="1:14" x14ac:dyDescent="0.15">
      <c r="A50" t="s">
        <v>61</v>
      </c>
      <c r="B50">
        <v>9</v>
      </c>
      <c r="C50">
        <v>12145.26</v>
      </c>
      <c r="D50">
        <v>1.1687000000000001</v>
      </c>
      <c r="E50">
        <v>0.1938</v>
      </c>
      <c r="F50">
        <v>7.5700000000000003E-2</v>
      </c>
      <c r="G50">
        <v>8.5553000000000004E-2</v>
      </c>
      <c r="H50">
        <v>1.7635000000000001</v>
      </c>
      <c r="I50">
        <v>2.9940000000000001E-3</v>
      </c>
      <c r="J50">
        <v>0.28285199999999999</v>
      </c>
      <c r="K50">
        <v>-1.7857999999999999E-2</v>
      </c>
      <c r="L50">
        <v>14.3561</v>
      </c>
      <c r="M50">
        <v>2.59</v>
      </c>
      <c r="N50">
        <v>8.48</v>
      </c>
    </row>
    <row r="51" spans="1:14" x14ac:dyDescent="0.15">
      <c r="A51" t="s">
        <v>62</v>
      </c>
      <c r="B51">
        <v>10</v>
      </c>
      <c r="C51">
        <v>14565.33</v>
      </c>
      <c r="D51">
        <v>1.2957000000000001</v>
      </c>
      <c r="E51">
        <v>0.20949999999999999</v>
      </c>
      <c r="F51">
        <v>9.06E-2</v>
      </c>
      <c r="G51">
        <v>0.10272100000000001</v>
      </c>
      <c r="H51">
        <v>1.6113999999999999</v>
      </c>
      <c r="I51">
        <v>3.1310000000000001E-3</v>
      </c>
      <c r="J51">
        <v>0.31271900000000002</v>
      </c>
      <c r="K51">
        <v>-2.1694000000000001E-2</v>
      </c>
      <c r="L51">
        <v>16.031700000000001</v>
      </c>
      <c r="M51">
        <v>3.06</v>
      </c>
      <c r="N51">
        <v>7.88</v>
      </c>
    </row>
    <row r="52" spans="1:14" x14ac:dyDescent="0.15">
      <c r="A52" t="s">
        <v>63</v>
      </c>
      <c r="B52">
        <v>1</v>
      </c>
      <c r="C52">
        <v>2102.89</v>
      </c>
      <c r="D52">
        <v>0.30730000000000002</v>
      </c>
      <c r="E52">
        <v>6.3200000000000006E-2</v>
      </c>
      <c r="F52">
        <v>2.63E-2</v>
      </c>
      <c r="G52">
        <v>1.4279999999999999E-2</v>
      </c>
      <c r="H52">
        <v>2.2010000000000001</v>
      </c>
      <c r="I52">
        <v>6.4899999999999995E-4</v>
      </c>
      <c r="J52">
        <v>0.67449300000000001</v>
      </c>
      <c r="K52">
        <v>-3.5149999999999999E-3</v>
      </c>
      <c r="L52">
        <v>13.0002</v>
      </c>
      <c r="M52">
        <v>1.65</v>
      </c>
      <c r="N52">
        <v>2.4700000000000002</v>
      </c>
    </row>
    <row r="53" spans="1:14" x14ac:dyDescent="0.15">
      <c r="A53" t="s">
        <v>64</v>
      </c>
      <c r="B53">
        <v>2</v>
      </c>
      <c r="C53">
        <v>2665.25</v>
      </c>
      <c r="D53">
        <v>0.35539999999999999</v>
      </c>
      <c r="E53">
        <v>7.2099999999999997E-2</v>
      </c>
      <c r="F53">
        <v>4.3900000000000002E-2</v>
      </c>
      <c r="G53">
        <v>2.8101000000000001E-2</v>
      </c>
      <c r="H53">
        <v>1.4232</v>
      </c>
      <c r="I53">
        <v>6.3699999999999998E-4</v>
      </c>
      <c r="J53">
        <v>0.81753200000000004</v>
      </c>
      <c r="K53">
        <v>-5.999E-3</v>
      </c>
      <c r="L53">
        <v>12.154299999999999</v>
      </c>
      <c r="M53">
        <v>1.65</v>
      </c>
      <c r="N53">
        <v>7.32</v>
      </c>
    </row>
    <row r="54" spans="1:14" x14ac:dyDescent="0.15">
      <c r="A54" t="s">
        <v>65</v>
      </c>
      <c r="B54">
        <v>3</v>
      </c>
      <c r="C54">
        <v>3516.23</v>
      </c>
      <c r="D54">
        <v>0.40279999999999999</v>
      </c>
      <c r="E54">
        <v>8.0500000000000002E-2</v>
      </c>
      <c r="F54">
        <v>0.10680000000000001</v>
      </c>
      <c r="G54">
        <v>4.9575000000000001E-2</v>
      </c>
      <c r="H54">
        <v>0.98250000000000004</v>
      </c>
      <c r="I54">
        <v>6.6399999999999999E-4</v>
      </c>
      <c r="J54">
        <v>0.886602</v>
      </c>
      <c r="K54">
        <v>-1.0663000000000001E-2</v>
      </c>
      <c r="L54">
        <v>11.3283</v>
      </c>
      <c r="M54">
        <v>1.65</v>
      </c>
      <c r="N54">
        <v>7.16</v>
      </c>
    </row>
    <row r="55" spans="1:14" x14ac:dyDescent="0.15">
      <c r="A55" t="s">
        <v>66</v>
      </c>
      <c r="B55">
        <v>4</v>
      </c>
      <c r="C55">
        <v>4484.28</v>
      </c>
      <c r="D55">
        <v>0.43619999999999998</v>
      </c>
      <c r="E55">
        <v>8.6400000000000005E-2</v>
      </c>
      <c r="F55">
        <v>0.1658</v>
      </c>
      <c r="G55">
        <v>7.1420999999999998E-2</v>
      </c>
      <c r="H55">
        <v>0.77600000000000002</v>
      </c>
      <c r="I55">
        <v>7.0799999999999997E-4</v>
      </c>
      <c r="J55">
        <v>0.87898699999999996</v>
      </c>
      <c r="K55">
        <v>-1.5580999999999999E-2</v>
      </c>
      <c r="L55">
        <v>10.553699999999999</v>
      </c>
      <c r="M55">
        <v>1.65</v>
      </c>
      <c r="N55">
        <v>6.58</v>
      </c>
    </row>
    <row r="56" spans="1:14" x14ac:dyDescent="0.15">
      <c r="A56" t="s">
        <v>67</v>
      </c>
      <c r="B56">
        <v>5</v>
      </c>
      <c r="C56">
        <v>6286.12</v>
      </c>
      <c r="D56">
        <v>0.53220000000000001</v>
      </c>
      <c r="E56">
        <v>0.1026</v>
      </c>
      <c r="F56">
        <v>0.2172</v>
      </c>
      <c r="G56">
        <v>9.4036999999999996E-2</v>
      </c>
      <c r="H56">
        <v>0.76690000000000003</v>
      </c>
      <c r="I56">
        <v>9.2500000000000004E-4</v>
      </c>
      <c r="J56">
        <v>0.87698299999999996</v>
      </c>
      <c r="K56">
        <v>-2.0403999999999999E-2</v>
      </c>
      <c r="L56">
        <v>9.9159000000000006</v>
      </c>
      <c r="M56">
        <v>1.65</v>
      </c>
      <c r="N56">
        <v>7.63</v>
      </c>
    </row>
    <row r="57" spans="1:14" x14ac:dyDescent="0.15">
      <c r="A57" t="s">
        <v>68</v>
      </c>
      <c r="B57">
        <v>6</v>
      </c>
      <c r="C57">
        <v>9015.52</v>
      </c>
      <c r="D57">
        <v>0.63649999999999995</v>
      </c>
      <c r="E57">
        <v>0.1193</v>
      </c>
      <c r="F57">
        <v>6.3600000000000004E-2</v>
      </c>
      <c r="G57">
        <v>5.0687999999999997E-2</v>
      </c>
      <c r="H57">
        <v>1.6577</v>
      </c>
      <c r="I57">
        <v>1.936E-3</v>
      </c>
      <c r="J57">
        <v>0.21415899999999999</v>
      </c>
      <c r="K57">
        <v>-9.2429999999999995E-3</v>
      </c>
      <c r="L57">
        <v>11.005100000000001</v>
      </c>
      <c r="M57">
        <v>1.88</v>
      </c>
      <c r="N57">
        <v>8.5500000000000007</v>
      </c>
    </row>
    <row r="58" spans="1:14" x14ac:dyDescent="0.15">
      <c r="A58" t="s">
        <v>69</v>
      </c>
      <c r="B58">
        <v>7</v>
      </c>
      <c r="C58">
        <v>3966.17</v>
      </c>
      <c r="D58">
        <v>0.50439999999999996</v>
      </c>
      <c r="E58">
        <v>9.8000000000000004E-2</v>
      </c>
      <c r="F58">
        <v>0.23849999999999999</v>
      </c>
      <c r="G58">
        <v>9.4927999999999998E-2</v>
      </c>
      <c r="H58">
        <v>0.71640000000000004</v>
      </c>
      <c r="I58">
        <v>1.091E-3</v>
      </c>
      <c r="J58">
        <v>0.54488700000000001</v>
      </c>
      <c r="K58">
        <v>-2.1992999999999999E-2</v>
      </c>
      <c r="L58">
        <v>10.619400000000001</v>
      </c>
      <c r="M58">
        <v>1.88</v>
      </c>
      <c r="N58">
        <v>8</v>
      </c>
    </row>
    <row r="59" spans="1:14" x14ac:dyDescent="0.15">
      <c r="A59" t="s">
        <v>70</v>
      </c>
      <c r="B59">
        <v>8</v>
      </c>
      <c r="C59">
        <v>11186.69</v>
      </c>
      <c r="D59">
        <v>0.87170000000000003</v>
      </c>
      <c r="E59">
        <v>0.15429999999999999</v>
      </c>
      <c r="F59">
        <v>6.8099999999999994E-2</v>
      </c>
      <c r="G59">
        <v>7.3584999999999998E-2</v>
      </c>
      <c r="H59">
        <v>1.579</v>
      </c>
      <c r="I59">
        <v>2.3679999999999999E-3</v>
      </c>
      <c r="J59">
        <v>0.28884399999999999</v>
      </c>
      <c r="K59">
        <v>-1.5628E-2</v>
      </c>
      <c r="L59">
        <v>14.4255</v>
      </c>
      <c r="M59">
        <v>2.59</v>
      </c>
      <c r="N59">
        <v>9.43</v>
      </c>
    </row>
    <row r="60" spans="1:14" x14ac:dyDescent="0.15">
      <c r="A60" t="s">
        <v>71</v>
      </c>
      <c r="B60">
        <v>9</v>
      </c>
      <c r="C60">
        <v>18022.330000000002</v>
      </c>
      <c r="D60">
        <v>0.7772</v>
      </c>
      <c r="E60">
        <v>0.14069999999999999</v>
      </c>
      <c r="F60">
        <v>7.8600000000000003E-2</v>
      </c>
      <c r="G60">
        <v>7.6364000000000001E-2</v>
      </c>
      <c r="H60">
        <v>1.369</v>
      </c>
      <c r="I60">
        <v>2.1440000000000001E-3</v>
      </c>
      <c r="J60">
        <v>0.25368099999999999</v>
      </c>
      <c r="K60">
        <v>-1.5741000000000002E-2</v>
      </c>
      <c r="L60">
        <v>9.8279999999999994</v>
      </c>
      <c r="M60">
        <v>1.88</v>
      </c>
      <c r="N60">
        <v>8.2100000000000009</v>
      </c>
    </row>
    <row r="61" spans="1:14" x14ac:dyDescent="0.15">
      <c r="A61" t="s">
        <v>72</v>
      </c>
      <c r="B61">
        <v>10</v>
      </c>
      <c r="C61">
        <v>15788.99</v>
      </c>
      <c r="D61">
        <v>1.1497999999999999</v>
      </c>
      <c r="E61">
        <v>0.19139999999999999</v>
      </c>
      <c r="F61">
        <v>9.0700000000000003E-2</v>
      </c>
      <c r="G61">
        <v>9.5586000000000004E-2</v>
      </c>
      <c r="H61">
        <v>1.5669999999999999</v>
      </c>
      <c r="I61">
        <v>2.8860000000000001E-3</v>
      </c>
      <c r="J61">
        <v>0.28676800000000002</v>
      </c>
      <c r="K61">
        <v>-2.0580000000000001E-2</v>
      </c>
      <c r="L61">
        <v>12.3688</v>
      </c>
      <c r="M61">
        <v>2.35</v>
      </c>
      <c r="N61">
        <v>7.14</v>
      </c>
    </row>
    <row r="62" spans="1:14" x14ac:dyDescent="0.15">
      <c r="A62" t="s">
        <v>73</v>
      </c>
      <c r="B62">
        <v>1</v>
      </c>
      <c r="C62">
        <v>2569.67</v>
      </c>
      <c r="D62">
        <v>0.30509999999999998</v>
      </c>
      <c r="E62">
        <v>6.2799999999999995E-2</v>
      </c>
      <c r="F62">
        <v>2.63E-2</v>
      </c>
      <c r="G62">
        <v>1.4277E-2</v>
      </c>
      <c r="H62">
        <v>2.1747999999999998</v>
      </c>
      <c r="I62">
        <v>6.4199999999999999E-4</v>
      </c>
      <c r="J62">
        <v>0.67421500000000001</v>
      </c>
      <c r="K62">
        <v>-3.5200000000000001E-3</v>
      </c>
      <c r="L62">
        <v>13.0001</v>
      </c>
      <c r="M62">
        <v>1.65</v>
      </c>
      <c r="N62">
        <v>2.83</v>
      </c>
    </row>
    <row r="63" spans="1:14" x14ac:dyDescent="0.15">
      <c r="A63" t="s">
        <v>74</v>
      </c>
      <c r="B63">
        <v>2</v>
      </c>
      <c r="C63">
        <v>2829.15</v>
      </c>
      <c r="D63">
        <v>0.35539999999999999</v>
      </c>
      <c r="E63">
        <v>7.2099999999999997E-2</v>
      </c>
      <c r="F63">
        <v>4.3900000000000002E-2</v>
      </c>
      <c r="G63">
        <v>2.8105999999999999E-2</v>
      </c>
      <c r="H63">
        <v>1.4228000000000001</v>
      </c>
      <c r="I63">
        <v>6.3699999999999998E-4</v>
      </c>
      <c r="J63">
        <v>0.81751499999999999</v>
      </c>
      <c r="K63">
        <v>-5.999E-3</v>
      </c>
      <c r="L63">
        <v>12.154299999999999</v>
      </c>
      <c r="M63">
        <v>1.65</v>
      </c>
      <c r="N63">
        <v>7.16</v>
      </c>
    </row>
    <row r="64" spans="1:14" x14ac:dyDescent="0.15">
      <c r="A64" t="s">
        <v>75</v>
      </c>
      <c r="B64">
        <v>3</v>
      </c>
      <c r="C64">
        <v>3314.92</v>
      </c>
      <c r="D64">
        <v>0.40300000000000002</v>
      </c>
      <c r="E64">
        <v>8.0600000000000005E-2</v>
      </c>
      <c r="F64">
        <v>0.1069</v>
      </c>
      <c r="G64">
        <v>4.9604000000000002E-2</v>
      </c>
      <c r="H64">
        <v>0.98250000000000004</v>
      </c>
      <c r="I64">
        <v>6.6399999999999999E-4</v>
      </c>
      <c r="J64">
        <v>0.88700199999999996</v>
      </c>
      <c r="K64">
        <v>-1.0670000000000001E-2</v>
      </c>
      <c r="L64">
        <v>11.3283</v>
      </c>
      <c r="M64">
        <v>1.65</v>
      </c>
      <c r="N64">
        <v>7.63</v>
      </c>
    </row>
    <row r="65" spans="1:14" x14ac:dyDescent="0.15">
      <c r="A65" t="s">
        <v>76</v>
      </c>
      <c r="B65">
        <v>4</v>
      </c>
      <c r="C65">
        <v>2937.96</v>
      </c>
      <c r="D65">
        <v>0.43630000000000002</v>
      </c>
      <c r="E65">
        <v>8.6400000000000005E-2</v>
      </c>
      <c r="F65">
        <v>0.1658</v>
      </c>
      <c r="G65">
        <v>7.1414000000000005E-2</v>
      </c>
      <c r="H65">
        <v>0.7762</v>
      </c>
      <c r="I65">
        <v>7.0899999999999999E-4</v>
      </c>
      <c r="J65">
        <v>0.87890699999999999</v>
      </c>
      <c r="K65">
        <v>-1.5579000000000001E-2</v>
      </c>
      <c r="L65">
        <v>10.550599999999999</v>
      </c>
      <c r="M65">
        <v>1.65</v>
      </c>
      <c r="N65">
        <v>7.11</v>
      </c>
    </row>
    <row r="66" spans="1:14" x14ac:dyDescent="0.15">
      <c r="A66" t="s">
        <v>77</v>
      </c>
      <c r="B66">
        <v>5</v>
      </c>
      <c r="C66">
        <v>7996.19</v>
      </c>
      <c r="D66">
        <v>0.50509999999999999</v>
      </c>
      <c r="E66">
        <v>9.8100000000000007E-2</v>
      </c>
      <c r="F66">
        <v>0.2177</v>
      </c>
      <c r="G66">
        <v>9.3201000000000006E-2</v>
      </c>
      <c r="H66">
        <v>0.72909999999999997</v>
      </c>
      <c r="I66">
        <v>8.4900000000000004E-4</v>
      </c>
      <c r="J66">
        <v>0.87204700000000002</v>
      </c>
      <c r="K66">
        <v>-2.0223000000000001E-2</v>
      </c>
      <c r="L66">
        <v>9.9634999999999998</v>
      </c>
      <c r="M66">
        <v>1.65</v>
      </c>
      <c r="N66">
        <v>7.42</v>
      </c>
    </row>
    <row r="67" spans="1:14" x14ac:dyDescent="0.15">
      <c r="A67" t="s">
        <v>78</v>
      </c>
      <c r="B67">
        <v>6</v>
      </c>
      <c r="C67">
        <v>6952.66</v>
      </c>
      <c r="D67">
        <v>0.52390000000000003</v>
      </c>
      <c r="E67">
        <v>0.1012</v>
      </c>
      <c r="F67">
        <v>0.19040000000000001</v>
      </c>
      <c r="G67">
        <v>8.1243999999999997E-2</v>
      </c>
      <c r="H67">
        <v>0.85840000000000005</v>
      </c>
      <c r="I67">
        <v>1.1590000000000001E-3</v>
      </c>
      <c r="J67">
        <v>0.57917600000000002</v>
      </c>
      <c r="K67">
        <v>-1.7741E-2</v>
      </c>
      <c r="L67">
        <v>9.4931999999999999</v>
      </c>
      <c r="M67">
        <v>1.65</v>
      </c>
      <c r="N67">
        <v>8.5299999999999994</v>
      </c>
    </row>
    <row r="68" spans="1:14" x14ac:dyDescent="0.15">
      <c r="A68" t="s">
        <v>79</v>
      </c>
      <c r="B68">
        <v>7</v>
      </c>
      <c r="C68">
        <v>6187.99</v>
      </c>
      <c r="D68">
        <v>0.57199999999999995</v>
      </c>
      <c r="E68">
        <v>0.1091</v>
      </c>
      <c r="F68">
        <v>0.21959999999999999</v>
      </c>
      <c r="G68">
        <v>9.5630999999999994E-2</v>
      </c>
      <c r="H68">
        <v>0.81699999999999995</v>
      </c>
      <c r="I68">
        <v>1.2639999999999999E-3</v>
      </c>
      <c r="J68">
        <v>0.55587900000000001</v>
      </c>
      <c r="K68">
        <v>-2.1177999999999999E-2</v>
      </c>
      <c r="L68">
        <v>10.409800000000001</v>
      </c>
      <c r="M68">
        <v>1.88</v>
      </c>
      <c r="N68">
        <v>8.8000000000000007</v>
      </c>
    </row>
    <row r="69" spans="1:14" x14ac:dyDescent="0.15">
      <c r="A69" t="s">
        <v>80</v>
      </c>
      <c r="B69">
        <v>8</v>
      </c>
      <c r="C69">
        <v>13547.88</v>
      </c>
      <c r="D69">
        <v>0.97670000000000001</v>
      </c>
      <c r="E69">
        <v>0.16880000000000001</v>
      </c>
      <c r="F69">
        <v>6.8099999999999994E-2</v>
      </c>
      <c r="G69">
        <v>7.5762999999999997E-2</v>
      </c>
      <c r="H69">
        <v>1.7008000000000001</v>
      </c>
      <c r="I69">
        <v>2.5920000000000001E-3</v>
      </c>
      <c r="J69">
        <v>0.30170799999999998</v>
      </c>
      <c r="K69">
        <v>-1.5775999999999998E-2</v>
      </c>
      <c r="L69">
        <v>17.056799999999999</v>
      </c>
      <c r="M69">
        <v>3.06</v>
      </c>
      <c r="N69">
        <v>10.210000000000001</v>
      </c>
    </row>
    <row r="70" spans="1:14" x14ac:dyDescent="0.15">
      <c r="A70" t="s">
        <v>81</v>
      </c>
      <c r="B70">
        <v>9</v>
      </c>
      <c r="C70">
        <v>10295.200000000001</v>
      </c>
      <c r="D70">
        <v>0.89100000000000001</v>
      </c>
      <c r="E70">
        <v>0.157</v>
      </c>
      <c r="F70">
        <v>0.11899999999999999</v>
      </c>
      <c r="G70">
        <v>8.3580000000000002E-2</v>
      </c>
      <c r="H70">
        <v>1.4277</v>
      </c>
      <c r="I70">
        <v>2.359E-3</v>
      </c>
      <c r="J70">
        <v>0.29515799999999998</v>
      </c>
      <c r="K70">
        <v>-1.8520999999999999E-2</v>
      </c>
      <c r="L70">
        <v>19.877800000000001</v>
      </c>
      <c r="M70">
        <v>3.53</v>
      </c>
      <c r="N70">
        <v>10.07</v>
      </c>
    </row>
    <row r="71" spans="1:14" x14ac:dyDescent="0.15">
      <c r="A71" t="s">
        <v>82</v>
      </c>
      <c r="B71">
        <v>10</v>
      </c>
      <c r="C71">
        <v>19428.080000000002</v>
      </c>
      <c r="D71">
        <v>1.3039000000000001</v>
      </c>
      <c r="E71">
        <v>0.21049999999999999</v>
      </c>
      <c r="F71">
        <v>9.06E-2</v>
      </c>
      <c r="G71">
        <v>0.102384</v>
      </c>
      <c r="H71">
        <v>1.6243000000000001</v>
      </c>
      <c r="I71">
        <v>3.1570000000000001E-3</v>
      </c>
      <c r="J71">
        <v>0.30806</v>
      </c>
      <c r="K71">
        <v>-2.1569999999999999E-2</v>
      </c>
      <c r="L71">
        <v>16.393999999999998</v>
      </c>
      <c r="M71">
        <v>3.06</v>
      </c>
      <c r="N71">
        <v>8.16</v>
      </c>
    </row>
    <row r="72" spans="1:14" x14ac:dyDescent="0.15">
      <c r="A72" t="s">
        <v>83</v>
      </c>
      <c r="B72">
        <v>1</v>
      </c>
      <c r="C72">
        <v>1268.33</v>
      </c>
      <c r="D72">
        <v>0.30730000000000002</v>
      </c>
      <c r="E72">
        <v>6.3200000000000006E-2</v>
      </c>
      <c r="F72">
        <v>2.63E-2</v>
      </c>
      <c r="G72">
        <v>1.4279999999999999E-2</v>
      </c>
      <c r="H72">
        <v>2.2010000000000001</v>
      </c>
      <c r="I72">
        <v>6.4899999999999995E-4</v>
      </c>
      <c r="J72">
        <v>0.67449300000000001</v>
      </c>
      <c r="K72">
        <v>-3.5149999999999999E-3</v>
      </c>
      <c r="L72">
        <v>13.0002</v>
      </c>
      <c r="M72">
        <v>1.65</v>
      </c>
      <c r="N72">
        <v>2.2599999999999998</v>
      </c>
    </row>
    <row r="73" spans="1:14" x14ac:dyDescent="0.15">
      <c r="A73" t="s">
        <v>84</v>
      </c>
      <c r="B73">
        <v>2</v>
      </c>
      <c r="C73">
        <v>1868</v>
      </c>
      <c r="D73">
        <v>0.3553</v>
      </c>
      <c r="E73">
        <v>7.2099999999999997E-2</v>
      </c>
      <c r="F73">
        <v>4.3900000000000002E-2</v>
      </c>
      <c r="G73">
        <v>2.8094000000000001E-2</v>
      </c>
      <c r="H73">
        <v>1.4229000000000001</v>
      </c>
      <c r="I73">
        <v>6.3699999999999998E-4</v>
      </c>
      <c r="J73">
        <v>0.81722099999999998</v>
      </c>
      <c r="K73">
        <v>-5.9959999999999996E-3</v>
      </c>
      <c r="L73">
        <v>12.1569</v>
      </c>
      <c r="M73">
        <v>1.65</v>
      </c>
      <c r="N73">
        <v>8</v>
      </c>
    </row>
    <row r="74" spans="1:14" x14ac:dyDescent="0.15">
      <c r="A74" t="s">
        <v>85</v>
      </c>
      <c r="B74">
        <v>3</v>
      </c>
      <c r="C74">
        <v>2655.03</v>
      </c>
      <c r="D74">
        <v>0.40289999999999998</v>
      </c>
      <c r="E74">
        <v>8.0600000000000005E-2</v>
      </c>
      <c r="F74">
        <v>0.10680000000000001</v>
      </c>
      <c r="G74">
        <v>4.9582000000000001E-2</v>
      </c>
      <c r="H74">
        <v>0.98250000000000004</v>
      </c>
      <c r="I74">
        <v>6.6399999999999999E-4</v>
      </c>
      <c r="J74">
        <v>0.88671</v>
      </c>
      <c r="K74">
        <v>-1.0664999999999999E-2</v>
      </c>
      <c r="L74">
        <v>11.329000000000001</v>
      </c>
      <c r="M74">
        <v>1.65</v>
      </c>
      <c r="N74">
        <v>7.11</v>
      </c>
    </row>
    <row r="75" spans="1:14" x14ac:dyDescent="0.15">
      <c r="A75" t="s">
        <v>86</v>
      </c>
      <c r="B75">
        <v>4</v>
      </c>
      <c r="C75">
        <v>6199</v>
      </c>
      <c r="D75">
        <v>0.42170000000000002</v>
      </c>
      <c r="E75">
        <v>8.3799999999999999E-2</v>
      </c>
      <c r="F75">
        <v>0.16719999999999999</v>
      </c>
      <c r="G75">
        <v>7.1126999999999996E-2</v>
      </c>
      <c r="H75">
        <v>0.74609999999999999</v>
      </c>
      <c r="I75">
        <v>6.6600000000000003E-4</v>
      </c>
      <c r="J75">
        <v>0.87548300000000001</v>
      </c>
      <c r="K75">
        <v>-1.5528E-2</v>
      </c>
      <c r="L75">
        <v>10.5863</v>
      </c>
      <c r="M75">
        <v>1.65</v>
      </c>
      <c r="N75">
        <v>6.89</v>
      </c>
    </row>
    <row r="76" spans="1:14" x14ac:dyDescent="0.15">
      <c r="A76" t="s">
        <v>87</v>
      </c>
      <c r="B76">
        <v>5</v>
      </c>
      <c r="C76">
        <v>7102.84</v>
      </c>
      <c r="D76">
        <v>0.54600000000000004</v>
      </c>
      <c r="E76">
        <v>0.1048</v>
      </c>
      <c r="F76">
        <v>0.21479999999999999</v>
      </c>
      <c r="G76">
        <v>9.4294000000000003E-2</v>
      </c>
      <c r="H76">
        <v>0.78680000000000005</v>
      </c>
      <c r="I76">
        <v>9.6299999999999999E-4</v>
      </c>
      <c r="J76">
        <v>0.87801099999999999</v>
      </c>
      <c r="K76">
        <v>-2.0351999999999999E-2</v>
      </c>
      <c r="L76">
        <v>9.9368999999999996</v>
      </c>
      <c r="M76">
        <v>1.65</v>
      </c>
      <c r="N76">
        <v>7.72</v>
      </c>
    </row>
    <row r="77" spans="1:14" x14ac:dyDescent="0.15">
      <c r="A77" t="s">
        <v>88</v>
      </c>
      <c r="B77">
        <v>6</v>
      </c>
      <c r="C77">
        <v>5743.18</v>
      </c>
      <c r="D77">
        <v>0.65349999999999997</v>
      </c>
      <c r="E77">
        <v>0.122</v>
      </c>
      <c r="F77">
        <v>6.3600000000000004E-2</v>
      </c>
      <c r="G77">
        <v>5.0693000000000002E-2</v>
      </c>
      <c r="H77">
        <v>1.7043999999999999</v>
      </c>
      <c r="I77">
        <v>1.9980000000000002E-3</v>
      </c>
      <c r="J77">
        <v>0.20153799999999999</v>
      </c>
      <c r="K77">
        <v>-8.6449999999999999E-3</v>
      </c>
      <c r="L77">
        <v>10.9779</v>
      </c>
      <c r="M77">
        <v>1.88</v>
      </c>
      <c r="N77">
        <v>8.85</v>
      </c>
    </row>
    <row r="78" spans="1:14" x14ac:dyDescent="0.15">
      <c r="A78" t="s">
        <v>89</v>
      </c>
      <c r="B78">
        <v>7</v>
      </c>
      <c r="C78">
        <v>9844.51</v>
      </c>
      <c r="D78">
        <v>0.56359999999999999</v>
      </c>
      <c r="E78">
        <v>0.1077</v>
      </c>
      <c r="F78">
        <v>0.22</v>
      </c>
      <c r="G78">
        <v>9.4421000000000005E-2</v>
      </c>
      <c r="H78">
        <v>0.81330000000000002</v>
      </c>
      <c r="I78">
        <v>1.2509999999999999E-3</v>
      </c>
      <c r="J78">
        <v>0.54876000000000003</v>
      </c>
      <c r="K78">
        <v>-2.1142999999999999E-2</v>
      </c>
      <c r="L78">
        <v>10.5113</v>
      </c>
      <c r="M78">
        <v>1.88</v>
      </c>
      <c r="N78">
        <v>8.8000000000000007</v>
      </c>
    </row>
    <row r="79" spans="1:14" x14ac:dyDescent="0.15">
      <c r="A79" t="s">
        <v>90</v>
      </c>
      <c r="B79">
        <v>8</v>
      </c>
      <c r="C79">
        <v>7699.52</v>
      </c>
      <c r="D79">
        <v>0.87080000000000002</v>
      </c>
      <c r="E79">
        <v>0.15409999999999999</v>
      </c>
      <c r="F79">
        <v>5.96E-2</v>
      </c>
      <c r="G79">
        <v>7.1850999999999998E-2</v>
      </c>
      <c r="H79">
        <v>1.6138999999999999</v>
      </c>
      <c r="I79">
        <v>2.385E-3</v>
      </c>
      <c r="J79">
        <v>0.27770400000000001</v>
      </c>
      <c r="K79">
        <v>-1.5554999999999999E-2</v>
      </c>
      <c r="L79">
        <v>16.344799999999999</v>
      </c>
      <c r="M79">
        <v>2.82</v>
      </c>
      <c r="N79">
        <v>9.9600000000000009</v>
      </c>
    </row>
    <row r="80" spans="1:14" x14ac:dyDescent="0.15">
      <c r="A80" t="s">
        <v>91</v>
      </c>
      <c r="B80">
        <v>9</v>
      </c>
      <c r="C80">
        <v>10041.58</v>
      </c>
      <c r="D80">
        <v>1.0015000000000001</v>
      </c>
      <c r="E80">
        <v>0.1721</v>
      </c>
      <c r="F80">
        <v>7.0400000000000004E-2</v>
      </c>
      <c r="G80">
        <v>8.1662999999999999E-2</v>
      </c>
      <c r="H80">
        <v>1.6185</v>
      </c>
      <c r="I80">
        <v>2.663E-3</v>
      </c>
      <c r="J80">
        <v>0.26723999999999998</v>
      </c>
      <c r="K80">
        <v>-1.7593000000000001E-2</v>
      </c>
      <c r="L80">
        <v>16.0777</v>
      </c>
      <c r="M80">
        <v>2.82</v>
      </c>
      <c r="N80">
        <v>10.130000000000001</v>
      </c>
    </row>
    <row r="81" spans="1:14" x14ac:dyDescent="0.15">
      <c r="A81" t="s">
        <v>92</v>
      </c>
      <c r="B81">
        <v>10</v>
      </c>
      <c r="C81">
        <v>12989.46</v>
      </c>
      <c r="D81">
        <v>1.3664000000000001</v>
      </c>
      <c r="E81">
        <v>0.21790000000000001</v>
      </c>
      <c r="F81">
        <v>9.0800000000000006E-2</v>
      </c>
      <c r="G81">
        <v>0.10129100000000001</v>
      </c>
      <c r="H81">
        <v>1.7012</v>
      </c>
      <c r="I81">
        <v>3.274E-3</v>
      </c>
      <c r="J81">
        <v>0.30884400000000001</v>
      </c>
      <c r="K81">
        <v>-2.1385999999999999E-2</v>
      </c>
      <c r="L81">
        <v>14.861800000000001</v>
      </c>
      <c r="M81">
        <v>2.82</v>
      </c>
      <c r="N81">
        <v>7.46</v>
      </c>
    </row>
    <row r="82" spans="1:14" x14ac:dyDescent="0.15">
      <c r="A82" t="s">
        <v>93</v>
      </c>
      <c r="B82">
        <v>1</v>
      </c>
      <c r="C82">
        <v>1495.39</v>
      </c>
      <c r="D82">
        <v>0.30730000000000002</v>
      </c>
      <c r="E82">
        <v>6.3200000000000006E-2</v>
      </c>
      <c r="F82">
        <v>2.63E-2</v>
      </c>
      <c r="G82">
        <v>1.4279999999999999E-2</v>
      </c>
      <c r="H82">
        <v>2.2010000000000001</v>
      </c>
      <c r="I82">
        <v>6.4899999999999995E-4</v>
      </c>
      <c r="J82">
        <v>0.67449300000000001</v>
      </c>
      <c r="K82">
        <v>-3.5149999999999999E-3</v>
      </c>
      <c r="L82">
        <v>13.0002</v>
      </c>
      <c r="M82">
        <v>1.65</v>
      </c>
      <c r="N82">
        <v>3.58</v>
      </c>
    </row>
    <row r="83" spans="1:14" x14ac:dyDescent="0.15">
      <c r="A83" t="s">
        <v>94</v>
      </c>
      <c r="B83">
        <v>2</v>
      </c>
      <c r="C83">
        <v>2771.07</v>
      </c>
      <c r="D83">
        <v>0.35520000000000002</v>
      </c>
      <c r="E83">
        <v>7.1999999999999995E-2</v>
      </c>
      <c r="F83">
        <v>4.3900000000000002E-2</v>
      </c>
      <c r="G83">
        <v>2.8074999999999999E-2</v>
      </c>
      <c r="H83">
        <v>1.4237</v>
      </c>
      <c r="I83">
        <v>6.3699999999999998E-4</v>
      </c>
      <c r="J83">
        <v>0.81689599999999996</v>
      </c>
      <c r="K83">
        <v>-5.9930000000000001E-3</v>
      </c>
      <c r="L83">
        <v>12.1586</v>
      </c>
      <c r="M83">
        <v>1.65</v>
      </c>
      <c r="N83">
        <v>7.78</v>
      </c>
    </row>
    <row r="84" spans="1:14" x14ac:dyDescent="0.15">
      <c r="A84" t="s">
        <v>95</v>
      </c>
      <c r="B84">
        <v>3</v>
      </c>
      <c r="C84">
        <v>3297.39</v>
      </c>
      <c r="D84">
        <v>0.40310000000000001</v>
      </c>
      <c r="E84">
        <v>8.0600000000000005E-2</v>
      </c>
      <c r="F84">
        <v>0.10680000000000001</v>
      </c>
      <c r="G84">
        <v>4.9609E-2</v>
      </c>
      <c r="H84">
        <v>0.98280000000000001</v>
      </c>
      <c r="I84">
        <v>6.6500000000000001E-4</v>
      </c>
      <c r="J84">
        <v>0.88718300000000005</v>
      </c>
      <c r="K84">
        <v>-1.0670000000000001E-2</v>
      </c>
      <c r="L84">
        <v>11.3268</v>
      </c>
      <c r="M84">
        <v>1.65</v>
      </c>
      <c r="N84">
        <v>7.16</v>
      </c>
    </row>
    <row r="85" spans="1:14" x14ac:dyDescent="0.15">
      <c r="A85" t="s">
        <v>96</v>
      </c>
      <c r="B85">
        <v>4</v>
      </c>
      <c r="C85">
        <v>4349.68</v>
      </c>
      <c r="D85">
        <v>0.436</v>
      </c>
      <c r="E85">
        <v>8.6300000000000002E-2</v>
      </c>
      <c r="F85">
        <v>0.1658</v>
      </c>
      <c r="G85">
        <v>7.1387999999999993E-2</v>
      </c>
      <c r="H85">
        <v>0.77569999999999995</v>
      </c>
      <c r="I85">
        <v>7.0699999999999995E-4</v>
      </c>
      <c r="J85">
        <v>0.87918399999999997</v>
      </c>
      <c r="K85">
        <v>-1.5578E-2</v>
      </c>
      <c r="L85">
        <v>10.563700000000001</v>
      </c>
      <c r="M85">
        <v>1.65</v>
      </c>
      <c r="N85">
        <v>7.11</v>
      </c>
    </row>
    <row r="86" spans="1:14" x14ac:dyDescent="0.15">
      <c r="A86" t="s">
        <v>97</v>
      </c>
      <c r="B86">
        <v>5</v>
      </c>
      <c r="C86">
        <v>3836.7</v>
      </c>
      <c r="D86">
        <v>0.53500000000000003</v>
      </c>
      <c r="E86">
        <v>0.1031</v>
      </c>
      <c r="F86">
        <v>0.21379999999999999</v>
      </c>
      <c r="G86">
        <v>9.4150999999999999E-2</v>
      </c>
      <c r="H86">
        <v>0.77059999999999995</v>
      </c>
      <c r="I86">
        <v>9.3499999999999996E-4</v>
      </c>
      <c r="J86">
        <v>0.87431199999999998</v>
      </c>
      <c r="K86">
        <v>-2.0226000000000001E-2</v>
      </c>
      <c r="L86">
        <v>10.0518</v>
      </c>
      <c r="M86">
        <v>1.65</v>
      </c>
      <c r="N86">
        <v>7.63</v>
      </c>
    </row>
    <row r="87" spans="1:14" x14ac:dyDescent="0.15">
      <c r="A87" t="s">
        <v>98</v>
      </c>
      <c r="B87">
        <v>6</v>
      </c>
      <c r="C87">
        <v>10513.87</v>
      </c>
      <c r="D87">
        <v>0.63670000000000004</v>
      </c>
      <c r="E87">
        <v>0.11940000000000001</v>
      </c>
      <c r="F87">
        <v>6.3600000000000004E-2</v>
      </c>
      <c r="G87">
        <v>5.0221000000000002E-2</v>
      </c>
      <c r="H87">
        <v>1.6732</v>
      </c>
      <c r="I87">
        <v>1.939E-3</v>
      </c>
      <c r="J87">
        <v>0.212171</v>
      </c>
      <c r="K87">
        <v>-9.0860000000000003E-3</v>
      </c>
      <c r="L87">
        <v>11.055199999999999</v>
      </c>
      <c r="M87">
        <v>1.88</v>
      </c>
      <c r="N87">
        <v>8.58</v>
      </c>
    </row>
    <row r="88" spans="1:14" x14ac:dyDescent="0.15">
      <c r="A88" t="s">
        <v>99</v>
      </c>
      <c r="B88">
        <v>7</v>
      </c>
      <c r="C88">
        <v>9078.2199999999993</v>
      </c>
      <c r="D88">
        <v>0.55869999999999997</v>
      </c>
      <c r="E88">
        <v>0.1069</v>
      </c>
      <c r="F88">
        <v>0.2195</v>
      </c>
      <c r="G88">
        <v>9.3857999999999997E-2</v>
      </c>
      <c r="H88">
        <v>0.80989999999999995</v>
      </c>
      <c r="I88">
        <v>1.2359999999999999E-3</v>
      </c>
      <c r="J88">
        <v>0.54796299999999998</v>
      </c>
      <c r="K88">
        <v>-2.0962999999999999E-2</v>
      </c>
      <c r="L88">
        <v>10.5732</v>
      </c>
      <c r="M88">
        <v>1.88</v>
      </c>
      <c r="N88">
        <v>9.1</v>
      </c>
    </row>
    <row r="89" spans="1:14" x14ac:dyDescent="0.15">
      <c r="A89" t="s">
        <v>100</v>
      </c>
      <c r="B89">
        <v>8</v>
      </c>
      <c r="C89">
        <v>12201.4</v>
      </c>
      <c r="D89">
        <v>0.93779999999999997</v>
      </c>
      <c r="E89">
        <v>0.16350000000000001</v>
      </c>
      <c r="F89">
        <v>6.4100000000000004E-2</v>
      </c>
      <c r="G89">
        <v>7.5323000000000001E-2</v>
      </c>
      <c r="H89">
        <v>1.6498999999999999</v>
      </c>
      <c r="I89">
        <v>2.5119999999999999E-3</v>
      </c>
      <c r="J89">
        <v>0.29624499999999998</v>
      </c>
      <c r="K89">
        <v>-1.5799000000000001E-2</v>
      </c>
      <c r="L89">
        <v>17.125</v>
      </c>
      <c r="M89">
        <v>3.06</v>
      </c>
      <c r="N89">
        <v>10.7</v>
      </c>
    </row>
    <row r="90" spans="1:14" x14ac:dyDescent="0.15">
      <c r="A90" t="s">
        <v>101</v>
      </c>
      <c r="B90">
        <v>9</v>
      </c>
      <c r="C90">
        <v>9148.58</v>
      </c>
      <c r="D90">
        <v>0.87409999999999999</v>
      </c>
      <c r="E90">
        <v>0.15459999999999999</v>
      </c>
      <c r="F90">
        <v>0.12509999999999999</v>
      </c>
      <c r="G90">
        <v>8.3254999999999996E-2</v>
      </c>
      <c r="H90">
        <v>1.4084000000000001</v>
      </c>
      <c r="I90">
        <v>2.3549999999999999E-3</v>
      </c>
      <c r="J90">
        <v>0.276592</v>
      </c>
      <c r="K90">
        <v>-1.8324E-2</v>
      </c>
      <c r="L90">
        <v>18.253</v>
      </c>
      <c r="M90">
        <v>3.29</v>
      </c>
      <c r="N90">
        <v>10</v>
      </c>
    </row>
    <row r="91" spans="1:14" x14ac:dyDescent="0.15">
      <c r="A91" t="s">
        <v>102</v>
      </c>
      <c r="B91">
        <v>10</v>
      </c>
      <c r="C91">
        <v>8318.32</v>
      </c>
      <c r="D91">
        <v>1.2831999999999999</v>
      </c>
      <c r="E91">
        <v>0.20799999999999999</v>
      </c>
      <c r="F91">
        <v>9.11E-2</v>
      </c>
      <c r="G91">
        <v>0.102557</v>
      </c>
      <c r="H91">
        <v>1.6015999999999999</v>
      </c>
      <c r="I91">
        <v>3.1110000000000001E-3</v>
      </c>
      <c r="J91">
        <v>0.31095</v>
      </c>
      <c r="K91">
        <v>-2.1682E-2</v>
      </c>
      <c r="L91">
        <v>16.275099999999998</v>
      </c>
      <c r="M91">
        <v>3.06</v>
      </c>
      <c r="N91">
        <v>7.92</v>
      </c>
    </row>
    <row r="92" spans="1:14" x14ac:dyDescent="0.15">
      <c r="A92" t="s">
        <v>103</v>
      </c>
      <c r="B92">
        <v>1</v>
      </c>
      <c r="C92">
        <v>1002.31</v>
      </c>
      <c r="D92">
        <v>0.30730000000000002</v>
      </c>
      <c r="E92">
        <v>6.3200000000000006E-2</v>
      </c>
      <c r="F92">
        <v>2.63E-2</v>
      </c>
      <c r="G92">
        <v>1.4279999999999999E-2</v>
      </c>
      <c r="H92">
        <v>2.2010000000000001</v>
      </c>
      <c r="I92">
        <v>6.4899999999999995E-4</v>
      </c>
      <c r="J92">
        <v>0.67449300000000001</v>
      </c>
      <c r="K92">
        <v>-3.5149999999999999E-3</v>
      </c>
      <c r="L92">
        <v>13.0002</v>
      </c>
      <c r="M92">
        <v>1.65</v>
      </c>
      <c r="N92">
        <v>2.84</v>
      </c>
    </row>
    <row r="93" spans="1:14" x14ac:dyDescent="0.15">
      <c r="A93" t="s">
        <v>104</v>
      </c>
      <c r="B93">
        <v>2</v>
      </c>
      <c r="C93">
        <v>2489.06</v>
      </c>
      <c r="D93">
        <v>0.3553</v>
      </c>
      <c r="E93">
        <v>7.2099999999999997E-2</v>
      </c>
      <c r="F93">
        <v>4.3900000000000002E-2</v>
      </c>
      <c r="G93">
        <v>2.8076E-2</v>
      </c>
      <c r="H93">
        <v>1.4238</v>
      </c>
      <c r="I93">
        <v>6.3699999999999998E-4</v>
      </c>
      <c r="J93">
        <v>0.81689900000000004</v>
      </c>
      <c r="K93">
        <v>-5.9930000000000001E-3</v>
      </c>
      <c r="L93">
        <v>12.1553</v>
      </c>
      <c r="M93">
        <v>1.65</v>
      </c>
      <c r="N93">
        <v>7.05</v>
      </c>
    </row>
    <row r="94" spans="1:14" x14ac:dyDescent="0.15">
      <c r="A94" t="s">
        <v>105</v>
      </c>
      <c r="B94">
        <v>3</v>
      </c>
      <c r="C94">
        <v>4557.1099999999997</v>
      </c>
      <c r="D94">
        <v>0.40279999999999999</v>
      </c>
      <c r="E94">
        <v>8.0500000000000002E-2</v>
      </c>
      <c r="F94">
        <v>0.1067</v>
      </c>
      <c r="G94">
        <v>4.9576000000000002E-2</v>
      </c>
      <c r="H94">
        <v>0.98229999999999995</v>
      </c>
      <c r="I94">
        <v>6.6399999999999999E-4</v>
      </c>
      <c r="J94">
        <v>0.88662200000000002</v>
      </c>
      <c r="K94">
        <v>-1.0663000000000001E-2</v>
      </c>
      <c r="L94">
        <v>11.329499999999999</v>
      </c>
      <c r="M94">
        <v>1.65</v>
      </c>
      <c r="N94">
        <v>7</v>
      </c>
    </row>
    <row r="95" spans="1:14" x14ac:dyDescent="0.15">
      <c r="A95" t="s">
        <v>106</v>
      </c>
      <c r="B95">
        <v>4</v>
      </c>
      <c r="C95">
        <v>4592.7299999999996</v>
      </c>
      <c r="D95">
        <v>0.45229999999999998</v>
      </c>
      <c r="E95">
        <v>8.9200000000000002E-2</v>
      </c>
      <c r="F95">
        <v>0.17510000000000001</v>
      </c>
      <c r="G95">
        <v>7.1990999999999999E-2</v>
      </c>
      <c r="H95">
        <v>0.80579999999999996</v>
      </c>
      <c r="I95">
        <v>7.3499999999999998E-4</v>
      </c>
      <c r="J95">
        <v>0.90129599999999999</v>
      </c>
      <c r="K95">
        <v>-1.5868E-2</v>
      </c>
      <c r="L95">
        <v>10.5512</v>
      </c>
      <c r="M95">
        <v>1.65</v>
      </c>
      <c r="N95">
        <v>6.89</v>
      </c>
    </row>
    <row r="96" spans="1:14" x14ac:dyDescent="0.15">
      <c r="A96" t="s">
        <v>107</v>
      </c>
      <c r="B96">
        <v>5</v>
      </c>
      <c r="C96">
        <v>3581.95</v>
      </c>
      <c r="D96">
        <v>0.51859999999999995</v>
      </c>
      <c r="E96">
        <v>0.1003</v>
      </c>
      <c r="F96">
        <v>0.22639999999999999</v>
      </c>
      <c r="G96">
        <v>9.5241999999999993E-2</v>
      </c>
      <c r="H96">
        <v>0.7369</v>
      </c>
      <c r="I96">
        <v>8.8800000000000001E-4</v>
      </c>
      <c r="J96">
        <v>0.87782300000000002</v>
      </c>
      <c r="K96">
        <v>-2.0882000000000001E-2</v>
      </c>
      <c r="L96">
        <v>9.9527999999999999</v>
      </c>
      <c r="M96">
        <v>1.65</v>
      </c>
      <c r="N96">
        <v>7.68</v>
      </c>
    </row>
    <row r="97" spans="1:14" x14ac:dyDescent="0.15">
      <c r="A97" t="s">
        <v>108</v>
      </c>
      <c r="B97">
        <v>6</v>
      </c>
      <c r="C97">
        <v>11666.49</v>
      </c>
      <c r="D97">
        <v>0.86660000000000004</v>
      </c>
      <c r="E97">
        <v>0.1535</v>
      </c>
      <c r="F97">
        <v>6.3600000000000004E-2</v>
      </c>
      <c r="G97">
        <v>6.0661E-2</v>
      </c>
      <c r="H97">
        <v>1.8908</v>
      </c>
      <c r="I97">
        <v>2.3530000000000001E-3</v>
      </c>
      <c r="J97">
        <v>0.34826800000000002</v>
      </c>
      <c r="K97">
        <v>-1.2255E-2</v>
      </c>
      <c r="L97">
        <v>10.724600000000001</v>
      </c>
      <c r="M97">
        <v>1.88</v>
      </c>
      <c r="N97">
        <v>8.65</v>
      </c>
    </row>
    <row r="98" spans="1:14" x14ac:dyDescent="0.15">
      <c r="A98" t="s">
        <v>109</v>
      </c>
      <c r="B98">
        <v>7</v>
      </c>
      <c r="C98">
        <v>8385.0300000000007</v>
      </c>
      <c r="D98">
        <v>0.56499999999999995</v>
      </c>
      <c r="E98">
        <v>0.1079</v>
      </c>
      <c r="F98">
        <v>0.21909999999999999</v>
      </c>
      <c r="G98">
        <v>9.4899999999999998E-2</v>
      </c>
      <c r="H98">
        <v>0.81179999999999997</v>
      </c>
      <c r="I98">
        <v>1.245E-3</v>
      </c>
      <c r="J98">
        <v>0.55418000000000001</v>
      </c>
      <c r="K98">
        <v>-2.0959999999999999E-2</v>
      </c>
      <c r="L98">
        <v>11.631399999999999</v>
      </c>
      <c r="M98">
        <v>2.12</v>
      </c>
      <c r="N98">
        <v>8.81</v>
      </c>
    </row>
    <row r="99" spans="1:14" x14ac:dyDescent="0.15">
      <c r="A99" t="s">
        <v>110</v>
      </c>
      <c r="B99">
        <v>8</v>
      </c>
      <c r="C99">
        <v>10756.17</v>
      </c>
      <c r="D99">
        <v>1.0466</v>
      </c>
      <c r="E99">
        <v>0.17810000000000001</v>
      </c>
      <c r="F99">
        <v>5.91E-2</v>
      </c>
      <c r="G99">
        <v>7.5070999999999999E-2</v>
      </c>
      <c r="H99">
        <v>1.8218000000000001</v>
      </c>
      <c r="I99">
        <v>2.7680000000000001E-3</v>
      </c>
      <c r="J99">
        <v>0.28939799999999999</v>
      </c>
      <c r="K99">
        <v>-1.5613E-2</v>
      </c>
      <c r="L99">
        <v>14.4633</v>
      </c>
      <c r="M99">
        <v>2.59</v>
      </c>
      <c r="N99">
        <v>9.09</v>
      </c>
    </row>
    <row r="100" spans="1:14" x14ac:dyDescent="0.15">
      <c r="A100" t="s">
        <v>111</v>
      </c>
      <c r="B100">
        <v>9</v>
      </c>
      <c r="C100">
        <v>6573.9</v>
      </c>
      <c r="D100">
        <v>0.84140000000000004</v>
      </c>
      <c r="E100">
        <v>0.15</v>
      </c>
      <c r="F100">
        <v>0.12189999999999999</v>
      </c>
      <c r="G100">
        <v>8.2268999999999995E-2</v>
      </c>
      <c r="H100">
        <v>1.3752</v>
      </c>
      <c r="I100">
        <v>2.2790000000000002E-3</v>
      </c>
      <c r="J100">
        <v>0.27412399999999998</v>
      </c>
      <c r="K100">
        <v>-1.8098E-2</v>
      </c>
      <c r="L100">
        <v>17.2272</v>
      </c>
      <c r="M100">
        <v>3.06</v>
      </c>
      <c r="N100">
        <v>9.44</v>
      </c>
    </row>
    <row r="101" spans="1:14" x14ac:dyDescent="0.15">
      <c r="A101" t="s">
        <v>112</v>
      </c>
      <c r="B101">
        <v>10</v>
      </c>
      <c r="C101">
        <v>11668.92</v>
      </c>
      <c r="D101">
        <v>1.3876999999999999</v>
      </c>
      <c r="E101">
        <v>0.22040000000000001</v>
      </c>
      <c r="F101">
        <v>9.0800000000000006E-2</v>
      </c>
      <c r="G101">
        <v>0.101344</v>
      </c>
      <c r="H101">
        <v>1.7205999999999999</v>
      </c>
      <c r="I101">
        <v>3.3089999999999999E-3</v>
      </c>
      <c r="J101">
        <v>0.31081300000000001</v>
      </c>
      <c r="K101">
        <v>-2.1350000000000001E-2</v>
      </c>
      <c r="L101">
        <v>14.8467</v>
      </c>
      <c r="M101">
        <v>2.82</v>
      </c>
      <c r="N101">
        <v>7.12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1"/>
  <sheetViews>
    <sheetView topLeftCell="P1" workbookViewId="0">
      <selection activeCell="Q13" sqref="Q13"/>
    </sheetView>
  </sheetViews>
  <sheetFormatPr defaultRowHeight="13.5" x14ac:dyDescent="0.15"/>
  <cols>
    <col min="1" max="1" width="14.125" bestFit="1" customWidth="1"/>
    <col min="2" max="2" width="16.375" bestFit="1" customWidth="1"/>
    <col min="3" max="3" width="12.75" bestFit="1" customWidth="1"/>
    <col min="4" max="4" width="16.375" bestFit="1" customWidth="1"/>
    <col min="5" max="5" width="14.125" bestFit="1" customWidth="1"/>
    <col min="6" max="6" width="16.375" bestFit="1" customWidth="1"/>
    <col min="7" max="7" width="12.75" bestFit="1" customWidth="1"/>
    <col min="8" max="8" width="16.375" bestFit="1" customWidth="1"/>
    <col min="9" max="9" width="14.125" bestFit="1" customWidth="1"/>
    <col min="10" max="10" width="16.375" bestFit="1" customWidth="1"/>
    <col min="11" max="11" width="12.75" bestFit="1" customWidth="1"/>
    <col min="12" max="12" width="16.375" bestFit="1" customWidth="1"/>
    <col min="13" max="13" width="14.125" bestFit="1" customWidth="1"/>
    <col min="14" max="14" width="16.375" bestFit="1" customWidth="1"/>
    <col min="15" max="15" width="12.75" bestFit="1" customWidth="1"/>
    <col min="16" max="16" width="16.375" bestFit="1" customWidth="1"/>
    <col min="17" max="17" width="14.125" bestFit="1" customWidth="1"/>
    <col min="18" max="18" width="16.375" bestFit="1" customWidth="1"/>
    <col min="19" max="19" width="12.75" bestFit="1" customWidth="1"/>
    <col min="20" max="20" width="16.375" bestFit="1" customWidth="1"/>
    <col min="21" max="21" width="14.125" bestFit="1" customWidth="1"/>
    <col min="22" max="22" width="16.375" bestFit="1" customWidth="1"/>
    <col min="23" max="23" width="12.75" bestFit="1" customWidth="1"/>
    <col min="24" max="24" width="16.375" bestFit="1" customWidth="1"/>
    <col min="25" max="25" width="14.125" bestFit="1" customWidth="1"/>
    <col min="26" max="26" width="16.375" bestFit="1" customWidth="1"/>
    <col min="27" max="27" width="12.75" bestFit="1" customWidth="1"/>
    <col min="28" max="28" width="16.375" bestFit="1" customWidth="1"/>
    <col min="29" max="29" width="14.125" bestFit="1" customWidth="1"/>
    <col min="30" max="30" width="16.375" bestFit="1" customWidth="1"/>
    <col min="31" max="31" width="12.75" bestFit="1" customWidth="1"/>
    <col min="32" max="32" width="16.375" bestFit="1" customWidth="1"/>
    <col min="33" max="33" width="14.125" bestFit="1" customWidth="1"/>
    <col min="34" max="34" width="16.375" bestFit="1" customWidth="1"/>
    <col min="35" max="35" width="12.75" bestFit="1" customWidth="1"/>
    <col min="36" max="36" width="16.375" bestFit="1" customWidth="1"/>
    <col min="37" max="37" width="15.25" bestFit="1" customWidth="1"/>
    <col min="38" max="38" width="16.375" bestFit="1" customWidth="1"/>
    <col min="39" max="39" width="12.75" bestFit="1" customWidth="1"/>
    <col min="40" max="40" width="16.375" bestFit="1" customWidth="1"/>
  </cols>
  <sheetData>
    <row r="1" spans="1:40" x14ac:dyDescent="0.15">
      <c r="A1" t="s">
        <v>114</v>
      </c>
      <c r="B1" t="s">
        <v>116</v>
      </c>
      <c r="C1" t="s">
        <v>115</v>
      </c>
      <c r="D1" t="s">
        <v>117</v>
      </c>
      <c r="E1" t="s">
        <v>118</v>
      </c>
      <c r="F1" t="s">
        <v>116</v>
      </c>
      <c r="G1" t="s">
        <v>115</v>
      </c>
      <c r="H1" t="s">
        <v>117</v>
      </c>
      <c r="I1" t="s">
        <v>119</v>
      </c>
      <c r="J1" t="s">
        <v>116</v>
      </c>
      <c r="K1" t="s">
        <v>115</v>
      </c>
      <c r="L1" t="s">
        <v>117</v>
      </c>
      <c r="M1" t="s">
        <v>120</v>
      </c>
      <c r="N1" t="s">
        <v>116</v>
      </c>
      <c r="O1" t="s">
        <v>115</v>
      </c>
      <c r="P1" t="s">
        <v>117</v>
      </c>
      <c r="Q1" t="s">
        <v>121</v>
      </c>
      <c r="R1" t="s">
        <v>116</v>
      </c>
      <c r="S1" t="s">
        <v>115</v>
      </c>
      <c r="T1" t="s">
        <v>117</v>
      </c>
      <c r="U1" t="s">
        <v>122</v>
      </c>
      <c r="V1" t="s">
        <v>116</v>
      </c>
      <c r="W1" t="s">
        <v>115</v>
      </c>
      <c r="X1" t="s">
        <v>117</v>
      </c>
      <c r="Y1" t="s">
        <v>123</v>
      </c>
      <c r="Z1" t="s">
        <v>116</v>
      </c>
      <c r="AA1" t="s">
        <v>115</v>
      </c>
      <c r="AB1" t="s">
        <v>117</v>
      </c>
      <c r="AC1" t="s">
        <v>124</v>
      </c>
      <c r="AD1" t="s">
        <v>116</v>
      </c>
      <c r="AE1" t="s">
        <v>115</v>
      </c>
      <c r="AF1" t="s">
        <v>117</v>
      </c>
      <c r="AG1" t="s">
        <v>125</v>
      </c>
      <c r="AH1" t="s">
        <v>116</v>
      </c>
      <c r="AI1" t="s">
        <v>115</v>
      </c>
      <c r="AJ1" t="s">
        <v>117</v>
      </c>
      <c r="AK1" t="s">
        <v>126</v>
      </c>
      <c r="AL1" t="s">
        <v>116</v>
      </c>
      <c r="AM1" t="s">
        <v>115</v>
      </c>
      <c r="AN1" t="s">
        <v>117</v>
      </c>
    </row>
    <row r="2" spans="1:40" x14ac:dyDescent="0.15">
      <c r="A2">
        <v>1</v>
      </c>
      <c r="B2">
        <f>EXP(A2*POC测试实际用户!$E$12/52)*(1-0.805*POC测试实际用户!$G$12/SQRT(52)*SQRT(A2))</f>
        <v>0.99962005968259571</v>
      </c>
      <c r="C2">
        <f>EXP(A2*POC测试实际用户!$E$12/52)</f>
        <v>1.0012161234945767</v>
      </c>
      <c r="D2">
        <f>EXP(A2*POC测试实际用户!$E$12/52)*(1+0.805*POC测试实际用户!$G$12/SQRT(52)*SQRT(A2))</f>
        <v>1.0028121873065574</v>
      </c>
      <c r="E2">
        <v>1</v>
      </c>
      <c r="F2">
        <f>EXP(E2*POC测试实际用户!$E$13/52)*(1-0.805*POC测试实际用户!$G$13/SQRT(52)*SQRT(E2))</f>
        <v>0.99824893167481432</v>
      </c>
      <c r="G2">
        <f>EXP(E2*POC测试实际用户!$E$13/52)</f>
        <v>1.0013875001504127</v>
      </c>
      <c r="H2">
        <f>EXP(E2*POC测试实际用户!$E$13/52)*(1+0.805*POC测试实际用户!$G$13/SQRT(52)*SQRT(E2))</f>
        <v>1.0045260686260111</v>
      </c>
      <c r="I2">
        <v>1</v>
      </c>
      <c r="J2">
        <f>EXP(I2*POC测试实际用户!$E$14/52)*(1-0.805*POC测试实际用户!$G$14/SQRT(52)*SQRT(I2))</f>
        <v>0.9959813459696365</v>
      </c>
      <c r="K2">
        <f>EXP(I2*POC测试实际用户!$E$14/52)</f>
        <v>1.0015088294471532</v>
      </c>
      <c r="L2">
        <f>EXP(I2*POC测试实际用户!$E$14/52)*(1+0.805*POC测试实际用户!$G$14/SQRT(52)*SQRT(I2))</f>
        <v>1.00703631292467</v>
      </c>
      <c r="M2">
        <v>1</v>
      </c>
      <c r="N2">
        <f>EXP(M2*POC测试实际用户!$E$15/52)*(1-0.805*POC测试实际用户!$G$15/SQRT(52)*SQRT(M2))</f>
        <v>0.99362727998595368</v>
      </c>
      <c r="O2">
        <f>EXP(M2*POC测试实际用户!$E$15/52)</f>
        <v>1.0017977678966898</v>
      </c>
      <c r="P2">
        <f>EXP(M2*POC测试实际用户!$E$15/52)*(1+0.805*POC测试实际用户!$G$15/SQRT(52)*SQRT(M2))</f>
        <v>1.0099682558074259</v>
      </c>
      <c r="Q2">
        <v>1</v>
      </c>
      <c r="R2">
        <f>EXP(Q2*POC测试实际用户!$E$16/52)*(1-0.805*POC测试实际用户!$G$16/SQRT(52)*SQRT(Q2))</f>
        <v>0.99132503123448634</v>
      </c>
      <c r="S2">
        <f>EXP(Q2*POC测试实际用户!$E$16/52)</f>
        <v>1.0020000744089275</v>
      </c>
      <c r="T2">
        <f>EXP(Q2*POC测试实际用户!$E$16/52)*(1+0.805*POC测试实际用户!$G$16/SQRT(52)*SQRT(Q2))</f>
        <v>1.0126751175833688</v>
      </c>
      <c r="U2">
        <v>1</v>
      </c>
      <c r="V2">
        <f>EXP(U2*POC测试实际用户!$E$17/52)*(1-0.805*POC测试实际用户!$G$17/SQRT(52)*SQRT(U2))</f>
        <v>0.99664816879542228</v>
      </c>
      <c r="W2">
        <f>EXP(U2*POC测试实际用户!$E$17/52)</f>
        <v>1.0023199947249377</v>
      </c>
      <c r="X2">
        <f>EXP(U2*POC测试实际用户!$E$17/52)*(1+0.805*POC测试实际用户!$G$17/SQRT(52)*SQRT(U2))</f>
        <v>1.0079918206544531</v>
      </c>
      <c r="Y2">
        <v>1</v>
      </c>
      <c r="Z2">
        <f>EXP(Y2*POC测试实际用户!$E$18/52)*(1-0.805*POC测试实际用户!$G$18/SQRT(52)*SQRT(Y2))</f>
        <v>0.99146691010418997</v>
      </c>
      <c r="AA2">
        <f>EXP(Y2*POC测试实际用户!$E$18/52)</f>
        <v>1.0020598108093346</v>
      </c>
      <c r="AB2">
        <f>EXP(Y2*POC测试实际用户!$E$18/52)*(1+0.805*POC测试实际用户!$G$18/SQRT(52)*SQRT(Y2))</f>
        <v>1.0126527115144792</v>
      </c>
      <c r="AC2">
        <v>1</v>
      </c>
      <c r="AD2">
        <f>EXP(AC2*POC测试实际用户!$E$19/52)*(1-0.805*POC测试实际用户!$G$19/SQRT(52)*SQRT(AC2))</f>
        <v>0.99497764833085844</v>
      </c>
      <c r="AE2">
        <f>EXP(AC2*POC测试实际用户!$E$19/52)</f>
        <v>1.003041153414431</v>
      </c>
      <c r="AF2">
        <f>EXP(AC2*POC测试实际用户!$E$19/52)*(1+0.805*POC测试实际用户!$G$19/SQRT(52)*SQRT(AC2))</f>
        <v>1.0111046584980037</v>
      </c>
      <c r="AG2">
        <v>1</v>
      </c>
      <c r="AH2">
        <f>EXP(AG2*POC测试实际用户!$E$20/52)*(1-0.805*POC测试实际用户!$G$20/SQRT(52)*SQRT(AG2))</f>
        <v>0.99412650442487871</v>
      </c>
      <c r="AI2">
        <f>EXP(AG2*POC测试实际用户!$E$20/52)</f>
        <v>1.002219767736898</v>
      </c>
      <c r="AJ2">
        <f>EXP(AG2*POC测试实际用户!$E$20/52)*(1+0.805*POC测试实际用户!$G$20/SQRT(52)*SQRT(AG2))</f>
        <v>1.0103130310489172</v>
      </c>
      <c r="AK2">
        <v>1</v>
      </c>
      <c r="AL2">
        <f>EXP(AK2*POC测试实际用户!$E$21/52)*(1-0.805*POC测试实际用户!$G$21/SQRT(52)*SQRT(AK2))</f>
        <v>0.99270515017934924</v>
      </c>
      <c r="AM2">
        <f>EXP(AK2*POC测试实际用户!$E$21/52)</f>
        <v>1.0036026277654735</v>
      </c>
      <c r="AN2">
        <f>EXP(AK2*POC测试实际用户!$E$21/52)*(1+0.805*POC测试实际用户!$G$21/SQRT(52)*SQRT(AK2))</f>
        <v>1.0145001053515978</v>
      </c>
    </row>
    <row r="3" spans="1:40" x14ac:dyDescent="0.15">
      <c r="A3">
        <v>2</v>
      </c>
      <c r="B3">
        <f>EXP(A3*POC测试实际用户!$E$12/52)*(1-0.805*POC测试实际用户!$G$12/SQRT(52)*SQRT(A3))</f>
        <v>1.0001738058525338</v>
      </c>
      <c r="C3">
        <f>EXP(A3*POC测试实际用户!$E$12/52)</f>
        <v>1.0024337259455076</v>
      </c>
      <c r="D3">
        <f>EXP(A3*POC测试实际用户!$E$12/52)*(1+0.805*POC测试实际用户!$G$12/SQRT(52)*SQRT(A3))</f>
        <v>1.0046936460384814</v>
      </c>
      <c r="E3">
        <v>2</v>
      </c>
      <c r="F3">
        <f>EXP(E3*POC测试实际用户!$E$13/52)*(1-0.805*POC测试实际用户!$G$13/SQRT(52)*SQRT(E3))</f>
        <v>0.99833216078622711</v>
      </c>
      <c r="G3">
        <f>EXP(E3*POC测试实际用户!$E$13/52)</f>
        <v>1.0027769254574928</v>
      </c>
      <c r="H3">
        <f>EXP(E3*POC测试实际用户!$E$13/52)*(1+0.805*POC测试实际用户!$G$13/SQRT(52)*SQRT(E3))</f>
        <v>1.0072216901287583</v>
      </c>
      <c r="I3">
        <v>2</v>
      </c>
      <c r="J3">
        <f>EXP(I3*POC测试实际用户!$E$14/52)*(1-0.805*POC测试实际用户!$G$14/SQRT(52)*SQRT(I3))</f>
        <v>0.99519109877760026</v>
      </c>
      <c r="K3">
        <f>EXP(I3*POC测试实际用户!$E$14/52)</f>
        <v>1.0030199354606073</v>
      </c>
      <c r="L3">
        <f>EXP(I3*POC测试实际用户!$E$14/52)*(1+0.805*POC测试实际用户!$G$14/SQRT(52)*SQRT(I3))</f>
        <v>1.0108487721436143</v>
      </c>
      <c r="M3">
        <v>2</v>
      </c>
      <c r="N3">
        <f>EXP(M3*POC测试实际用户!$E$15/52)*(1-0.805*POC测试实际用户!$G$15/SQRT(52)*SQRT(M3))</f>
        <v>0.99202318007309553</v>
      </c>
      <c r="O3">
        <f>EXP(M3*POC测试实际用户!$E$15/52)</f>
        <v>1.0035987677627898</v>
      </c>
      <c r="P3">
        <f>EXP(M3*POC测试实际用户!$E$15/52)*(1+0.805*POC测试实际用户!$G$15/SQRT(52)*SQRT(M3))</f>
        <v>1.0151743554524841</v>
      </c>
      <c r="Q3">
        <v>2</v>
      </c>
      <c r="R3">
        <f>EXP(Q3*POC测试实际用户!$E$16/52)*(1-0.805*POC测试实际用户!$G$16/SQRT(52)*SQRT(Q3))</f>
        <v>0.98887716357427458</v>
      </c>
      <c r="S3">
        <f>EXP(Q3*POC测试实际用户!$E$16/52)</f>
        <v>1.0040041491154961</v>
      </c>
      <c r="T3">
        <f>EXP(Q3*POC测试实际用户!$E$16/52)*(1+0.805*POC测试实际用户!$G$16/SQRT(52)*SQRT(Q3))</f>
        <v>1.0191311346567176</v>
      </c>
      <c r="U3">
        <v>2</v>
      </c>
      <c r="V3">
        <f>EXP(U3*POC测试实际用户!$E$17/52)*(1-0.805*POC测试实际用户!$G$17/SQRT(52)*SQRT(U3))</f>
        <v>0.99660558959305634</v>
      </c>
      <c r="W3">
        <f>EXP(U3*POC测试实际用户!$E$17/52)</f>
        <v>1.0046453718253991</v>
      </c>
      <c r="X3">
        <f>EXP(U3*POC测试实际用户!$E$17/52)*(1+0.805*POC测试实际用户!$G$17/SQRT(52)*SQRT(U3))</f>
        <v>1.012685154057742</v>
      </c>
      <c r="Y3">
        <v>2</v>
      </c>
      <c r="Z3">
        <f>EXP(Y3*POC测试实际用户!$E$18/52)*(1-0.805*POC测试实际用户!$G$18/SQRT(52)*SQRT(Y3))</f>
        <v>0.98911238334623197</v>
      </c>
      <c r="AA3">
        <f>EXP(Y3*POC测试实际用户!$E$18/52)</f>
        <v>1.0041238644392394</v>
      </c>
      <c r="AB3">
        <f>EXP(Y3*POC测试实际用户!$E$18/52)*(1+0.805*POC测试实际用户!$G$18/SQRT(52)*SQRT(Y3))</f>
        <v>1.0191353455322469</v>
      </c>
      <c r="AC3">
        <v>2</v>
      </c>
      <c r="AD3">
        <f>EXP(AC3*POC测试实际用户!$E$19/52)*(1-0.805*POC测试实际用户!$G$19/SQRT(52)*SQRT(AC3))</f>
        <v>0.99465335734503857</v>
      </c>
      <c r="AE3">
        <f>EXP(AC3*POC测试实际用户!$E$19/52)</f>
        <v>1.0060915554429521</v>
      </c>
      <c r="AF3">
        <f>EXP(AC3*POC测试实际用户!$E$19/52)*(1+0.805*POC测试实际用户!$G$19/SQRT(52)*SQRT(AC3))</f>
        <v>1.0175297535408656</v>
      </c>
      <c r="AG3">
        <v>2</v>
      </c>
      <c r="AH3">
        <f>EXP(AG3*POC测试实际用户!$E$20/52)*(1-0.805*POC测试实际用户!$G$20/SQRT(52)*SQRT(AG3))</f>
        <v>0.99297345352319688</v>
      </c>
      <c r="AI3">
        <f>EXP(AG3*POC测试实际用户!$E$20/52)</f>
        <v>1.0044444628426021</v>
      </c>
      <c r="AJ3">
        <f>EXP(AG3*POC测试实际用户!$E$20/52)*(1+0.805*POC测试实际用户!$G$20/SQRT(52)*SQRT(AG3))</f>
        <v>1.0159154721620074</v>
      </c>
      <c r="AK3">
        <v>2</v>
      </c>
      <c r="AL3">
        <f>EXP(AK3*POC测试实际用户!$E$21/52)*(1-0.805*POC测试实际用户!$G$21/SQRT(52)*SQRT(AK3))</f>
        <v>0.99175135246421586</v>
      </c>
      <c r="AM3">
        <f>EXP(AK3*POC测试实际用户!$E$21/52)</f>
        <v>1.0072182344577636</v>
      </c>
      <c r="AN3">
        <f>EXP(AK3*POC测试实际用户!$E$21/52)*(1+0.805*POC测试实际用户!$G$21/SQRT(52)*SQRT(AK3))</f>
        <v>1.0226851164513111</v>
      </c>
    </row>
    <row r="4" spans="1:40" x14ac:dyDescent="0.15">
      <c r="A4">
        <v>3</v>
      </c>
      <c r="B4">
        <f>EXP(A4*POC测试实际用户!$E$12/52)*(1-0.805*POC测试实际用户!$G$12/SQRT(52)*SQRT(A4))</f>
        <v>1.0008816175900892</v>
      </c>
      <c r="C4">
        <f>EXP(A4*POC测试实际用户!$E$12/52)</f>
        <v>1.0036528091513861</v>
      </c>
      <c r="D4">
        <f>EXP(A4*POC测试实际用户!$E$12/52)*(1+0.805*POC测试实际用户!$G$12/SQRT(52)*SQRT(A4))</f>
        <v>1.0064240007126832</v>
      </c>
      <c r="E4">
        <v>3</v>
      </c>
      <c r="F4">
        <f>EXP(E4*POC测试实际用户!$E$13/52)*(1-0.805*POC测试实际用户!$G$13/SQRT(52)*SQRT(E4))</f>
        <v>0.99871702271835572</v>
      </c>
      <c r="G4">
        <f>EXP(E4*POC测试实际用户!$E$13/52)</f>
        <v>1.0041682785923953</v>
      </c>
      <c r="H4">
        <f>EXP(E4*POC测试实际用户!$E$13/52)*(1+0.805*POC测试实际用户!$G$13/SQRT(52)*SQRT(E4))</f>
        <v>1.0096195344664349</v>
      </c>
      <c r="I4">
        <v>3</v>
      </c>
      <c r="J4">
        <f>EXP(I4*POC测试实际用户!$E$14/52)*(1-0.805*POC测试实际用户!$G$14/SQRT(52)*SQRT(I4))</f>
        <v>0.99493052674784055</v>
      </c>
      <c r="K4">
        <f>EXP(I4*POC测试实际用户!$E$14/52)</f>
        <v>1.004533321475312</v>
      </c>
      <c r="L4">
        <f>EXP(I4*POC测试实际用户!$E$14/52)*(1+0.805*POC测试实际用户!$G$14/SQRT(52)*SQRT(I4))</f>
        <v>1.0141361162027835</v>
      </c>
      <c r="M4">
        <v>3</v>
      </c>
      <c r="N4">
        <f>EXP(M4*POC测试实际用户!$E$15/52)*(1-0.805*POC测试实际用户!$G$15/SQRT(52)*SQRT(M4))</f>
        <v>0.99120037654219806</v>
      </c>
      <c r="O4">
        <f>EXP(M4*POC测试实际用户!$E$15/52)</f>
        <v>1.0054030054086311</v>
      </c>
      <c r="P4">
        <f>EXP(M4*POC测试实际用户!$E$15/52)*(1+0.805*POC测试实际用户!$G$15/SQRT(52)*SQRT(M4))</f>
        <v>1.0196056342750643</v>
      </c>
      <c r="Q4">
        <v>3</v>
      </c>
      <c r="R4">
        <f>EXP(Q4*POC测试实际用户!$E$16/52)*(1-0.805*POC测试实际用户!$G$16/SQRT(52)*SQRT(Q4))</f>
        <v>0.98744847938489921</v>
      </c>
      <c r="S4">
        <f>EXP(Q4*POC测试实际用户!$E$16/52)</f>
        <v>1.0060122321205991</v>
      </c>
      <c r="T4">
        <f>EXP(Q4*POC测试实际用户!$E$16/52)*(1+0.805*POC测试实际用户!$G$16/SQRT(52)*SQRT(Q4))</f>
        <v>1.024575984856299</v>
      </c>
      <c r="U4">
        <v>3</v>
      </c>
      <c r="V4">
        <f>EXP(U4*POC测试实际用户!$E$17/52)*(1-0.805*POC测试实际用户!$G$17/SQRT(52)*SQRT(U4))</f>
        <v>0.99710661748187168</v>
      </c>
      <c r="W4">
        <f>EXP(U4*POC测试实际用户!$E$17/52)</f>
        <v>1.0069761437884672</v>
      </c>
      <c r="X4">
        <f>EXP(U4*POC测试实际用户!$E$17/52)*(1+0.805*POC测试实际用户!$G$17/SQRT(52)*SQRT(U4))</f>
        <v>1.016845670095063</v>
      </c>
      <c r="Y4">
        <v>3</v>
      </c>
      <c r="Z4">
        <f>EXP(Y4*POC测试实际用户!$E$18/52)*(1-0.805*POC测试实际用户!$G$18/SQRT(52)*SQRT(Y4))</f>
        <v>0.98776906504375395</v>
      </c>
      <c r="AA4">
        <f>EXP(Y4*POC测试实际用户!$E$18/52)</f>
        <v>1.0061921696291221</v>
      </c>
      <c r="AB4">
        <f>EXP(Y4*POC测试实际用户!$E$18/52)*(1+0.805*POC测试实际用户!$G$18/SQRT(52)*SQRT(Y4))</f>
        <v>1.0246152742144903</v>
      </c>
      <c r="AC4">
        <v>3</v>
      </c>
      <c r="AD4">
        <f>EXP(AC4*POC测试实际用户!$E$19/52)*(1-0.805*POC测试实际用户!$G$19/SQRT(52)*SQRT(AC4))</f>
        <v>0.99509975661724581</v>
      </c>
      <c r="AE4">
        <f>EXP(AC4*POC测试实际用户!$E$19/52)</f>
        <v>1.0091512342120179</v>
      </c>
      <c r="AF4">
        <f>EXP(AC4*POC测试实际用户!$E$19/52)*(1+0.805*POC测试实际用户!$G$19/SQRT(52)*SQRT(AC4))</f>
        <v>1.0232027118067901</v>
      </c>
      <c r="AG4">
        <v>3</v>
      </c>
      <c r="AH4">
        <f>EXP(AG4*POC测试实际用户!$E$20/52)*(1-0.805*POC测试实际用户!$G$20/SQRT(52)*SQRT(AG4))</f>
        <v>0.99259385077134688</v>
      </c>
      <c r="AI4">
        <f>EXP(AG4*POC测试实际用户!$E$20/52)</f>
        <v>1.006674096254726</v>
      </c>
      <c r="AJ4">
        <f>EXP(AG4*POC测试实际用户!$E$20/52)*(1+0.805*POC测试实际用户!$G$20/SQRT(52)*SQRT(AG4))</f>
        <v>1.0207543417381051</v>
      </c>
      <c r="AK4">
        <v>3</v>
      </c>
      <c r="AL4">
        <f>EXP(AK4*POC测试实际用户!$E$21/52)*(1-0.805*POC测试实际用户!$G$21/SQRT(52)*SQRT(AK4))</f>
        <v>0.99183563791554286</v>
      </c>
      <c r="AM4">
        <f>EXP(AK4*POC测试实际用户!$E$21/52)</f>
        <v>1.0108468668351125</v>
      </c>
      <c r="AN4">
        <f>EXP(AK4*POC测试实际用户!$E$21/52)*(1+0.805*POC测试实际用户!$G$21/SQRT(52)*SQRT(AK4))</f>
        <v>1.0298580957546821</v>
      </c>
    </row>
    <row r="5" spans="1:40" x14ac:dyDescent="0.15">
      <c r="A5">
        <v>4</v>
      </c>
      <c r="B5">
        <f>EXP(A5*POC测试实际用户!$E$12/52)*(1-0.805*POC测试实际用户!$G$12/SQRT(52)*SQRT(A5))</f>
        <v>1.0016695870560339</v>
      </c>
      <c r="C5">
        <f>EXP(A5*POC测试实际用户!$E$12/52)</f>
        <v>1.004873374912993</v>
      </c>
      <c r="D5">
        <f>EXP(A5*POC测试实际用户!$E$12/52)*(1+0.805*POC测试实际用户!$G$12/SQRT(52)*SQRT(A5))</f>
        <v>1.0080771627699521</v>
      </c>
      <c r="E5">
        <v>4</v>
      </c>
      <c r="F5">
        <f>EXP(E5*POC测试实际用户!$E$13/52)*(1-0.805*POC测试实际用户!$G$13/SQRT(52)*SQRT(E5))</f>
        <v>0.99925826042320987</v>
      </c>
      <c r="G5">
        <f>EXP(E5*POC测试实际用户!$E$13/52)</f>
        <v>1.0055615622299818</v>
      </c>
      <c r="H5">
        <f>EXP(E5*POC测试实际用户!$E$13/52)*(1+0.805*POC测试实际用户!$G$13/SQRT(52)*SQRT(E5))</f>
        <v>1.0118648640367538</v>
      </c>
      <c r="I5">
        <v>4</v>
      </c>
      <c r="J5">
        <f>EXP(I5*POC测试实际用户!$E$14/52)*(1-0.805*POC测试实际用户!$G$14/SQRT(52)*SQRT(I5))</f>
        <v>0.9949439082572612</v>
      </c>
      <c r="K5">
        <f>EXP(I5*POC测试实际用户!$E$14/52)</f>
        <v>1.0060489909314008</v>
      </c>
      <c r="L5">
        <f>EXP(I5*POC测试实际用户!$E$14/52)*(1+0.805*POC测试实际用户!$G$14/SQRT(52)*SQRT(I5))</f>
        <v>1.0171540736055404</v>
      </c>
      <c r="M5">
        <v>4</v>
      </c>
      <c r="N5">
        <f>EXP(M5*POC测试实际用户!$E$15/52)*(1-0.805*POC测试实际用户!$G$15/SQRT(52)*SQRT(M5))</f>
        <v>0.99078122045277239</v>
      </c>
      <c r="O5">
        <f>EXP(M5*POC测试实际用户!$E$15/52)</f>
        <v>1.0072104866549902</v>
      </c>
      <c r="P5">
        <f>EXP(M5*POC测试实际用户!$E$15/52)*(1+0.805*POC测试实际用户!$G$15/SQRT(52)*SQRT(M5))</f>
        <v>1.0236397528572083</v>
      </c>
      <c r="Q5">
        <v>4</v>
      </c>
      <c r="R5">
        <f>EXP(Q5*POC测试实际用户!$E$16/52)*(1-0.805*POC测试实际用户!$G$16/SQRT(52)*SQRT(Q5))</f>
        <v>0.98654588341732485</v>
      </c>
      <c r="S5">
        <f>EXP(Q5*POC测试实际用户!$E$16/52)</f>
        <v>1.0080243314411315</v>
      </c>
      <c r="T5">
        <f>EXP(Q5*POC测试实际用户!$E$16/52)*(1+0.805*POC测试实际用户!$G$16/SQRT(52)*SQRT(Q5))</f>
        <v>1.0295027794649381</v>
      </c>
      <c r="U5">
        <v>4</v>
      </c>
      <c r="V5">
        <f>EXP(U5*POC测试实际用户!$E$17/52)*(1-0.805*POC测试实际用户!$G$17/SQRT(52)*SQRT(U5))</f>
        <v>0.99788953632470845</v>
      </c>
      <c r="W5">
        <f>EXP(U5*POC测试实际用户!$E$17/52)</f>
        <v>1.0093123231301944</v>
      </c>
      <c r="X5">
        <f>EXP(U5*POC测试实际用户!$E$17/52)*(1+0.805*POC测试实际用户!$G$17/SQRT(52)*SQRT(U5))</f>
        <v>1.0207351099356803</v>
      </c>
      <c r="Y5">
        <v>4</v>
      </c>
      <c r="Z5">
        <f>EXP(Y5*POC测试实际用户!$E$18/52)*(1-0.805*POC测试实际用户!$G$18/SQRT(52)*SQRT(Y5))</f>
        <v>0.98694774765004123</v>
      </c>
      <c r="AA5">
        <f>EXP(Y5*POC测试实际用户!$E$18/52)</f>
        <v>1.0082647351363918</v>
      </c>
      <c r="AB5">
        <f>EXP(Y5*POC测试实际用户!$E$18/52)*(1+0.805*POC测试实际用户!$G$18/SQRT(52)*SQRT(Y5))</f>
        <v>1.0295817226227424</v>
      </c>
      <c r="AC5">
        <v>4</v>
      </c>
      <c r="AD5">
        <f>EXP(AC5*POC测试实际用户!$E$19/52)*(1-0.805*POC测试实际用户!$G$19/SQRT(52)*SQRT(AC5))</f>
        <v>0.99594562571929479</v>
      </c>
      <c r="AE5">
        <f>EXP(AC5*POC测试实际用户!$E$19/52)</f>
        <v>1.012220217933619</v>
      </c>
      <c r="AF5">
        <f>EXP(AC5*POC测试实际用户!$E$19/52)*(1+0.805*POC测试实际用户!$G$19/SQRT(52)*SQRT(AC5))</f>
        <v>1.0284948101479432</v>
      </c>
      <c r="AG5">
        <v>4</v>
      </c>
      <c r="AH5">
        <f>EXP(AG5*POC测试实际用户!$E$20/52)*(1-0.805*POC测试实际用户!$G$20/SQRT(52)*SQRT(AG5))</f>
        <v>0.99261412187440623</v>
      </c>
      <c r="AI5">
        <f>EXP(AG5*POC测试实际用户!$E$20/52)</f>
        <v>1.0089086789351633</v>
      </c>
      <c r="AJ5">
        <f>EXP(AG5*POC测试实际用户!$E$20/52)*(1+0.805*POC测试实际用户!$G$20/SQRT(52)*SQRT(AG5))</f>
        <v>1.0252032359959204</v>
      </c>
      <c r="AK5">
        <v>4</v>
      </c>
      <c r="AL5">
        <f>EXP(AK5*POC测试实际用户!$E$21/52)*(1-0.805*POC测试实际用户!$G$21/SQRT(52)*SQRT(AK5))</f>
        <v>0.9924572096755353</v>
      </c>
      <c r="AM5">
        <f>EXP(AK5*POC测试实际用户!$E$21/52)</f>
        <v>1.0144885718242145</v>
      </c>
      <c r="AN5">
        <f>EXP(AK5*POC测试实际用户!$E$21/52)*(1+0.805*POC测试实际用户!$G$21/SQRT(52)*SQRT(AK5))</f>
        <v>1.0365199339728937</v>
      </c>
    </row>
    <row r="6" spans="1:40" x14ac:dyDescent="0.15">
      <c r="A6">
        <v>5</v>
      </c>
      <c r="B6">
        <f>EXP(A6*POC测试实际用户!$E$12/52)*(1-0.805*POC测试实际用户!$G$12/SQRT(52)*SQRT(A6))</f>
        <v>1.0025091252305647</v>
      </c>
      <c r="C6">
        <f>EXP(A6*POC测试实际用户!$E$12/52)</f>
        <v>1.0060954250332994</v>
      </c>
      <c r="D6">
        <f>EXP(A6*POC测试实际用户!$E$12/52)*(1+0.805*POC测试实际用户!$G$12/SQRT(52)*SQRT(A6))</f>
        <v>1.0096817248360341</v>
      </c>
      <c r="E6">
        <v>5</v>
      </c>
      <c r="F6">
        <f>EXP(E6*POC测试实际用户!$E$13/52)*(1-0.805*POC测试实际用户!$G$13/SQRT(52)*SQRT(E6))</f>
        <v>0.99989969524984024</v>
      </c>
      <c r="G6">
        <f>EXP(E6*POC测试实际用户!$E$13/52)</f>
        <v>1.006956779048825</v>
      </c>
      <c r="H6">
        <f>EXP(E6*POC测试实际用户!$E$13/52)*(1+0.805*POC测试实际用户!$G$13/SQRT(52)*SQRT(E6))</f>
        <v>1.0140138628478097</v>
      </c>
      <c r="I6">
        <v>5</v>
      </c>
      <c r="J6">
        <f>EXP(I6*POC测试实际用户!$E$14/52)*(1-0.805*POC测试实际用户!$G$14/SQRT(52)*SQRT(I6))</f>
        <v>0.99513235398163613</v>
      </c>
      <c r="K6">
        <f>EXP(I6*POC测试实际用户!$E$14/52)</f>
        <v>1.0075669472741968</v>
      </c>
      <c r="L6">
        <f>EXP(I6*POC测试实际用户!$E$14/52)*(1+0.805*POC测试实际用户!$G$14/SQRT(52)*SQRT(I6))</f>
        <v>1.0200015405667573</v>
      </c>
      <c r="M6">
        <v>5</v>
      </c>
      <c r="N6">
        <f>EXP(M6*POC测试实际用户!$E$15/52)*(1-0.805*POC测试实际用户!$G$15/SQRT(52)*SQRT(M6))</f>
        <v>0.990619717048705</v>
      </c>
      <c r="O6">
        <f>EXP(M6*POC测试实际用户!$E$15/52)</f>
        <v>1.0090212173331077</v>
      </c>
      <c r="P6">
        <f>EXP(M6*POC测试实际用户!$E$15/52)*(1+0.805*POC测试实际用户!$G$15/SQRT(52)*SQRT(M6))</f>
        <v>1.0274227176175104</v>
      </c>
      <c r="Q6">
        <v>5</v>
      </c>
      <c r="R6">
        <f>EXP(Q6*POC测试实际用户!$E$16/52)*(1-0.805*POC测试实际用户!$G$16/SQRT(52)*SQRT(Q6))</f>
        <v>0.98597879113714793</v>
      </c>
      <c r="S6">
        <f>EXP(Q6*POC测试实际用户!$E$16/52)</f>
        <v>1.010040455110023</v>
      </c>
      <c r="T6">
        <f>EXP(Q6*POC测试实际用户!$E$16/52)*(1+0.805*POC测试实际用户!$G$16/SQRT(52)*SQRT(Q6))</f>
        <v>1.0341021190828981</v>
      </c>
      <c r="U6">
        <v>5</v>
      </c>
      <c r="V6">
        <f>EXP(U6*POC测试实际用户!$E$17/52)*(1-0.805*POC测试实际用户!$G$17/SQRT(52)*SQRT(U6))</f>
        <v>0.99885322970002632</v>
      </c>
      <c r="W6">
        <f>EXP(U6*POC测试实际用户!$E$17/52)</f>
        <v>1.0116539223956711</v>
      </c>
      <c r="X6">
        <f>EXP(U6*POC测试实际用户!$E$17/52)*(1+0.805*POC测试实际用户!$G$17/SQRT(52)*SQRT(U6))</f>
        <v>1.0244546150913159</v>
      </c>
      <c r="Y6">
        <v>5</v>
      </c>
      <c r="Z6">
        <f>EXP(Y6*POC测试实际用户!$E$18/52)*(1-0.805*POC测试实际用户!$G$18/SQRT(52)*SQRT(Y6))</f>
        <v>0.9864593614779158</v>
      </c>
      <c r="AA6">
        <f>EXP(Y6*POC测试实际用户!$E$18/52)</f>
        <v>1.0103415697364966</v>
      </c>
      <c r="AB6">
        <f>EXP(Y6*POC测试实际用户!$E$18/52)*(1+0.805*POC测试实际用户!$G$18/SQRT(52)*SQRT(Y6))</f>
        <v>1.0342237779950774</v>
      </c>
      <c r="AC6">
        <v>5</v>
      </c>
      <c r="AD6">
        <f>EXP(AC6*POC测试实际用户!$E$19/52)*(1-0.805*POC测试实际用户!$G$19/SQRT(52)*SQRT(AC6))</f>
        <v>0.99704765220624247</v>
      </c>
      <c r="AE6">
        <f>EXP(AC6*POC测试实际用户!$E$19/52)</f>
        <v>1.0152985349055441</v>
      </c>
      <c r="AF6">
        <f>EXP(AC6*POC测试实际用户!$E$19/52)*(1+0.805*POC测试实际用户!$G$19/SQRT(52)*SQRT(AC6))</f>
        <v>1.0335494176048459</v>
      </c>
      <c r="AG6">
        <v>5</v>
      </c>
      <c r="AH6">
        <f>EXP(AG6*POC测试实际用户!$E$20/52)*(1-0.805*POC测试实际用户!$G$20/SQRT(52)*SQRT(AG6))</f>
        <v>0.99288991380757907</v>
      </c>
      <c r="AI6">
        <f>EXP(AG6*POC测试实际用户!$E$20/52)</f>
        <v>1.0111482218701402</v>
      </c>
      <c r="AJ6">
        <f>EXP(AG6*POC测试实际用户!$E$20/52)*(1+0.805*POC测试实际用户!$G$20/SQRT(52)*SQRT(AG6))</f>
        <v>1.0294065299327013</v>
      </c>
      <c r="AK6">
        <v>5</v>
      </c>
      <c r="AL6">
        <f>EXP(AK6*POC测试实际用户!$E$21/52)*(1-0.805*POC测试实际用户!$G$21/SQRT(52)*SQRT(AK6))</f>
        <v>0.99342284557139604</v>
      </c>
      <c r="AM6">
        <f>EXP(AK6*POC测试实际用户!$E$21/52)</f>
        <v>1.018143396520824</v>
      </c>
      <c r="AN6">
        <f>EXP(AK6*POC测试实际用户!$E$21/52)*(1+0.805*POC测试实际用户!$G$21/SQRT(52)*SQRT(AK6))</f>
        <v>1.0428639474702521</v>
      </c>
    </row>
    <row r="7" spans="1:40" x14ac:dyDescent="0.15">
      <c r="A7">
        <v>6</v>
      </c>
      <c r="B7">
        <f>EXP(A7*POC测试实际用户!$E$12/52)*(1-0.805*POC测试实际用户!$G$12/SQRT(52)*SQRT(A7))</f>
        <v>1.0033855890614065</v>
      </c>
      <c r="C7">
        <f>EXP(A7*POC测试实际用户!$E$12/52)</f>
        <v>1.0073189613174685</v>
      </c>
      <c r="D7">
        <f>EXP(A7*POC测试实际用户!$E$12/52)*(1+0.805*POC测试实际用户!$G$12/SQRT(52)*SQRT(A7))</f>
        <v>1.0112523335735302</v>
      </c>
      <c r="E7">
        <v>6</v>
      </c>
      <c r="F7">
        <f>EXP(E7*POC测试实际用户!$E$13/52)*(1-0.805*POC测试实际用户!$G$13/SQRT(52)*SQRT(E7))</f>
        <v>1.0006125574821714</v>
      </c>
      <c r="G7">
        <f>EXP(E7*POC测试实际用户!$E$13/52)</f>
        <v>1.0083539317312142</v>
      </c>
      <c r="H7">
        <f>EXP(E7*POC测试实际用户!$E$13/52)*(1+0.805*POC测试实际用户!$G$13/SQRT(52)*SQRT(E7))</f>
        <v>1.0160953059802569</v>
      </c>
      <c r="I7">
        <v>6</v>
      </c>
      <c r="J7">
        <f>EXP(I7*POC测试实际用户!$E$14/52)*(1-0.805*POC测试实际用户!$G$14/SQRT(52)*SQRT(I7))</f>
        <v>0.99544522708346828</v>
      </c>
      <c r="K7">
        <f>EXP(I7*POC测试实际用户!$E$14/52)</f>
        <v>1.0090871939542225</v>
      </c>
      <c r="L7">
        <f>EXP(I7*POC测试实际用户!$E$14/52)*(1+0.805*POC测试实际用户!$G$14/SQRT(52)*SQRT(I7))</f>
        <v>1.0227291608249769</v>
      </c>
      <c r="M7">
        <v>6</v>
      </c>
      <c r="N7">
        <f>EXP(M7*POC测试实际用户!$E$15/52)*(1-0.805*POC测试实际用户!$G$15/SQRT(52)*SQRT(M7))</f>
        <v>0.99064113058319325</v>
      </c>
      <c r="O7">
        <f>EXP(M7*POC测试实际用户!$E$15/52)</f>
        <v>1.0108352032847081</v>
      </c>
      <c r="P7">
        <f>EXP(M7*POC测试实际用户!$E$15/52)*(1+0.805*POC测试实际用户!$G$15/SQRT(52)*SQRT(M7))</f>
        <v>1.031029275986223</v>
      </c>
      <c r="Q7">
        <v>6</v>
      </c>
      <c r="R7">
        <f>EXP(Q7*POC测试实际用户!$E$16/52)*(1-0.805*POC测试实际用户!$G$16/SQRT(52)*SQRT(Q7))</f>
        <v>0.98564966049235991</v>
      </c>
      <c r="S7">
        <f>EXP(Q7*POC测试实际用户!$E$16/52)</f>
        <v>1.01206061117627</v>
      </c>
      <c r="T7">
        <f>EXP(Q7*POC测试实际用户!$E$16/52)*(1+0.805*POC测试实际用户!$G$16/SQRT(52)*SQRT(Q7))</f>
        <v>1.0384715618601801</v>
      </c>
      <c r="U7">
        <v>6</v>
      </c>
      <c r="V7">
        <f>EXP(U7*POC测试实际用户!$E$17/52)*(1-0.805*POC测试实际用户!$G$17/SQRT(52)*SQRT(U7))</f>
        <v>0.99994596585229367</v>
      </c>
      <c r="W7">
        <f>EXP(U7*POC测试实际用户!$E$17/52)</f>
        <v>1.0140009541590915</v>
      </c>
      <c r="X7">
        <f>EXP(U7*POC测试实际用户!$E$17/52)*(1+0.805*POC测试实际用户!$G$17/SQRT(52)*SQRT(U7))</f>
        <v>1.0280559424658895</v>
      </c>
      <c r="Y7">
        <v>6</v>
      </c>
      <c r="Z7">
        <f>EXP(Y7*POC测试实际用户!$E$18/52)*(1-0.805*POC测试实际用户!$G$18/SQRT(52)*SQRT(Y7))</f>
        <v>0.98620714580433044</v>
      </c>
      <c r="AA7">
        <f>EXP(Y7*POC测试实际用户!$E$18/52)</f>
        <v>1.0124226822229598</v>
      </c>
      <c r="AB7">
        <f>EXP(Y7*POC测试实际用户!$E$18/52)*(1+0.805*POC测试实际用户!$G$18/SQRT(52)*SQRT(Y7))</f>
        <v>1.0386382186415892</v>
      </c>
      <c r="AC7">
        <v>6</v>
      </c>
      <c r="AD7">
        <f>EXP(AC7*POC测试实际用户!$E$19/52)*(1-0.805*POC测试实际用户!$G$19/SQRT(52)*SQRT(AC7))</f>
        <v>0.99833257191952707</v>
      </c>
      <c r="AE7">
        <f>EXP(AC7*POC测试实际用户!$E$19/52)</f>
        <v>1.0183862135116388</v>
      </c>
      <c r="AF7">
        <f>EXP(AC7*POC测试实际用户!$E$19/52)*(1+0.805*POC测试实际用户!$G$19/SQRT(52)*SQRT(AC7))</f>
        <v>1.0384398551037506</v>
      </c>
      <c r="AG7">
        <v>6</v>
      </c>
      <c r="AH7">
        <f>EXP(AG7*POC测试实际用户!$E$20/52)*(1-0.805*POC测试实际用户!$G$20/SQRT(52)*SQRT(AG7))</f>
        <v>0.99334736417715774</v>
      </c>
      <c r="AI7">
        <f>EXP(AG7*POC测试实际用户!$E$20/52)</f>
        <v>1.0133927360702693</v>
      </c>
      <c r="AJ7">
        <f>EXP(AG7*POC测试实际用户!$E$20/52)*(1+0.805*POC测试实际用户!$G$20/SQRT(52)*SQRT(AG7))</f>
        <v>1.0334381079633808</v>
      </c>
      <c r="AK7">
        <v>6</v>
      </c>
      <c r="AL7">
        <f>EXP(AK7*POC测试实际用户!$E$21/52)*(1-0.805*POC测试实际用户!$G$21/SQRT(52)*SQRT(AK7))</f>
        <v>0.99463382222814112</v>
      </c>
      <c r="AM7">
        <f>EXP(AK7*POC测试实际用户!$E$21/52)</f>
        <v>1.0218113881903634</v>
      </c>
      <c r="AN7">
        <f>EXP(AK7*POC测试实际用户!$E$21/52)*(1+0.805*POC测试实际用户!$G$21/SQRT(52)*SQRT(AK7))</f>
        <v>1.0489889541525856</v>
      </c>
    </row>
    <row r="8" spans="1:40" x14ac:dyDescent="0.15">
      <c r="A8">
        <v>7</v>
      </c>
      <c r="B8">
        <f>EXP(A8*POC测试实际用户!$E$12/52)*(1-0.805*POC测试实际用户!$G$12/SQRT(52)*SQRT(A8))</f>
        <v>1.0042902912283069</v>
      </c>
      <c r="C8">
        <f>EXP(A8*POC测试实际用户!$E$12/52)</f>
        <v>1.0085439855728593</v>
      </c>
      <c r="D8">
        <f>EXP(A8*POC测试实际用户!$E$12/52)*(1+0.805*POC测试实际用户!$G$12/SQRT(52)*SQRT(A8))</f>
        <v>1.0127976799174117</v>
      </c>
      <c r="E8">
        <v>7</v>
      </c>
      <c r="F8">
        <f>EXP(E8*POC测试实际用户!$E$13/52)*(1-0.805*POC测试实际用户!$G$13/SQRT(52)*SQRT(E8))</f>
        <v>1.0013797813270346</v>
      </c>
      <c r="G8">
        <f>EXP(E8*POC测试实际用户!$E$13/52)</f>
        <v>1.0097530229631606</v>
      </c>
      <c r="H8">
        <f>EXP(E8*POC测试实际用户!$E$13/52)*(1+0.805*POC测试实际用户!$G$13/SQRT(52)*SQRT(E8))</f>
        <v>1.0181262645992866</v>
      </c>
      <c r="I8">
        <v>7</v>
      </c>
      <c r="J8">
        <f>EXP(I8*POC测试实际用户!$E$14/52)*(1-0.805*POC测试实际用户!$G$14/SQRT(52)*SQRT(I8))</f>
        <v>0.99585249349514748</v>
      </c>
      <c r="K8">
        <f>EXP(I8*POC测试实际用户!$E$14/52)</f>
        <v>1.010609734427206</v>
      </c>
      <c r="L8">
        <f>EXP(I8*POC测试实际用户!$E$14/52)*(1+0.805*POC测试实际用户!$G$14/SQRT(52)*SQRT(I8))</f>
        <v>1.0253669753592645</v>
      </c>
      <c r="M8">
        <v>7</v>
      </c>
      <c r="N8">
        <f>EXP(M8*POC测试实际用户!$E$15/52)*(1-0.805*POC测试实际用户!$G$15/SQRT(52)*SQRT(M8))</f>
        <v>0.99080114581365941</v>
      </c>
      <c r="O8">
        <f>EXP(M8*POC测试实际用户!$E$15/52)</f>
        <v>1.0126524503620171</v>
      </c>
      <c r="P8">
        <f>EXP(M8*POC测试实际用户!$E$15/52)*(1+0.805*POC测试实际用户!$G$15/SQRT(52)*SQRT(M8))</f>
        <v>1.0345037549103751</v>
      </c>
      <c r="Q8">
        <v>7</v>
      </c>
      <c r="R8">
        <f>EXP(Q8*POC测试实际用户!$E$16/52)*(1-0.805*POC测试实际用户!$G$16/SQRT(52)*SQRT(Q8))</f>
        <v>0.98550066424449367</v>
      </c>
      <c r="S8">
        <f>EXP(Q8*POC测试实际用户!$E$16/52)</f>
        <v>1.0140848077049671</v>
      </c>
      <c r="T8">
        <f>EXP(Q8*POC测试实际用户!$E$16/52)*(1+0.805*POC测试实际用户!$G$16/SQRT(52)*SQRT(Q8))</f>
        <v>1.0426689511654406</v>
      </c>
      <c r="U8">
        <v>7</v>
      </c>
      <c r="V8">
        <f>EXP(U8*POC测试实际用户!$E$17/52)*(1-0.805*POC测试实际用户!$G$17/SQRT(52)*SQRT(U8))</f>
        <v>1.0011370884438875</v>
      </c>
      <c r="W8">
        <f>EXP(U8*POC测试实际用户!$E$17/52)</f>
        <v>1.0163534310238225</v>
      </c>
      <c r="X8">
        <f>EXP(U8*POC测试实际用户!$E$17/52)*(1+0.805*POC测试实际用户!$G$17/SQRT(52)*SQRT(U8))</f>
        <v>1.0315697736037575</v>
      </c>
      <c r="Y8">
        <v>7</v>
      </c>
      <c r="Z8">
        <f>EXP(Y8*POC测试实际用户!$E$18/52)*(1-0.805*POC测试实际用户!$G$18/SQRT(52)*SQRT(Y8))</f>
        <v>0.98613374013920541</v>
      </c>
      <c r="AA8">
        <f>EXP(Y8*POC测试实际用户!$E$18/52)</f>
        <v>1.0145080814074181</v>
      </c>
      <c r="AB8">
        <f>EXP(Y8*POC测试实际用户!$E$18/52)*(1+0.805*POC测试实际用户!$G$18/SQRT(52)*SQRT(Y8))</f>
        <v>1.0428824226756308</v>
      </c>
      <c r="AC8">
        <v>7</v>
      </c>
      <c r="AD8">
        <f>EXP(AC8*POC测试实际用户!$E$19/52)*(1-0.805*POC测试实际用户!$G$19/SQRT(52)*SQRT(AC8))</f>
        <v>0.99975700106047749</v>
      </c>
      <c r="AE8">
        <f>EXP(AC8*POC测试实际用户!$E$19/52)</f>
        <v>1.0214832822220692</v>
      </c>
      <c r="AF8">
        <f>EXP(AC8*POC测试实际用户!$E$19/52)*(1+0.805*POC测试实际用户!$G$19/SQRT(52)*SQRT(AC8))</f>
        <v>1.0432095633836611</v>
      </c>
      <c r="AG8">
        <v>7</v>
      </c>
      <c r="AH8">
        <f>EXP(AG8*POC测试实际用户!$E$20/52)*(1-0.805*POC测试实际用户!$G$20/SQRT(52)*SQRT(AG8))</f>
        <v>0.99394269508178901</v>
      </c>
      <c r="AI8">
        <f>EXP(AG8*POC测试实际用户!$E$20/52)</f>
        <v>1.0156422325706052</v>
      </c>
      <c r="AJ8">
        <f>EXP(AG8*POC测试实际用户!$E$20/52)*(1+0.805*POC测试实际用户!$G$20/SQRT(52)*SQRT(AG8))</f>
        <v>1.0373417700594212</v>
      </c>
      <c r="AK8">
        <v>7</v>
      </c>
      <c r="AL8">
        <f>EXP(AK8*POC测试实际用户!$E$21/52)*(1-0.805*POC测试实际用户!$G$21/SQRT(52)*SQRT(AK8))</f>
        <v>0.9960317123729524</v>
      </c>
      <c r="AM8">
        <f>EXP(AK8*POC测试实际用户!$E$21/52)</f>
        <v>1.0254925942685351</v>
      </c>
      <c r="AN8">
        <f>EXP(AK8*POC测试实际用户!$E$21/52)*(1+0.805*POC测试实际用户!$G$21/SQRT(52)*SQRT(AK8))</f>
        <v>1.0549534761641179</v>
      </c>
    </row>
    <row r="9" spans="1:40" x14ac:dyDescent="0.15">
      <c r="A9">
        <v>8</v>
      </c>
      <c r="B9">
        <f>EXP(A9*POC测试实际用户!$E$12/52)*(1-0.805*POC测试实际用户!$G$12/SQRT(52)*SQRT(A9))</f>
        <v>1.0052175788875988</v>
      </c>
      <c r="C9">
        <f>EXP(A9*POC测试实际用户!$E$12/52)</f>
        <v>1.0097704996090284</v>
      </c>
      <c r="D9">
        <f>EXP(A9*POC测试实际用户!$E$12/52)*(1+0.805*POC测试实际用户!$G$12/SQRT(52)*SQRT(A9))</f>
        <v>1.0143234203304583</v>
      </c>
      <c r="E9">
        <v>8</v>
      </c>
      <c r="F9">
        <f>EXP(E9*POC测试实际用户!$E$13/52)*(1-0.805*POC测试实际用户!$G$13/SQRT(52)*SQRT(E9))</f>
        <v>1.0021902635706201</v>
      </c>
      <c r="G9">
        <f>EXP(E9*POC测试实际用户!$E$13/52)</f>
        <v>1.0111540554344016</v>
      </c>
      <c r="H9">
        <f>EXP(E9*POC测试实际用户!$E$13/52)*(1+0.805*POC测试实际用户!$G$13/SQRT(52)*SQRT(E9))</f>
        <v>1.0201178472981829</v>
      </c>
      <c r="I9">
        <v>8</v>
      </c>
      <c r="J9">
        <f>EXP(I9*POC测试实际用户!$E$14/52)*(1-0.805*POC测试实际用户!$G$14/SQRT(52)*SQRT(I9))</f>
        <v>0.99633461447332661</v>
      </c>
      <c r="K9">
        <f>EXP(I9*POC测试实际用户!$E$14/52)</f>
        <v>1.0121345721540895</v>
      </c>
      <c r="L9">
        <f>EXP(I9*POC测试实际用户!$E$14/52)*(1+0.805*POC测试实际用户!$G$14/SQRT(52)*SQRT(I9))</f>
        <v>1.0279345298348526</v>
      </c>
      <c r="M9">
        <v>8</v>
      </c>
      <c r="N9">
        <f>EXP(M9*POC测试实际用户!$E$15/52)*(1-0.805*POC测试实际用户!$G$15/SQRT(52)*SQRT(M9))</f>
        <v>0.99107094135687812</v>
      </c>
      <c r="O9">
        <f>EXP(M9*POC测试实际用户!$E$15/52)</f>
        <v>1.0144729644277821</v>
      </c>
      <c r="P9">
        <f>EXP(M9*POC测试实际用户!$E$15/52)*(1+0.805*POC测试实际用户!$G$15/SQRT(52)*SQRT(M9))</f>
        <v>1.0378749874986863</v>
      </c>
      <c r="Q9">
        <v>8</v>
      </c>
      <c r="R9">
        <f>EXP(Q9*POC测试实际用户!$E$16/52)*(1-0.805*POC测试实际用户!$G$16/SQRT(52)*SQRT(Q9))</f>
        <v>0.98549420031313351</v>
      </c>
      <c r="S9">
        <f>EXP(Q9*POC测试实际用户!$E$16/52)</f>
        <v>1.0161130527773399</v>
      </c>
      <c r="T9">
        <f>EXP(Q9*POC测试实际用户!$E$16/52)*(1+0.805*POC测试实际用户!$G$16/SQRT(52)*SQRT(Q9))</f>
        <v>1.0467319052415462</v>
      </c>
      <c r="U9">
        <v>8</v>
      </c>
      <c r="V9">
        <f>EXP(U9*POC测试实际用户!$E$17/52)*(1-0.805*POC测试实际用户!$G$17/SQRT(52)*SQRT(U9))</f>
        <v>1.0024066719128162</v>
      </c>
      <c r="W9">
        <f>EXP(U9*POC测试实际用户!$E$17/52)</f>
        <v>1.01871136562247</v>
      </c>
      <c r="X9">
        <f>EXP(U9*POC测试实际用户!$E$17/52)*(1+0.805*POC测试实际用户!$G$17/SQRT(52)*SQRT(U9))</f>
        <v>1.0350160593321238</v>
      </c>
      <c r="Y9">
        <v>8</v>
      </c>
      <c r="Z9">
        <f>EXP(Y9*POC测试实际用户!$E$18/52)*(1-0.805*POC测试实际用户!$G$18/SQRT(52)*SQRT(Y9))</f>
        <v>0.98620184821501444</v>
      </c>
      <c r="AA9">
        <f>EXP(Y9*POC测试实际用户!$E$18/52)</f>
        <v>1.0165977761196583</v>
      </c>
      <c r="AB9">
        <f>EXP(Y9*POC测试实际用户!$E$18/52)*(1+0.805*POC测试实际用户!$G$18/SQRT(52)*SQRT(Y9))</f>
        <v>1.046993704024302</v>
      </c>
      <c r="AC9">
        <v>8</v>
      </c>
      <c r="AD9">
        <f>EXP(AC9*POC测试实际用户!$E$19/52)*(1-0.805*POC测试实际用户!$G$19/SQRT(52)*SQRT(AC9))</f>
        <v>1.0012927630929227</v>
      </c>
      <c r="AE9">
        <f>EXP(AC9*POC测试实际用户!$E$19/52)</f>
        <v>1.0245897695935833</v>
      </c>
      <c r="AF9">
        <f>EXP(AC9*POC测试实际用户!$E$19/52)*(1+0.805*POC测试实际用户!$G$19/SQRT(52)*SQRT(AC9))</f>
        <v>1.0478867760942439</v>
      </c>
      <c r="AG9">
        <v>8</v>
      </c>
      <c r="AH9">
        <f>EXP(AG9*POC测试实际用户!$E$20/52)*(1-0.805*POC测试实际用户!$G$20/SQRT(52)*SQRT(AG9))</f>
        <v>0.99464744739133726</v>
      </c>
      <c r="AI9">
        <f>EXP(AG9*POC测试实际用户!$E$20/52)</f>
        <v>1.0178967224306965</v>
      </c>
      <c r="AJ9">
        <f>EXP(AG9*POC测试实际用户!$E$20/52)*(1+0.805*POC测试实际用户!$G$20/SQRT(52)*SQRT(AG9))</f>
        <v>1.0411459974700559</v>
      </c>
      <c r="AK9">
        <v>8</v>
      </c>
      <c r="AL9">
        <f>EXP(AK9*POC测试实际用户!$E$21/52)*(1-0.805*POC测试实际用户!$G$21/SQRT(52)*SQRT(AK9))</f>
        <v>0.99757859004032767</v>
      </c>
      <c r="AM9">
        <f>EXP(AK9*POC测试实际用户!$E$21/52)</f>
        <v>1.0291870623619346</v>
      </c>
      <c r="AN9">
        <f>EXP(AK9*POC测试实际用户!$E$21/52)*(1+0.805*POC测试实际用户!$G$21/SQRT(52)*SQRT(AK9))</f>
        <v>1.0607955346835416</v>
      </c>
    </row>
    <row r="10" spans="1:40" x14ac:dyDescent="0.15">
      <c r="A10">
        <v>9</v>
      </c>
      <c r="B10">
        <f>EXP(A10*POC测试实际用户!$E$12/52)*(1-0.805*POC测试实际用户!$G$12/SQRT(52)*SQRT(A10))</f>
        <v>1.0061635307792378</v>
      </c>
      <c r="C10">
        <f>EXP(A10*POC测试实际用户!$E$12/52)</f>
        <v>1.0109985052377335</v>
      </c>
      <c r="D10">
        <f>EXP(A10*POC测试实际用户!$E$12/52)*(1+0.805*POC测试实际用户!$G$12/SQRT(52)*SQRT(A10))</f>
        <v>1.0158334796962289</v>
      </c>
      <c r="E10">
        <v>9</v>
      </c>
      <c r="F10">
        <f>EXP(E10*POC测试实际用户!$E$13/52)*(1-0.805*POC测试实际用户!$G$13/SQRT(52)*SQRT(E10))</f>
        <v>1.0030363031113276</v>
      </c>
      <c r="G10">
        <f>EXP(E10*POC测试实际用户!$E$13/52)</f>
        <v>1.0125570318384072</v>
      </c>
      <c r="H10">
        <f>EXP(E10*POC测试实际用户!$E$13/52)*(1+0.805*POC测试实际用户!$G$13/SQRT(52)*SQRT(E10))</f>
        <v>1.0220777605654867</v>
      </c>
      <c r="I10">
        <v>9</v>
      </c>
      <c r="J10">
        <f>EXP(I10*POC测试实际用户!$E$14/52)*(1-0.805*POC测试实际用户!$G$14/SQRT(52)*SQRT(I10))</f>
        <v>0.99687803922722185</v>
      </c>
      <c r="K10">
        <f>EXP(I10*POC测试实际用户!$E$14/52)</f>
        <v>1.0136617106010375</v>
      </c>
      <c r="L10">
        <f>EXP(I10*POC测试实际用户!$E$14/52)*(1+0.805*POC测试实际用户!$G$14/SQRT(52)*SQRT(I10))</f>
        <v>1.0304453819748531</v>
      </c>
      <c r="M10">
        <v>9</v>
      </c>
      <c r="N10">
        <f>EXP(M10*POC测试实际用户!$E$15/52)*(1-0.805*POC测试实际用户!$G$15/SQRT(52)*SQRT(M10))</f>
        <v>0.9914305340804126</v>
      </c>
      <c r="O10">
        <f>EXP(M10*POC测试实际用户!$E$15/52)</f>
        <v>1.0162967513552901</v>
      </c>
      <c r="P10">
        <f>EXP(M10*POC测试实际用户!$E$15/52)*(1+0.805*POC测试实际用户!$G$15/SQRT(52)*SQRT(M10))</f>
        <v>1.0411629686301673</v>
      </c>
      <c r="Q10">
        <v>9</v>
      </c>
      <c r="R10">
        <f>EXP(Q10*POC测试实际用户!$E$16/52)*(1-0.805*POC测试实际用户!$G$16/SQRT(52)*SQRT(Q10))</f>
        <v>0.98560420236524304</v>
      </c>
      <c r="S10">
        <f>EXP(Q10*POC测试实际用户!$E$16/52)</f>
        <v>1.018145354490777</v>
      </c>
      <c r="T10">
        <f>EXP(Q10*POC测试实际用户!$E$16/52)*(1+0.805*POC测试实际用户!$G$16/SQRT(52)*SQRT(Q10))</f>
        <v>1.0506865066163109</v>
      </c>
      <c r="U10">
        <v>9</v>
      </c>
      <c r="V10">
        <f>EXP(U10*POC测试实际用户!$E$17/52)*(1-0.805*POC测试实际用户!$G$17/SQRT(52)*SQRT(U10))</f>
        <v>1.0037409100022594</v>
      </c>
      <c r="W10">
        <f>EXP(U10*POC测试实际用户!$E$17/52)</f>
        <v>1.0210747706169483</v>
      </c>
      <c r="X10">
        <f>EXP(U10*POC测试实际用户!$E$17/52)*(1+0.805*POC测试实际用户!$G$17/SQRT(52)*SQRT(U10))</f>
        <v>1.0384086312316374</v>
      </c>
      <c r="Y10">
        <v>9</v>
      </c>
      <c r="Z10">
        <f>EXP(Y10*POC测试实际用户!$E$18/52)*(1-0.805*POC测试实际用户!$G$18/SQRT(52)*SQRT(Y10))</f>
        <v>0.98638561730913599</v>
      </c>
      <c r="AA10">
        <f>EXP(Y10*POC测试实际用户!$E$18/52)</f>
        <v>1.018691775207655</v>
      </c>
      <c r="AB10">
        <f>EXP(Y10*POC测试实际用户!$E$18/52)*(1+0.805*POC测试实际用户!$G$18/SQRT(52)*SQRT(Y10))</f>
        <v>1.0509979331061741</v>
      </c>
      <c r="AC10">
        <v>9</v>
      </c>
      <c r="AD10">
        <f>EXP(AC10*POC测试实际用户!$E$19/52)*(1-0.805*POC测试实际用户!$G$19/SQRT(52)*SQRT(AC10))</f>
        <v>1.0029203498226908</v>
      </c>
      <c r="AE10">
        <f>EXP(AC10*POC测试实际用户!$E$19/52)</f>
        <v>1.0277057042697739</v>
      </c>
      <c r="AF10">
        <f>EXP(AC10*POC测试实际用户!$E$19/52)*(1+0.805*POC测试实际用户!$G$19/SQRT(52)*SQRT(AC10))</f>
        <v>1.052491058716857</v>
      </c>
      <c r="AG10">
        <v>9</v>
      </c>
      <c r="AH10">
        <f>EXP(AG10*POC测试实际用户!$E$20/52)*(1-0.805*POC测试实际用户!$G$20/SQRT(52)*SQRT(AG10))</f>
        <v>0.99544189813742334</v>
      </c>
      <c r="AI10">
        <f>EXP(AG10*POC测试实际用户!$E$20/52)</f>
        <v>1.0201562167346425</v>
      </c>
      <c r="AJ10">
        <f>EXP(AG10*POC测试实际用户!$E$20/52)*(1+0.805*POC测试实际用户!$G$20/SQRT(52)*SQRT(AG10))</f>
        <v>1.0448705353318617</v>
      </c>
      <c r="AK10">
        <v>9</v>
      </c>
      <c r="AL10">
        <f>EXP(AK10*POC测试实际用户!$E$21/52)*(1-0.805*POC测试实际用户!$G$21/SQRT(52)*SQRT(AK10))</f>
        <v>0.99924821141661091</v>
      </c>
      <c r="AM10">
        <f>EXP(AK10*POC测试实际用户!$E$21/52)</f>
        <v>1.0328948402486657</v>
      </c>
      <c r="AN10">
        <f>EXP(AK10*POC测试实际用户!$E$21/52)*(1+0.805*POC测试实际用户!$G$21/SQRT(52)*SQRT(AK10))</f>
        <v>1.0665414690807205</v>
      </c>
    </row>
    <row r="11" spans="1:40" x14ac:dyDescent="0.15">
      <c r="A11">
        <v>10</v>
      </c>
      <c r="B11">
        <f>EXP(A11*POC测试实际用户!$E$12/52)*(1-0.805*POC测试实际用户!$G$12/SQRT(52)*SQRT(A11))</f>
        <v>1.0071252957141592</v>
      </c>
      <c r="C11">
        <f>EXP(A11*POC测试实际用户!$E$12/52)</f>
        <v>1.0122280042729352</v>
      </c>
      <c r="D11">
        <f>EXP(A11*POC测试实际用户!$E$12/52)*(1+0.805*POC测试实际用户!$G$12/SQRT(52)*SQRT(A11))</f>
        <v>1.0173307128317115</v>
      </c>
      <c r="E11">
        <v>10</v>
      </c>
      <c r="F11">
        <f>EXP(E11*POC测试实际用户!$E$13/52)*(1-0.805*POC测试实际用户!$G$13/SQRT(52)*SQRT(E11))</f>
        <v>1.0039123010424793</v>
      </c>
      <c r="G11">
        <f>EXP(E11*POC测试实际用户!$E$13/52)</f>
        <v>1.0139619548723844</v>
      </c>
      <c r="H11">
        <f>EXP(E11*POC测试实际用户!$E$13/52)*(1+0.805*POC测试实际用户!$G$13/SQRT(52)*SQRT(E11))</f>
        <v>1.0240116087022897</v>
      </c>
      <c r="I11">
        <v>10</v>
      </c>
      <c r="J11">
        <f>EXP(I11*POC测试实际用户!$E$14/52)*(1-0.805*POC测试实际用户!$G$14/SQRT(52)*SQRT(I11))</f>
        <v>0.99747291670470473</v>
      </c>
      <c r="K11">
        <f>EXP(I11*POC测试实际用户!$E$14/52)</f>
        <v>1.0151911532394442</v>
      </c>
      <c r="L11">
        <f>EXP(I11*POC测试实际用户!$E$14/52)*(1+0.805*POC测试实际用户!$G$14/SQRT(52)*SQRT(I11))</f>
        <v>1.0329093897741837</v>
      </c>
      <c r="M11">
        <v>10</v>
      </c>
      <c r="N11">
        <f>EXP(M11*POC测试实际用户!$E$15/52)*(1-0.805*POC测试实际用户!$G$15/SQRT(52)*SQRT(M11))</f>
        <v>0.99186540074426244</v>
      </c>
      <c r="O11">
        <f>EXP(M11*POC测试实际用户!$E$15/52)</f>
        <v>1.0181238170283866</v>
      </c>
      <c r="P11">
        <f>EXP(M11*POC测试实际用户!$E$15/52)*(1+0.805*POC测试实际用户!$G$15/SQRT(52)*SQRT(M11))</f>
        <v>1.044382233312511</v>
      </c>
      <c r="Q11">
        <v>10</v>
      </c>
      <c r="R11">
        <f>EXP(Q11*POC测试实际用户!$E$16/52)*(1-0.805*POC测试实际用户!$G$16/SQRT(52)*SQRT(Q11))</f>
        <v>0.98581172950002571</v>
      </c>
      <c r="S11">
        <f>EXP(Q11*POC测试实际用户!$E$16/52)</f>
        <v>1.0201817209588624</v>
      </c>
      <c r="T11">
        <f>EXP(Q11*POC测试实际用户!$E$16/52)*(1+0.805*POC测试实际用户!$G$16/SQRT(52)*SQRT(Q11))</f>
        <v>1.0545517124176993</v>
      </c>
      <c r="U11">
        <v>10</v>
      </c>
      <c r="V11">
        <f>EXP(U11*POC测试实际用户!$E$17/52)*(1-0.805*POC测试实际用户!$G$17/SQRT(52)*SQRT(U11))</f>
        <v>1.0051297755348181</v>
      </c>
      <c r="W11">
        <f>EXP(U11*POC测试实际用户!$E$17/52)</f>
        <v>1.0234436586985467</v>
      </c>
      <c r="X11">
        <f>EXP(U11*POC测试实际用户!$E$17/52)*(1+0.805*POC测试实际用户!$G$17/SQRT(52)*SQRT(U11))</f>
        <v>1.0417575418622755</v>
      </c>
      <c r="Y11">
        <v>10</v>
      </c>
      <c r="Z11">
        <f>EXP(Y11*POC测试实际用户!$E$18/52)*(1-0.805*POC测试实际用户!$G$18/SQRT(52)*SQRT(Y11))</f>
        <v>0.98666626292902626</v>
      </c>
      <c r="AA11">
        <f>EXP(Y11*POC测试实际用户!$E$18/52)</f>
        <v>1.0207900875376079</v>
      </c>
      <c r="AB11">
        <f>EXP(Y11*POC测试实际用户!$E$18/52)*(1+0.805*POC测试实际用户!$G$18/SQRT(52)*SQRT(Y11))</f>
        <v>1.0549139121461895</v>
      </c>
      <c r="AC11">
        <v>10</v>
      </c>
      <c r="AD11">
        <f>EXP(AC11*POC测试实际用户!$E$19/52)*(1-0.805*POC测试实际用户!$G$19/SQRT(52)*SQRT(AC11))</f>
        <v>1.0046256040764143</v>
      </c>
      <c r="AE11">
        <f>EXP(AC11*POC测试实际用户!$E$19/52)</f>
        <v>1.0308311149813441</v>
      </c>
      <c r="AF11">
        <f>EXP(AC11*POC测试实际用户!$E$19/52)*(1+0.805*POC测试实际用户!$G$19/SQRT(52)*SQRT(AC11))</f>
        <v>1.0570366258862738</v>
      </c>
      <c r="AG11">
        <v>10</v>
      </c>
      <c r="AH11">
        <f>EXP(AG11*POC测试实际用户!$E$20/52)*(1-0.805*POC测试实际用户!$G$20/SQRT(52)*SQRT(AG11))</f>
        <v>0.99631171982863664</v>
      </c>
      <c r="AI11">
        <f>EXP(AG11*POC测试实际用户!$E$20/52)</f>
        <v>1.022420726591146</v>
      </c>
      <c r="AJ11">
        <f>EXP(AG11*POC测试实际用户!$E$20/52)*(1+0.805*POC测试实际用户!$G$20/SQRT(52)*SQRT(AG11))</f>
        <v>1.0485297333536556</v>
      </c>
      <c r="AK11">
        <v>10</v>
      </c>
      <c r="AL11">
        <f>EXP(AK11*POC测试实际用户!$E$21/52)*(1-0.805*POC测试实际用户!$G$21/SQRT(52)*SQRT(AK11))</f>
        <v>1.0010215418031301</v>
      </c>
      <c r="AM11">
        <f>EXP(AK11*POC测试实际用户!$E$21/52)</f>
        <v>1.0366159758789599</v>
      </c>
      <c r="AN11">
        <f>EXP(AK11*POC测试实际用户!$E$21/52)*(1+0.805*POC测试实际用户!$G$21/SQRT(52)*SQRT(AK11))</f>
        <v>1.0722104099547898</v>
      </c>
    </row>
    <row r="12" spans="1:40" x14ac:dyDescent="0.15">
      <c r="A12">
        <v>11</v>
      </c>
      <c r="B12">
        <f>EXP(A12*POC测试实际用户!$E$12/52)*(1-0.805*POC测试实际用户!$G$12/SQRT(52)*SQRT(A12))</f>
        <v>1.0081007242364906</v>
      </c>
      <c r="C12">
        <f>EXP(A12*POC测试实际用户!$E$12/52)</f>
        <v>1.0134589985308</v>
      </c>
      <c r="D12">
        <f>EXP(A12*POC测试实际用户!$E$12/52)*(1+0.805*POC测试实际用户!$G$12/SQRT(52)*SQRT(A12))</f>
        <v>1.0188172728251095</v>
      </c>
      <c r="E12">
        <v>11</v>
      </c>
      <c r="F12">
        <f>EXP(E12*POC测试实际用户!$E$13/52)*(1-0.805*POC测试实际用户!$G$13/SQRT(52)*SQRT(E12))</f>
        <v>1.0048140368977176</v>
      </c>
      <c r="G12">
        <f>EXP(E12*POC测试实际用户!$E$13/52)</f>
        <v>1.0153688272372825</v>
      </c>
      <c r="H12">
        <f>EXP(E12*POC测试实际用户!$E$13/52)*(1+0.805*POC测试实际用户!$G$13/SQRT(52)*SQRT(E12))</f>
        <v>1.0259236175768471</v>
      </c>
      <c r="I12">
        <v>11</v>
      </c>
      <c r="J12">
        <f>EXP(I12*POC测试实际用户!$E$14/52)*(1-0.805*POC测试实际用户!$G$14/SQRT(52)*SQRT(I12))</f>
        <v>0.99811182165145917</v>
      </c>
      <c r="K12">
        <f>EXP(I12*POC测试实际用户!$E$14/52)</f>
        <v>1.0167229035459413</v>
      </c>
      <c r="L12">
        <f>EXP(I12*POC测试实际用户!$E$14/52)*(1+0.805*POC测试实际用户!$G$14/SQRT(52)*SQRT(I12))</f>
        <v>1.0353339854404233</v>
      </c>
      <c r="M12">
        <v>11</v>
      </c>
      <c r="N12">
        <f>EXP(M12*POC测试实际用户!$E$15/52)*(1-0.805*POC测试实际用户!$G$15/SQRT(52)*SQRT(M12))</f>
        <v>0.99236459736922067</v>
      </c>
      <c r="O12">
        <f>EXP(M12*POC测试实际用户!$E$15/52)</f>
        <v>1.0199541673414956</v>
      </c>
      <c r="P12">
        <f>EXP(M12*POC测试实际用户!$E$15/52)*(1+0.805*POC测试实际用户!$G$15/SQRT(52)*SQRT(M12))</f>
        <v>1.0475437373137706</v>
      </c>
      <c r="Q12">
        <v>11</v>
      </c>
      <c r="R12">
        <f>EXP(Q12*POC测试实际用户!$E$16/52)*(1-0.805*POC测试实际用户!$G$16/SQRT(52)*SQRT(Q12))</f>
        <v>0.98610251137328042</v>
      </c>
      <c r="S12">
        <f>EXP(Q12*POC测试实际用户!$E$16/52)</f>
        <v>1.0222221603114077</v>
      </c>
      <c r="T12">
        <f>EXP(Q12*POC测试实际用户!$E$16/52)*(1+0.805*POC测试实际用户!$G$16/SQRT(52)*SQRT(Q12))</f>
        <v>1.0583418092495349</v>
      </c>
      <c r="U12">
        <v>11</v>
      </c>
      <c r="V12">
        <f>EXP(U12*POC测试实际用户!$E$17/52)*(1-0.805*POC测试实际用户!$G$17/SQRT(52)*SQRT(U12))</f>
        <v>1.0065657179733682</v>
      </c>
      <c r="W12">
        <f>EXP(U12*POC测试实际用户!$E$17/52)</f>
        <v>1.0258180425879981</v>
      </c>
      <c r="X12">
        <f>EXP(U12*POC测试实际用户!$E$17/52)*(1+0.805*POC测试实际用户!$G$17/SQRT(52)*SQRT(U12))</f>
        <v>1.045070367202628</v>
      </c>
      <c r="Y12">
        <v>11</v>
      </c>
      <c r="Z12">
        <f>EXP(Y12*POC测试实际用户!$E$18/52)*(1-0.805*POC测试实际用户!$G$18/SQRT(52)*SQRT(Y12))</f>
        <v>0.98702963348159056</v>
      </c>
      <c r="AA12">
        <f>EXP(Y12*POC测试实际用户!$E$18/52)</f>
        <v>1.0228927219939794</v>
      </c>
      <c r="AB12">
        <f>EXP(Y12*POC测试实际用户!$E$18/52)*(1+0.805*POC测试实际用户!$G$18/SQRT(52)*SQRT(Y12))</f>
        <v>1.0587558105063684</v>
      </c>
      <c r="AC12">
        <v>11</v>
      </c>
      <c r="AD12">
        <f>EXP(AC12*POC测试实际用户!$E$19/52)*(1-0.805*POC测试实际用户!$G$19/SQRT(52)*SQRT(AC12))</f>
        <v>1.0063978740393678</v>
      </c>
      <c r="AE12">
        <f>EXP(AC12*POC测试实际用户!$E$19/52)</f>
        <v>1.0339660305463714</v>
      </c>
      <c r="AF12">
        <f>EXP(AC12*POC测试实际用户!$E$19/52)*(1+0.805*POC测试实际用户!$G$19/SQRT(52)*SQRT(AC12))</f>
        <v>1.0615341870533748</v>
      </c>
      <c r="AG12">
        <v>11</v>
      </c>
      <c r="AH12">
        <f>EXP(AG12*POC测试实际用户!$E$20/52)*(1-0.805*POC测试实际用户!$G$20/SQRT(52)*SQRT(AG12))</f>
        <v>0.99724612113103128</v>
      </c>
      <c r="AI12">
        <f>EXP(AG12*POC测试实际用户!$E$20/52)</f>
        <v>1.024690263133569</v>
      </c>
      <c r="AJ12">
        <f>EXP(AG12*POC测试实际用户!$E$20/52)*(1+0.805*POC测试实际用户!$G$20/SQRT(52)*SQRT(AG12))</f>
        <v>1.0521344051361068</v>
      </c>
      <c r="AK12">
        <v>11</v>
      </c>
      <c r="AL12">
        <f>EXP(AK12*POC测试实际用户!$E$21/52)*(1-0.805*POC测试实际用户!$G$21/SQRT(52)*SQRT(AK12))</f>
        <v>1.0028842675456968</v>
      </c>
      <c r="AM12">
        <f>EXP(AK12*POC测试实际用户!$E$21/52)</f>
        <v>1.040350517375795</v>
      </c>
      <c r="AN12">
        <f>EXP(AK12*POC测试实际用户!$E$21/52)*(1+0.805*POC测试实际用户!$G$21/SQRT(52)*SQRT(AK12))</f>
        <v>1.0778167672058931</v>
      </c>
    </row>
    <row r="13" spans="1:40" x14ac:dyDescent="0.15">
      <c r="A13">
        <v>12</v>
      </c>
      <c r="B13">
        <f>EXP(A13*POC测试实际用户!$E$12/52)*(1-0.805*POC测试实际用户!$G$12/SQRT(52)*SQRT(A13))</f>
        <v>1.009088148777306</v>
      </c>
      <c r="C13">
        <f>EXP(A13*POC测试实际用户!$E$12/52)</f>
        <v>1.0146914898297035</v>
      </c>
      <c r="D13">
        <f>EXP(A13*POC测试实际用户!$E$12/52)*(1+0.805*POC测试实际用户!$G$12/SQRT(52)*SQRT(A13))</f>
        <v>1.0202948308821007</v>
      </c>
      <c r="E13">
        <v>12</v>
      </c>
      <c r="F13">
        <f>EXP(E13*POC测试实际用户!$E$13/52)*(1-0.805*POC测试实际用户!$G$13/SQRT(52)*SQRT(E13))</f>
        <v>1.0057382367025798</v>
      </c>
      <c r="G13">
        <f>EXP(E13*POC测试实际用户!$E$13/52)</f>
        <v>1.0167776516377984</v>
      </c>
      <c r="H13">
        <f>EXP(E13*POC测试实际用户!$E$13/52)*(1+0.805*POC测试实际用户!$G$13/SQRT(52)*SQRT(E13))</f>
        <v>1.0278170665730169</v>
      </c>
      <c r="I13">
        <v>12</v>
      </c>
      <c r="J13">
        <f>EXP(I13*POC测试实际用户!$E$14/52)*(1-0.805*POC测试实际用户!$G$14/SQRT(52)*SQRT(I13))</f>
        <v>0.99878899434240787</v>
      </c>
      <c r="K13">
        <f>EXP(I13*POC测试实际用户!$E$14/52)</f>
        <v>1.0182569650024067</v>
      </c>
      <c r="L13">
        <f>EXP(I13*POC测试实际用户!$E$14/52)*(1+0.805*POC测试实际用户!$G$14/SQRT(52)*SQRT(I13))</f>
        <v>1.0377249356624056</v>
      </c>
      <c r="M13">
        <v>12</v>
      </c>
      <c r="N13">
        <f>EXP(M13*POC测试实际用户!$E$15/52)*(1-0.805*POC测试实际用户!$G$15/SQRT(52)*SQRT(M13))</f>
        <v>0.9929196370443153</v>
      </c>
      <c r="O13">
        <f>EXP(M13*POC测试实际用户!$E$15/52)</f>
        <v>1.021787808199637</v>
      </c>
      <c r="P13">
        <f>EXP(M13*POC测试实际用户!$E$15/52)*(1+0.805*POC测试实际用户!$G$15/SQRT(52)*SQRT(M13))</f>
        <v>1.0506559793549586</v>
      </c>
      <c r="Q13">
        <v>12</v>
      </c>
      <c r="R13">
        <f>EXP(Q13*POC测试实际用户!$E$16/52)*(1-0.805*POC测试实际用户!$G$16/SQRT(52)*SQRT(Q13))</f>
        <v>0.98646548347494856</v>
      </c>
      <c r="S13">
        <f>EXP(Q13*POC测试实际用户!$E$16/52)</f>
        <v>1.0242666806944851</v>
      </c>
      <c r="T13">
        <f>EXP(Q13*POC测试实际用户!$E$16/52)*(1+0.805*POC测试实际用户!$G$16/SQRT(52)*SQRT(Q13))</f>
        <v>1.0620678779140218</v>
      </c>
      <c r="U13">
        <v>12</v>
      </c>
      <c r="V13">
        <f>EXP(U13*POC测试实际用户!$E$17/52)*(1-0.805*POC测试实际用户!$G$17/SQRT(52)*SQRT(U13))</f>
        <v>1.0080428864163382</v>
      </c>
      <c r="W13">
        <f>EXP(U13*POC测试实际用户!$E$17/52)</f>
        <v>1.0281979350355481</v>
      </c>
      <c r="X13">
        <f>EXP(U13*POC测试实际用户!$E$17/52)*(1+0.805*POC测试实际用户!$G$17/SQRT(52)*SQRT(U13))</f>
        <v>1.048352983654758</v>
      </c>
      <c r="Y13">
        <v>12</v>
      </c>
      <c r="Z13">
        <f>EXP(Y13*POC测试实际用户!$E$18/52)*(1-0.805*POC测试实际用户!$G$18/SQRT(52)*SQRT(Y13))</f>
        <v>0.98746475724972227</v>
      </c>
      <c r="AA13">
        <f>EXP(Y13*POC测试实际用户!$E$18/52)</f>
        <v>1.0249996874795322</v>
      </c>
      <c r="AB13">
        <f>EXP(Y13*POC测试实际用户!$E$18/52)*(1+0.805*POC测试实际用户!$G$18/SQRT(52)*SQRT(Y13))</f>
        <v>1.062534617709342</v>
      </c>
      <c r="AC13">
        <v>12</v>
      </c>
      <c r="AD13">
        <f>EXP(AC13*POC测试实际用户!$E$19/52)*(1-0.805*POC测试实际用户!$G$19/SQRT(52)*SQRT(AC13))</f>
        <v>1.0082289125154407</v>
      </c>
      <c r="AE13">
        <f>EXP(AC13*POC测试实际用户!$E$19/52)</f>
        <v>1.0371104798705733</v>
      </c>
      <c r="AF13">
        <f>EXP(AC13*POC测试实际用户!$E$19/52)*(1+0.805*POC测试实际用户!$G$19/SQRT(52)*SQRT(AC13))</f>
        <v>1.0659920472257056</v>
      </c>
      <c r="AG13">
        <v>12</v>
      </c>
      <c r="AH13">
        <f>EXP(AG13*POC测试实际用户!$E$20/52)*(1-0.805*POC测试实际用户!$G$20/SQRT(52)*SQRT(AG13))</f>
        <v>0.99823673759394849</v>
      </c>
      <c r="AI13">
        <f>EXP(AG13*POC测试实际用户!$E$20/52)</f>
        <v>1.0269648375199867</v>
      </c>
      <c r="AJ13">
        <f>EXP(AG13*POC测试实际用户!$E$20/52)*(1+0.805*POC测试实际用户!$G$20/SQRT(52)*SQRT(AG13))</f>
        <v>1.0556929374460249</v>
      </c>
      <c r="AK13">
        <v>12</v>
      </c>
      <c r="AL13">
        <f>EXP(AK13*POC测试实际用户!$E$21/52)*(1-0.805*POC测试实际用户!$G$21/SQRT(52)*SQRT(AK13))</f>
        <v>1.0048253125198985</v>
      </c>
      <c r="AM13">
        <f>EXP(AK13*POC测试实际用户!$E$21/52)</f>
        <v>1.0440985130355178</v>
      </c>
      <c r="AN13">
        <f>EXP(AK13*POC测试实际用户!$E$21/52)*(1+0.805*POC测试实际用户!$G$21/SQRT(52)*SQRT(AK13))</f>
        <v>1.0833717135511374</v>
      </c>
    </row>
    <row r="14" spans="1:40" x14ac:dyDescent="0.15">
      <c r="A14">
        <v>13</v>
      </c>
      <c r="B14">
        <f>EXP(A14*POC测试实际用户!$E$12/52)*(1-0.805*POC测试实际用户!$G$12/SQRT(52)*SQRT(A14))</f>
        <v>1.0100862451088928</v>
      </c>
      <c r="C14">
        <f>EXP(A14*POC测试实际用户!$E$12/52)</f>
        <v>1.0159254799902326</v>
      </c>
      <c r="D14">
        <f>EXP(A14*POC测试实际用户!$E$12/52)*(1+0.805*POC测试实际用户!$G$12/SQRT(52)*SQRT(A14))</f>
        <v>1.0217647148715725</v>
      </c>
      <c r="E14">
        <v>13</v>
      </c>
      <c r="F14">
        <f>EXP(E14*POC测试实际用户!$E$13/52)*(1-0.805*POC测试实际用户!$G$13/SQRT(52)*SQRT(E14))</f>
        <v>1.006682300783367</v>
      </c>
      <c r="G14">
        <f>EXP(E14*POC测试实际用户!$E$13/52)</f>
        <v>1.0181884307823821</v>
      </c>
      <c r="H14">
        <f>EXP(E14*POC测试实际用户!$E$13/52)*(1+0.805*POC测试实际用户!$G$13/SQRT(52)*SQRT(E14))</f>
        <v>1.0296945607813972</v>
      </c>
      <c r="I14">
        <v>13</v>
      </c>
      <c r="J14">
        <f>EXP(I14*POC测试实际用户!$E$14/52)*(1-0.805*POC测试实际用户!$G$14/SQRT(52)*SQRT(I14))</f>
        <v>0.99949986152549775</v>
      </c>
      <c r="K14">
        <f>EXP(I14*POC测试实际用户!$E$14/52)</f>
        <v>1.0197933410959712</v>
      </c>
      <c r="L14">
        <f>EXP(I14*POC测试实际用户!$E$14/52)*(1+0.805*POC测试实际用户!$G$14/SQRT(52)*SQRT(I14))</f>
        <v>1.0400868206664446</v>
      </c>
      <c r="M14">
        <v>13</v>
      </c>
      <c r="N14">
        <f>EXP(M14*POC测试实际用户!$E$15/52)*(1-0.805*POC测试实际用户!$G$15/SQRT(52)*SQRT(M14))</f>
        <v>0.9935237829046073</v>
      </c>
      <c r="O14">
        <f>EXP(M14*POC测试实际用户!$E$15/52)</f>
        <v>1.0236247455184473</v>
      </c>
      <c r="P14">
        <f>EXP(M14*POC测试实际用户!$E$15/52)*(1+0.805*POC测试实际用户!$G$15/SQRT(52)*SQRT(M14))</f>
        <v>1.0537257081322873</v>
      </c>
      <c r="Q14">
        <v>13</v>
      </c>
      <c r="R14">
        <f>EXP(Q14*POC测试实际用户!$E$16/52)*(1-0.805*POC测试实际用户!$G$16/SQRT(52)*SQRT(Q14))</f>
        <v>0.98689186438035725</v>
      </c>
      <c r="S14">
        <f>EXP(Q14*POC测试实际用户!$E$16/52)</f>
        <v>1.0263152902704591</v>
      </c>
      <c r="T14">
        <f>EXP(Q14*POC测试实际用户!$E$16/52)*(1+0.805*POC测试实际用户!$G$16/SQRT(52)*SQRT(Q14))</f>
        <v>1.0657387161605612</v>
      </c>
      <c r="U14">
        <v>13</v>
      </c>
      <c r="V14">
        <f>EXP(U14*POC测试实际用户!$E$17/52)*(1-0.805*POC测试实际用户!$G$17/SQRT(52)*SQRT(U14))</f>
        <v>1.0095566401654481</v>
      </c>
      <c r="W14">
        <f>EXP(U14*POC测试实际用户!$E$17/52)</f>
        <v>1.0305833488210225</v>
      </c>
      <c r="X14">
        <f>EXP(U14*POC测试实际用户!$E$17/52)*(1+0.805*POC测试实际用户!$G$17/SQRT(52)*SQRT(U14))</f>
        <v>1.051610057476597</v>
      </c>
      <c r="Y14">
        <v>13</v>
      </c>
      <c r="Z14">
        <f>EXP(Y14*POC测试实际用户!$E$18/52)*(1-0.805*POC测试实际用户!$G$18/SQRT(52)*SQRT(Y14))</f>
        <v>0.98796292703703337</v>
      </c>
      <c r="AA14">
        <f>EXP(Y14*POC测试实际用户!$E$18/52)</f>
        <v>1.027110992915367</v>
      </c>
      <c r="AB14">
        <f>EXP(Y14*POC测试实际用户!$E$18/52)*(1+0.805*POC测试实际用户!$G$18/SQRT(52)*SQRT(Y14))</f>
        <v>1.0662590587937004</v>
      </c>
      <c r="AC14">
        <v>13</v>
      </c>
      <c r="AD14">
        <f>EXP(AC14*POC测试实际用户!$E$19/52)*(1-0.805*POC测试实际用户!$G$19/SQRT(52)*SQRT(AC14))</f>
        <v>1.0101121837869791</v>
      </c>
      <c r="AE14">
        <f>EXP(AC14*POC测试实际用户!$E$19/52)</f>
        <v>1.0402644919475739</v>
      </c>
      <c r="AF14">
        <f>EXP(AC14*POC测试实际用户!$E$19/52)*(1+0.805*POC测试实际用户!$G$19/SQRT(52)*SQRT(AC14))</f>
        <v>1.0704168001081686</v>
      </c>
      <c r="AG14">
        <v>13</v>
      </c>
      <c r="AH14">
        <f>EXP(AG14*POC测试实际用户!$E$20/52)*(1-0.805*POC测试实际用户!$G$20/SQRT(52)*SQRT(AG14))</f>
        <v>0.99927693289270925</v>
      </c>
      <c r="AI14">
        <f>EXP(AG14*POC测试实际用户!$E$20/52)</f>
        <v>1.0292444609332423</v>
      </c>
      <c r="AJ14">
        <f>EXP(AG14*POC测试实际用户!$E$20/52)*(1+0.805*POC测试实际用户!$G$20/SQRT(52)*SQRT(AG14))</f>
        <v>1.0592119889737754</v>
      </c>
      <c r="AK14">
        <v>13</v>
      </c>
      <c r="AL14">
        <f>EXP(AK14*POC测试实际用户!$E$21/52)*(1-0.805*POC测试实际用户!$G$21/SQRT(52)*SQRT(AK14))</f>
        <v>1.0068359041767556</v>
      </c>
      <c r="AM14">
        <f>EXP(AK14*POC测试实际用户!$E$21/52)</f>
        <v>1.0478600113284693</v>
      </c>
      <c r="AN14">
        <f>EXP(AK14*POC测试实际用户!$E$21/52)*(1+0.805*POC测试实际用户!$G$21/SQRT(52)*SQRT(AK14))</f>
        <v>1.088884118480183</v>
      </c>
    </row>
    <row r="15" spans="1:40" x14ac:dyDescent="0.15">
      <c r="A15">
        <v>14</v>
      </c>
      <c r="B15">
        <f>EXP(A15*POC测试实际用户!$E$12/52)*(1-0.805*POC测试实际用户!$G$12/SQRT(52)*SQRT(A15))</f>
        <v>1.0110939411279283</v>
      </c>
      <c r="C15">
        <f>EXP(A15*POC测试实际用户!$E$12/52)</f>
        <v>1.0171609708351879</v>
      </c>
      <c r="D15">
        <f>EXP(A15*POC测试实际用户!$E$12/52)*(1+0.805*POC测试实际用户!$G$12/SQRT(52)*SQRT(A15))</f>
        <v>1.0232280005424474</v>
      </c>
      <c r="E15">
        <v>14</v>
      </c>
      <c r="F15">
        <f>EXP(E15*POC测试实际用户!$E$13/52)*(1-0.805*POC测试实际用户!$G$13/SQRT(52)*SQRT(E15))</f>
        <v>1.0076441245729719</v>
      </c>
      <c r="G15">
        <f>EXP(E15*POC测试实际用户!$E$13/52)</f>
        <v>1.019601167383241</v>
      </c>
      <c r="H15">
        <f>EXP(E15*POC测试实际用户!$E$13/52)*(1+0.805*POC测试实际用户!$G$13/SQRT(52)*SQRT(E15))</f>
        <v>1.0315582101935101</v>
      </c>
      <c r="I15">
        <v>14</v>
      </c>
      <c r="J15">
        <f>EXP(I15*POC测试实际用户!$E$14/52)*(1-0.805*POC测试实际用户!$G$14/SQRT(52)*SQRT(I15))</f>
        <v>1.0002407210564206</v>
      </c>
      <c r="K15">
        <f>EXP(I15*POC测试实际用户!$E$14/52)</f>
        <v>1.0213320353190276</v>
      </c>
      <c r="L15">
        <f>EXP(I15*POC测试实际用户!$E$14/52)*(1+0.805*POC测试实际用户!$G$14/SQRT(52)*SQRT(I15))</f>
        <v>1.0424233495816346</v>
      </c>
      <c r="M15">
        <v>14</v>
      </c>
      <c r="N15">
        <f>EXP(M15*POC测试实际用户!$E$15/52)*(1-0.805*POC测试实际用户!$G$15/SQRT(52)*SQRT(M15))</f>
        <v>0.99417158275198525</v>
      </c>
      <c r="O15">
        <f>EXP(M15*POC测试实际用户!$E$15/52)</f>
        <v>1.0254649852241975</v>
      </c>
      <c r="P15">
        <f>EXP(M15*POC测试实际用户!$E$15/52)*(1+0.805*POC测试实际用户!$G$15/SQRT(52)*SQRT(M15))</f>
        <v>1.0567583876964097</v>
      </c>
      <c r="Q15">
        <v>14</v>
      </c>
      <c r="R15">
        <f>EXP(Q15*POC测试实际用户!$E$16/52)*(1-0.805*POC测试实际用户!$G$16/SQRT(52)*SQRT(Q15))</f>
        <v>0.98737454842675731</v>
      </c>
      <c r="S15">
        <f>EXP(Q15*POC测试实际用户!$E$16/52)</f>
        <v>1.02836799721802</v>
      </c>
      <c r="T15">
        <f>EXP(Q15*POC测试实际用户!$E$16/52)*(1+0.805*POC测试实际用户!$G$16/SQRT(52)*SQRT(Q15))</f>
        <v>1.0693614460092826</v>
      </c>
      <c r="U15">
        <v>14</v>
      </c>
      <c r="V15">
        <f>EXP(U15*POC测试实际用户!$E$17/52)*(1-0.805*POC测试实际用户!$G$17/SQRT(52)*SQRT(U15))</f>
        <v>1.0111032266408364</v>
      </c>
      <c r="W15">
        <f>EXP(U15*POC测试实际用户!$E$17/52)</f>
        <v>1.032974296753896</v>
      </c>
      <c r="X15">
        <f>EXP(U15*POC测试实际用户!$E$17/52)*(1+0.805*POC测试实际用户!$G$17/SQRT(52)*SQRT(U15))</f>
        <v>1.0548453668669555</v>
      </c>
      <c r="Y15">
        <v>14</v>
      </c>
      <c r="Z15">
        <f>EXP(Y15*POC测试实际用户!$E$18/52)*(1-0.805*POC测试实际用户!$G$18/SQRT(52)*SQRT(Y15))</f>
        <v>0.9885170977258082</v>
      </c>
      <c r="AA15">
        <f>EXP(Y15*POC测试实际用户!$E$18/52)</f>
        <v>1.0292266472409606</v>
      </c>
      <c r="AB15">
        <f>EXP(Y15*POC测试实际用户!$E$18/52)*(1+0.805*POC测试实际用户!$G$18/SQRT(52)*SQRT(Y15))</f>
        <v>1.069936196756113</v>
      </c>
      <c r="AC15">
        <v>14</v>
      </c>
      <c r="AD15">
        <f>EXP(AC15*POC测试实际用户!$E$19/52)*(1-0.805*POC测试实际用户!$G$19/SQRT(52)*SQRT(AC15))</f>
        <v>1.012042407612509</v>
      </c>
      <c r="AE15">
        <f>EXP(AC15*POC测试实际用户!$E$19/52)</f>
        <v>1.0434280958591717</v>
      </c>
      <c r="AF15">
        <f>EXP(AC15*POC测试实际用户!$E$19/52)*(1+0.805*POC测试实际用户!$G$19/SQRT(52)*SQRT(AC15))</f>
        <v>1.0748137841058345</v>
      </c>
      <c r="AG15">
        <v>14</v>
      </c>
      <c r="AH15">
        <f>EXP(AG15*POC测试实际用户!$E$20/52)*(1-0.805*POC测试实际用户!$G$20/SQRT(52)*SQRT(AG15))</f>
        <v>1.0003613389719144</v>
      </c>
      <c r="AI15">
        <f>EXP(AG15*POC测试实际用户!$E$20/52)</f>
        <v>1.0315291445810031</v>
      </c>
      <c r="AJ15">
        <f>EXP(AG15*POC测试实际用户!$E$20/52)*(1+0.805*POC测试实际用户!$G$20/SQRT(52)*SQRT(AG15))</f>
        <v>1.0626969501900918</v>
      </c>
      <c r="AK15">
        <v>14</v>
      </c>
      <c r="AL15">
        <f>EXP(AK15*POC测试实际用户!$E$21/52)*(1-0.805*POC测试实际用户!$G$21/SQRT(52)*SQRT(AK15))</f>
        <v>1.0089089592578706</v>
      </c>
      <c r="AM15">
        <f>EXP(AK15*POC测试实际用户!$E$21/52)</f>
        <v>1.0516350608996106</v>
      </c>
      <c r="AN15">
        <f>EXP(AK15*POC测试实际用户!$E$21/52)*(1+0.805*POC测试实际用户!$G$21/SQRT(52)*SQRT(AK15))</f>
        <v>1.0943611625413505</v>
      </c>
    </row>
    <row r="16" spans="1:40" x14ac:dyDescent="0.15">
      <c r="A16">
        <v>15</v>
      </c>
      <c r="B16">
        <f>EXP(A16*POC测试实际用户!$E$12/52)*(1-0.805*POC测试实际用户!$G$12/SQRT(52)*SQRT(A16))</f>
        <v>1.0121103545949091</v>
      </c>
      <c r="C16">
        <f>EXP(A16*POC测试实际用户!$E$12/52)</f>
        <v>1.0183979641895871</v>
      </c>
      <c r="D16">
        <f>EXP(A16*POC测试实际用户!$E$12/52)*(1+0.805*POC测试实际用户!$G$12/SQRT(52)*SQRT(A16))</f>
        <v>1.0246855737842651</v>
      </c>
      <c r="E16">
        <v>15</v>
      </c>
      <c r="F16">
        <f>EXP(E16*POC测试实际用户!$E$13/52)*(1-0.805*POC测试实际用户!$G$13/SQRT(52)*SQRT(E16))</f>
        <v>1.0086219763097874</v>
      </c>
      <c r="G16">
        <f>EXP(E16*POC测试实际用户!$E$13/52)</f>
        <v>1.0210158641563463</v>
      </c>
      <c r="H16">
        <f>EXP(E16*POC测试实际用户!$E$13/52)*(1+0.805*POC测试实际用户!$G$13/SQRT(52)*SQRT(E16))</f>
        <v>1.0334097520029053</v>
      </c>
      <c r="I16">
        <v>15</v>
      </c>
      <c r="J16">
        <f>EXP(I16*POC测试实际用户!$E$14/52)*(1-0.805*POC测试实际用户!$G$14/SQRT(52)*SQRT(I16))</f>
        <v>1.0010085266710396</v>
      </c>
      <c r="K16">
        <f>EXP(I16*POC测试实际用户!$E$14/52)</f>
        <v>1.0228730511692381</v>
      </c>
      <c r="L16">
        <f>EXP(I16*POC测试实际用户!$E$14/52)*(1+0.805*POC测试实际用户!$G$14/SQRT(52)*SQRT(I16))</f>
        <v>1.0447375756674366</v>
      </c>
      <c r="M16">
        <v>15</v>
      </c>
      <c r="N16">
        <f>EXP(M16*POC测试实际用户!$E$15/52)*(1-0.805*POC测试实际用户!$G$15/SQRT(52)*SQRT(M16))</f>
        <v>0.99485855148641622</v>
      </c>
      <c r="O16">
        <f>EXP(M16*POC测试实际用户!$E$15/52)</f>
        <v>1.027308533253813</v>
      </c>
      <c r="P16">
        <f>EXP(M16*POC测试实际用户!$E$15/52)*(1+0.805*POC测试实际用户!$G$15/SQRT(52)*SQRT(M16))</f>
        <v>1.0597585150212099</v>
      </c>
      <c r="Q16">
        <v>15</v>
      </c>
      <c r="R16">
        <f>EXP(Q16*POC测试实际用户!$E$16/52)*(1-0.805*POC测试实际用户!$G$16/SQRT(52)*SQRT(Q16))</f>
        <v>0.9879076913190965</v>
      </c>
      <c r="S16">
        <f>EXP(Q16*POC测试实际用户!$E$16/52)</f>
        <v>1.0304248097322157</v>
      </c>
      <c r="T16">
        <f>EXP(Q16*POC测试实际用户!$E$16/52)*(1+0.805*POC测试实际用户!$G$16/SQRT(52)*SQRT(Q16))</f>
        <v>1.072941928145335</v>
      </c>
      <c r="U16">
        <v>15</v>
      </c>
      <c r="V16">
        <f>EXP(U16*POC测试实际用户!$E$17/52)*(1-0.805*POC测试实际用户!$G$17/SQRT(52)*SQRT(U16))</f>
        <v>1.0126795616429416</v>
      </c>
      <c r="W16">
        <f>EXP(U16*POC测试实际用户!$E$17/52)</f>
        <v>1.0353707916733612</v>
      </c>
      <c r="X16">
        <f>EXP(U16*POC测试实际用户!$E$17/52)*(1+0.805*POC测试实际用户!$G$17/SQRT(52)*SQRT(U16))</f>
        <v>1.0580620217037808</v>
      </c>
      <c r="Y16">
        <v>15</v>
      </c>
      <c r="Z16">
        <f>EXP(Y16*POC测试实际用户!$E$18/52)*(1-0.805*POC测试实际用户!$G$18/SQRT(52)*SQRT(Y16))</f>
        <v>0.98912147522387328</v>
      </c>
      <c r="AA16">
        <f>EXP(Y16*POC测试实际用户!$E$18/52)</f>
        <v>1.0313466594142024</v>
      </c>
      <c r="AB16">
        <f>EXP(Y16*POC测试实际用户!$E$18/52)*(1+0.805*POC测试实际用户!$G$18/SQRT(52)*SQRT(Y16))</f>
        <v>1.0735718436045316</v>
      </c>
      <c r="AC16">
        <v>15</v>
      </c>
      <c r="AD16">
        <f>EXP(AC16*POC测试实际用户!$E$19/52)*(1-0.805*POC测试实际用户!$G$19/SQRT(52)*SQRT(AC16))</f>
        <v>1.0140152482191298</v>
      </c>
      <c r="AE16">
        <f>EXP(AC16*POC测试实际用户!$E$19/52)</f>
        <v>1.0466013207756071</v>
      </c>
      <c r="AF16">
        <f>EXP(AC16*POC测试实际用户!$E$19/52)*(1+0.805*POC测试实际用户!$G$19/SQRT(52)*SQRT(AC16))</f>
        <v>1.0791873933320844</v>
      </c>
      <c r="AG16">
        <v>15</v>
      </c>
      <c r="AH16">
        <f>EXP(AG16*POC测试实际用户!$E$20/52)*(1-0.805*POC测试实际用户!$G$20/SQRT(52)*SQRT(AG16))</f>
        <v>1.0014855423010893</v>
      </c>
      <c r="AI16">
        <f>EXP(AG16*POC测试实际用户!$E$20/52)</f>
        <v>1.033818899695814</v>
      </c>
      <c r="AJ16">
        <f>EXP(AG16*POC测试实际用户!$E$20/52)*(1+0.805*POC测试实际用户!$G$20/SQRT(52)*SQRT(AG16))</f>
        <v>1.0661522570905386</v>
      </c>
      <c r="AK16">
        <v>15</v>
      </c>
      <c r="AL16">
        <f>EXP(AK16*POC测试实际用户!$E$21/52)*(1-0.805*POC测试实际用户!$G$21/SQRT(52)*SQRT(AK16))</f>
        <v>1.0110386649318219</v>
      </c>
      <c r="AM16">
        <f>EXP(AK16*POC测试实际用户!$E$21/52)</f>
        <v>1.0554237105691529</v>
      </c>
      <c r="AN16">
        <f>EXP(AK16*POC测试实际用户!$E$21/52)*(1+0.805*POC测试实际用户!$G$21/SQRT(52)*SQRT(AK16))</f>
        <v>1.0998087562064838</v>
      </c>
    </row>
    <row r="17" spans="1:40" x14ac:dyDescent="0.15">
      <c r="A17">
        <v>16</v>
      </c>
      <c r="B17">
        <f>EXP(A17*POC测试实际用户!$E$12/52)*(1-0.805*POC测试实际用户!$G$12/SQRT(52)*SQRT(A17))</f>
        <v>1.0131347493333147</v>
      </c>
      <c r="C17">
        <f>EXP(A17*POC测试实际用户!$E$12/52)</f>
        <v>1.019636461880667</v>
      </c>
      <c r="D17">
        <f>EXP(A17*POC测试实际用户!$E$12/52)*(1+0.805*POC测试实际用户!$G$12/SQRT(52)*SQRT(A17))</f>
        <v>1.0261381744280194</v>
      </c>
      <c r="E17">
        <v>16</v>
      </c>
      <c r="F17">
        <f>EXP(E17*POC测试实际用户!$E$13/52)*(1-0.805*POC测试实际用户!$G$13/SQRT(52)*SQRT(E17))</f>
        <v>1.0096144110041292</v>
      </c>
      <c r="G17">
        <f>EXP(E17*POC测试实际用户!$E$13/52)</f>
        <v>1.0224325238214369</v>
      </c>
      <c r="H17">
        <f>EXP(E17*POC测试实际用户!$E$13/52)*(1+0.805*POC测试实际用户!$G$13/SQRT(52)*SQRT(E17))</f>
        <v>1.0352506366387446</v>
      </c>
      <c r="I17">
        <v>16</v>
      </c>
      <c r="J17">
        <f>EXP(I17*POC测试实际用户!$E$14/52)*(1-0.805*POC测试实际用户!$G$14/SQRT(52)*SQRT(I17))</f>
        <v>1.0018007365898014</v>
      </c>
      <c r="K17">
        <f>EXP(I17*POC测试实际用户!$E$14/52)</f>
        <v>1.0244163921495417</v>
      </c>
      <c r="L17">
        <f>EXP(I17*POC测试实际用户!$E$14/52)*(1+0.805*POC测试实际用户!$G$14/SQRT(52)*SQRT(I17))</f>
        <v>1.047032047709282</v>
      </c>
      <c r="M17">
        <v>16</v>
      </c>
      <c r="N17">
        <f>EXP(M17*POC测试实际用户!$E$15/52)*(1-0.805*POC测试实际用户!$G$15/SQRT(52)*SQRT(M17))</f>
        <v>0.99558094774870698</v>
      </c>
      <c r="O17">
        <f>EXP(M17*POC测试实际用户!$E$15/52)</f>
        <v>1.0291553955548922</v>
      </c>
      <c r="P17">
        <f>EXP(M17*POC测试实际用户!$E$15/52)*(1+0.805*POC测试实际用户!$G$15/SQRT(52)*SQRT(M17))</f>
        <v>1.0627298433610775</v>
      </c>
      <c r="Q17">
        <v>16</v>
      </c>
      <c r="R17">
        <f>EXP(Q17*POC测试实际用户!$E$16/52)*(1-0.805*POC测试实际用户!$G$16/SQRT(52)*SQRT(Q17))</f>
        <v>0.98848641869685816</v>
      </c>
      <c r="S17">
        <f>EXP(Q17*POC测试实际用户!$E$16/52)</f>
        <v>1.032485736024485</v>
      </c>
      <c r="T17">
        <f>EXP(Q17*POC测试实际用户!$E$16/52)*(1+0.805*POC测试实际用户!$G$16/SQRT(52)*SQRT(Q17))</f>
        <v>1.0764850533521118</v>
      </c>
      <c r="U17">
        <v>16</v>
      </c>
      <c r="V17">
        <f>EXP(U17*POC测试实际用户!$E$17/52)*(1-0.805*POC测试实际用户!$G$17/SQRT(52)*SQRT(U17))</f>
        <v>1.0142830748368941</v>
      </c>
      <c r="W17">
        <f>EXP(U17*POC测试实际用户!$E$17/52)</f>
        <v>1.037772846448398</v>
      </c>
      <c r="X17">
        <f>EXP(U17*POC测试实际用户!$E$17/52)*(1+0.805*POC测试实际用户!$G$17/SQRT(52)*SQRT(U17))</f>
        <v>1.0612626180599019</v>
      </c>
      <c r="Y17">
        <v>16</v>
      </c>
      <c r="Z17">
        <f>EXP(Y17*POC测试实际用户!$E$18/52)*(1-0.805*POC测试实际用户!$G$18/SQRT(52)*SQRT(Y17))</f>
        <v>0.98977122738840617</v>
      </c>
      <c r="AA17">
        <f>EXP(Y17*POC测试实际用户!$E$18/52)</f>
        <v>1.033471038411435</v>
      </c>
      <c r="AB17">
        <f>EXP(Y17*POC测试实际用户!$E$18/52)*(1+0.805*POC测试实际用户!$G$18/SQRT(52)*SQRT(Y17))</f>
        <v>1.0771708494344638</v>
      </c>
      <c r="AC17">
        <v>16</v>
      </c>
      <c r="AD17">
        <f>EXP(AC17*POC测试实际用户!$E$19/52)*(1-0.805*POC测试实际用户!$G$19/SQRT(52)*SQRT(AC17))</f>
        <v>1.0160270956736404</v>
      </c>
      <c r="AE17">
        <f>EXP(AC17*POC测试实际用户!$E$19/52)</f>
        <v>1.0497841959558318</v>
      </c>
      <c r="AF17">
        <f>EXP(AC17*POC测试实际用户!$E$19/52)*(1+0.805*POC测试实际用户!$G$19/SQRT(52)*SQRT(AC17))</f>
        <v>1.0835412962380233</v>
      </c>
      <c r="AG17">
        <v>16</v>
      </c>
      <c r="AH17">
        <f>EXP(AG17*POC测试实际用户!$E$20/52)*(1-0.805*POC测试实际用户!$G$20/SQRT(52)*SQRT(AG17))</f>
        <v>1.0026458632464332</v>
      </c>
      <c r="AI17">
        <f>EXP(AG17*POC测试实际用户!$E$20/52)</f>
        <v>1.0361137375351543</v>
      </c>
      <c r="AJ17">
        <f>EXP(AG17*POC测试实际用户!$E$20/52)*(1+0.805*POC测试实际用户!$G$20/SQRT(52)*SQRT(AG17))</f>
        <v>1.0695816118238755</v>
      </c>
      <c r="AK17">
        <v>16</v>
      </c>
      <c r="AL17">
        <f>EXP(AK17*POC测试实际用户!$E$21/52)*(1-0.805*POC测试实际用户!$G$21/SQRT(52)*SQRT(AK17))</f>
        <v>1.0132201844140227</v>
      </c>
      <c r="AM17">
        <f>EXP(AK17*POC测试实际用户!$E$21/52)</f>
        <v>1.0592260093331884</v>
      </c>
      <c r="AN17">
        <f>EXP(AK17*POC测试实际用户!$E$21/52)*(1+0.805*POC测试实际用户!$G$21/SQRT(52)*SQRT(AK17))</f>
        <v>1.1052318342523544</v>
      </c>
    </row>
    <row r="18" spans="1:40" x14ac:dyDescent="0.15">
      <c r="A18">
        <v>17</v>
      </c>
      <c r="B18">
        <f>EXP(A18*POC测试实际用户!$E$12/52)*(1-0.805*POC测试实际用户!$G$12/SQRT(52)*SQRT(A18))</f>
        <v>1.0141665036119514</v>
      </c>
      <c r="C18">
        <f>EXP(A18*POC测试实际用户!$E$12/52)</f>
        <v>1.0208764657378873</v>
      </c>
      <c r="D18">
        <f>EXP(A18*POC测试实际用户!$E$12/52)*(1+0.805*POC测试实际用户!$G$12/SQRT(52)*SQRT(A18))</f>
        <v>1.0275864278638234</v>
      </c>
      <c r="E18">
        <v>17</v>
      </c>
      <c r="F18">
        <f>EXP(E18*POC测试实际用户!$E$13/52)*(1-0.805*POC测试实际用户!$G$13/SQRT(52)*SQRT(E18))</f>
        <v>1.0106202083393576</v>
      </c>
      <c r="G18">
        <f>EXP(E18*POC测试实际用户!$E$13/52)</f>
        <v>1.0238511491020259</v>
      </c>
      <c r="H18">
        <f>EXP(E18*POC测试实际用户!$E$13/52)*(1+0.805*POC测试实际用户!$G$13/SQRT(52)*SQRT(E18))</f>
        <v>1.0370820898646942</v>
      </c>
      <c r="I18">
        <v>17</v>
      </c>
      <c r="J18">
        <f>EXP(I18*POC测试实际用户!$E$14/52)*(1-0.805*POC测试实际用户!$G$14/SQRT(52)*SQRT(I18))</f>
        <v>1.0026152042462815</v>
      </c>
      <c r="K18">
        <f>EXP(I18*POC测试实际用户!$E$14/52)</f>
        <v>1.0259620617681635</v>
      </c>
      <c r="L18">
        <f>EXP(I18*POC测试实际用户!$E$14/52)*(1+0.805*POC测试实际用户!$G$14/SQRT(52)*SQRT(I18))</f>
        <v>1.0493089192900458</v>
      </c>
      <c r="M18">
        <v>17</v>
      </c>
      <c r="N18">
        <f>EXP(M18*POC测试实际用户!$E$15/52)*(1-0.805*POC测试实际用户!$G$15/SQRT(52)*SQRT(M18))</f>
        <v>0.99633561272954185</v>
      </c>
      <c r="O18">
        <f>EXP(M18*POC测试实际用户!$E$15/52)</f>
        <v>1.0310055780857257</v>
      </c>
      <c r="P18">
        <f>EXP(M18*POC测试实际用户!$E$15/52)*(1+0.805*POC测试实际用户!$G$15/SQRT(52)*SQRT(M18))</f>
        <v>1.0656755434419096</v>
      </c>
      <c r="Q18">
        <v>17</v>
      </c>
      <c r="R18">
        <f>EXP(Q18*POC测试实际用户!$E$16/52)*(1-0.805*POC测试实际用户!$G$16/SQRT(52)*SQRT(Q18))</f>
        <v>0.98910661583237081</v>
      </c>
      <c r="S18">
        <f>EXP(Q18*POC测试实际用户!$E$16/52)</f>
        <v>1.0345507843226902</v>
      </c>
      <c r="T18">
        <f>EXP(Q18*POC测试实际用户!$E$16/52)*(1+0.805*POC测试实际用户!$G$16/SQRT(52)*SQRT(Q18))</f>
        <v>1.0799949528130095</v>
      </c>
      <c r="U18">
        <v>17</v>
      </c>
      <c r="V18">
        <f>EXP(U18*POC测试实际用户!$E$17/52)*(1-0.805*POC测试实际用户!$G$17/SQRT(52)*SQRT(U18))</f>
        <v>1.015911598267103</v>
      </c>
      <c r="W18">
        <f>EXP(U18*POC测试实际用户!$E$17/52)</f>
        <v>1.0401804739778417</v>
      </c>
      <c r="X18">
        <f>EXP(U18*POC测试实际用户!$E$17/52)*(1+0.805*POC测试实际用户!$G$17/SQRT(52)*SQRT(U18))</f>
        <v>1.0644493496885805</v>
      </c>
      <c r="Y18">
        <v>17</v>
      </c>
      <c r="Z18">
        <f>EXP(Y18*POC测试实际用户!$E$18/52)*(1-0.805*POC测试实际用户!$G$18/SQRT(52)*SQRT(Y18))</f>
        <v>0.99046227543027876</v>
      </c>
      <c r="AA18">
        <f>EXP(Y18*POC测试实际用户!$E$18/52)</f>
        <v>1.035599793227489</v>
      </c>
      <c r="AB18">
        <f>EXP(Y18*POC测试实际用户!$E$18/52)*(1+0.805*POC测试实际用户!$G$18/SQRT(52)*SQRT(Y18))</f>
        <v>1.0807373110246992</v>
      </c>
      <c r="AC18">
        <v>17</v>
      </c>
      <c r="AD18">
        <f>EXP(AC18*POC测试实际用户!$E$19/52)*(1-0.805*POC测试实际用户!$G$19/SQRT(52)*SQRT(AC18))</f>
        <v>1.018074908185574</v>
      </c>
      <c r="AE18">
        <f>EXP(AC18*POC测试实际用户!$E$19/52)</f>
        <v>1.0529767507477787</v>
      </c>
      <c r="AF18">
        <f>EXP(AC18*POC测试实际用户!$E$19/52)*(1+0.805*POC测试实际用户!$G$19/SQRT(52)*SQRT(AC18))</f>
        <v>1.0878785933099835</v>
      </c>
      <c r="AG18">
        <v>17</v>
      </c>
      <c r="AH18">
        <f>EXP(AG18*POC测试实际用户!$E$20/52)*(1-0.805*POC测试实际用户!$G$20/SQRT(52)*SQRT(AG18))</f>
        <v>1.0038391968774369</v>
      </c>
      <c r="AI18">
        <f>EXP(AG18*POC测试实际用户!$E$20/52)</f>
        <v>1.0384136693814918</v>
      </c>
      <c r="AJ18">
        <f>EXP(AG18*POC测试实际用户!$E$20/52)*(1+0.805*POC测试实际用户!$G$20/SQRT(52)*SQRT(AG18))</f>
        <v>1.0729881418855467</v>
      </c>
      <c r="AK18">
        <v>17</v>
      </c>
      <c r="AL18">
        <f>EXP(AK18*POC测试实际用户!$E$21/52)*(1-0.805*POC测试实际用户!$G$21/SQRT(52)*SQRT(AK18))</f>
        <v>1.0154494446793381</v>
      </c>
      <c r="AM18">
        <f>EXP(AK18*POC测试实际用户!$E$21/52)</f>
        <v>1.063042006364324</v>
      </c>
      <c r="AN18">
        <f>EXP(AK18*POC测试实际用户!$E$21/52)*(1+0.805*POC测试实际用户!$G$21/SQRT(52)*SQRT(AK18))</f>
        <v>1.1106345680493097</v>
      </c>
    </row>
    <row r="19" spans="1:40" x14ac:dyDescent="0.15">
      <c r="A19">
        <v>18</v>
      </c>
      <c r="B19">
        <f>EXP(A19*POC测试实际用户!$E$12/52)*(1-0.805*POC测试实际用户!$G$12/SQRT(52)*SQRT(A19))</f>
        <v>1.0152050868097331</v>
      </c>
      <c r="C19">
        <f>EXP(A19*POC测试实际用户!$E$12/52)</f>
        <v>1.0221179775929317</v>
      </c>
      <c r="D19">
        <f>EXP(A19*POC测试实际用户!$E$12/52)*(1+0.805*POC测试实际用户!$G$12/SQRT(52)*SQRT(A19))</f>
        <v>1.0290308683761302</v>
      </c>
      <c r="E19">
        <v>18</v>
      </c>
      <c r="F19">
        <f>EXP(E19*POC测试实际用户!$E$13/52)*(1-0.805*POC测试实际用户!$G$13/SQRT(52)*SQRT(E19))</f>
        <v>1.0116383268435014</v>
      </c>
      <c r="G19">
        <f>EXP(E19*POC测试实际用户!$E$13/52)</f>
        <v>1.025271742725405</v>
      </c>
      <c r="H19">
        <f>EXP(E19*POC测试实际用户!$E$13/52)*(1+0.805*POC测试实际用户!$G$13/SQRT(52)*SQRT(E19))</f>
        <v>1.0389051586073086</v>
      </c>
      <c r="I19">
        <v>18</v>
      </c>
      <c r="J19">
        <f>EXP(I19*POC测试实际用户!$E$14/52)*(1-0.805*POC测试实际用户!$G$14/SQRT(52)*SQRT(I19))</f>
        <v>1.0034500976500191</v>
      </c>
      <c r="K19">
        <f>EXP(I19*POC测试实际用户!$E$14/52)</f>
        <v>1.0275100635386214</v>
      </c>
      <c r="L19">
        <f>EXP(I19*POC测试实际用户!$E$14/52)*(1+0.805*POC测试实际用户!$G$14/SQRT(52)*SQRT(I19))</f>
        <v>1.0515700294272237</v>
      </c>
      <c r="M19">
        <v>18</v>
      </c>
      <c r="N19">
        <f>EXP(M19*POC测试实际用户!$E$15/52)*(1-0.805*POC测试实际用户!$G$15/SQRT(52)*SQRT(M19))</f>
        <v>0.99711985123261349</v>
      </c>
      <c r="O19">
        <f>EXP(M19*POC测试实际用户!$E$15/52)</f>
        <v>1.0328590868153162</v>
      </c>
      <c r="P19">
        <f>EXP(M19*POC测试实际用户!$E$15/52)*(1+0.805*POC测试实际用户!$G$15/SQRT(52)*SQRT(M19))</f>
        <v>1.0685983223980189</v>
      </c>
      <c r="Q19">
        <v>18</v>
      </c>
      <c r="R19">
        <f>EXP(Q19*POC测试实际用户!$E$16/52)*(1-0.805*POC测试实际用户!$G$16/SQRT(52)*SQRT(Q19))</f>
        <v>0.98976477247007055</v>
      </c>
      <c r="S19">
        <f>EXP(Q19*POC测试实际用户!$E$16/52)</f>
        <v>1.0366199628711499</v>
      </c>
      <c r="T19">
        <f>EXP(Q19*POC测试实际用户!$E$16/52)*(1+0.805*POC测试实际用户!$G$16/SQRT(52)*SQRT(Q19))</f>
        <v>1.0834751532722293</v>
      </c>
      <c r="U19">
        <v>18</v>
      </c>
      <c r="V19">
        <f>EXP(U19*POC测试实际用户!$E$17/52)*(1-0.805*POC测试实际用户!$G$17/SQRT(52)*SQRT(U19))</f>
        <v>1.0175632841142024</v>
      </c>
      <c r="W19">
        <f>EXP(U19*POC测试实际用户!$E$17/52)</f>
        <v>1.0425936871904535</v>
      </c>
      <c r="X19">
        <f>EXP(U19*POC测试实际用户!$E$17/52)*(1+0.805*POC测试实际用户!$G$17/SQRT(52)*SQRT(U19))</f>
        <v>1.0676240902667047</v>
      </c>
      <c r="Y19">
        <v>18</v>
      </c>
      <c r="Z19">
        <f>EXP(Y19*POC测试实际用户!$E$18/52)*(1-0.805*POC测试实际用户!$G$18/SQRT(52)*SQRT(Y19))</f>
        <v>0.99119114001587139</v>
      </c>
      <c r="AA19">
        <f>EXP(Y19*POC测试实际用户!$E$18/52)</f>
        <v>1.0377329328757237</v>
      </c>
      <c r="AB19">
        <f>EXP(Y19*POC测试实际用户!$E$18/52)*(1+0.805*POC测试实际用户!$G$18/SQRT(52)*SQRT(Y19))</f>
        <v>1.0842747257355758</v>
      </c>
      <c r="AC19">
        <v>18</v>
      </c>
      <c r="AD19">
        <f>EXP(AC19*POC测试实际用户!$E$19/52)*(1-0.805*POC测试实际用户!$G$19/SQRT(52)*SQRT(AC19))</f>
        <v>1.0201560958084266</v>
      </c>
      <c r="AE19">
        <f>EXP(AC19*POC测试实际用户!$E$19/52)</f>
        <v>1.0561790145886318</v>
      </c>
      <c r="AF19">
        <f>EXP(AC19*POC测试实际用户!$E$19/52)*(1+0.805*POC测试实际用户!$G$19/SQRT(52)*SQRT(AC19))</f>
        <v>1.0922019333688371</v>
      </c>
      <c r="AG19">
        <v>18</v>
      </c>
      <c r="AH19">
        <f>EXP(AG19*POC测试实际用户!$E$20/52)*(1-0.805*POC测试实际用户!$G$20/SQRT(52)*SQRT(AG19))</f>
        <v>1.0050628955246503</v>
      </c>
      <c r="AI19">
        <f>EXP(AG19*POC测试实际用户!$E$20/52)</f>
        <v>1.0407187065423389</v>
      </c>
      <c r="AJ19">
        <f>EXP(AG19*POC测试实际用户!$E$20/52)*(1+0.805*POC测试实际用户!$G$20/SQRT(52)*SQRT(AG19))</f>
        <v>1.0763745175600277</v>
      </c>
      <c r="AK19">
        <v>18</v>
      </c>
      <c r="AL19">
        <f>EXP(AK19*POC测试实际用户!$E$21/52)*(1-0.805*POC测试实际用户!$G$21/SQRT(52)*SQRT(AK19))</f>
        <v>1.0177229799397582</v>
      </c>
      <c r="AM19">
        <f>EXP(AK19*POC测试实际用户!$E$21/52)</f>
        <v>1.0668717510123169</v>
      </c>
      <c r="AN19">
        <f>EXP(AK19*POC测试实际用户!$E$21/52)*(1+0.805*POC测试实际用户!$G$21/SQRT(52)*SQRT(AK19))</f>
        <v>1.1160205220848756</v>
      </c>
    </row>
    <row r="20" spans="1:40" x14ac:dyDescent="0.15">
      <c r="A20">
        <v>19</v>
      </c>
      <c r="B20">
        <f>EXP(A20*POC测试实际用户!$E$12/52)*(1-0.805*POC测试实际用户!$G$12/SQRT(52)*SQRT(A20))</f>
        <v>1.0162500418571851</v>
      </c>
      <c r="C20">
        <f>EXP(A20*POC测试实际用户!$E$12/52)</f>
        <v>1.0233609992797117</v>
      </c>
      <c r="D20">
        <f>EXP(A20*POC测试实际用户!$E$12/52)*(1+0.805*POC测试实际用户!$G$12/SQRT(52)*SQRT(A20))</f>
        <v>1.0304719567022382</v>
      </c>
      <c r="E20">
        <v>19</v>
      </c>
      <c r="F20">
        <f>EXP(E20*POC测试实际用户!$E$13/52)*(1-0.805*POC测试实际用户!$G$13/SQRT(52)*SQRT(E20))</f>
        <v>1.012667869408354</v>
      </c>
      <c r="G20">
        <f>EXP(E20*POC测试实际用户!$E$13/52)</f>
        <v>1.0266943074226504</v>
      </c>
      <c r="H20">
        <f>EXP(E20*POC测试实际用户!$E$13/52)*(1+0.805*POC测试实际用户!$G$13/SQRT(52)*SQRT(E20))</f>
        <v>1.0407207454369467</v>
      </c>
      <c r="I20">
        <v>19</v>
      </c>
      <c r="J20">
        <f>EXP(I20*POC测试实际用户!$E$14/52)*(1-0.805*POC测试实际用户!$G$14/SQRT(52)*SQRT(I20))</f>
        <v>1.0043038387188554</v>
      </c>
      <c r="K20">
        <f>EXP(I20*POC测试实际用户!$E$14/52)</f>
        <v>1.0290604009797348</v>
      </c>
      <c r="L20">
        <f>EXP(I20*POC测试实际用户!$E$14/52)*(1+0.805*POC测试实际用户!$G$14/SQRT(52)*SQRT(I20))</f>
        <v>1.0538169632406142</v>
      </c>
      <c r="M20">
        <v>19</v>
      </c>
      <c r="N20">
        <f>EXP(M20*POC测试实际用户!$E$15/52)*(1-0.805*POC测试实际用户!$G$15/SQRT(52)*SQRT(M20))</f>
        <v>0.99793134220286017</v>
      </c>
      <c r="O20">
        <f>EXP(M20*POC测试实际用户!$E$15/52)</f>
        <v>1.0347159277233973</v>
      </c>
      <c r="P20">
        <f>EXP(M20*POC测试实际用户!$E$15/52)*(1+0.805*POC测试实际用户!$G$15/SQRT(52)*SQRT(M20))</f>
        <v>1.0715005132439344</v>
      </c>
      <c r="Q20">
        <v>19</v>
      </c>
      <c r="R20">
        <f>EXP(Q20*POC测试实际用户!$E$16/52)*(1-0.805*POC测试实际用户!$G$16/SQRT(52)*SQRT(Q20))</f>
        <v>0.99045786611471875</v>
      </c>
      <c r="S20">
        <f>EXP(Q20*POC测试实际用户!$E$16/52)</f>
        <v>1.0386932799306718</v>
      </c>
      <c r="T20">
        <f>EXP(Q20*POC测试实际用户!$E$16/52)*(1+0.805*POC测试实际用户!$G$16/SQRT(52)*SQRT(Q20))</f>
        <v>1.0869286937466249</v>
      </c>
      <c r="U20">
        <v>19</v>
      </c>
      <c r="V20">
        <f>EXP(U20*POC测试实际用户!$E$17/52)*(1-0.805*POC测试实际用户!$G$17/SQRT(52)*SQRT(U20))</f>
        <v>1.0192365428401176</v>
      </c>
      <c r="W20">
        <f>EXP(U20*POC测试实际用户!$E$17/52)</f>
        <v>1.0450124990449887</v>
      </c>
      <c r="X20">
        <f>EXP(U20*POC测试实际用户!$E$17/52)*(1+0.805*POC测试实际用户!$G$17/SQRT(52)*SQRT(U20))</f>
        <v>1.0707884552498599</v>
      </c>
      <c r="Y20">
        <v>19</v>
      </c>
      <c r="Z20">
        <f>EXP(Y20*POC测试实际用户!$E$18/52)*(1-0.805*POC测试实际用户!$G$18/SQRT(52)*SQRT(Y20))</f>
        <v>0.99195482550785619</v>
      </c>
      <c r="AA20">
        <f>EXP(Y20*POC测试实际用户!$E$18/52)</f>
        <v>1.0398704663880634</v>
      </c>
      <c r="AB20">
        <f>EXP(Y20*POC测试实际用户!$E$18/52)*(1+0.805*POC测试实际用户!$G$18/SQRT(52)*SQRT(Y20))</f>
        <v>1.0877861072682706</v>
      </c>
      <c r="AC20">
        <v>19</v>
      </c>
      <c r="AD20">
        <f>EXP(AC20*POC测试实际用户!$E$19/52)*(1-0.805*POC测试实际用户!$G$19/SQRT(52)*SQRT(AC20))</f>
        <v>1.0222684329973983</v>
      </c>
      <c r="AE20">
        <f>EXP(AC20*POC测试实际用户!$E$19/52)</f>
        <v>1.0593910170050984</v>
      </c>
      <c r="AF20">
        <f>EXP(AC20*POC测试实际用户!$E$19/52)*(1+0.805*POC测试实际用户!$G$19/SQRT(52)*SQRT(AC20))</f>
        <v>1.0965136010127985</v>
      </c>
      <c r="AG20">
        <v>19</v>
      </c>
      <c r="AH20">
        <f>EXP(AG20*POC测试实际用户!$E$20/52)*(1-0.805*POC测试实际用户!$G$20/SQRT(52)*SQRT(AG20))</f>
        <v>1.0063146804477929</v>
      </c>
      <c r="AI20">
        <f>EXP(AG20*POC测试实际用户!$E$20/52)</f>
        <v>1.043028860350308</v>
      </c>
      <c r="AJ20">
        <f>EXP(AG20*POC测试实际用户!$E$20/52)*(1+0.805*POC测试实际用户!$G$20/SQRT(52)*SQRT(AG20))</f>
        <v>1.079743040252823</v>
      </c>
      <c r="AK20">
        <v>19</v>
      </c>
      <c r="AL20">
        <f>EXP(AK20*POC测试实际用户!$E$21/52)*(1-0.805*POC测试实际用户!$G$21/SQRT(52)*SQRT(AK20))</f>
        <v>1.0200378139859088</v>
      </c>
      <c r="AM20">
        <f>EXP(AK20*POC测试实际用户!$E$21/52)</f>
        <v>1.0707152928047132</v>
      </c>
      <c r="AN20">
        <f>EXP(AK20*POC测试实际用户!$E$21/52)*(1+0.805*POC测试实际用户!$G$21/SQRT(52)*SQRT(AK20))</f>
        <v>1.1213927716235177</v>
      </c>
    </row>
    <row r="21" spans="1:40" x14ac:dyDescent="0.15">
      <c r="A21">
        <v>20</v>
      </c>
      <c r="B21">
        <f>EXP(A21*POC测试实际用户!$E$12/52)*(1-0.805*POC测试实际用户!$G$12/SQRT(52)*SQRT(A21))</f>
        <v>1.0173009717982122</v>
      </c>
      <c r="C21">
        <f>EXP(A21*POC测试实际用户!$E$12/52)</f>
        <v>1.0246055326343693</v>
      </c>
      <c r="D21">
        <f>EXP(A21*POC测试实际用户!$E$12/52)*(1+0.805*POC测试实际用户!$G$12/SQRT(52)*SQRT(A21))</f>
        <v>1.0319100934705263</v>
      </c>
      <c r="E21">
        <v>20</v>
      </c>
      <c r="F21">
        <f>EXP(E21*POC测试实际用户!$E$13/52)*(1-0.805*POC测试实际用户!$G$13/SQRT(52)*SQRT(E21))</f>
        <v>1.0137080569017387</v>
      </c>
      <c r="G21">
        <f>EXP(E21*POC测试实际用户!$E$13/52)</f>
        <v>1.028118845928627</v>
      </c>
      <c r="H21">
        <f>EXP(E21*POC测试实际用户!$E$13/52)*(1+0.805*POC测试实际用户!$G$13/SQRT(52)*SQRT(E21))</f>
        <v>1.0425296349555153</v>
      </c>
      <c r="I21">
        <v>20</v>
      </c>
      <c r="J21">
        <f>EXP(I21*POC测试实际用户!$E$14/52)*(1-0.805*POC测试实际用户!$G$14/SQRT(52)*SQRT(I21))</f>
        <v>1.0051750568532125</v>
      </c>
      <c r="K21">
        <f>EXP(I21*POC测试实际用户!$E$14/52)</f>
        <v>1.0306130776156326</v>
      </c>
      <c r="L21">
        <f>EXP(I21*POC测试实际用户!$E$14/52)*(1+0.805*POC测试实际用户!$G$14/SQRT(52)*SQRT(I21))</f>
        <v>1.0560510983780527</v>
      </c>
      <c r="M21">
        <v>20</v>
      </c>
      <c r="N21">
        <f>EXP(M21*POC测试实际用户!$E$15/52)*(1-0.805*POC测试实际用户!$G$15/SQRT(52)*SQRT(M21))</f>
        <v>0.99876807026677306</v>
      </c>
      <c r="O21">
        <f>EXP(M21*POC测试实际用户!$E$15/52)</f>
        <v>1.0365761068004518</v>
      </c>
      <c r="P21">
        <f>EXP(M21*POC测试实际用户!$E$15/52)*(1+0.805*POC测试实际用户!$G$15/SQRT(52)*SQRT(M21))</f>
        <v>1.0743841433341303</v>
      </c>
      <c r="Q21">
        <v>20</v>
      </c>
      <c r="R21">
        <f>EXP(Q21*POC测试实际用户!$E$16/52)*(1-0.805*POC测试实际用户!$G$16/SQRT(52)*SQRT(Q21))</f>
        <v>0.99118327273640539</v>
      </c>
      <c r="S21">
        <f>EXP(Q21*POC测试实际用户!$E$16/52)</f>
        <v>1.040770743778586</v>
      </c>
      <c r="T21">
        <f>EXP(Q21*POC测试实际用户!$E$16/52)*(1+0.805*POC测试实际用户!$G$16/SQRT(52)*SQRT(Q21))</f>
        <v>1.0903582148207667</v>
      </c>
      <c r="U21">
        <v>20</v>
      </c>
      <c r="V21">
        <f>EXP(U21*POC测试实际用户!$E$17/52)*(1-0.805*POC测试实际用户!$G$17/SQRT(52)*SQRT(U21))</f>
        <v>1.0209299958697526</v>
      </c>
      <c r="W21">
        <f>EXP(U21*POC测试实际用户!$E$17/52)</f>
        <v>1.0474369225302671</v>
      </c>
      <c r="X21">
        <f>EXP(U21*POC测试实际用户!$E$17/52)*(1+0.805*POC测试实际用户!$G$17/SQRT(52)*SQRT(U21))</f>
        <v>1.0739438491907813</v>
      </c>
      <c r="Y21">
        <v>20</v>
      </c>
      <c r="Z21">
        <f>EXP(Y21*POC测试实际用户!$E$18/52)*(1-0.805*POC测试实际用户!$G$18/SQRT(52)*SQRT(Y21))</f>
        <v>0.99275073140119419</v>
      </c>
      <c r="AA21">
        <f>EXP(Y21*POC测试实际用户!$E$18/52)</f>
        <v>1.0420124028150373</v>
      </c>
      <c r="AB21">
        <f>EXP(Y21*POC测试实际用户!$E$18/52)*(1+0.805*POC测试实际用户!$G$18/SQRT(52)*SQRT(Y21))</f>
        <v>1.0912740742288805</v>
      </c>
      <c r="AC21">
        <v>20</v>
      </c>
      <c r="AD21">
        <f>EXP(AC21*POC测试实际用户!$E$19/52)*(1-0.805*POC测试实际用户!$G$19/SQRT(52)*SQRT(AC21))</f>
        <v>1.0244099917368616</v>
      </c>
      <c r="AE21">
        <f>EXP(AC21*POC测试实际用户!$E$19/52)</f>
        <v>1.0626127876136813</v>
      </c>
      <c r="AF21">
        <f>EXP(AC21*POC测试实际用户!$E$19/52)*(1+0.805*POC测试实际用户!$G$19/SQRT(52)*SQRT(AC21))</f>
        <v>1.1008155834905009</v>
      </c>
      <c r="AG21">
        <v>20</v>
      </c>
      <c r="AH21">
        <f>EXP(AG21*POC测试实际用户!$E$20/52)*(1-0.805*POC测试实际用户!$G$20/SQRT(52)*SQRT(AG21))</f>
        <v>1.0075925742600789</v>
      </c>
      <c r="AI21">
        <f>EXP(AG21*POC测试实际用户!$E$20/52)</f>
        <v>1.0453441421631671</v>
      </c>
      <c r="AJ21">
        <f>EXP(AG21*POC测试实际用户!$E$20/52)*(1+0.805*POC测试实际用户!$G$20/SQRT(52)*SQRT(AG21))</f>
        <v>1.0830957100662553</v>
      </c>
      <c r="AK21">
        <v>20</v>
      </c>
      <c r="AL21">
        <f>EXP(AK21*POC测试实际用户!$E$21/52)*(1-0.805*POC测试实际用户!$G$21/SQRT(52)*SQRT(AK21))</f>
        <v>1.0223913702267704</v>
      </c>
      <c r="AM21">
        <f>EXP(AK21*POC测试实际用户!$E$21/52)</f>
        <v>1.0745726814474885</v>
      </c>
      <c r="AN21">
        <f>EXP(AK21*POC测试实际用户!$E$21/52)*(1+0.805*POC测试实际用户!$G$21/SQRT(52)*SQRT(AK21))</f>
        <v>1.1267539926682066</v>
      </c>
    </row>
    <row r="22" spans="1:40" x14ac:dyDescent="0.15">
      <c r="A22">
        <v>21</v>
      </c>
      <c r="B22">
        <f>EXP(A22*POC测试实际用户!$E$12/52)*(1-0.805*POC测试实际用户!$G$12/SQRT(52)*SQRT(A22))</f>
        <v>1.018357529349232</v>
      </c>
      <c r="C22">
        <f>EXP(A22*POC测试实际用户!$E$12/52)</f>
        <v>1.0258515794952792</v>
      </c>
      <c r="D22">
        <f>EXP(A22*POC测试实际用户!$E$12/52)*(1+0.805*POC测试实际用户!$G$12/SQRT(52)*SQRT(A22))</f>
        <v>1.0333456296413266</v>
      </c>
      <c r="E22">
        <v>21</v>
      </c>
      <c r="F22">
        <f>EXP(E22*POC测试实际用户!$E$13/52)*(1-0.805*POC测试实际用户!$G$13/SQRT(52)*SQRT(E22))</f>
        <v>1.0147582076669737</v>
      </c>
      <c r="G22">
        <f>EXP(E22*POC测试实际用户!$E$13/52)</f>
        <v>1.0295453609819951</v>
      </c>
      <c r="H22">
        <f>EXP(E22*POC测试实际用户!$E$13/52)*(1+0.805*POC测试实际用户!$G$13/SQRT(52)*SQRT(E22))</f>
        <v>1.0443325142970166</v>
      </c>
      <c r="I22">
        <v>21</v>
      </c>
      <c r="J22">
        <f>EXP(I22*POC测试实际用户!$E$14/52)*(1-0.805*POC测试实际用户!$G$14/SQRT(52)*SQRT(I22))</f>
        <v>1.0060625528699476</v>
      </c>
      <c r="K22">
        <f>EXP(I22*POC测试实际用户!$E$14/52)</f>
        <v>1.0321680969757603</v>
      </c>
      <c r="L22">
        <f>EXP(I22*POC测试实际用户!$E$14/52)*(1+0.805*POC测试实际用户!$G$14/SQRT(52)*SQRT(I22))</f>
        <v>1.058273641081573</v>
      </c>
      <c r="M22">
        <v>21</v>
      </c>
      <c r="N22">
        <f>EXP(M22*POC测试实际用户!$E$15/52)*(1-0.805*POC测试实际用户!$G$15/SQRT(52)*SQRT(M22))</f>
        <v>0.9996282725554041</v>
      </c>
      <c r="O22">
        <f>EXP(M22*POC测试实际用户!$E$15/52)</f>
        <v>1.0384396300477334</v>
      </c>
      <c r="P22">
        <f>EXP(M22*POC测试实际用户!$E$15/52)*(1+0.805*POC测试实际用户!$G$15/SQRT(52)*SQRT(M22))</f>
        <v>1.0772509875400627</v>
      </c>
      <c r="Q22">
        <v>21</v>
      </c>
      <c r="R22">
        <f>EXP(Q22*POC测试实际用户!$E$16/52)*(1-0.805*POC测试实际用户!$G$16/SQRT(52)*SQRT(Q22))</f>
        <v>0.99193869741526619</v>
      </c>
      <c r="S22">
        <f>EXP(Q22*POC测试实际用户!$E$16/52)</f>
        <v>1.042852362708778</v>
      </c>
      <c r="T22">
        <f>EXP(Q22*POC测试实际用户!$E$16/52)*(1+0.805*POC测试实际用户!$G$16/SQRT(52)*SQRT(Q22))</f>
        <v>1.0937660280022901</v>
      </c>
      <c r="U22">
        <v>21</v>
      </c>
      <c r="V22">
        <f>EXP(U22*POC测试实际用户!$E$17/52)*(1-0.805*POC测试实际用户!$G$17/SQRT(52)*SQRT(U22))</f>
        <v>1.022642438843794</v>
      </c>
      <c r="W22">
        <f>EXP(U22*POC测试实际用户!$E$17/52)</f>
        <v>1.0498669706652424</v>
      </c>
      <c r="X22">
        <f>EXP(U22*POC测试实际用户!$E$17/52)*(1+0.805*POC测试实际用户!$G$17/SQRT(52)*SQRT(U22))</f>
        <v>1.0770915024866907</v>
      </c>
      <c r="Y22">
        <v>21</v>
      </c>
      <c r="Z22">
        <f>EXP(Y22*POC测试实际用户!$E$18/52)*(1-0.805*POC测试实际用户!$G$18/SQRT(52)*SQRT(Y22))</f>
        <v>0.99357658353731115</v>
      </c>
      <c r="AA22">
        <f>EXP(Y22*POC测试实际用户!$E$18/52)</f>
        <v>1.0441587512258164</v>
      </c>
      <c r="AB22">
        <f>EXP(Y22*POC测试实际用户!$E$18/52)*(1+0.805*POC测试实际用户!$G$18/SQRT(52)*SQRT(Y22))</f>
        <v>1.0947409189143218</v>
      </c>
      <c r="AC22">
        <v>21</v>
      </c>
      <c r="AD22">
        <f>EXP(AC22*POC测试实际用户!$E$19/52)*(1-0.805*POC测试实际用户!$G$19/SQRT(52)*SQRT(AC22))</f>
        <v>1.0265790896227462</v>
      </c>
      <c r="AE22">
        <f>EXP(AC22*POC测试实际用户!$E$19/52)</f>
        <v>1.0658443561209505</v>
      </c>
      <c r="AF22">
        <f>EXP(AC22*POC测试实际用户!$E$19/52)*(1+0.805*POC测试实际用户!$G$19/SQRT(52)*SQRT(AC22))</f>
        <v>1.105109622619155</v>
      </c>
      <c r="AG22">
        <v>21</v>
      </c>
      <c r="AH22">
        <f>EXP(AG22*POC测试实际用户!$E$20/52)*(1-0.805*POC测试实际用户!$G$20/SQRT(52)*SQRT(AG22))</f>
        <v>1.0088948484470575</v>
      </c>
      <c r="AI22">
        <f>EXP(AG22*POC测试实际用户!$E$20/52)</f>
        <v>1.0476645633638964</v>
      </c>
      <c r="AJ22">
        <f>EXP(AG22*POC测试实际用户!$E$20/52)*(1+0.805*POC测试实际用户!$G$20/SQRT(52)*SQRT(AG22))</f>
        <v>1.086434278280735</v>
      </c>
      <c r="AK22">
        <v>21</v>
      </c>
      <c r="AL22">
        <f>EXP(AK22*POC测试实际用户!$E$21/52)*(1-0.805*POC测试实际用户!$G$21/SQRT(52)*SQRT(AK22))</f>
        <v>1.0247814018633428</v>
      </c>
      <c r="AM22">
        <f>EXP(AK22*POC测试实际用户!$E$21/52)</f>
        <v>1.0784439668256907</v>
      </c>
      <c r="AN22">
        <f>EXP(AK22*POC测试实际用户!$E$21/52)*(1+0.805*POC测试实际用户!$G$21/SQRT(52)*SQRT(AK22))</f>
        <v>1.1321065317880386</v>
      </c>
    </row>
    <row r="23" spans="1:40" x14ac:dyDescent="0.15">
      <c r="A23">
        <v>22</v>
      </c>
      <c r="B23">
        <f>EXP(A23*POC测试实际用户!$E$12/52)*(1-0.805*POC测试实际用户!$G$12/SQRT(52)*SQRT(A23))</f>
        <v>1.0194194086773671</v>
      </c>
      <c r="C23">
        <f>EXP(A23*POC测试实际用户!$E$12/52)</f>
        <v>1.0270991417030522</v>
      </c>
      <c r="D23">
        <f>EXP(A23*POC测试实际用户!$E$12/52)*(1+0.805*POC测试实际用户!$G$12/SQRT(52)*SQRT(A23))</f>
        <v>1.0347788747287372</v>
      </c>
      <c r="E23">
        <v>22</v>
      </c>
      <c r="F23">
        <f>EXP(E23*POC测试实际用户!$E$13/52)*(1-0.805*POC测试实际用户!$G$13/SQRT(52)*SQRT(E23))</f>
        <v>1.0158177213805848</v>
      </c>
      <c r="G23">
        <f>EXP(E23*POC测试实际用户!$E$13/52)</f>
        <v>1.0309738553252144</v>
      </c>
      <c r="H23">
        <f>EXP(E23*POC测试实际用户!$E$13/52)*(1+0.805*POC测试实际用户!$G$13/SQRT(52)*SQRT(E23))</f>
        <v>1.0461299892698439</v>
      </c>
      <c r="I23">
        <v>22</v>
      </c>
      <c r="J23">
        <f>EXP(I23*POC测试实际用户!$E$14/52)*(1-0.805*POC测试实际用户!$G$14/SQRT(52)*SQRT(I23))</f>
        <v>1.0069652706050221</v>
      </c>
      <c r="K23">
        <f>EXP(I23*POC测试实际用户!$E$14/52)</f>
        <v>1.0337254625948895</v>
      </c>
      <c r="L23">
        <f>EXP(I23*POC测试实际用户!$E$14/52)*(1+0.805*POC测试实际用户!$G$14/SQRT(52)*SQRT(I23))</f>
        <v>1.060485654584757</v>
      </c>
      <c r="M23">
        <v>22</v>
      </c>
      <c r="N23">
        <f>EXP(M23*POC测试实际用户!$E$15/52)*(1-0.805*POC测试实际用户!$G$15/SQRT(52)*SQRT(M23))</f>
        <v>1.0005103968395257</v>
      </c>
      <c r="O23">
        <f>EXP(M23*POC测试实际用户!$E$15/52)</f>
        <v>1.0403065034772836</v>
      </c>
      <c r="P23">
        <f>EXP(M23*POC测试实际用户!$E$15/52)*(1+0.805*POC测试实际用户!$G$15/SQRT(52)*SQRT(M23))</f>
        <v>1.0801026101150415</v>
      </c>
      <c r="Q23">
        <v>22</v>
      </c>
      <c r="R23">
        <f>EXP(Q23*POC测试实际用户!$E$16/52)*(1-0.805*POC测试实际用户!$G$16/SQRT(52)*SQRT(Q23))</f>
        <v>0.99272211974447211</v>
      </c>
      <c r="S23">
        <f>EXP(Q23*POC测试实际用户!$E$16/52)</f>
        <v>1.0449381450317212</v>
      </c>
      <c r="T23">
        <f>EXP(Q23*POC测试实际用户!$E$16/52)*(1+0.805*POC测试实际用户!$G$16/SQRT(52)*SQRT(Q23))</f>
        <v>1.0971541703189702</v>
      </c>
      <c r="U23">
        <v>22</v>
      </c>
      <c r="V23">
        <f>EXP(U23*POC测试实际用户!$E$17/52)*(1-0.805*POC测试实际用户!$G$17/SQRT(52)*SQRT(U23))</f>
        <v>1.0243728126948475</v>
      </c>
      <c r="W23">
        <f>EXP(U23*POC测试实际用户!$E$17/52)</f>
        <v>1.0523026564990721</v>
      </c>
      <c r="X23">
        <f>EXP(U23*POC测试实际用户!$E$17/52)*(1+0.805*POC测试实际用户!$G$17/SQRT(52)*SQRT(U23))</f>
        <v>1.0802325003032966</v>
      </c>
      <c r="Y23">
        <v>22</v>
      </c>
      <c r="Z23">
        <f>EXP(Y23*POC测试实际用户!$E$18/52)*(1-0.805*POC测试实际用户!$G$18/SQRT(52)*SQRT(Y23))</f>
        <v>0.99443037995670791</v>
      </c>
      <c r="AA23">
        <f>EXP(Y23*POC测试实际用户!$E$18/52)</f>
        <v>1.0463095207082524</v>
      </c>
      <c r="AB23">
        <f>EXP(Y23*POC测试实际用户!$E$18/52)*(1+0.805*POC测试实际用户!$G$18/SQRT(52)*SQRT(Y23))</f>
        <v>1.0981886614597971</v>
      </c>
      <c r="AC23">
        <v>22</v>
      </c>
      <c r="AD23">
        <f>EXP(AC23*POC测试实际用户!$E$19/52)*(1-0.805*POC测试实际用户!$G$19/SQRT(52)*SQRT(AC23))</f>
        <v>1.028774249009998</v>
      </c>
      <c r="AE23">
        <f>EXP(AC23*POC测试实际用户!$E$19/52)</f>
        <v>1.06908575232382</v>
      </c>
      <c r="AF23">
        <f>EXP(AC23*POC测试实际用户!$E$19/52)*(1+0.805*POC测试实际用户!$G$19/SQRT(52)*SQRT(AC23))</f>
        <v>1.1093972556376421</v>
      </c>
      <c r="AG23">
        <v>22</v>
      </c>
      <c r="AH23">
        <f>EXP(AG23*POC测试实际用户!$E$20/52)*(1-0.805*POC测试实际用户!$G$20/SQRT(52)*SQRT(AG23))</f>
        <v>1.0102199820567876</v>
      </c>
      <c r="AI23">
        <f>EXP(AG23*POC测试实际用户!$E$20/52)</f>
        <v>1.049990135360743</v>
      </c>
      <c r="AJ23">
        <f>EXP(AG23*POC测试实际用户!$E$20/52)*(1+0.805*POC测试实际用户!$G$20/SQRT(52)*SQRT(AG23))</f>
        <v>1.0897602886646984</v>
      </c>
      <c r="AK23">
        <v>22</v>
      </c>
      <c r="AL23">
        <f>EXP(AK23*POC测试实际用户!$E$21/52)*(1-0.805*POC测试实际用户!$G$21/SQRT(52)*SQRT(AK23))</f>
        <v>1.0272059369566366</v>
      </c>
      <c r="AM23">
        <f>EXP(AK23*POC测试实际用户!$E$21/52)</f>
        <v>1.0823291990040844</v>
      </c>
      <c r="AN23">
        <f>EXP(AK23*POC测试实际用户!$E$21/52)*(1+0.805*POC测试实际用户!$G$21/SQRT(52)*SQRT(AK23))</f>
        <v>1.1374524610515322</v>
      </c>
    </row>
    <row r="24" spans="1:40" x14ac:dyDescent="0.15">
      <c r="A24">
        <v>23</v>
      </c>
      <c r="B24">
        <f>EXP(A24*POC测试实际用户!$E$12/52)*(1-0.805*POC测试实际用户!$G$12/SQRT(52)*SQRT(A24))</f>
        <v>1.0204863388474461</v>
      </c>
      <c r="C24">
        <f>EXP(A24*POC测试实际用户!$E$12/52)</f>
        <v>1.0283482211005368</v>
      </c>
      <c r="D24">
        <f>EXP(A24*POC测试实际用户!$E$12/52)*(1+0.805*POC测试实际用户!$G$12/SQRT(52)*SQRT(A24))</f>
        <v>1.0362101033536275</v>
      </c>
      <c r="E24">
        <v>23</v>
      </c>
      <c r="F24">
        <f>EXP(E24*POC测试实际用户!$E$13/52)*(1-0.805*POC测试实际用户!$G$13/SQRT(52)*SQRT(E24))</f>
        <v>1.0168860661874033</v>
      </c>
      <c r="G24">
        <f>EXP(E24*POC测试实际用户!$E$13/52)</f>
        <v>1.0324043317045495</v>
      </c>
      <c r="H24">
        <f>EXP(E24*POC测试实际用户!$E$13/52)*(1+0.805*POC测试实际用户!$G$13/SQRT(52)*SQRT(E24))</f>
        <v>1.0479225972216955</v>
      </c>
      <c r="I24">
        <v>23</v>
      </c>
      <c r="J24">
        <f>EXP(I24*POC测试实际用户!$E$14/52)*(1-0.805*POC测试实际用户!$G$14/SQRT(52)*SQRT(I24))</f>
        <v>1.0078822742828457</v>
      </c>
      <c r="K24">
        <f>EXP(I24*POC测试实际用户!$E$14/52)</f>
        <v>1.0352851780131249</v>
      </c>
      <c r="L24">
        <f>EXP(I24*POC测试实际用户!$E$14/52)*(1+0.805*POC测试实际用户!$G$14/SQRT(52)*SQRT(I24))</f>
        <v>1.0626880817434041</v>
      </c>
      <c r="M24">
        <v>23</v>
      </c>
      <c r="N24">
        <f>EXP(M24*POC测试实际用户!$E$15/52)*(1-0.805*POC测试实际用户!$G$15/SQRT(52)*SQRT(M24))</f>
        <v>1.0014130681703302</v>
      </c>
      <c r="O24">
        <f>EXP(M24*POC测试实际用户!$E$15/52)</f>
        <v>1.0421767331119525</v>
      </c>
      <c r="P24">
        <f>EXP(M24*POC测试实际用户!$E$15/52)*(1+0.805*POC测试实际用户!$G$15/SQRT(52)*SQRT(M24))</f>
        <v>1.0829403980535746</v>
      </c>
      <c r="Q24">
        <v>23</v>
      </c>
      <c r="R24">
        <f>EXP(Q24*POC测试实际用户!$E$16/52)*(1-0.805*POC测试实际用户!$G$16/SQRT(52)*SQRT(Q24))</f>
        <v>0.99353175032913976</v>
      </c>
      <c r="S24">
        <f>EXP(Q24*POC测试实际用户!$E$16/52)</f>
        <v>1.0470280990745113</v>
      </c>
      <c r="T24">
        <f>EXP(Q24*POC测试实际用户!$E$16/52)*(1+0.805*POC测试实际用户!$G$16/SQRT(52)*SQRT(Q24))</f>
        <v>1.1005244478198828</v>
      </c>
      <c r="U24">
        <v>23</v>
      </c>
      <c r="V24">
        <f>EXP(U24*POC测试实际用户!$E$17/52)*(1-0.805*POC测试实际用户!$G$17/SQRT(52)*SQRT(U24))</f>
        <v>1.0261201806048936</v>
      </c>
      <c r="W24">
        <f>EXP(U24*POC测试实际用户!$E$17/52)</f>
        <v>1.0547439931111877</v>
      </c>
      <c r="X24">
        <f>EXP(U24*POC测试实际用户!$E$17/52)*(1+0.805*POC测试实际用户!$G$17/SQRT(52)*SQRT(U24))</f>
        <v>1.0833678056174818</v>
      </c>
      <c r="Y24">
        <v>23</v>
      </c>
      <c r="Z24">
        <f>EXP(Y24*POC测试实际用户!$E$18/52)*(1-0.805*POC测试实际用户!$G$18/SQRT(52)*SQRT(Y24))</f>
        <v>0.99531034775716964</v>
      </c>
      <c r="AA24">
        <f>EXP(Y24*POC测试实际用户!$E$18/52)</f>
        <v>1.048464720368917</v>
      </c>
      <c r="AB24">
        <f>EXP(Y24*POC测试实际用户!$E$18/52)*(1+0.805*POC测试实际用户!$G$18/SQRT(52)*SQRT(Y24))</f>
        <v>1.1016190929806644</v>
      </c>
      <c r="AC24">
        <v>23</v>
      </c>
      <c r="AD24">
        <f>EXP(AC24*POC测试实际用户!$E$19/52)*(1-0.805*POC测试实际用户!$G$19/SQRT(52)*SQRT(AC24))</f>
        <v>1.0309941644764418</v>
      </c>
      <c r="AE24">
        <f>EXP(AC24*POC测试实际用户!$E$19/52)</f>
        <v>1.0723370061098192</v>
      </c>
      <c r="AF24">
        <f>EXP(AC24*POC测试实际用户!$E$19/52)*(1+0.805*POC测试实际用户!$G$19/SQRT(52)*SQRT(AC24))</f>
        <v>1.1136798477431966</v>
      </c>
      <c r="AG24">
        <v>23</v>
      </c>
      <c r="AH24">
        <f>EXP(AG24*POC测试实际用户!$E$20/52)*(1-0.805*POC测试实际用户!$G$20/SQRT(52)*SQRT(AG24))</f>
        <v>1.0115666287885041</v>
      </c>
      <c r="AI24">
        <f>EXP(AG24*POC测试实际用户!$E$20/52)</f>
        <v>1.0523208695872781</v>
      </c>
      <c r="AJ24">
        <f>EXP(AG24*POC测试实际用户!$E$20/52)*(1+0.805*POC测试实际用户!$G$20/SQRT(52)*SQRT(AG24))</f>
        <v>1.0930751103860519</v>
      </c>
      <c r="AK24">
        <v>23</v>
      </c>
      <c r="AL24">
        <f>EXP(AK24*POC测试实际用户!$E$21/52)*(1-0.805*POC测试实际用户!$G$21/SQRT(52)*SQRT(AK24))</f>
        <v>1.0296632346881027</v>
      </c>
      <c r="AM24">
        <f>EXP(AK24*POC测试实际用户!$E$21/52)</f>
        <v>1.0862284282277992</v>
      </c>
      <c r="AN24">
        <f>EXP(AK24*POC测试实际用户!$E$21/52)*(1+0.805*POC测试实际用户!$G$21/SQRT(52)*SQRT(AK24))</f>
        <v>1.1427936217674957</v>
      </c>
    </row>
    <row r="25" spans="1:40" x14ac:dyDescent="0.15">
      <c r="A25">
        <v>24</v>
      </c>
      <c r="B25">
        <f>EXP(A25*POC测试实际用户!$E$12/52)*(1-0.805*POC测试实际用户!$G$12/SQRT(52)*SQRT(A25))</f>
        <v>1.0215580785418512</v>
      </c>
      <c r="C25">
        <f>EXP(A25*POC测试实际用户!$E$12/52)</f>
        <v>1.0295988195328234</v>
      </c>
      <c r="D25">
        <f>EXP(A25*POC测试实际用户!$E$12/52)*(1+0.805*POC测试实际用户!$G$12/SQRT(52)*SQRT(A25))</f>
        <v>1.0376395605237956</v>
      </c>
      <c r="E25">
        <v>24</v>
      </c>
      <c r="F25">
        <f>EXP(E25*POC测试实际用户!$E$13/52)*(1-0.805*POC测试实际用户!$G$13/SQRT(52)*SQRT(E25))</f>
        <v>1.0179627683352648</v>
      </c>
      <c r="G25">
        <f>EXP(E25*POC测试实际用户!$E$13/52)</f>
        <v>1.0338367928700762</v>
      </c>
      <c r="H25">
        <f>EXP(E25*POC测试实际用户!$E$13/52)*(1+0.805*POC测试实际用户!$G$13/SQRT(52)*SQRT(E25))</f>
        <v>1.0497108174048877</v>
      </c>
      <c r="I25">
        <v>24</v>
      </c>
      <c r="J25">
        <f>EXP(I25*POC测试实际用户!$E$14/52)*(1-0.805*POC测试实际用户!$G$14/SQRT(52)*SQRT(I25))</f>
        <v>1.0088127302835914</v>
      </c>
      <c r="K25">
        <f>EXP(I25*POC测试实际用户!$E$14/52)</f>
        <v>1.0368472467759124</v>
      </c>
      <c r="L25">
        <f>EXP(I25*POC测试实际用户!$E$14/52)*(1+0.805*POC测试实际用户!$G$14/SQRT(52)*SQRT(I25))</f>
        <v>1.0648817632682335</v>
      </c>
      <c r="M25">
        <v>24</v>
      </c>
      <c r="N25">
        <f>EXP(M25*POC测试实际用户!$E$15/52)*(1-0.805*POC测试实际用户!$G$15/SQRT(52)*SQRT(M25))</f>
        <v>1.002335062006281</v>
      </c>
      <c r="O25">
        <f>EXP(M25*POC测试实际用户!$E$15/52)</f>
        <v>1.0440503249854183</v>
      </c>
      <c r="P25">
        <f>EXP(M25*POC测试实际用户!$E$15/52)*(1+0.805*POC测试实际用户!$G$15/SQRT(52)*SQRT(M25))</f>
        <v>1.0857655879645556</v>
      </c>
      <c r="Q25">
        <v>24</v>
      </c>
      <c r="R25">
        <f>EXP(Q25*POC测试实际用户!$E$16/52)*(1-0.805*POC测试实际用户!$G$16/SQRT(52)*SQRT(Q25))</f>
        <v>0.99436599574620499</v>
      </c>
      <c r="S25">
        <f>EXP(Q25*POC测试实际用户!$E$16/52)</f>
        <v>1.0491222331808983</v>
      </c>
      <c r="T25">
        <f>EXP(Q25*POC测试实际用户!$E$16/52)*(1+0.805*POC测试实际用户!$G$16/SQRT(52)*SQRT(Q25))</f>
        <v>1.1038784706155915</v>
      </c>
      <c r="U25">
        <v>24</v>
      </c>
      <c r="V25">
        <f>EXP(U25*POC测试实际用户!$E$17/52)*(1-0.805*POC测试实际用户!$G$17/SQRT(52)*SQRT(U25))</f>
        <v>1.0278837094469591</v>
      </c>
      <c r="W25">
        <f>EXP(U25*POC测试实际用户!$E$17/52)</f>
        <v>1.0571909936113655</v>
      </c>
      <c r="X25">
        <f>EXP(U25*POC测试实际用户!$E$17/52)*(1+0.805*POC测试实际用户!$G$17/SQRT(52)*SQRT(U25))</f>
        <v>1.0864982777757717</v>
      </c>
      <c r="Y25">
        <v>24</v>
      </c>
      <c r="Z25">
        <f>EXP(Y25*POC测试实际用户!$E$18/52)*(1-0.805*POC测试实际用户!$G$18/SQRT(52)*SQRT(Y25))</f>
        <v>0.99621490834390936</v>
      </c>
      <c r="AA25">
        <f>EXP(Y25*POC测试实际用户!$E$18/52)</f>
        <v>1.0506243593331388</v>
      </c>
      <c r="AB25">
        <f>EXP(Y25*POC测试实际用户!$E$18/52)*(1+0.805*POC测试实际用户!$G$18/SQRT(52)*SQRT(Y25))</f>
        <v>1.105033810322368</v>
      </c>
      <c r="AC25">
        <v>24</v>
      </c>
      <c r="AD25">
        <f>EXP(AC25*POC测试实际用户!$E$19/52)*(1-0.805*POC测试实际用户!$G$19/SQRT(52)*SQRT(AC25))</f>
        <v>1.0332376766260305</v>
      </c>
      <c r="AE25">
        <f>EXP(AC25*POC测试实际用户!$E$19/52)</f>
        <v>1.0755981474573708</v>
      </c>
      <c r="AF25">
        <f>EXP(AC25*POC测试实际用户!$E$19/52)*(1+0.805*POC测试实际用户!$G$19/SQRT(52)*SQRT(AC25))</f>
        <v>1.1179586182887111</v>
      </c>
      <c r="AG25">
        <v>24</v>
      </c>
      <c r="AH25">
        <f>EXP(AG25*POC测试实际用户!$E$20/52)*(1-0.805*POC测试实际用户!$G$20/SQRT(52)*SQRT(AG25))</f>
        <v>1.0129335904849341</v>
      </c>
      <c r="AI25">
        <f>EXP(AG25*POC测试实际用户!$E$20/52)</f>
        <v>1.0546567775024525</v>
      </c>
      <c r="AJ25">
        <f>EXP(AG25*POC测试实际用户!$E$20/52)*(1+0.805*POC测试实际用户!$G$20/SQRT(52)*SQRT(AG25))</f>
        <v>1.096379964519971</v>
      </c>
      <c r="AK25">
        <v>24</v>
      </c>
      <c r="AL25">
        <f>EXP(AK25*POC测试实际用户!$E$21/52)*(1-0.805*POC测试实际用户!$G$21/SQRT(52)*SQRT(AK25))</f>
        <v>1.0321517501502417</v>
      </c>
      <c r="AM25">
        <f>EXP(AK25*POC测试实际用户!$E$21/52)</f>
        <v>1.0901417049229793</v>
      </c>
      <c r="AN25">
        <f>EXP(AK25*POC测试实际用户!$E$21/52)*(1+0.805*POC测试实际用户!$G$21/SQRT(52)*SQRT(AK25))</f>
        <v>1.148131659695717</v>
      </c>
    </row>
    <row r="26" spans="1:40" x14ac:dyDescent="0.15">
      <c r="A26">
        <v>25</v>
      </c>
      <c r="B26">
        <f>EXP(A26*POC测试实际用户!$E$12/52)*(1-0.805*POC测试实际用户!$G$12/SQRT(52)*SQRT(A26))</f>
        <v>1.0226344117636725</v>
      </c>
      <c r="C26">
        <f>EXP(A26*POC测试实际用户!$E$12/52)</f>
        <v>1.0308509388472458</v>
      </c>
      <c r="D26">
        <f>EXP(A26*POC测试实际用户!$E$12/52)*(1+0.805*POC测试实际用户!$G$12/SQRT(52)*SQRT(A26))</f>
        <v>1.0390674659308188</v>
      </c>
      <c r="E26">
        <v>25</v>
      </c>
      <c r="F26">
        <f>EXP(E26*POC测试实际用户!$E$13/52)*(1-0.805*POC测试实际用户!$G$13/SQRT(52)*SQRT(E26))</f>
        <v>1.0190474037406068</v>
      </c>
      <c r="G26">
        <f>EXP(E26*POC测试实际用户!$E$13/52)</f>
        <v>1.0352712415756855</v>
      </c>
      <c r="H26">
        <f>EXP(E26*POC测试实际用户!$E$13/52)*(1+0.805*POC测试实际用户!$G$13/SQRT(52)*SQRT(E26))</f>
        <v>1.0514950794107643</v>
      </c>
      <c r="I26">
        <v>25</v>
      </c>
      <c r="J26">
        <f>EXP(I26*POC测试实际用户!$E$14/52)*(1-0.805*POC测试实际用户!$G$14/SQRT(52)*SQRT(I26))</f>
        <v>1.009755892307735</v>
      </c>
      <c r="K26">
        <f>EXP(I26*POC测试实际用户!$E$14/52)</f>
        <v>1.0384116724340478</v>
      </c>
      <c r="L26">
        <f>EXP(I26*POC测试实际用户!$E$14/52)*(1+0.805*POC测试实际用户!$G$14/SQRT(52)*SQRT(I26))</f>
        <v>1.0670674525603607</v>
      </c>
      <c r="M26">
        <v>25</v>
      </c>
      <c r="N26">
        <f>EXP(M26*POC测试实际用户!$E$15/52)*(1-0.805*POC测试实际用户!$G$15/SQRT(52)*SQRT(M26))</f>
        <v>1.0032752823497382</v>
      </c>
      <c r="O26">
        <f>EXP(M26*POC测试实际用户!$E$15/52)</f>
        <v>1.0459272851422055</v>
      </c>
      <c r="P26">
        <f>EXP(M26*POC测试实际用户!$E$15/52)*(1+0.805*POC测试实际用户!$G$15/SQRT(52)*SQRT(M26))</f>
        <v>1.0885792879346727</v>
      </c>
      <c r="Q26">
        <v>25</v>
      </c>
      <c r="R26">
        <f>EXP(Q26*POC测试实际用户!$E$16/52)*(1-0.805*POC测试实际用户!$G$16/SQRT(52)*SQRT(Q26))</f>
        <v>0.99522343003895908</v>
      </c>
      <c r="S26">
        <f>EXP(Q26*POC测试实际用户!$E$16/52)</f>
        <v>1.0512205557113201</v>
      </c>
      <c r="T26">
        <f>EXP(Q26*POC测试实际用户!$E$16/52)*(1+0.805*POC测试实际用户!$G$16/SQRT(52)*SQRT(Q26))</f>
        <v>1.1072176813836812</v>
      </c>
      <c r="U26">
        <v>25</v>
      </c>
      <c r="V26">
        <f>EXP(U26*POC测试实际用户!$E$17/52)*(1-0.805*POC测试实际用户!$G$17/SQRT(52)*SQRT(U26))</f>
        <v>1.0296626546897194</v>
      </c>
      <c r="W26">
        <f>EXP(U26*POC测试实际用户!$E$17/52)</f>
        <v>1.0596436711397954</v>
      </c>
      <c r="X26">
        <f>EXP(U26*POC测试实际用户!$E$17/52)*(1+0.805*POC测试实际用户!$G$17/SQRT(52)*SQRT(U26))</f>
        <v>1.0896246875898714</v>
      </c>
      <c r="Y26">
        <v>25</v>
      </c>
      <c r="Z26">
        <f>EXP(Y26*POC测试实际用户!$E$18/52)*(1-0.805*POC测试实际用户!$G$18/SQRT(52)*SQRT(Y26))</f>
        <v>0.99714264916093276</v>
      </c>
      <c r="AA26">
        <f>EXP(Y26*POC测试实际用户!$E$18/52)</f>
        <v>1.0527884467450432</v>
      </c>
      <c r="AB26">
        <f>EXP(Y26*POC测试实际用户!$E$18/52)*(1+0.805*POC测试实际用户!$G$18/SQRT(52)*SQRT(Y26))</f>
        <v>1.1084342443291535</v>
      </c>
      <c r="AC26">
        <v>25</v>
      </c>
      <c r="AD26">
        <f>EXP(AC26*POC测试实际用户!$E$19/52)*(1-0.805*POC测试实际用户!$G$19/SQRT(52)*SQRT(AC26))</f>
        <v>1.0355037507865477</v>
      </c>
      <c r="AE26">
        <f>EXP(AC26*POC测试实际用户!$E$19/52)</f>
        <v>1.0788692064360665</v>
      </c>
      <c r="AF26">
        <f>EXP(AC26*POC测试实际用户!$E$19/52)*(1+0.805*POC测试实际用户!$G$19/SQRT(52)*SQRT(AC26))</f>
        <v>1.1222346620855854</v>
      </c>
      <c r="AG26">
        <v>25</v>
      </c>
      <c r="AH26">
        <f>EXP(AG26*POC测试实际用户!$E$20/52)*(1-0.805*POC测试实际用户!$G$20/SQRT(52)*SQRT(AG26))</f>
        <v>1.0143197955699879</v>
      </c>
      <c r="AI26">
        <f>EXP(AG26*POC测试实际用户!$E$20/52)</f>
        <v>1.0569978705906533</v>
      </c>
      <c r="AJ26">
        <f>EXP(AG26*POC测试实际用户!$E$20/52)*(1+0.805*POC测试实际用户!$G$20/SQRT(52)*SQRT(AG26))</f>
        <v>1.0996759456113188</v>
      </c>
      <c r="AK26">
        <v>25</v>
      </c>
      <c r="AL26">
        <f>EXP(AK26*POC测试实际用户!$E$21/52)*(1-0.805*POC测试实际用户!$G$21/SQRT(52)*SQRT(AK26))</f>
        <v>1.0346701057219483</v>
      </c>
      <c r="AM26">
        <f>EXP(AK26*POC测试实际用户!$E$21/52)</f>
        <v>1.0940690796974355</v>
      </c>
      <c r="AN26">
        <f>EXP(AK26*POC测试实际用户!$E$21/52)*(1+0.805*POC测试实际用户!$G$21/SQRT(52)*SQRT(AK26))</f>
        <v>1.1534680536729227</v>
      </c>
    </row>
    <row r="27" spans="1:40" x14ac:dyDescent="0.15">
      <c r="A27">
        <v>26</v>
      </c>
      <c r="B27">
        <f>EXP(A27*POC测试实际用户!$E$12/52)*(1-0.805*POC测试实际用户!$G$12/SQRT(52)*SQRT(A27))</f>
        <v>1.0237151443083661</v>
      </c>
      <c r="C27">
        <f>EXP(A27*POC测试实际用户!$E$12/52)</f>
        <v>1.0321045808933844</v>
      </c>
      <c r="D27">
        <f>EXP(A27*POC测试实际用户!$E$12/52)*(1+0.805*POC测试实际用户!$G$12/SQRT(52)*SQRT(A27))</f>
        <v>1.0404940174784025</v>
      </c>
      <c r="E27">
        <v>26</v>
      </c>
      <c r="F27">
        <f>EXP(E27*POC测试实际用户!$E$13/52)*(1-0.805*POC测试实际用户!$G$13/SQRT(52)*SQRT(E27))</f>
        <v>1.0201395910630813</v>
      </c>
      <c r="G27">
        <f>EXP(E27*POC测试实际用户!$E$13/52)</f>
        <v>1.0367076805790896</v>
      </c>
      <c r="H27">
        <f>EXP(E27*POC测试实际用户!$E$13/52)*(1+0.805*POC测试实际用户!$G$13/SQRT(52)*SQRT(E27))</f>
        <v>1.0532757700950979</v>
      </c>
      <c r="I27">
        <v>26</v>
      </c>
      <c r="J27">
        <f>EXP(I27*POC测试实际用户!$E$14/52)*(1-0.805*POC测试实际用户!$G$14/SQRT(52)*SQRT(I27))</f>
        <v>1.0107110891954383</v>
      </c>
      <c r="K27">
        <f>EXP(I27*POC测试实际用户!$E$14/52)</f>
        <v>1.039978458543684</v>
      </c>
      <c r="L27">
        <f>EXP(I27*POC测试实际用户!$E$14/52)*(1+0.805*POC测试实际用户!$G$14/SQRT(52)*SQRT(I27))</f>
        <v>1.0692458278919297</v>
      </c>
      <c r="M27">
        <v>26</v>
      </c>
      <c r="N27">
        <f>EXP(M27*POC测试实际用户!$E$15/52)*(1-0.805*POC测试实际用户!$G$15/SQRT(52)*SQRT(M27))</f>
        <v>1.0042327437982344</v>
      </c>
      <c r="O27">
        <f>EXP(M27*POC测试实际用户!$E$15/52)</f>
        <v>1.047807619637706</v>
      </c>
      <c r="P27">
        <f>EXP(M27*POC测试实际用户!$E$15/52)*(1+0.805*POC测试实际用户!$G$15/SQRT(52)*SQRT(M27))</f>
        <v>1.0913824954771776</v>
      </c>
      <c r="Q27">
        <v>26</v>
      </c>
      <c r="R27">
        <f>EXP(Q27*POC测试实际用户!$E$16/52)*(1-0.805*POC测试实际用户!$G$16/SQRT(52)*SQRT(Q27))</f>
        <v>0.99610277131743541</v>
      </c>
      <c r="S27">
        <f>EXP(Q27*POC测试实际用户!$E$16/52)</f>
        <v>1.0533230750429368</v>
      </c>
      <c r="T27">
        <f>EXP(Q27*POC测试实际用户!$E$16/52)*(1+0.805*POC测试实际用户!$G$16/SQRT(52)*SQRT(Q27))</f>
        <v>1.1105433787684382</v>
      </c>
      <c r="U27">
        <v>26</v>
      </c>
      <c r="V27">
        <f>EXP(U27*POC测试实际用户!$E$17/52)*(1-0.805*POC测试实际用户!$G$17/SQRT(52)*SQRT(U27))</f>
        <v>1.0314563480075871</v>
      </c>
      <c r="W27">
        <f>EXP(U27*POC测试实际用户!$E$17/52)</f>
        <v>1.0621020388671534</v>
      </c>
      <c r="X27">
        <f>EXP(U27*POC测试实际用户!$E$17/52)*(1+0.805*POC测试实际用户!$G$17/SQRT(52)*SQRT(U27))</f>
        <v>1.0927477297267194</v>
      </c>
      <c r="Y27">
        <v>26</v>
      </c>
      <c r="Z27">
        <f>EXP(Y27*POC测试实际用户!$E$18/52)*(1-0.805*POC测试实际用户!$G$18/SQRT(52)*SQRT(Y27))</f>
        <v>0.99809230048639774</v>
      </c>
      <c r="AA27">
        <f>EXP(Y27*POC测试实际用户!$E$18/52)</f>
        <v>1.0549569917675912</v>
      </c>
      <c r="AB27">
        <f>EXP(Y27*POC测试实际用户!$E$18/52)*(1+0.805*POC测试实际用户!$G$18/SQRT(52)*SQRT(Y27))</f>
        <v>1.1118216830487846</v>
      </c>
      <c r="AC27">
        <v>26</v>
      </c>
      <c r="AD27">
        <f>EXP(AC27*POC测试实际用户!$E$19/52)*(1-0.805*POC测试实际用户!$G$19/SQRT(52)*SQRT(AC27))</f>
        <v>1.0377914595303153</v>
      </c>
      <c r="AE27">
        <f>EXP(AC27*POC测试实际用户!$E$19/52)</f>
        <v>1.082150213206944</v>
      </c>
      <c r="AF27">
        <f>EXP(AC27*POC测试实际用户!$E$19/52)*(1+0.805*POC测试实际用户!$G$19/SQRT(52)*SQRT(AC27))</f>
        <v>1.1265089668835726</v>
      </c>
      <c r="AG27">
        <v>26</v>
      </c>
      <c r="AH27">
        <f>EXP(AG27*POC测试实际用户!$E$20/52)*(1-0.805*POC测试实际用户!$G$20/SQRT(52)*SQRT(AG27))</f>
        <v>1.0157242813502438</v>
      </c>
      <c r="AI27">
        <f>EXP(AG27*POC测试实际用户!$E$20/52)</f>
        <v>1.0593441603617606</v>
      </c>
      <c r="AJ27">
        <f>EXP(AG27*POC测试实际用户!$E$20/52)*(1+0.805*POC测试实际用户!$G$20/SQRT(52)*SQRT(AG27))</f>
        <v>1.1029640393732774</v>
      </c>
      <c r="AK27">
        <v>26</v>
      </c>
      <c r="AL27">
        <f>EXP(AK27*POC测试实际用户!$E$21/52)*(1-0.805*POC测试实际用户!$G$21/SQRT(52)*SQRT(AK27))</f>
        <v>1.0372170675862036</v>
      </c>
      <c r="AM27">
        <f>EXP(AK27*POC测试实际用户!$E$21/52)</f>
        <v>1.0980106033412995</v>
      </c>
      <c r="AN27">
        <f>EXP(AK27*POC测试实际用户!$E$21/52)*(1+0.805*POC测试实际用户!$G$21/SQRT(52)*SQRT(AK27))</f>
        <v>1.1588041390963955</v>
      </c>
    </row>
    <row r="28" spans="1:40" x14ac:dyDescent="0.15">
      <c r="A28">
        <v>27</v>
      </c>
      <c r="B28">
        <f>EXP(A28*POC测试实际用户!$E$12/52)*(1-0.805*POC测试实际用户!$G$12/SQRT(52)*SQRT(A28))</f>
        <v>1.024800100842437</v>
      </c>
      <c r="C28">
        <f>EXP(A28*POC测试实际用户!$E$12/52)</f>
        <v>1.0333597475230691</v>
      </c>
      <c r="D28">
        <f>EXP(A28*POC测试实际用户!$E$12/52)*(1+0.805*POC测试实际用户!$G$12/SQRT(52)*SQRT(A28))</f>
        <v>1.0419193942037013</v>
      </c>
      <c r="E28">
        <v>27</v>
      </c>
      <c r="F28">
        <f>EXP(E28*POC测试实际用户!$E$13/52)*(1-0.805*POC测试实际用户!$G$13/SQRT(52)*SQRT(E28))</f>
        <v>1.021238985972033</v>
      </c>
      <c r="G28">
        <f>EXP(E28*POC测试实际用户!$E$13/52)</f>
        <v>1.038146112641827</v>
      </c>
      <c r="H28">
        <f>EXP(E28*POC测试实际用户!$E$13/52)*(1+0.805*POC测试实际用户!$G$13/SQRT(52)*SQRT(E28))</f>
        <v>1.0550532393116212</v>
      </c>
      <c r="I28">
        <v>27</v>
      </c>
      <c r="J28">
        <f>EXP(I28*POC测试实际用户!$E$14/52)*(1-0.805*POC测试实际用户!$G$14/SQRT(52)*SQRT(I28))</f>
        <v>1.0116777148427405</v>
      </c>
      <c r="K28">
        <f>EXP(I28*POC测试实际用户!$E$14/52)</f>
        <v>1.0415476086663398</v>
      </c>
      <c r="L28">
        <f>EXP(I28*POC测试实际用户!$E$14/52)*(1+0.805*POC测试实际用户!$G$14/SQRT(52)*SQRT(I28))</f>
        <v>1.0714175024899391</v>
      </c>
      <c r="M28">
        <v>27</v>
      </c>
      <c r="N28">
        <f>EXP(M28*POC测试实际用户!$E$15/52)*(1-0.805*POC测试实际用户!$G$15/SQRT(52)*SQRT(M28))</f>
        <v>1.0052065566872572</v>
      </c>
      <c r="O28">
        <f>EXP(M28*POC测试实际用户!$E$15/52)</f>
        <v>1.0496913345381975</v>
      </c>
      <c r="P28">
        <f>EXP(M28*POC测试实际用户!$E$15/52)*(1+0.805*POC测试实际用户!$G$15/SQRT(52)*SQRT(M28))</f>
        <v>1.094176112389138</v>
      </c>
      <c r="Q28">
        <v>27</v>
      </c>
      <c r="R28">
        <f>EXP(Q28*POC测试实际用户!$E$16/52)*(1-0.805*POC测试实际用户!$G$16/SQRT(52)*SQRT(Q28))</f>
        <v>0.99700286239077651</v>
      </c>
      <c r="S28">
        <f>EXP(Q28*POC测试实际用户!$E$16/52)</f>
        <v>1.0554297995696629</v>
      </c>
      <c r="T28">
        <f>EXP(Q28*POC测试实际用户!$E$16/52)*(1+0.805*POC测试实际用户!$G$16/SQRT(52)*SQRT(Q28))</f>
        <v>1.1138567367485492</v>
      </c>
      <c r="U28">
        <v>27</v>
      </c>
      <c r="V28">
        <f>EXP(U28*POC测试实际用户!$E$17/52)*(1-0.805*POC测试实际用户!$G$17/SQRT(52)*SQRT(U28))</f>
        <v>1.0332641870270411</v>
      </c>
      <c r="W28">
        <f>EXP(U28*POC测试实际用户!$E$17/52)</f>
        <v>1.0645661099946708</v>
      </c>
      <c r="X28">
        <f>EXP(U28*POC测试实际用户!$E$17/52)*(1+0.805*POC测试实际用户!$G$17/SQRT(52)*SQRT(U28))</f>
        <v>1.0958680329623007</v>
      </c>
      <c r="Y28">
        <v>27</v>
      </c>
      <c r="Z28">
        <f>EXP(Y28*POC测试实际用户!$E$18/52)*(1-0.805*POC测试实际用户!$G$18/SQRT(52)*SQRT(Y28))</f>
        <v>0.99906271622682774</v>
      </c>
      <c r="AA28">
        <f>EXP(Y28*POC测试实际用户!$E$18/52)</f>
        <v>1.0571300035826172</v>
      </c>
      <c r="AB28">
        <f>EXP(Y28*POC测试实际用户!$E$18/52)*(1+0.805*POC测试实际用户!$G$18/SQRT(52)*SQRT(Y28))</f>
        <v>1.1151972909384067</v>
      </c>
      <c r="AC28">
        <v>27</v>
      </c>
      <c r="AD28">
        <f>EXP(AC28*POC测试实际用户!$E$19/52)*(1-0.805*POC测试实际用户!$G$19/SQRT(52)*SQRT(AC28))</f>
        <v>1.0400999682128387</v>
      </c>
      <c r="AE28">
        <f>EXP(AC28*POC测试实际用户!$E$19/52)</f>
        <v>1.0854411980227656</v>
      </c>
      <c r="AF28">
        <f>EXP(AC28*POC测试实际用户!$E$19/52)*(1+0.805*POC测试实际用户!$G$19/SQRT(52)*SQRT(AC28))</f>
        <v>1.1307824278326926</v>
      </c>
      <c r="AG28">
        <v>27</v>
      </c>
      <c r="AH28">
        <f>EXP(AG28*POC测试实际用户!$E$20/52)*(1-0.805*POC测试实际用户!$G$20/SQRT(52)*SQRT(AG28))</f>
        <v>1.0171461793673706</v>
      </c>
      <c r="AI28">
        <f>EXP(AG28*POC测试实际用户!$E$20/52)</f>
        <v>1.0616956583512029</v>
      </c>
      <c r="AJ28">
        <f>EXP(AG28*POC测试实际用户!$E$20/52)*(1+0.805*POC测试实际用户!$G$20/SQRT(52)*SQRT(AG28))</f>
        <v>1.1062451373350353</v>
      </c>
      <c r="AK28">
        <v>27</v>
      </c>
      <c r="AL28">
        <f>EXP(AK28*POC测试实际用户!$E$21/52)*(1-0.805*POC测试实际用户!$G$21/SQRT(52)*SQRT(AK28))</f>
        <v>1.0397915263064992</v>
      </c>
      <c r="AM28">
        <f>EXP(AK28*POC测试实际用户!$E$21/52)</f>
        <v>1.1019663268276814</v>
      </c>
      <c r="AN28">
        <f>EXP(AK28*POC测试实际用户!$E$21/52)*(1+0.805*POC测试实际用户!$G$21/SQRT(52)*SQRT(AK28))</f>
        <v>1.1641411273488635</v>
      </c>
    </row>
    <row r="29" spans="1:40" x14ac:dyDescent="0.15">
      <c r="A29">
        <v>28</v>
      </c>
      <c r="B29">
        <f>EXP(A29*POC测试实际用户!$E$12/52)*(1-0.805*POC测试实际用户!$G$12/SQRT(52)*SQRT(A29))</f>
        <v>1.0258891224662836</v>
      </c>
      <c r="C29">
        <f>EXP(A29*POC测试实际用户!$E$12/52)</f>
        <v>1.0346164405903817</v>
      </c>
      <c r="D29">
        <f>EXP(A29*POC测试实际用户!$E$12/52)*(1+0.805*POC测试实际用户!$G$12/SQRT(52)*SQRT(A29))</f>
        <v>1.04334375871448</v>
      </c>
      <c r="E29">
        <v>28</v>
      </c>
      <c r="F29">
        <f>EXP(E29*POC测试实际用户!$E$13/52)*(1-0.805*POC测试实际用户!$G$13/SQRT(52)*SQRT(E29))</f>
        <v>1.0223452763635583</v>
      </c>
      <c r="G29">
        <f>EXP(E29*POC测试实际用户!$E$13/52)</f>
        <v>1.0395865405292679</v>
      </c>
      <c r="H29">
        <f>EXP(E29*POC测试实际用户!$E$13/52)*(1+0.805*POC测试实际用户!$G$13/SQRT(52)*SQRT(E29))</f>
        <v>1.0568278046949775</v>
      </c>
      <c r="I29">
        <v>28</v>
      </c>
      <c r="J29">
        <f>EXP(I29*POC测试实际用户!$E$14/52)*(1-0.805*POC测试实际用户!$G$14/SQRT(52)*SQRT(I29))</f>
        <v>1.0126552197899965</v>
      </c>
      <c r="K29">
        <f>EXP(I29*POC测试实际用户!$E$14/52)</f>
        <v>1.0431191263689077</v>
      </c>
      <c r="L29">
        <f>EXP(I29*POC测试实际用户!$E$14/52)*(1+0.805*POC测试实际用户!$G$14/SQRT(52)*SQRT(I29))</f>
        <v>1.0735830329478189</v>
      </c>
      <c r="M29">
        <v>28</v>
      </c>
      <c r="N29">
        <f>EXP(M29*POC测试实际用户!$E$15/52)*(1-0.805*POC测试实际用户!$G$15/SQRT(52)*SQRT(M29))</f>
        <v>1.0061959146983499</v>
      </c>
      <c r="O29">
        <f>EXP(M29*POC测试实际用户!$E$15/52)</f>
        <v>1.0515784359208638</v>
      </c>
      <c r="P29">
        <f>EXP(M29*POC测试实际用户!$E$15/52)*(1+0.805*POC测试实际用户!$G$15/SQRT(52)*SQRT(M29))</f>
        <v>1.0969609571433776</v>
      </c>
      <c r="Q29">
        <v>28</v>
      </c>
      <c r="R29">
        <f>EXP(Q29*POC测试实际用户!$E$16/52)*(1-0.805*POC测试实际用户!$G$16/SQRT(52)*SQRT(Q29))</f>
        <v>0.99792265461467899</v>
      </c>
      <c r="S29">
        <f>EXP(Q29*POC测试实际用户!$E$16/52)</f>
        <v>1.0575407377022017</v>
      </c>
      <c r="T29">
        <f>EXP(Q29*POC测试实际用户!$E$16/52)*(1+0.805*POC测试实际用户!$G$16/SQRT(52)*SQRT(Q29))</f>
        <v>1.1171588207897245</v>
      </c>
      <c r="U29">
        <v>28</v>
      </c>
      <c r="V29">
        <f>EXP(U29*POC测试实际用户!$E$17/52)*(1-0.805*POC测试实际用户!$G$17/SQRT(52)*SQRT(U29))</f>
        <v>1.0350856267762041</v>
      </c>
      <c r="W29">
        <f>EXP(U29*POC测试实际用户!$E$17/52)</f>
        <v>1.0670358977542058</v>
      </c>
      <c r="X29">
        <f>EXP(U29*POC测试实际用户!$E$17/52)*(1+0.805*POC测试实际用户!$G$17/SQRT(52)*SQRT(U29))</f>
        <v>1.0989861687322076</v>
      </c>
      <c r="Y29">
        <v>28</v>
      </c>
      <c r="Z29">
        <f>EXP(Y29*POC测试实际用户!$E$18/52)*(1-0.805*POC测试实际用户!$G$18/SQRT(52)*SQRT(Y29))</f>
        <v>1.0000528578999244</v>
      </c>
      <c r="AA29">
        <f>EXP(Y29*POC测试实际用户!$E$18/52)</f>
        <v>1.0593074913908684</v>
      </c>
      <c r="AB29">
        <f>EXP(Y29*POC测试实际用户!$E$18/52)*(1+0.805*POC测试实际用户!$G$18/SQRT(52)*SQRT(Y29))</f>
        <v>1.1185621248818127</v>
      </c>
      <c r="AC29">
        <v>28</v>
      </c>
      <c r="AD29">
        <f>EXP(AC29*POC测试实际用户!$E$19/52)*(1-0.805*POC测试实际用户!$G$19/SQRT(52)*SQRT(AC29))</f>
        <v>1.0424285229171379</v>
      </c>
      <c r="AE29">
        <f>EXP(AC29*POC测试实际用户!$E$19/52)</f>
        <v>1.0887421912282969</v>
      </c>
      <c r="AF29">
        <f>EXP(AC29*POC测试实际用户!$E$19/52)*(1+0.805*POC测试实际用户!$G$19/SQRT(52)*SQRT(AC29))</f>
        <v>1.1350558595394558</v>
      </c>
      <c r="AG29">
        <v>28</v>
      </c>
      <c r="AH29">
        <f>EXP(AG29*POC测试实际用户!$E$20/52)*(1-0.805*POC测试实际用户!$G$20/SQRT(52)*SQRT(AG29))</f>
        <v>1.0185847031831776</v>
      </c>
      <c r="AI29">
        <f>EXP(AG29*POC测试实际用户!$E$20/52)</f>
        <v>1.0640523761200158</v>
      </c>
      <c r="AJ29">
        <f>EXP(AG29*POC测试实际用户!$E$20/52)*(1+0.805*POC测试实际用户!$G$20/SQRT(52)*SQRT(AG29))</f>
        <v>1.109520049056854</v>
      </c>
      <c r="AK29">
        <v>28</v>
      </c>
      <c r="AL29">
        <f>EXP(AK29*POC测试实际用户!$E$21/52)*(1-0.805*POC测试实际用户!$G$21/SQRT(52)*SQRT(AK29))</f>
        <v>1.0423924806380169</v>
      </c>
      <c r="AM29">
        <f>EXP(AK29*POC测试实际用户!$E$21/52)</f>
        <v>1.1059363013133277</v>
      </c>
      <c r="AN29">
        <f>EXP(AK29*POC测试实际用户!$E$21/52)*(1+0.805*POC测试实际用户!$G$21/SQRT(52)*SQRT(AK29))</f>
        <v>1.1694801219886386</v>
      </c>
    </row>
    <row r="30" spans="1:40" x14ac:dyDescent="0.15">
      <c r="A30">
        <v>29</v>
      </c>
      <c r="B30">
        <f>EXP(A30*POC测试实际用户!$E$12/52)*(1-0.805*POC测试实际用户!$G$12/SQRT(52)*SQRT(A30))</f>
        <v>1.0269820646666785</v>
      </c>
      <c r="C30">
        <f>EXP(A30*POC测试实际用户!$E$12/52)</f>
        <v>1.0358746619516592</v>
      </c>
      <c r="D30">
        <f>EXP(A30*POC测试实际用户!$E$12/52)*(1+0.805*POC测试实际用户!$G$12/SQRT(52)*SQRT(A30))</f>
        <v>1.0447672592366399</v>
      </c>
      <c r="E30">
        <v>29</v>
      </c>
      <c r="F30">
        <f>EXP(E30*POC测试实际用户!$E$13/52)*(1-0.805*POC测试实际用户!$G$13/SQRT(52)*SQRT(E30))</f>
        <v>1.023458178342513</v>
      </c>
      <c r="G30">
        <f>EXP(E30*POC测试实际用户!$E$13/52)</f>
        <v>1.0410289670106192</v>
      </c>
      <c r="H30">
        <f>EXP(E30*POC测试实际用户!$E$13/52)*(1+0.805*POC测试实际用户!$G$13/SQRT(52)*SQRT(E30))</f>
        <v>1.0585997556787254</v>
      </c>
      <c r="I30">
        <v>29</v>
      </c>
      <c r="J30">
        <f>EXP(I30*POC测试实际用户!$E$14/52)*(1-0.805*POC测试实际用户!$G$14/SQRT(52)*SQRT(I30))</f>
        <v>1.0136431041559519</v>
      </c>
      <c r="K30">
        <f>EXP(I30*POC测试实际用户!$E$14/52)</f>
        <v>1.044693015223662</v>
      </c>
      <c r="L30">
        <f>EXP(I30*POC测试实际用户!$E$14/52)*(1+0.805*POC测试实际用户!$G$14/SQRT(52)*SQRT(I30))</f>
        <v>1.075742926291372</v>
      </c>
      <c r="M30">
        <v>29</v>
      </c>
      <c r="N30">
        <f>EXP(M30*POC测试实际用户!$E$15/52)*(1-0.805*POC测试实际用户!$G$15/SQRT(52)*SQRT(M30))</f>
        <v>1.0072000844508324</v>
      </c>
      <c r="O30">
        <f>EXP(M30*POC测试实际用户!$E$15/52)</f>
        <v>1.0534689298738134</v>
      </c>
      <c r="P30">
        <f>EXP(M30*POC测试实际用户!$E$15/52)*(1+0.805*POC测试实际用户!$G$15/SQRT(52)*SQRT(M30))</f>
        <v>1.0997377752967943</v>
      </c>
      <c r="Q30">
        <v>29</v>
      </c>
      <c r="R30">
        <f>EXP(Q30*POC测试实际用户!$E$16/52)*(1-0.805*POC测试实际用户!$G$16/SQRT(52)*SQRT(Q30))</f>
        <v>0.99886119432556086</v>
      </c>
      <c r="S30">
        <f>EXP(Q30*POC测试实际用户!$E$16/52)</f>
        <v>1.0596558978680781</v>
      </c>
      <c r="T30">
        <f>EXP(Q30*POC测试实际用户!$E$16/52)*(1+0.805*POC测试实际用户!$G$16/SQRT(52)*SQRT(Q30))</f>
        <v>1.1204506014105955</v>
      </c>
      <c r="U30">
        <v>29</v>
      </c>
      <c r="V30">
        <f>EXP(U30*POC测试实际用户!$E$17/52)*(1-0.805*POC测试实际用户!$G$17/SQRT(52)*SQRT(U30))</f>
        <v>1.0369201725046517</v>
      </c>
      <c r="W30">
        <f>EXP(U30*POC测试实际用户!$E$17/52)</f>
        <v>1.0695114154083147</v>
      </c>
      <c r="X30">
        <f>EXP(U30*POC测试实际用户!$E$17/52)*(1+0.805*POC测试实际用户!$G$17/SQRT(52)*SQRT(U30))</f>
        <v>1.102102658311978</v>
      </c>
      <c r="Y30">
        <v>29</v>
      </c>
      <c r="Z30">
        <f>EXP(Y30*POC测试实际用户!$E$18/52)*(1-0.805*POC测试实际用户!$G$18/SQRT(52)*SQRT(Y30))</f>
        <v>1.0010617811827518</v>
      </c>
      <c r="AA30">
        <f>EXP(Y30*POC测试实际用户!$E$18/52)</f>
        <v>1.0614894644120445</v>
      </c>
      <c r="AB30">
        <f>EXP(Y30*POC测试实际用户!$E$18/52)*(1+0.805*POC测试实际用户!$G$18/SQRT(52)*SQRT(Y30))</f>
        <v>1.1219171476413372</v>
      </c>
      <c r="AC30">
        <v>29</v>
      </c>
      <c r="AD30">
        <f>EXP(AC30*POC测试实际用户!$E$19/52)*(1-0.805*POC测试实际用户!$G$19/SQRT(52)*SQRT(AC30))</f>
        <v>1.0447764403329558</v>
      </c>
      <c r="AE30">
        <f>EXP(AC30*POC测试实际用户!$E$19/52)</f>
        <v>1.0920532232605857</v>
      </c>
      <c r="AF30">
        <f>EXP(AC30*POC测试实际用户!$E$19/52)*(1+0.805*POC测试实际用户!$G$19/SQRT(52)*SQRT(AC30))</f>
        <v>1.1393300061882157</v>
      </c>
      <c r="AG30">
        <v>29</v>
      </c>
      <c r="AH30">
        <f>EXP(AG30*POC测试实际用户!$E$20/52)*(1-0.805*POC测试实际用户!$G$20/SQRT(52)*SQRT(AG30))</f>
        <v>1.0200391381217213</v>
      </c>
      <c r="AI30">
        <f>EXP(AG30*POC测试实际用户!$E$20/52)</f>
        <v>1.0664143252548968</v>
      </c>
      <c r="AJ30">
        <f>EXP(AG30*POC测试实际用户!$E$20/52)*(1+0.805*POC测试实际用户!$G$20/SQRT(52)*SQRT(AG30))</f>
        <v>1.1127895123880722</v>
      </c>
      <c r="AK30">
        <v>29</v>
      </c>
      <c r="AL30">
        <f>EXP(AK30*POC测试实际用户!$E$21/52)*(1-0.805*POC测试实际用户!$G$21/SQRT(52)*SQRT(AK30))</f>
        <v>1.0450190239400494</v>
      </c>
      <c r="AM30">
        <f>EXP(AK30*POC测试实际用户!$E$21/52)</f>
        <v>1.109920578139284</v>
      </c>
      <c r="AN30">
        <f>EXP(AK30*POC测试实际用户!$E$21/52)*(1+0.805*POC测试实际用户!$G$21/SQRT(52)*SQRT(AK30))</f>
        <v>1.1748221323385188</v>
      </c>
    </row>
    <row r="31" spans="1:40" x14ac:dyDescent="0.15">
      <c r="A31">
        <v>30</v>
      </c>
      <c r="B31">
        <f>EXP(A31*POC测试实际用户!$E$12/52)*(1-0.805*POC测试实际用户!$G$12/SQRT(52)*SQRT(A31))</f>
        <v>1.0280787955854152</v>
      </c>
      <c r="C31">
        <f>EXP(A31*POC测试实际用户!$E$12/52)</f>
        <v>1.0371344134654954</v>
      </c>
      <c r="D31">
        <f>EXP(A31*POC测试实际用户!$E$12/52)*(1+0.805*POC测试实际用户!$G$12/SQRT(52)*SQRT(A31))</f>
        <v>1.0461900313455756</v>
      </c>
      <c r="E31">
        <v>30</v>
      </c>
      <c r="F31">
        <f>EXP(E31*POC测试实际用户!$E$13/52)*(1-0.805*POC测试实际用户!$G$13/SQRT(52)*SQRT(E31))</f>
        <v>1.0245774328251953</v>
      </c>
      <c r="G31">
        <f>EXP(E31*POC测试实际用户!$E$13/52)</f>
        <v>1.0424733948589304</v>
      </c>
      <c r="H31">
        <f>EXP(E31*POC测试实际用户!$E$13/52)*(1+0.805*POC测试实际用户!$G$13/SQRT(52)*SQRT(E31))</f>
        <v>1.0603693568926655</v>
      </c>
      <c r="I31">
        <v>30</v>
      </c>
      <c r="J31">
        <f>EXP(I31*POC测试实际用户!$E$14/52)*(1-0.805*POC测试实际用户!$G$14/SQRT(52)*SQRT(I31))</f>
        <v>1.014640911663621</v>
      </c>
      <c r="K31">
        <f>EXP(I31*POC测试实际用户!$E$14/52)</f>
        <v>1.0462692788082668</v>
      </c>
      <c r="L31">
        <f>EXP(I31*POC测试实际用户!$E$14/52)*(1+0.805*POC测试实际用户!$G$14/SQRT(52)*SQRT(I31))</f>
        <v>1.0778976459529126</v>
      </c>
      <c r="M31">
        <v>30</v>
      </c>
      <c r="N31">
        <f>EXP(M31*POC测试实际用户!$E$15/52)*(1-0.805*POC测试实际用户!$G$15/SQRT(52)*SQRT(M31))</f>
        <v>1.0082183967028162</v>
      </c>
      <c r="O31">
        <f>EXP(M31*POC测试实际用户!$E$15/52)</f>
        <v>1.0553628224961007</v>
      </c>
      <c r="P31">
        <f>EXP(M31*POC测试实际用户!$E$15/52)*(1+0.805*POC测试实际用户!$G$15/SQRT(52)*SQRT(M31))</f>
        <v>1.102507248289385</v>
      </c>
      <c r="Q31">
        <v>30</v>
      </c>
      <c r="R31">
        <f>EXP(Q31*POC测试实际用户!$E$16/52)*(1-0.805*POC测试实际用户!$G$16/SQRT(52)*SQRT(Q31))</f>
        <v>0.99981761137317282</v>
      </c>
      <c r="S31">
        <f>EXP(Q31*POC测试实际用户!$E$16/52)</f>
        <v>1.0617752885116731</v>
      </c>
      <c r="T31">
        <f>EXP(Q31*POC测试实际用户!$E$16/52)*(1+0.805*POC测试实际用户!$G$16/SQRT(52)*SQRT(Q31))</f>
        <v>1.1237329656501736</v>
      </c>
      <c r="U31">
        <v>30</v>
      </c>
      <c r="V31">
        <f>EXP(U31*POC测试实际用户!$E$17/52)*(1-0.805*POC测试实际用户!$G$17/SQRT(52)*SQRT(U31))</f>
        <v>1.0387673736146803</v>
      </c>
      <c r="W31">
        <f>EXP(U31*POC测试实际用户!$E$17/52)</f>
        <v>1.0719926762503227</v>
      </c>
      <c r="X31">
        <f>EXP(U31*POC测试实际用户!$E$17/52)*(1+0.805*POC测试实际用户!$G$17/SQRT(52)*SQRT(U31))</f>
        <v>1.1052179788859648</v>
      </c>
      <c r="Y31">
        <v>30</v>
      </c>
      <c r="Z31">
        <f>EXP(Y31*POC测试实际用户!$E$18/52)*(1-0.805*POC测试实际用户!$G$18/SQRT(52)*SQRT(Y31))</f>
        <v>1.0020886245410006</v>
      </c>
      <c r="AA31">
        <f>EXP(Y31*POC测试实际用户!$E$18/52)</f>
        <v>1.063675931884835</v>
      </c>
      <c r="AB31">
        <f>EXP(Y31*POC测试实际用户!$E$18/52)*(1+0.805*POC测试实际用户!$G$18/SQRT(52)*SQRT(Y31))</f>
        <v>1.1252632392286692</v>
      </c>
      <c r="AC31">
        <v>30</v>
      </c>
      <c r="AD31">
        <f>EXP(AC31*POC测试实际用户!$E$19/52)*(1-0.805*POC测试实际用户!$G$19/SQRT(52)*SQRT(AC31))</f>
        <v>1.0471430992050905</v>
      </c>
      <c r="AE31">
        <f>EXP(AC31*POC测试实际用户!$E$19/52)</f>
        <v>1.0953743246492451</v>
      </c>
      <c r="AF31">
        <f>EXP(AC31*POC测试实际用户!$E$19/52)*(1+0.805*POC测试实际用户!$G$19/SQRT(52)*SQRT(AC31))</f>
        <v>1.1436055500933997</v>
      </c>
      <c r="AG31">
        <v>30</v>
      </c>
      <c r="AH31">
        <f>EXP(AG31*POC测试实际用户!$E$20/52)*(1-0.805*POC测试实际用户!$G$20/SQRT(52)*SQRT(AG31))</f>
        <v>1.0215088325989357</v>
      </c>
      <c r="AI31">
        <f>EXP(AG31*POC测试实际用户!$E$20/52)</f>
        <v>1.0687815173682635</v>
      </c>
      <c r="AJ31">
        <f>EXP(AG31*POC测试实际用户!$E$20/52)*(1+0.805*POC测试实际用户!$G$20/SQRT(52)*SQRT(AG31))</f>
        <v>1.1160542021375914</v>
      </c>
      <c r="AK31">
        <v>30</v>
      </c>
      <c r="AL31">
        <f>EXP(AK31*POC测试实际用户!$E$21/52)*(1-0.805*POC测试实际用户!$G$21/SQRT(52)*SQRT(AK31))</f>
        <v>1.0476703326975678</v>
      </c>
      <c r="AM31">
        <f>EXP(AK31*POC测试实际用户!$E$21/52)</f>
        <v>1.1139192088315593</v>
      </c>
      <c r="AN31">
        <f>EXP(AK31*POC测试实际用户!$E$21/52)*(1+0.805*POC测试实际用户!$G$21/SQRT(52)*SQRT(AK31))</f>
        <v>1.1801680849655509</v>
      </c>
    </row>
    <row r="32" spans="1:40" x14ac:dyDescent="0.15">
      <c r="A32">
        <v>31</v>
      </c>
      <c r="B32">
        <f>EXP(A32*POC测试实际用户!$E$12/52)*(1-0.805*POC测试实际用户!$G$12/SQRT(52)*SQRT(A32))</f>
        <v>1.0291791945464777</v>
      </c>
      <c r="C32">
        <f>EXP(A32*POC测试实际用户!$E$12/52)</f>
        <v>1.0383956969927448</v>
      </c>
      <c r="D32">
        <f>EXP(A32*POC测试实际用户!$E$12/52)*(1+0.805*POC测试实际用户!$G$12/SQRT(52)*SQRT(A32))</f>
        <v>1.047612199439012</v>
      </c>
      <c r="E32">
        <v>31</v>
      </c>
      <c r="F32">
        <f>EXP(E32*POC测试实际用户!$E$13/52)*(1-0.805*POC测试实际用户!$G$13/SQRT(52)*SQRT(E32))</f>
        <v>1.0257028026495161</v>
      </c>
      <c r="G32">
        <f>EXP(E32*POC测试实际用户!$E$13/52)</f>
        <v>1.0439198268510983</v>
      </c>
      <c r="H32">
        <f>EXP(E32*POC测试实际用户!$E$13/52)*(1+0.805*POC测试实际用户!$G$13/SQRT(52)*SQRT(E32))</f>
        <v>1.0621368510526807</v>
      </c>
      <c r="I32">
        <v>31</v>
      </c>
      <c r="J32">
        <f>EXP(I32*POC测试实际用户!$E$14/52)*(1-0.805*POC测试实际用户!$G$14/SQRT(52)*SQRT(I32))</f>
        <v>1.0156482245588194</v>
      </c>
      <c r="K32">
        <f>EXP(I32*POC测试实际用户!$E$14/52)</f>
        <v>1.0478479207057845</v>
      </c>
      <c r="L32">
        <f>EXP(I32*POC测试实际用户!$E$14/52)*(1+0.805*POC测试实际用户!$G$14/SQRT(52)*SQRT(I32))</f>
        <v>1.0800476168527495</v>
      </c>
      <c r="M32">
        <v>31</v>
      </c>
      <c r="N32">
        <f>EXP(M32*POC测试实际用户!$E$15/52)*(1-0.805*POC测试实际用户!$G$15/SQRT(52)*SQRT(M32))</f>
        <v>1.0092502388678442</v>
      </c>
      <c r="O32">
        <f>EXP(M32*POC测试实际用户!$E$15/52)</f>
        <v>1.057260119897744</v>
      </c>
      <c r="P32">
        <f>EXP(M32*POC测试实际用户!$E$15/52)*(1+0.805*POC测试实际用户!$G$15/SQRT(52)*SQRT(M32))</f>
        <v>1.1052700009276439</v>
      </c>
      <c r="Q32">
        <v>31</v>
      </c>
      <c r="R32">
        <f>EXP(Q32*POC测试实际用户!$E$16/52)*(1-0.805*POC测试实际用户!$G$16/SQRT(52)*SQRT(Q32))</f>
        <v>1.000791109368615</v>
      </c>
      <c r="S32">
        <f>EXP(Q32*POC测试实际用户!$E$16/52)</f>
        <v>1.0638989180942569</v>
      </c>
      <c r="T32">
        <f>EXP(Q32*POC测试实际用户!$E$16/52)*(1+0.805*POC测试实际用户!$G$16/SQRT(52)*SQRT(Q32))</f>
        <v>1.1270067268198987</v>
      </c>
      <c r="U32">
        <v>31</v>
      </c>
      <c r="V32">
        <f>EXP(U32*POC测试实际用户!$E$17/52)*(1-0.805*POC测试实际用户!$G$17/SQRT(52)*SQRT(U32))</f>
        <v>1.0406268185010705</v>
      </c>
      <c r="W32">
        <f>EXP(U32*POC测试实际用户!$E$17/52)</f>
        <v>1.0744796936043952</v>
      </c>
      <c r="X32">
        <f>EXP(U32*POC测试实际用户!$E$17/52)*(1+0.805*POC测试实际用户!$G$17/SQRT(52)*SQRT(U32))</f>
        <v>1.1083325687077199</v>
      </c>
      <c r="Y32">
        <v>31</v>
      </c>
      <c r="Z32">
        <f>EXP(Y32*POC测试实际用户!$E$18/52)*(1-0.805*POC测试实际用户!$G$18/SQRT(52)*SQRT(Y32))</f>
        <v>1.0031325995594367</v>
      </c>
      <c r="AA32">
        <f>EXP(Y32*POC测试实际用户!$E$18/52)</f>
        <v>1.0658669030669605</v>
      </c>
      <c r="AB32">
        <f>EXP(Y32*POC测试实际用户!$E$18/52)*(1+0.805*POC测试实际用户!$G$18/SQRT(52)*SQRT(Y32))</f>
        <v>1.1286012065744846</v>
      </c>
      <c r="AC32">
        <v>31</v>
      </c>
      <c r="AD32">
        <f>EXP(AC32*POC测试实际用户!$E$19/52)*(1-0.805*POC测试实际用户!$G$19/SQRT(52)*SQRT(AC32))</f>
        <v>1.049527933064007</v>
      </c>
      <c r="AE32">
        <f>EXP(AC32*POC测试实际用户!$E$19/52)</f>
        <v>1.0987055260167324</v>
      </c>
      <c r="AF32">
        <f>EXP(AC32*POC测试实际用户!$E$19/52)*(1+0.805*POC测试实际用户!$G$19/SQRT(52)*SQRT(AC32))</f>
        <v>1.147883118969458</v>
      </c>
      <c r="AG32">
        <v>31</v>
      </c>
      <c r="AH32">
        <f>EXP(AG32*POC测试实际用户!$E$20/52)*(1-0.805*POC测试实际用户!$G$20/SQRT(52)*SQRT(AG32))</f>
        <v>1.0229931907499195</v>
      </c>
      <c r="AI32">
        <f>EXP(AG32*POC测试实际用户!$E$20/52)</f>
        <v>1.0711539640983108</v>
      </c>
      <c r="AJ32">
        <f>EXP(AG32*POC测试实际用户!$E$20/52)*(1+0.805*POC测试实际用户!$G$20/SQRT(52)*SQRT(AG32))</f>
        <v>1.1193147374467021</v>
      </c>
      <c r="AK32">
        <v>31</v>
      </c>
      <c r="AL32">
        <f>EXP(AK32*POC测试实际用户!$E$21/52)*(1-0.805*POC测试实际用户!$G$21/SQRT(52)*SQRT(AK32))</f>
        <v>1.0503456567660763</v>
      </c>
      <c r="AM32">
        <f>EXP(AK32*POC测试实际用户!$E$21/52)</f>
        <v>1.1179322451017901</v>
      </c>
      <c r="AN32">
        <f>EXP(AK32*POC测试实际用户!$E$21/52)*(1+0.805*POC测试实际用户!$G$21/SQRT(52)*SQRT(AK32))</f>
        <v>1.185518833437504</v>
      </c>
    </row>
    <row r="33" spans="1:40" x14ac:dyDescent="0.15">
      <c r="A33">
        <v>32</v>
      </c>
      <c r="B33">
        <f>EXP(A33*POC测试实际用户!$E$12/52)*(1-0.805*POC测试实际用户!$G$12/SQRT(52)*SQRT(A33))</f>
        <v>1.0302831507961039</v>
      </c>
      <c r="C33">
        <f>EXP(A33*POC测试实际用户!$E$12/52)</f>
        <v>1.0396585143965251</v>
      </c>
      <c r="D33">
        <f>EXP(A33*POC测试实际用户!$E$12/52)*(1+0.805*POC测试实际用户!$G$12/SQRT(52)*SQRT(A33))</f>
        <v>1.0490338779969464</v>
      </c>
      <c r="E33">
        <v>32</v>
      </c>
      <c r="F33">
        <f>EXP(E33*POC测试实际用户!$E$13/52)*(1-0.805*POC测试实际用户!$G$13/SQRT(52)*SQRT(E33))</f>
        <v>1.0268340701030596</v>
      </c>
      <c r="G33">
        <f>EXP(E33*POC测试实际用户!$E$13/52)</f>
        <v>1.0453682657678729</v>
      </c>
      <c r="H33">
        <f>EXP(E33*POC测试实际用户!$E$13/52)*(1+0.805*POC测试实际用户!$G$13/SQRT(52)*SQRT(E33))</f>
        <v>1.0639024614326864</v>
      </c>
      <c r="I33">
        <v>32</v>
      </c>
      <c r="J33">
        <f>EXP(I33*POC测试实际用户!$E$14/52)*(1-0.805*POC测试实际用户!$G$14/SQRT(52)*SQRT(I33))</f>
        <v>1.0166646592637341</v>
      </c>
      <c r="K33">
        <f>EXP(I33*POC测试实际用户!$E$14/52)</f>
        <v>1.0494289445046838</v>
      </c>
      <c r="L33">
        <f>EXP(I33*POC测试实际用户!$E$14/52)*(1+0.805*POC测试实际用户!$G$14/SQRT(52)*SQRT(I33))</f>
        <v>1.0821932297456336</v>
      </c>
      <c r="M33">
        <v>32</v>
      </c>
      <c r="N33">
        <f>EXP(M33*POC测试实际用户!$E$15/52)*(1-0.805*POC测试实际用户!$G$15/SQRT(52)*SQRT(M33))</f>
        <v>1.0102950486147593</v>
      </c>
      <c r="O33">
        <f>EXP(M33*POC测试实际用户!$E$15/52)</f>
        <v>1.0591608281997464</v>
      </c>
      <c r="P33">
        <f>EXP(M33*POC测试实际用户!$E$15/52)*(1+0.805*POC测试实际用户!$G$15/SQRT(52)*SQRT(M33))</f>
        <v>1.1080266077847336</v>
      </c>
      <c r="Q33">
        <v>32</v>
      </c>
      <c r="R33">
        <f>EXP(Q33*POC测试实际用户!$E$16/52)*(1-0.805*POC测试实际用户!$G$16/SQRT(52)*SQRT(Q33))</f>
        <v>1.0017809573446534</v>
      </c>
      <c r="S33">
        <f>EXP(Q33*POC测试实际用户!$E$16/52)</f>
        <v>1.0660267950940228</v>
      </c>
      <c r="T33">
        <f>EXP(Q33*POC测试实际用户!$E$16/52)*(1+0.805*POC测试实际用户!$G$16/SQRT(52)*SQRT(Q33))</f>
        <v>1.1302726328433921</v>
      </c>
      <c r="U33">
        <v>32</v>
      </c>
      <c r="V33">
        <f>EXP(U33*POC测试实际用户!$E$17/52)*(1-0.805*POC测试实际用户!$G$17/SQRT(52)*SQRT(U33))</f>
        <v>1.0424981301387342</v>
      </c>
      <c r="W33">
        <f>EXP(U33*POC测试实际用户!$E$17/52)</f>
        <v>1.0769724808256103</v>
      </c>
      <c r="X33">
        <f>EXP(U33*POC测试实际用户!$E$17/52)*(1+0.805*POC测试实际用户!$G$17/SQRT(52)*SQRT(U33))</f>
        <v>1.1114468315124864</v>
      </c>
      <c r="Y33">
        <v>32</v>
      </c>
      <c r="Z33">
        <f>EXP(Y33*POC测试实际用户!$E$18/52)*(1-0.805*POC测试实际用户!$G$18/SQRT(52)*SQRT(Y33))</f>
        <v>1.0041929826729044</v>
      </c>
      <c r="AA33">
        <f>EXP(Y33*POC测试实际用户!$E$18/52)</f>
        <v>1.0680623872352097</v>
      </c>
      <c r="AB33">
        <f>EXP(Y33*POC测试实际用户!$E$18/52)*(1+0.805*POC测试实际用户!$G$18/SQRT(52)*SQRT(Y33))</f>
        <v>1.1319317917975151</v>
      </c>
      <c r="AC33">
        <v>32</v>
      </c>
      <c r="AD33">
        <f>EXP(AC33*POC测试实际用户!$E$19/52)*(1-0.805*POC测试实际用户!$G$19/SQRT(52)*SQRT(AC33))</f>
        <v>1.051930424011807</v>
      </c>
      <c r="AE33">
        <f>EXP(AC33*POC测试实际用户!$E$19/52)</f>
        <v>1.1020468580786325</v>
      </c>
      <c r="AF33">
        <f>EXP(AC33*POC测试实际用户!$E$19/52)*(1+0.805*POC测试实际用户!$G$19/SQRT(52)*SQRT(AC33))</f>
        <v>1.1521632921454579</v>
      </c>
      <c r="AG33">
        <v>32</v>
      </c>
      <c r="AH33">
        <f>EXP(AG33*POC测试实际用户!$E$20/52)*(1-0.805*POC测试实际用户!$G$20/SQRT(52)*SQRT(AG33))</f>
        <v>1.0244916661245089</v>
      </c>
      <c r="AI33">
        <f>EXP(AG33*POC测试实际用户!$E$20/52)</f>
        <v>1.0735316771090666</v>
      </c>
      <c r="AJ33">
        <f>EXP(AG33*POC测试实际用户!$E$20/52)*(1+0.805*POC测试实际用户!$G$20/SQRT(52)*SQRT(AG33))</f>
        <v>1.1225716880936243</v>
      </c>
      <c r="AK33">
        <v>32</v>
      </c>
      <c r="AL33">
        <f>EXP(AK33*POC测试实际用户!$E$21/52)*(1-0.805*POC测试实际用户!$G$21/SQRT(52)*SQRT(AK33))</f>
        <v>1.0530443110345371</v>
      </c>
      <c r="AM33">
        <f>EXP(AK33*POC测试实际用户!$E$21/52)</f>
        <v>1.1219597388479119</v>
      </c>
      <c r="AN33">
        <f>EXP(AK33*POC测试实际用户!$E$21/52)*(1+0.805*POC测试实际用户!$G$21/SQRT(52)*SQRT(AK33))</f>
        <v>1.1908751666612867</v>
      </c>
    </row>
    <row r="34" spans="1:40" x14ac:dyDescent="0.15">
      <c r="A34">
        <v>33</v>
      </c>
      <c r="B34">
        <f>EXP(A34*POC测试实际用户!$E$12/52)*(1-0.805*POC测试实际用户!$G$12/SQRT(52)*SQRT(A34))</f>
        <v>1.0313905624193354</v>
      </c>
      <c r="C34">
        <f>EXP(A34*POC测试实际用户!$E$12/52)</f>
        <v>1.0409228675422195</v>
      </c>
      <c r="D34">
        <f>EXP(A34*POC测试实际用户!$E$12/52)*(1+0.805*POC测试实际用户!$G$12/SQRT(52)*SQRT(A34))</f>
        <v>1.0504551726651037</v>
      </c>
      <c r="E34">
        <v>33</v>
      </c>
      <c r="F34">
        <f>EXP(E34*POC测试实际用户!$E$13/52)*(1-0.805*POC测试实际用户!$G$13/SQRT(52)*SQRT(E34))</f>
        <v>1.0279710347975508</v>
      </c>
      <c r="G34">
        <f>EXP(E34*POC测试实际用户!$E$13/52)</f>
        <v>1.0468187143938625</v>
      </c>
      <c r="H34">
        <f>EXP(E34*POC测试实际用户!$E$13/52)*(1+0.805*POC测试实际用户!$G$13/SQRT(52)*SQRT(E34))</f>
        <v>1.0656663939901743</v>
      </c>
      <c r="I34">
        <v>33</v>
      </c>
      <c r="J34">
        <f>EXP(I34*POC测试实际用户!$E$14/52)*(1-0.805*POC测试实际用户!$G$14/SQRT(52)*SQRT(I34))</f>
        <v>1.0176898626397655</v>
      </c>
      <c r="K34">
        <f>EXP(I34*POC测试实际用户!$E$14/52)</f>
        <v>1.0510123537988474</v>
      </c>
      <c r="L34">
        <f>EXP(I34*POC测试实际用户!$E$14/52)*(1+0.805*POC测试实际用户!$G$14/SQRT(52)*SQRT(I34))</f>
        <v>1.0843348449579295</v>
      </c>
      <c r="M34">
        <v>33</v>
      </c>
      <c r="N34">
        <f>EXP(M34*POC测试实际用户!$E$15/52)*(1-0.805*POC测试实际用户!$G$15/SQRT(52)*SQRT(M34))</f>
        <v>1.0113523083653775</v>
      </c>
      <c r="O34">
        <f>EXP(M34*POC测试实际用户!$E$15/52)</f>
        <v>1.0610649535341155</v>
      </c>
      <c r="P34">
        <f>EXP(M34*POC测试实际用户!$E$15/52)*(1+0.805*POC测试实际用户!$G$15/SQRT(52)*SQRT(M34))</f>
        <v>1.1107775987028534</v>
      </c>
      <c r="Q34">
        <v>33</v>
      </c>
      <c r="R34">
        <f>EXP(Q34*POC测试实际用户!$E$16/52)*(1-0.805*POC测试实际用户!$G$16/SQRT(52)*SQRT(Q34))</f>
        <v>1.0027864825864978</v>
      </c>
      <c r="S34">
        <f>EXP(Q34*POC测试实际用户!$E$16/52)</f>
        <v>1.0681589280061212</v>
      </c>
      <c r="T34">
        <f>EXP(Q34*POC测试实际用户!$E$16/52)*(1+0.805*POC测试实际用户!$G$16/SQRT(52)*SQRT(Q34))</f>
        <v>1.1335313734257446</v>
      </c>
      <c r="U34">
        <v>33</v>
      </c>
      <c r="V34">
        <f>EXP(U34*POC测试实际用户!$E$17/52)*(1-0.805*POC测试实际用户!$G$17/SQRT(52)*SQRT(U34))</f>
        <v>1.0443809622901221</v>
      </c>
      <c r="W34">
        <f>EXP(U34*POC测试实际用户!$E$17/52)</f>
        <v>1.0794710513000287</v>
      </c>
      <c r="X34">
        <f>EXP(U34*POC测试实际用户!$E$17/52)*(1+0.805*POC测试实际用户!$G$17/SQRT(52)*SQRT(U34))</f>
        <v>1.1145611403099354</v>
      </c>
      <c r="Y34">
        <v>33</v>
      </c>
      <c r="Z34">
        <f>EXP(Y34*POC测试实际用户!$E$18/52)*(1-0.805*POC测试实际用户!$G$18/SQRT(52)*SQRT(Y34))</f>
        <v>1.0052691080580498</v>
      </c>
      <c r="AA34">
        <f>EXP(Y34*POC测试实际用户!$E$18/52)</f>
        <v>1.0702623936854805</v>
      </c>
      <c r="AB34">
        <f>EXP(Y34*POC测试实际用户!$E$18/52)*(1+0.805*POC测试实际用户!$G$18/SQRT(52)*SQRT(Y34))</f>
        <v>1.1352556793129112</v>
      </c>
      <c r="AC34">
        <v>33</v>
      </c>
      <c r="AD34">
        <f>EXP(AC34*POC测试实际用户!$E$19/52)*(1-0.805*POC测试实际用户!$G$19/SQRT(52)*SQRT(AC34))</f>
        <v>1.0543500973825572</v>
      </c>
      <c r="AE34">
        <f>EXP(AC34*POC测试实际用户!$E$19/52)</f>
        <v>1.1053983516439414</v>
      </c>
      <c r="AF34">
        <f>EXP(AC34*POC测试实际用户!$E$19/52)*(1+0.805*POC测试实际用户!$G$19/SQRT(52)*SQRT(AC34))</f>
        <v>1.1564466059053258</v>
      </c>
      <c r="AG34">
        <v>33</v>
      </c>
      <c r="AH34">
        <f>EXP(AG34*POC测试实际用户!$E$20/52)*(1-0.805*POC测试实际用户!$G$20/SQRT(52)*SQRT(AG34))</f>
        <v>1.0260037562681523</v>
      </c>
      <c r="AI34">
        <f>EXP(AG34*POC测试实际用户!$E$20/52)</f>
        <v>1.0759146680904514</v>
      </c>
      <c r="AJ34">
        <f>EXP(AG34*POC测试实际用户!$E$20/52)*(1+0.805*POC测试实际用户!$G$20/SQRT(52)*SQRT(AG34))</f>
        <v>1.1258255799127503</v>
      </c>
      <c r="AK34">
        <v>33</v>
      </c>
      <c r="AL34">
        <f>EXP(AK34*POC测试实际用户!$E$21/52)*(1-0.805*POC测试实际用户!$G$21/SQRT(52)*SQRT(AK34))</f>
        <v>1.055765668262953</v>
      </c>
      <c r="AM34">
        <f>EXP(AK34*POC测试实际用户!$E$21/52)</f>
        <v>1.126001742154829</v>
      </c>
      <c r="AN34">
        <f>EXP(AK34*POC测试实际用户!$E$21/52)*(1+0.805*POC测试实际用户!$G$21/SQRT(52)*SQRT(AK34))</f>
        <v>1.1962378160467051</v>
      </c>
    </row>
    <row r="35" spans="1:40" x14ac:dyDescent="0.15">
      <c r="A35">
        <v>34</v>
      </c>
      <c r="B35">
        <f>EXP(A35*POC测试实际用户!$E$12/52)*(1-0.805*POC测试实际用户!$G$12/SQRT(52)*SQRT(A35))</f>
        <v>1.0325013354037746</v>
      </c>
      <c r="C35">
        <f>EXP(A35*POC测试实际用户!$E$12/52)</f>
        <v>1.0421887582974798</v>
      </c>
      <c r="D35">
        <f>EXP(A35*POC测试实际用户!$E$12/52)*(1+0.805*POC测试实际用户!$G$12/SQRT(52)*SQRT(A35))</f>
        <v>1.0518761811911848</v>
      </c>
      <c r="E35">
        <v>34</v>
      </c>
      <c r="F35">
        <f>EXP(E35*POC测试实际用户!$E$13/52)*(1-0.805*POC测试实际用户!$G$13/SQRT(52)*SQRT(E35))</f>
        <v>1.0291135118322503</v>
      </c>
      <c r="G35">
        <f>EXP(E35*POC测试实际用户!$E$13/52)</f>
        <v>1.0482711755175387</v>
      </c>
      <c r="H35">
        <f>EXP(E35*POC测试实际用户!$E$13/52)*(1+0.805*POC测试实际用户!$G$13/SQRT(52)*SQRT(E35))</f>
        <v>1.0674288392028271</v>
      </c>
      <c r="I35">
        <v>34</v>
      </c>
      <c r="J35">
        <f>EXP(I35*POC测试实际用户!$E$14/52)*(1-0.805*POC测试实际用户!$G$14/SQRT(52)*SQRT(I35))</f>
        <v>1.0187235087585309</v>
      </c>
      <c r="K35">
        <f>EXP(I35*POC测试实际用户!$E$14/52)</f>
        <v>1.0525981521875811</v>
      </c>
      <c r="L35">
        <f>EXP(I35*POC测试实际用户!$E$14/52)*(1+0.805*POC测试实际用户!$G$14/SQRT(52)*SQRT(I35))</f>
        <v>1.0864727956166313</v>
      </c>
      <c r="M35">
        <v>34</v>
      </c>
      <c r="N35">
        <f>EXP(M35*POC测试实际用户!$E$15/52)*(1-0.805*POC测试实际用户!$G$15/SQRT(52)*SQRT(M35))</f>
        <v>1.0124215405408914</v>
      </c>
      <c r="O35">
        <f>EXP(M35*POC测试实际用户!$E$15/52)</f>
        <v>1.0629725020438816</v>
      </c>
      <c r="P35">
        <f>EXP(M35*POC测试实际用户!$E$15/52)*(1+0.805*POC测试实际用户!$G$15/SQRT(52)*SQRT(M35))</f>
        <v>1.1135234635468718</v>
      </c>
      <c r="Q35">
        <v>34</v>
      </c>
      <c r="R35">
        <f>EXP(Q35*POC测试实际用户!$E$16/52)*(1-0.805*POC测试实际用户!$G$16/SQRT(52)*SQRT(Q35))</f>
        <v>1.0038070644386461</v>
      </c>
      <c r="S35">
        <f>EXP(Q35*POC测试实际用户!$E$16/52)</f>
        <v>1.0702953253426937</v>
      </c>
      <c r="T35">
        <f>EXP(Q35*POC测试实际用户!$E$16/52)*(1+0.805*POC测试实际用户!$G$16/SQRT(52)*SQRT(Q35))</f>
        <v>1.1367835862467413</v>
      </c>
      <c r="U35">
        <v>34</v>
      </c>
      <c r="V35">
        <f>EXP(U35*POC测试实际用户!$E$17/52)*(1-0.805*POC测试实际用户!$G$17/SQRT(52)*SQRT(U35))</f>
        <v>1.0462749962294051</v>
      </c>
      <c r="W35">
        <f>EXP(U35*POC测试实际用户!$E$17/52)</f>
        <v>1.0819754184447676</v>
      </c>
      <c r="X35">
        <f>EXP(U35*POC测试实际用户!$E$17/52)*(1+0.805*POC测试实际用户!$G$17/SQRT(52)*SQRT(U35))</f>
        <v>1.1176758406601301</v>
      </c>
      <c r="Y35">
        <v>34</v>
      </c>
      <c r="Z35">
        <f>EXP(Y35*POC测试实际用户!$E$18/52)*(1-0.805*POC测试实际用户!$G$18/SQRT(52)*SQRT(Y35))</f>
        <v>1.0063603614929533</v>
      </c>
      <c r="AA35">
        <f>EXP(Y35*POC测试实际用户!$E$18/52)</f>
        <v>1.0724669317328179</v>
      </c>
      <c r="AB35">
        <f>EXP(Y35*POC测试实际用户!$E$18/52)*(1+0.805*POC测试实际用户!$G$18/SQRT(52)*SQRT(Y35))</f>
        <v>1.1385735019726826</v>
      </c>
      <c r="AC35">
        <v>34</v>
      </c>
      <c r="AD35">
        <f>EXP(AC35*POC测试实际用户!$E$19/52)*(1-0.805*POC测试实际用户!$G$19/SQRT(52)*SQRT(AC35))</f>
        <v>1.0567865171315103</v>
      </c>
      <c r="AE35">
        <f>EXP(AC35*POC测试实际用户!$E$19/52)</f>
        <v>1.1087600376153497</v>
      </c>
      <c r="AF35">
        <f>EXP(AC35*POC测试实际用户!$E$19/52)*(1+0.805*POC测试实际用户!$G$19/SQRT(52)*SQRT(AC35))</f>
        <v>1.1607335580991893</v>
      </c>
      <c r="AG35">
        <v>34</v>
      </c>
      <c r="AH35">
        <f>EXP(AG35*POC测试实际用户!$E$20/52)*(1-0.805*POC测试实际用户!$G$20/SQRT(52)*SQRT(AG35))</f>
        <v>1.027528998040991</v>
      </c>
      <c r="AI35">
        <f>EXP(AG35*POC测试实际用户!$E$20/52)</f>
        <v>1.0783029487583342</v>
      </c>
      <c r="AJ35">
        <f>EXP(AG35*POC测试实际用户!$E$20/52)*(1+0.805*POC测试实际用户!$G$20/SQRT(52)*SQRT(AG35))</f>
        <v>1.1290768994756777</v>
      </c>
      <c r="AK35">
        <v>34</v>
      </c>
      <c r="AL35">
        <f>EXP(AK35*POC测试实际用户!$E$21/52)*(1-0.805*POC测试实际用户!$G$21/SQRT(52)*SQRT(AK35))</f>
        <v>1.0585091528990163</v>
      </c>
      <c r="AM35">
        <f>EXP(AK35*POC测试实际用户!$E$21/52)</f>
        <v>1.1300583072950874</v>
      </c>
      <c r="AN35">
        <f>EXP(AK35*POC测试实际用户!$E$21/52)*(1+0.805*POC测试实际用户!$G$21/SQRT(52)*SQRT(AK35))</f>
        <v>1.2016074616911587</v>
      </c>
    </row>
    <row r="36" spans="1:40" x14ac:dyDescent="0.15">
      <c r="A36">
        <v>35</v>
      </c>
      <c r="B36">
        <f>EXP(A36*POC测试实际用户!$E$12/52)*(1-0.805*POC测试实际用户!$G$12/SQRT(52)*SQRT(A36))</f>
        <v>1.0336153828268477</v>
      </c>
      <c r="C36">
        <f>EXP(A36*POC测试实际用户!$E$12/52)</f>
        <v>1.0434561885322291</v>
      </c>
      <c r="D36">
        <f>EXP(A36*POC测试实际用户!$E$12/52)*(1+0.805*POC测试实际用户!$G$12/SQRT(52)*SQRT(A36))</f>
        <v>1.0532969942376105</v>
      </c>
      <c r="E36">
        <v>35</v>
      </c>
      <c r="F36">
        <f>EXP(E36*POC测试实际用户!$E$13/52)*(1-0.805*POC测试实际用户!$G$13/SQRT(52)*SQRT(E36))</f>
        <v>1.0302613301997343</v>
      </c>
      <c r="G36">
        <f>EXP(E36*POC测试实际用户!$E$13/52)</f>
        <v>1.0497256519312426</v>
      </c>
      <c r="H36">
        <f>EXP(E36*POC测试实际用户!$E$13/52)*(1+0.805*POC测试实际用户!$G$13/SQRT(52)*SQRT(E36))</f>
        <v>1.0691899736627508</v>
      </c>
      <c r="I36">
        <v>35</v>
      </c>
      <c r="J36">
        <f>EXP(I36*POC测试实际用户!$E$14/52)*(1-0.805*POC测试实际用户!$G$14/SQRT(52)*SQRT(I36))</f>
        <v>1.0197652960991475</v>
      </c>
      <c r="K36">
        <f>EXP(I36*POC测试实际用户!$E$14/52)</f>
        <v>1.0541863432756209</v>
      </c>
      <c r="L36">
        <f>EXP(I36*POC测试实际用户!$E$14/52)*(1+0.805*POC测试实际用户!$G$14/SQRT(52)*SQRT(I36))</f>
        <v>1.0886073904520943</v>
      </c>
      <c r="M36">
        <v>35</v>
      </c>
      <c r="N36">
        <f>EXP(M36*POC测试实际用户!$E$15/52)*(1-0.805*POC测试实际用户!$G$15/SQRT(52)*SQRT(M36))</f>
        <v>1.0135023034363171</v>
      </c>
      <c r="O36">
        <f>EXP(M36*POC测试实际用户!$E$15/52)</f>
        <v>1.0648834798831199</v>
      </c>
      <c r="P36">
        <f>EXP(M36*POC测试实际用户!$E$15/52)*(1+0.805*POC测试实际用户!$G$15/SQRT(52)*SQRT(M36))</f>
        <v>1.1162646563299228</v>
      </c>
      <c r="Q36">
        <v>35</v>
      </c>
      <c r="R36">
        <f>EXP(Q36*POC测试实际用户!$E$16/52)*(1-0.805*POC测试实际用户!$G$16/SQRT(52)*SQRT(Q36))</f>
        <v>1.0048421289303957</v>
      </c>
      <c r="S36">
        <f>EXP(Q36*POC测试实际用户!$E$16/52)</f>
        <v>1.0724359956329061</v>
      </c>
      <c r="T36">
        <f>EXP(Q36*POC测试实际用户!$E$16/52)*(1+0.805*POC测试实际用户!$G$16/SQRT(52)*SQRT(Q36))</f>
        <v>1.1400298623354166</v>
      </c>
      <c r="U36">
        <v>35</v>
      </c>
      <c r="V36">
        <f>EXP(U36*POC测试实际用户!$E$17/52)*(1-0.805*POC测试实际用户!$G$17/SQRT(52)*SQRT(U36))</f>
        <v>1.0481799379000503</v>
      </c>
      <c r="W36">
        <f>EXP(U36*POC测试实际用户!$E$17/52)</f>
        <v>1.0844855957080719</v>
      </c>
      <c r="X36">
        <f>EXP(U36*POC测试实际用户!$E$17/52)*(1+0.805*POC测试实际用户!$G$17/SQRT(52)*SQRT(U36))</f>
        <v>1.1207912535160938</v>
      </c>
      <c r="Y36">
        <v>35</v>
      </c>
      <c r="Z36">
        <f>EXP(Y36*POC测试实际用户!$E$18/52)*(1-0.805*POC测试实际用户!$G$18/SQRT(52)*SQRT(Y36))</f>
        <v>1.0074661750285825</v>
      </c>
      <c r="AA36">
        <f>EXP(Y36*POC测试实际用户!$E$18/52)</f>
        <v>1.074676010711455</v>
      </c>
      <c r="AB36">
        <f>EXP(Y36*POC测试实际用户!$E$18/52)*(1+0.805*POC测试实际用户!$G$18/SQRT(52)*SQRT(Y36))</f>
        <v>1.1418858463943276</v>
      </c>
      <c r="AC36">
        <v>35</v>
      </c>
      <c r="AD36">
        <f>EXP(AC36*POC测试实际用户!$E$19/52)*(1-0.805*POC测试实际用户!$G$19/SQRT(52)*SQRT(AC36))</f>
        <v>1.0592392818354885</v>
      </c>
      <c r="AE36">
        <f>EXP(AC36*POC测试实际用户!$E$19/52)</f>
        <v>1.1121319469895283</v>
      </c>
      <c r="AF36">
        <f>EXP(AC36*POC测试实际用户!$E$19/52)*(1+0.805*POC测试实际用户!$G$19/SQRT(52)*SQRT(AC36))</f>
        <v>1.1650246121435681</v>
      </c>
      <c r="AG36">
        <v>35</v>
      </c>
      <c r="AH36">
        <f>EXP(AG36*POC测试实际用户!$E$20/52)*(1-0.805*POC测试实际用户!$G$20/SQRT(52)*SQRT(AG36))</f>
        <v>1.0290669635560654</v>
      </c>
      <c r="AI36">
        <f>EXP(AG36*POC测试实际用户!$E$20/52)</f>
        <v>1.0806965308545899</v>
      </c>
      <c r="AJ36">
        <f>EXP(AG36*POC测试实际用户!$E$20/52)*(1+0.805*POC测试实际用户!$G$20/SQRT(52)*SQRT(AG36))</f>
        <v>1.1323260981531145</v>
      </c>
      <c r="AK36">
        <v>35</v>
      </c>
      <c r="AL36">
        <f>EXP(AK36*POC测试实际用户!$E$21/52)*(1-0.805*POC测试实际用户!$G$21/SQRT(52)*SQRT(AK36))</f>
        <v>1.061274235715538</v>
      </c>
      <c r="AM36">
        <f>EXP(AK36*POC测试实际用户!$E$21/52)</f>
        <v>1.1341294867295528</v>
      </c>
      <c r="AN36">
        <f>EXP(AK36*POC测试实际用户!$E$21/52)*(1+0.805*POC测试实际用户!$G$21/SQRT(52)*SQRT(AK36))</f>
        <v>1.2069847377435676</v>
      </c>
    </row>
    <row r="37" spans="1:40" x14ac:dyDescent="0.15">
      <c r="A37">
        <v>36</v>
      </c>
      <c r="B37">
        <f>EXP(A37*POC测试实际用户!$E$12/52)*(1-0.805*POC测试实际用户!$G$12/SQRT(52)*SQRT(A37))</f>
        <v>1.0347326241472417</v>
      </c>
      <c r="C37">
        <f>EXP(A37*POC测试实际用户!$E$12/52)</f>
        <v>1.0447251601186647</v>
      </c>
      <c r="D37">
        <f>EXP(A37*POC测试实际用户!$E$12/52)*(1+0.805*POC测试实际用户!$G$12/SQRT(52)*SQRT(A37))</f>
        <v>1.0547176960900877</v>
      </c>
      <c r="E37">
        <v>36</v>
      </c>
      <c r="F37">
        <f>EXP(E37*POC测试实际用户!$E$13/52)*(1-0.805*POC测试实际用户!$G$13/SQRT(52)*SQRT(E37))</f>
        <v>1.031414331396119</v>
      </c>
      <c r="G37">
        <f>EXP(E37*POC测试实际用户!$E$13/52)</f>
        <v>1.051182146431189</v>
      </c>
      <c r="H37">
        <f>EXP(E37*POC测试实际用户!$E$13/52)*(1+0.805*POC测试实际用户!$G$13/SQRT(52)*SQRT(E37))</f>
        <v>1.070949961466259</v>
      </c>
      <c r="I37">
        <v>36</v>
      </c>
      <c r="J37">
        <f>EXP(I37*POC测试实际用户!$E$14/52)*(1-0.805*POC测试实际用户!$G$14/SQRT(52)*SQRT(I37))</f>
        <v>1.0208149451050632</v>
      </c>
      <c r="K37">
        <f>EXP(I37*POC测试实际用户!$E$14/52)</f>
        <v>1.0557769306731419</v>
      </c>
      <c r="L37">
        <f>EXP(I37*POC测试实际用户!$E$14/52)*(1+0.805*POC测试实际用户!$G$14/SQRT(52)*SQRT(I37))</f>
        <v>1.0907389162412207</v>
      </c>
      <c r="M37">
        <v>36</v>
      </c>
      <c r="N37">
        <f>EXP(M37*POC测试实际用户!$E$15/52)*(1-0.805*POC测试实际用户!$G$15/SQRT(52)*SQRT(M37))</f>
        <v>1.0145941876246034</v>
      </c>
      <c r="O37">
        <f>EXP(M37*POC测试实际用户!$E$15/52)</f>
        <v>1.0667978932169691</v>
      </c>
      <c r="P37">
        <f>EXP(M37*POC测试实际用户!$E$15/52)*(1+0.805*POC测试实际用户!$G$15/SQRT(52)*SQRT(M37))</f>
        <v>1.1190015988093349</v>
      </c>
      <c r="Q37">
        <v>36</v>
      </c>
      <c r="R37">
        <f>EXP(Q37*POC测试实际用户!$E$16/52)*(1-0.805*POC测试实际用户!$G$16/SQRT(52)*SQRT(Q37))</f>
        <v>1.005891144091748</v>
      </c>
      <c r="S37">
        <f>EXP(Q37*POC测试实际用户!$E$16/52)</f>
        <v>1.0745809474229842</v>
      </c>
      <c r="T37">
        <f>EXP(Q37*POC测试实际用户!$E$16/52)*(1+0.805*POC测试实际用户!$G$16/SQRT(52)*SQRT(Q37))</f>
        <v>1.1432707507542206</v>
      </c>
      <c r="U37">
        <v>36</v>
      </c>
      <c r="V37">
        <f>EXP(U37*POC测试实际用户!$E$17/52)*(1-0.805*POC测试实际用户!$G$17/SQRT(52)*SQRT(U37))</f>
        <v>1.0500955154378466</v>
      </c>
      <c r="W37">
        <f>EXP(U37*POC测试实际用户!$E$17/52)</f>
        <v>1.0870015965693853</v>
      </c>
      <c r="X37">
        <f>EXP(U37*POC测试实际用户!$E$17/52)*(1+0.805*POC测试实际用户!$G$17/SQRT(52)*SQRT(U37))</f>
        <v>1.1239076777009238</v>
      </c>
      <c r="Y37">
        <v>36</v>
      </c>
      <c r="Z37">
        <f>EXP(Y37*POC测试实际用户!$E$18/52)*(1-0.805*POC测试实际用户!$G$18/SQRT(52)*SQRT(Y37))</f>
        <v>1.0085860223448471</v>
      </c>
      <c r="AA37">
        <f>EXP(Y37*POC测试实际用户!$E$18/52)</f>
        <v>1.0768896399748511</v>
      </c>
      <c r="AB37">
        <f>EXP(Y37*POC测试实际用户!$E$18/52)*(1+0.805*POC测试实际用户!$G$18/SQRT(52)*SQRT(Y37))</f>
        <v>1.1451932576048551</v>
      </c>
      <c r="AC37">
        <v>36</v>
      </c>
      <c r="AD37">
        <f>EXP(AC37*POC测试实际用户!$E$19/52)*(1-0.805*POC测试实际用户!$G$19/SQRT(52)*SQRT(AC37))</f>
        <v>1.0617080212084922</v>
      </c>
      <c r="AE37">
        <f>EXP(AC37*POC测试实际用户!$E$19/52)</f>
        <v>1.1155141108574134</v>
      </c>
      <c r="AF37">
        <f>EXP(AC37*POC测试实际用户!$E$19/52)*(1+0.805*POC测试实际用户!$G$19/SQRT(52)*SQRT(AC37))</f>
        <v>1.1693202005063346</v>
      </c>
      <c r="AG37">
        <v>36</v>
      </c>
      <c r="AH37">
        <f>EXP(AG37*POC测试实际用户!$E$20/52)*(1-0.805*POC测试实际用户!$G$20/SQRT(52)*SQRT(AG37))</f>
        <v>1.030617256639607</v>
      </c>
      <c r="AI37">
        <f>EXP(AG37*POC测试实际用户!$E$20/52)</f>
        <v>1.0830954261471588</v>
      </c>
      <c r="AJ37">
        <f>EXP(AG37*POC测试实际用户!$E$20/52)*(1+0.805*POC测试实际用户!$G$20/SQRT(52)*SQRT(AG37))</f>
        <v>1.1355735956547106</v>
      </c>
      <c r="AK37">
        <v>36</v>
      </c>
      <c r="AL37">
        <f>EXP(AK37*POC测试实际用户!$E$21/52)*(1-0.805*POC测试实际用户!$G$21/SQRT(52)*SQRT(AK37))</f>
        <v>1.0640604291396993</v>
      </c>
      <c r="AM37">
        <f>EXP(AK37*POC测试实际用户!$E$21/52)</f>
        <v>1.1382153331080869</v>
      </c>
      <c r="AN37">
        <f>EXP(AK37*POC测试实际用户!$E$21/52)*(1+0.805*POC测试实际用户!$G$21/SQRT(52)*SQRT(AK37))</f>
        <v>1.2123702370764744</v>
      </c>
    </row>
    <row r="38" spans="1:40" x14ac:dyDescent="0.15">
      <c r="A38">
        <v>37</v>
      </c>
      <c r="B38">
        <f>EXP(A38*POC测试实际用户!$E$12/52)*(1-0.805*POC测试实际用户!$G$12/SQRT(52)*SQRT(A38))</f>
        <v>1.0358529845846693</v>
      </c>
      <c r="C38">
        <f>EXP(A38*POC测试实际用户!$E$12/52)</f>
        <v>1.0459956749312604</v>
      </c>
      <c r="D38">
        <f>EXP(A38*POC测试实际用户!$E$12/52)*(1+0.805*POC测试实际用户!$G$12/SQRT(52)*SQRT(A38))</f>
        <v>1.0561383652778515</v>
      </c>
      <c r="E38">
        <v>37</v>
      </c>
      <c r="F38">
        <f>EXP(E38*POC测试实际用户!$E$13/52)*(1-0.805*POC测试实际用户!$G$13/SQRT(52)*SQRT(E38))</f>
        <v>1.0325723682046135</v>
      </c>
      <c r="G38">
        <f>EXP(E38*POC测试实际用户!$E$13/52)</f>
        <v>1.0526406618174735</v>
      </c>
      <c r="H38">
        <f>EXP(E38*POC测试实际用户!$E$13/52)*(1+0.805*POC测试实际用户!$G$13/SQRT(52)*SQRT(E38))</f>
        <v>1.0727089554303335</v>
      </c>
      <c r="I38">
        <v>37</v>
      </c>
      <c r="J38">
        <f>EXP(I38*POC测试实际用户!$E$14/52)*(1-0.805*POC测试实际用户!$G$14/SQRT(52)*SQRT(I38))</f>
        <v>1.021872196045694</v>
      </c>
      <c r="K38">
        <f>EXP(I38*POC测试实际用户!$E$14/52)</f>
        <v>1.0573699179957667</v>
      </c>
      <c r="L38">
        <f>EXP(I38*POC测试实际用户!$E$14/52)*(1+0.805*POC测试实际用户!$G$14/SQRT(52)*SQRT(I38))</f>
        <v>1.0928676399458395</v>
      </c>
      <c r="M38">
        <v>37</v>
      </c>
      <c r="N38">
        <f>EXP(M38*POC测试实际用户!$E$15/52)*(1-0.805*POC测试实际用户!$G$15/SQRT(52)*SQRT(M38))</f>
        <v>1.0156968128097299</v>
      </c>
      <c r="O38">
        <f>EXP(M38*POC测试实际用户!$E$15/52)</f>
        <v>1.0687157482216509</v>
      </c>
      <c r="P38">
        <f>EXP(M38*POC测试实际用户!$E$15/52)*(1+0.805*POC测试实际用户!$G$15/SQRT(52)*SQRT(M38))</f>
        <v>1.121734683633572</v>
      </c>
      <c r="Q38">
        <v>37</v>
      </c>
      <c r="R38">
        <f>EXP(Q38*POC测试实际用户!$E$16/52)*(1-0.805*POC测试实际用户!$G$16/SQRT(52)*SQRT(Q38))</f>
        <v>1.0069536158545043</v>
      </c>
      <c r="S38">
        <f>EXP(Q38*POC测试实际用户!$E$16/52)</f>
        <v>1.076730189276246</v>
      </c>
      <c r="T38">
        <f>EXP(Q38*POC测试实际用户!$E$16/52)*(1+0.805*POC测试实际用户!$G$16/SQRT(52)*SQRT(Q38))</f>
        <v>1.1465067626979875</v>
      </c>
      <c r="U38">
        <v>37</v>
      </c>
      <c r="V38">
        <f>EXP(U38*POC测试实际用户!$E$17/52)*(1-0.805*POC测试实际用户!$G$17/SQRT(52)*SQRT(U38))</f>
        <v>1.0520214770036682</v>
      </c>
      <c r="W38">
        <f>EXP(U38*POC测试实际用户!$E$17/52)</f>
        <v>1.0895234345394254</v>
      </c>
      <c r="X38">
        <f>EXP(U38*POC测试实际用户!$E$17/52)*(1+0.805*POC测试实际用户!$G$17/SQRT(52)*SQRT(U38))</f>
        <v>1.1270253920751825</v>
      </c>
      <c r="Y38">
        <v>37</v>
      </c>
      <c r="Z38">
        <f>EXP(Y38*POC测试实际用户!$E$18/52)*(1-0.805*POC测试实际用户!$G$18/SQRT(52)*SQRT(Y38))</f>
        <v>1.0097194146869248</v>
      </c>
      <c r="AA38">
        <f>EXP(Y38*POC测试实际用户!$E$18/52)</f>
        <v>1.0791078288957316</v>
      </c>
      <c r="AB38">
        <f>EXP(Y38*POC测试实际用户!$E$18/52)*(1+0.805*POC测试实际用户!$G$18/SQRT(52)*SQRT(Y38))</f>
        <v>1.1484962431045382</v>
      </c>
      <c r="AC38">
        <v>37</v>
      </c>
      <c r="AD38">
        <f>EXP(AC38*POC测试实际用户!$E$19/52)*(1-0.805*POC测试实际用户!$G$19/SQRT(52)*SQRT(AC38))</f>
        <v>1.0641923930538861</v>
      </c>
      <c r="AE38">
        <f>EXP(AC38*POC测试实际用户!$E$19/52)</f>
        <v>1.1189065604044934</v>
      </c>
      <c r="AF38">
        <f>EXP(AC38*POC测试实际用户!$E$19/52)*(1+0.805*POC测试实际用户!$G$19/SQRT(52)*SQRT(AC38))</f>
        <v>1.1736207277551007</v>
      </c>
      <c r="AG38">
        <v>37</v>
      </c>
      <c r="AH38">
        <f>EXP(AG38*POC测试实际用户!$E$20/52)*(1-0.805*POC测试实际用户!$G$20/SQRT(52)*SQRT(AG38))</f>
        <v>1.0321795097338158</v>
      </c>
      <c r="AI38">
        <f>EXP(AG38*POC测试实际用户!$E$20/52)</f>
        <v>1.0854996464301021</v>
      </c>
      <c r="AJ38">
        <f>EXP(AG38*POC测试实际用户!$E$20/52)*(1+0.805*POC测试实际用户!$G$20/SQRT(52)*SQRT(AG38))</f>
        <v>1.1388197831263884</v>
      </c>
      <c r="AK38">
        <v>37</v>
      </c>
      <c r="AL38">
        <f>EXP(AK38*POC测试实际用户!$E$21/52)*(1-0.805*POC测试实际用户!$G$21/SQRT(52)*SQRT(AK38))</f>
        <v>1.0668672831684192</v>
      </c>
      <c r="AM38">
        <f>EXP(AK38*POC测试实际用户!$E$21/52)</f>
        <v>1.1423158992702298</v>
      </c>
      <c r="AN38">
        <f>EXP(AK38*POC测试实际用户!$E$21/52)*(1+0.805*POC测试实际用户!$G$21/SQRT(52)*SQRT(AK38))</f>
        <v>1.2177645153720404</v>
      </c>
    </row>
    <row r="39" spans="1:40" x14ac:dyDescent="0.15">
      <c r="A39">
        <v>38</v>
      </c>
      <c r="B39">
        <f>EXP(A39*POC测试实际用户!$E$12/52)*(1-0.805*POC测试实际用户!$G$12/SQRT(52)*SQRT(A39))</f>
        <v>1.0369763945748793</v>
      </c>
      <c r="C39">
        <f>EXP(A39*POC测试实际用户!$E$12/52)</f>
        <v>1.04726773484677</v>
      </c>
      <c r="D39">
        <f>EXP(A39*POC测试实际用户!$E$12/52)*(1+0.805*POC测试实际用户!$G$12/SQRT(52)*SQRT(A39))</f>
        <v>1.0575590751186608</v>
      </c>
      <c r="E39">
        <v>38</v>
      </c>
      <c r="F39">
        <f>EXP(E39*POC测试实际用户!$E$13/52)*(1-0.805*POC测试实际用户!$G$13/SQRT(52)*SQRT(E39))</f>
        <v>1.0337353036267214</v>
      </c>
      <c r="G39">
        <f>EXP(E39*POC测试实际用户!$E$13/52)</f>
        <v>1.0541012008940756</v>
      </c>
      <c r="H39">
        <f>EXP(E39*POC测试实际用户!$E$13/52)*(1+0.805*POC测试实际用户!$G$13/SQRT(52)*SQRT(E39))</f>
        <v>1.0744670981614299</v>
      </c>
      <c r="I39">
        <v>38</v>
      </c>
      <c r="J39">
        <f>EXP(I39*POC测试实际用户!$E$14/52)*(1-0.805*POC测试实际用户!$G$14/SQRT(52)*SQRT(I39))</f>
        <v>1.0229368071377039</v>
      </c>
      <c r="K39">
        <f>EXP(I39*POC测试实际用户!$E$14/52)</f>
        <v>1.0589653088645727</v>
      </c>
      <c r="L39">
        <f>EXP(I39*POC测试实际用户!$E$14/52)*(1+0.805*POC测试实际用户!$G$14/SQRT(52)*SQRT(I39))</f>
        <v>1.0949938105914419</v>
      </c>
      <c r="M39">
        <v>38</v>
      </c>
      <c r="N39">
        <f>EXP(M39*POC测试实际用户!$E$15/52)*(1-0.805*POC测试实际用户!$G$15/SQRT(52)*SQRT(M39))</f>
        <v>1.0168098250622275</v>
      </c>
      <c r="O39">
        <f>EXP(M39*POC测试实际用户!$E$15/52)</f>
        <v>1.0706370510844905</v>
      </c>
      <c r="P39">
        <f>EXP(M39*POC测试实际用户!$E$15/52)*(1+0.805*POC测试实际用户!$G$15/SQRT(52)*SQRT(M39))</f>
        <v>1.1244642771067535</v>
      </c>
      <c r="Q39">
        <v>38</v>
      </c>
      <c r="R39">
        <f>EXP(Q39*POC测试实际用户!$E$16/52)*(1-0.805*POC测试实际用户!$G$16/SQRT(52)*SQRT(Q39))</f>
        <v>1.008029084451771</v>
      </c>
      <c r="S39">
        <f>EXP(Q39*POC测试实际用户!$E$16/52)</f>
        <v>1.0788837297731368</v>
      </c>
      <c r="T39">
        <f>EXP(Q39*POC测试实际用户!$E$16/52)*(1+0.805*POC测试实际用户!$G$16/SQRT(52)*SQRT(Q39))</f>
        <v>1.1497383750945027</v>
      </c>
      <c r="U39">
        <v>38</v>
      </c>
      <c r="V39">
        <f>EXP(U39*POC测试实际用户!$E$17/52)*(1-0.805*POC测试实际用户!$G$17/SQRT(52)*SQRT(U39))</f>
        <v>1.0539575888800032</v>
      </c>
      <c r="W39">
        <f>EXP(U39*POC测试实际用户!$E$17/52)</f>
        <v>1.0920511231602528</v>
      </c>
      <c r="X39">
        <f>EXP(U39*POC测试实际用户!$E$17/52)*(1+0.805*POC测试实际用户!$G$17/SQRT(52)*SQRT(U39))</f>
        <v>1.1301446574405023</v>
      </c>
      <c r="Y39">
        <v>38</v>
      </c>
      <c r="Z39">
        <f>EXP(Y39*POC测试实际用户!$E$18/52)*(1-0.805*POC测试实际用户!$G$18/SQRT(52)*SQRT(Y39))</f>
        <v>1.0108658972958005</v>
      </c>
      <c r="AA39">
        <f>EXP(Y39*POC测试实际用户!$E$18/52)</f>
        <v>1.0813305868661285</v>
      </c>
      <c r="AB39">
        <f>EXP(Y39*POC测试实际用户!$E$18/52)*(1+0.805*POC测试实际用户!$G$18/SQRT(52)*SQRT(Y39))</f>
        <v>1.1517952764364565</v>
      </c>
      <c r="AC39">
        <v>38</v>
      </c>
      <c r="AD39">
        <f>EXP(AC39*POC测试实际用户!$E$19/52)*(1-0.805*POC测试实际用户!$G$19/SQRT(52)*SQRT(AC39))</f>
        <v>1.0666920805882967</v>
      </c>
      <c r="AE39">
        <f>EXP(AC39*POC测试实际用户!$E$19/52)</f>
        <v>1.1223093269110969</v>
      </c>
      <c r="AF39">
        <f>EXP(AC39*POC测试实际用户!$E$19/52)*(1+0.805*POC测试实际用户!$G$19/SQRT(52)*SQRT(AC39))</f>
        <v>1.177926573233897</v>
      </c>
      <c r="AG39">
        <v>38</v>
      </c>
      <c r="AH39">
        <f>EXP(AG39*POC测试实际用户!$E$20/52)*(1-0.805*POC测试实际用户!$G$20/SQRT(52)*SQRT(AG39))</f>
        <v>1.0337533811764945</v>
      </c>
      <c r="AI39">
        <f>EXP(AG39*POC测试实际用户!$E$20/52)</f>
        <v>1.0879092035236622</v>
      </c>
      <c r="AJ39">
        <f>EXP(AG39*POC测试实际用户!$E$20/52)*(1+0.805*POC测试实际用户!$G$20/SQRT(52)*SQRT(AG39))</f>
        <v>1.14206502587083</v>
      </c>
      <c r="AK39">
        <v>38</v>
      </c>
      <c r="AL39">
        <f>EXP(AK39*POC测试实际用户!$E$21/52)*(1-0.805*POC测试实际用户!$G$21/SQRT(52)*SQRT(AK39))</f>
        <v>1.0696943817826639</v>
      </c>
      <c r="AM39">
        <f>EXP(AK39*POC测试实际用户!$E$21/52)</f>
        <v>1.1464312382458826</v>
      </c>
      <c r="AN39">
        <f>EXP(AK39*POC测试实际用户!$E$21/52)*(1+0.805*POC测试实际用户!$G$21/SQRT(52)*SQRT(AK39))</f>
        <v>1.2231680947091013</v>
      </c>
    </row>
    <row r="40" spans="1:40" x14ac:dyDescent="0.15">
      <c r="A40">
        <v>39</v>
      </c>
      <c r="B40">
        <f>EXP(A40*POC测试实际用户!$E$12/52)*(1-0.805*POC测试实际用户!$G$12/SQRT(52)*SQRT(A40))</f>
        <v>1.0381027892890577</v>
      </c>
      <c r="C40">
        <f>EXP(A40*POC测试实际用户!$E$12/52)</f>
        <v>1.0485413417442293</v>
      </c>
      <c r="D40">
        <f>EXP(A40*POC测试实际用户!$E$12/52)*(1+0.805*POC测试实际用户!$G$12/SQRT(52)*SQRT(A40))</f>
        <v>1.0589798941994009</v>
      </c>
      <c r="E40">
        <v>39</v>
      </c>
      <c r="F40">
        <f>EXP(E40*POC测试实际用户!$E$13/52)*(1-0.805*POC测试实际用户!$G$13/SQRT(52)*SQRT(E40))</f>
        <v>1.0349030099397956</v>
      </c>
      <c r="G40">
        <f>EXP(E40*POC测试实际用户!$E$13/52)</f>
        <v>1.0555637664688664</v>
      </c>
      <c r="H40">
        <f>EXP(E40*POC测试实际用户!$E$13/52)*(1+0.805*POC测试实际用户!$G$13/SQRT(52)*SQRT(E40))</f>
        <v>1.0762245229979372</v>
      </c>
      <c r="I40">
        <v>39</v>
      </c>
      <c r="J40">
        <f>EXP(I40*POC测试实际用户!$E$14/52)*(1-0.805*POC测试实际用户!$G$14/SQRT(52)*SQRT(I40))</f>
        <v>1.0240085528884659</v>
      </c>
      <c r="K40">
        <f>EXP(I40*POC测试实际用户!$E$14/52)</f>
        <v>1.0605631069061014</v>
      </c>
      <c r="L40">
        <f>EXP(I40*POC测试实际用户!$E$14/52)*(1+0.805*POC测试实际用户!$G$14/SQRT(52)*SQRT(I40))</f>
        <v>1.097117660923737</v>
      </c>
      <c r="M40">
        <v>39</v>
      </c>
      <c r="N40">
        <f>EXP(M40*POC测试实际用户!$E$15/52)*(1-0.805*POC测试实际用户!$G$15/SQRT(52)*SQRT(M40))</f>
        <v>1.0179328943819146</v>
      </c>
      <c r="O40">
        <f>EXP(M40*POC测试实际用户!$E$15/52)</f>
        <v>1.0725618080039367</v>
      </c>
      <c r="P40">
        <f>EXP(M40*POC测试实际用户!$E$15/52)*(1+0.805*POC测试实际用户!$G$15/SQRT(52)*SQRT(M40))</f>
        <v>1.1271907216259587</v>
      </c>
      <c r="Q40">
        <v>39</v>
      </c>
      <c r="R40">
        <f>EXP(Q40*POC测试实际用户!$E$16/52)*(1-0.805*POC测试实际用户!$G$16/SQRT(52)*SQRT(Q40))</f>
        <v>1.0091171212438841</v>
      </c>
      <c r="S40">
        <f>EXP(Q40*POC测试实际用户!$E$16/52)</f>
        <v>1.0810415775112643</v>
      </c>
      <c r="T40">
        <f>EXP(Q40*POC测试实际用户!$E$16/52)*(1+0.805*POC测试实际用户!$G$16/SQRT(52)*SQRT(Q40))</f>
        <v>1.1529660337786447</v>
      </c>
      <c r="U40">
        <v>39</v>
      </c>
      <c r="V40">
        <f>EXP(U40*POC测试实际用户!$E$17/52)*(1-0.805*POC测试实际用户!$G$17/SQRT(52)*SQRT(U40))</f>
        <v>1.0559036337931429</v>
      </c>
      <c r="W40">
        <f>EXP(U40*POC测试实际用户!$E$17/52)</f>
        <v>1.0945846760053468</v>
      </c>
      <c r="X40">
        <f>EXP(U40*POC测试实际用户!$E$17/52)*(1+0.805*POC测试实际用户!$G$17/SQRT(52)*SQRT(U40))</f>
        <v>1.1332657182175505</v>
      </c>
      <c r="Y40">
        <v>39</v>
      </c>
      <c r="Z40">
        <f>EXP(Y40*POC测试实际用户!$E$18/52)*(1-0.805*POC测试实际用户!$G$18/SQRT(52)*SQRT(Y40))</f>
        <v>1.0120250462616214</v>
      </c>
      <c r="AA40">
        <f>EXP(Y40*POC测试实际用户!$E$18/52)</f>
        <v>1.0835579232974193</v>
      </c>
      <c r="AB40">
        <f>EXP(Y40*POC测试实际用户!$E$18/52)*(1+0.805*POC测试实际用户!$G$18/SQRT(52)*SQRT(Y40))</f>
        <v>1.155090800333217</v>
      </c>
      <c r="AC40">
        <v>39</v>
      </c>
      <c r="AD40">
        <f>EXP(AC40*POC测试实际用户!$E$19/52)*(1-0.805*POC测试实际用户!$G$19/SQRT(52)*SQRT(AC40))</f>
        <v>1.0692067900834297</v>
      </c>
      <c r="AE40">
        <f>EXP(AC40*POC测试实际用户!$E$19/52)</f>
        <v>1.1257224417526805</v>
      </c>
      <c r="AF40">
        <f>EXP(AC40*POC测试实际用户!$E$19/52)*(1+0.805*POC测试实际用户!$G$19/SQRT(52)*SQRT(AC40))</f>
        <v>1.1822380934219314</v>
      </c>
      <c r="AG40">
        <v>39</v>
      </c>
      <c r="AH40">
        <f>EXP(AG40*POC测试实际用户!$E$20/52)*(1-0.805*POC测试实际用户!$G$20/SQRT(52)*SQRT(AG40))</f>
        <v>1.035338552803071</v>
      </c>
      <c r="AI40">
        <f>EXP(AG40*POC测试实际用户!$E$20/52)</f>
        <v>1.0903241092743183</v>
      </c>
      <c r="AJ40">
        <f>EXP(AG40*POC测试实际用户!$E$20/52)*(1+0.805*POC测试实际用户!$G$20/SQRT(52)*SQRT(AG40))</f>
        <v>1.1453096657455657</v>
      </c>
      <c r="AK40">
        <v>39</v>
      </c>
      <c r="AL40">
        <f>EXP(AK40*POC测试实际用户!$E$21/52)*(1-0.805*POC测试实际用户!$G$21/SQRT(52)*SQRT(AK40))</f>
        <v>1.0725413397884267</v>
      </c>
      <c r="AM40">
        <f>EXP(AK40*POC测试实际用户!$E$21/52)</f>
        <v>1.1505614032559934</v>
      </c>
      <c r="AN40">
        <f>EXP(AK40*POC测试实际用户!$E$21/52)*(1+0.805*POC测试实际用户!$G$21/SQRT(52)*SQRT(AK40))</f>
        <v>1.2285814667235602</v>
      </c>
    </row>
    <row r="41" spans="1:40" x14ac:dyDescent="0.15">
      <c r="A41">
        <v>40</v>
      </c>
      <c r="B41">
        <f>EXP(A41*POC测试实际用户!$E$12/52)*(1-0.805*POC测试实际用户!$G$12/SQRT(52)*SQRT(A41))</f>
        <v>1.0392321082085763</v>
      </c>
      <c r="C41">
        <f>EXP(A41*POC测试实际用户!$E$12/52)</f>
        <v>1.0498164975049595</v>
      </c>
      <c r="D41">
        <f>EXP(A41*POC测试实际用户!$E$12/52)*(1+0.805*POC测试实际用户!$G$12/SQRT(52)*SQRT(A41))</f>
        <v>1.0604008868013426</v>
      </c>
      <c r="E41">
        <v>40</v>
      </c>
      <c r="F41">
        <f>EXP(E41*POC测试实际用户!$E$13/52)*(1-0.805*POC测试实际用户!$G$13/SQRT(52)*SQRT(E41))</f>
        <v>1.0360753678631753</v>
      </c>
      <c r="G41">
        <f>EXP(E41*POC测试实际用户!$E$13/52)</f>
        <v>1.057028361353612</v>
      </c>
      <c r="H41">
        <f>EXP(E41*POC测试实际用户!$E$13/52)*(1+0.805*POC测试实际用户!$G$13/SQRT(52)*SQRT(E41))</f>
        <v>1.0779813548440487</v>
      </c>
      <c r="I41">
        <v>40</v>
      </c>
      <c r="J41">
        <f>EXP(I41*POC测试实际用户!$E$14/52)*(1-0.805*POC测试实际用户!$G$14/SQRT(52)*SQRT(I41))</f>
        <v>1.0250872226304535</v>
      </c>
      <c r="K41">
        <f>EXP(I41*POC测试实际用户!$E$14/52)</f>
        <v>1.0621633157523658</v>
      </c>
      <c r="L41">
        <f>EXP(I41*POC测试实际用户!$E$14/52)*(1+0.805*POC测试实际用户!$G$14/SQRT(52)*SQRT(I41))</f>
        <v>1.0992394088742781</v>
      </c>
      <c r="M41">
        <v>40</v>
      </c>
      <c r="N41">
        <f>EXP(M41*POC测试实际用户!$E$15/52)*(1-0.805*POC测试实际用户!$G$15/SQRT(52)*SQRT(M41))</f>
        <v>1.0190657125417999</v>
      </c>
      <c r="O41">
        <f>EXP(M41*POC测试实际用户!$E$15/52)</f>
        <v>1.0744900251895817</v>
      </c>
      <c r="P41">
        <f>EXP(M41*POC测试实际用户!$E$15/52)*(1+0.805*POC测试实际用户!$G$15/SQRT(52)*SQRT(M41))</f>
        <v>1.1299143378373635</v>
      </c>
      <c r="Q41">
        <v>40</v>
      </c>
      <c r="R41">
        <f>EXP(Q41*POC测试实际用户!$E$16/52)*(1-0.805*POC测试实际用户!$G$16/SQRT(52)*SQRT(Q41))</f>
        <v>1.010217325910731</v>
      </c>
      <c r="S41">
        <f>EXP(Q41*POC测试实际用户!$E$16/52)</f>
        <v>1.0832037411054312</v>
      </c>
      <c r="T41">
        <f>EXP(Q41*POC测试实际用户!$E$16/52)*(1+0.805*POC测试实际用户!$G$16/SQRT(52)*SQRT(Q41))</f>
        <v>1.1561901563001313</v>
      </c>
      <c r="U41">
        <v>40</v>
      </c>
      <c r="V41">
        <f>EXP(U41*POC测试实际用户!$E$17/52)*(1-0.805*POC测试实际用户!$G$17/SQRT(52)*SQRT(U41))</f>
        <v>1.0578594094292344</v>
      </c>
      <c r="W41">
        <f>EXP(U41*POC测试实际用户!$E$17/52)</f>
        <v>1.0971241066796769</v>
      </c>
      <c r="X41">
        <f>EXP(U41*POC测试实际用户!$E$17/52)*(1+0.805*POC测试实际用户!$G$17/SQRT(52)*SQRT(U41))</f>
        <v>1.1363888039301193</v>
      </c>
      <c r="Y41">
        <v>40</v>
      </c>
      <c r="Z41">
        <f>EXP(Y41*POC测试实际用户!$E$18/52)*(1-0.805*POC测试实际用户!$G$18/SQRT(52)*SQRT(Y41))</f>
        <v>1.0131964657403523</v>
      </c>
      <c r="AA41">
        <f>EXP(Y41*POC测试实际用户!$E$18/52)</f>
        <v>1.0857898476203676</v>
      </c>
      <c r="AB41">
        <f>EXP(Y41*POC测试实际用户!$E$18/52)*(1+0.805*POC测试实际用户!$G$18/SQRT(52)*SQRT(Y41))</f>
        <v>1.1583832295003831</v>
      </c>
      <c r="AC41">
        <v>40</v>
      </c>
      <c r="AD41">
        <f>EXP(AC41*POC测试实际用户!$E$19/52)*(1-0.805*POC测试实际用户!$G$19/SQRT(52)*SQRT(AC41))</f>
        <v>1.0717362487809665</v>
      </c>
      <c r="AE41">
        <f>EXP(AC41*POC测试实际用户!$E$19/52)</f>
        <v>1.1291459364001184</v>
      </c>
      <c r="AF41">
        <f>EXP(AC41*POC测试实际用户!$E$19/52)*(1+0.805*POC测试实际用户!$G$19/SQRT(52)*SQRT(AC41))</f>
        <v>1.1865556240192703</v>
      </c>
      <c r="AG41">
        <v>40</v>
      </c>
      <c r="AH41">
        <f>EXP(AG41*POC测试实际用户!$E$20/52)*(1-0.805*POC测试实际用户!$G$20/SQRT(52)*SQRT(AG41))</f>
        <v>1.0369347278256216</v>
      </c>
      <c r="AI41">
        <f>EXP(AG41*POC测试实际用户!$E$20/52)</f>
        <v>1.0927443755548478</v>
      </c>
      <c r="AJ41">
        <f>EXP(AG41*POC测试实际用户!$E$20/52)*(1+0.805*POC测试实际用户!$G$20/SQRT(52)*SQRT(AG41))</f>
        <v>1.1485540232840741</v>
      </c>
      <c r="AK41">
        <v>40</v>
      </c>
      <c r="AL41">
        <f>EXP(AK41*POC测试实际用户!$E$21/52)*(1-0.805*POC测试实际用户!$G$21/SQRT(52)*SQRT(AK41))</f>
        <v>1.0754078000241352</v>
      </c>
      <c r="AM41">
        <f>EXP(AK41*POC测试实际用户!$E$21/52)</f>
        <v>1.1547064477132458</v>
      </c>
      <c r="AN41">
        <f>EXP(AK41*POC测试实际用户!$E$21/52)*(1+0.805*POC测试实际用户!$G$21/SQRT(52)*SQRT(AK41))</f>
        <v>1.2340050954023565</v>
      </c>
    </row>
    <row r="42" spans="1:40" x14ac:dyDescent="0.15">
      <c r="A42">
        <v>41</v>
      </c>
      <c r="B42">
        <f>EXP(A42*POC测试实际用户!$E$12/52)*(1-0.805*POC测试实际用户!$G$12/SQRT(52)*SQRT(A42))</f>
        <v>1.0403642947474949</v>
      </c>
      <c r="C42">
        <f>EXP(A42*POC测试实际用户!$E$12/52)</f>
        <v>1.0510932040125696</v>
      </c>
      <c r="D42">
        <f>EXP(A42*POC测试实际用户!$E$12/52)*(1+0.805*POC测试实际用户!$G$12/SQRT(52)*SQRT(A42))</f>
        <v>1.0618221132776444</v>
      </c>
      <c r="E42">
        <v>41</v>
      </c>
      <c r="F42">
        <f>EXP(E42*POC测试实际用户!$E$13/52)*(1-0.805*POC测试实际用户!$G$13/SQRT(52)*SQRT(E42))</f>
        <v>1.0372522658180245</v>
      </c>
      <c r="G42">
        <f>EXP(E42*POC测试实际用户!$E$13/52)</f>
        <v>1.0584949883639805</v>
      </c>
      <c r="H42">
        <f>EXP(E42*POC测试实际用户!$E$13/52)*(1+0.805*POC测试实际用户!$G$13/SQRT(52)*SQRT(E42))</f>
        <v>1.0797377109099364</v>
      </c>
      <c r="I42">
        <v>41</v>
      </c>
      <c r="J42">
        <f>EXP(I42*POC测试实际用户!$E$14/52)*(1-0.805*POC测试实际用户!$G$14/SQRT(52)*SQRT(I42))</f>
        <v>1.0261726192203806</v>
      </c>
      <c r="K42">
        <f>EXP(I42*POC测试实际用户!$E$14/52)</f>
        <v>1.0637659390408589</v>
      </c>
      <c r="L42">
        <f>EXP(I42*POC测试实际用户!$E$14/52)*(1+0.805*POC测试实际用户!$G$14/SQRT(52)*SQRT(I42))</f>
        <v>1.1013592588613372</v>
      </c>
      <c r="M42">
        <v>41</v>
      </c>
      <c r="N42">
        <f>EXP(M42*POC测试实际用户!$E$15/52)*(1-0.805*POC测试实际用户!$G$15/SQRT(52)*SQRT(M42))</f>
        <v>1.0202079911745716</v>
      </c>
      <c r="O42">
        <f>EXP(M42*POC测试实际用户!$E$15/52)</f>
        <v>1.0764217088621808</v>
      </c>
      <c r="P42">
        <f>EXP(M42*POC测试实际用户!$E$15/52)*(1+0.805*POC测试实际用户!$G$15/SQRT(52)*SQRT(M42))</f>
        <v>1.13263542654979</v>
      </c>
      <c r="Q42">
        <v>41</v>
      </c>
      <c r="R42">
        <f>EXP(Q42*POC测试实际用户!$E$16/52)*(1-0.805*POC测试实际用户!$G$16/SQRT(52)*SQRT(Q42))</f>
        <v>1.0113293239601693</v>
      </c>
      <c r="S42">
        <f>EXP(Q42*POC测试实际用户!$E$16/52)</f>
        <v>1.0853702291876706</v>
      </c>
      <c r="T42">
        <f>EXP(Q42*POC测试实际用户!$E$16/52)*(1+0.805*POC测试实际用户!$G$16/SQRT(52)*SQRT(Q42))</f>
        <v>1.1594111344151719</v>
      </c>
      <c r="U42">
        <v>41</v>
      </c>
      <c r="V42">
        <f>EXP(U42*POC测试实际用户!$E$17/52)*(1-0.805*POC测试实际用户!$G$17/SQRT(52)*SQRT(U42))</f>
        <v>1.0598247271175731</v>
      </c>
      <c r="W42">
        <f>EXP(U42*POC测试实际用户!$E$17/52)</f>
        <v>1.0996694288197757</v>
      </c>
      <c r="X42">
        <f>EXP(U42*POC测试实际用户!$E$17/52)*(1+0.805*POC测试实际用户!$G$17/SQRT(52)*SQRT(U42))</f>
        <v>1.1395141305219783</v>
      </c>
      <c r="Y42">
        <v>41</v>
      </c>
      <c r="Z42">
        <f>EXP(Y42*POC测试实际用户!$E$18/52)*(1-0.805*POC测试实际用户!$G$18/SQRT(52)*SQRT(Y42))</f>
        <v>1.0143797854838414</v>
      </c>
      <c r="AA42">
        <f>EXP(Y42*POC测试实际用户!$E$18/52)</f>
        <v>1.0880263692851615</v>
      </c>
      <c r="AB42">
        <f>EXP(Y42*POC测试实际用户!$E$18/52)*(1+0.805*POC测试实际用户!$G$18/SQRT(52)*SQRT(Y42))</f>
        <v>1.1616729530864816</v>
      </c>
      <c r="AC42">
        <v>41</v>
      </c>
      <c r="AD42">
        <f>EXP(AC42*POC测试实际用户!$E$19/52)*(1-0.805*POC测试实际用户!$G$19/SQRT(52)*SQRT(AC42))</f>
        <v>1.0742802030429768</v>
      </c>
      <c r="AE42">
        <f>EXP(AC42*POC测试实际用户!$E$19/52)</f>
        <v>1.1325798424199924</v>
      </c>
      <c r="AF42">
        <f>EXP(AC42*POC测试实际用户!$E$19/52)*(1+0.805*POC测试实际用户!$G$19/SQRT(52)*SQRT(AC42))</f>
        <v>1.1908794817970081</v>
      </c>
      <c r="AG42">
        <v>41</v>
      </c>
      <c r="AH42">
        <f>EXP(AG42*POC测试实际用户!$E$20/52)*(1-0.805*POC测试实际用户!$G$20/SQRT(52)*SQRT(AG42))</f>
        <v>1.0385416289508385</v>
      </c>
      <c r="AI42">
        <f>EXP(AG42*POC测试实际用户!$E$20/52)</f>
        <v>1.0951700142643812</v>
      </c>
      <c r="AJ42">
        <f>EXP(AG42*POC测试实际用户!$E$20/52)*(1+0.805*POC测试实际用户!$G$20/SQRT(52)*SQRT(AG42))</f>
        <v>1.1517983995779242</v>
      </c>
      <c r="AK42">
        <v>41</v>
      </c>
      <c r="AL42">
        <f>EXP(AK42*POC测试实际用户!$E$21/52)*(1-0.805*POC测试实际用户!$G$21/SQRT(52)*SQRT(AK42))</f>
        <v>1.0782934308840224</v>
      </c>
      <c r="AM42">
        <f>EXP(AK42*POC测试实际用户!$E$21/52)</f>
        <v>1.1588664252227487</v>
      </c>
      <c r="AN42">
        <f>EXP(AK42*POC测试实际用户!$E$21/52)*(1+0.805*POC测试实际用户!$G$21/SQRT(52)*SQRT(AK42))</f>
        <v>1.2394394195614753</v>
      </c>
    </row>
    <row r="43" spans="1:40" x14ac:dyDescent="0.15">
      <c r="A43">
        <v>42</v>
      </c>
      <c r="B43">
        <f>EXP(A43*POC测试实际用户!$E$12/52)*(1-0.805*POC测试实际用户!$G$12/SQRT(52)*SQRT(A43))</f>
        <v>1.0414992959164364</v>
      </c>
      <c r="C43">
        <f>EXP(A43*POC测试实际用户!$E$12/52)</f>
        <v>1.0523714631529593</v>
      </c>
      <c r="D43">
        <f>EXP(A43*POC测试实际用户!$E$12/52)*(1+0.805*POC测试实际用户!$G$12/SQRT(52)*SQRT(A43))</f>
        <v>1.0632436303894821</v>
      </c>
      <c r="E43">
        <v>42</v>
      </c>
      <c r="F43">
        <f>EXP(E43*POC测试实际用户!$E$13/52)*(1-0.805*POC测试实际用户!$G$13/SQRT(52)*SQRT(E43))</f>
        <v>1.0384335992683271</v>
      </c>
      <c r="G43">
        <f>EXP(E43*POC测试实际用户!$E$13/52)</f>
        <v>1.0599636503195466</v>
      </c>
      <c r="H43">
        <f>EXP(E43*POC测试实际用户!$E$13/52)*(1+0.805*POC测试实际用户!$G$13/SQRT(52)*SQRT(E43))</f>
        <v>1.0814937013707662</v>
      </c>
      <c r="I43">
        <v>42</v>
      </c>
      <c r="J43">
        <f>EXP(I43*POC测试实际用户!$E$14/52)*(1-0.805*POC测试实际用户!$G$14/SQRT(52)*SQRT(I43))</f>
        <v>1.0272645578810404</v>
      </c>
      <c r="K43">
        <f>EXP(I43*POC测试实际用户!$E$14/52)</f>
        <v>1.0653709804145626</v>
      </c>
      <c r="L43">
        <f>EXP(I43*POC测试实际用户!$E$14/52)*(1+0.805*POC测试实际用户!$G$14/SQRT(52)*SQRT(I43))</f>
        <v>1.1034774029480847</v>
      </c>
      <c r="M43">
        <v>42</v>
      </c>
      <c r="N43">
        <f>EXP(M43*POC测试实际用户!$E$15/52)*(1-0.805*POC测试实际用户!$G$15/SQRT(52)*SQRT(M43))</f>
        <v>1.0213594600691909</v>
      </c>
      <c r="O43">
        <f>EXP(M43*POC测试实际用户!$E$15/52)</f>
        <v>1.0783568652536732</v>
      </c>
      <c r="P43">
        <f>EXP(M43*POC测试实际用户!$E$15/52)*(1+0.805*POC测试实际用户!$G$15/SQRT(52)*SQRT(M43))</f>
        <v>1.1353542704381556</v>
      </c>
      <c r="Q43">
        <v>42</v>
      </c>
      <c r="R43">
        <f>EXP(Q43*POC测试实际用户!$E$16/52)*(1-0.805*POC测试实际用户!$G$16/SQRT(52)*SQRT(Q43))</f>
        <v>1.0124527645101959</v>
      </c>
      <c r="S43">
        <f>EXP(Q43*POC测试实际用户!$E$16/52)</f>
        <v>1.0875410504072807</v>
      </c>
      <c r="T43">
        <f>EXP(Q43*POC测试实际用户!$E$16/52)*(1+0.805*POC测试实际用户!$G$16/SQRT(52)*SQRT(Q43))</f>
        <v>1.1626293363043654</v>
      </c>
      <c r="U43">
        <v>42</v>
      </c>
      <c r="V43">
        <f>EXP(U43*POC测试实际用户!$E$17/52)*(1-0.805*POC测试实际用户!$G$17/SQRT(52)*SQRT(U43))</f>
        <v>1.061799410658715</v>
      </c>
      <c r="W43">
        <f>EXP(U43*POC测试实际用户!$E$17/52)</f>
        <v>1.1022206560938128</v>
      </c>
      <c r="X43">
        <f>EXP(U43*POC测试实际用户!$E$17/52)*(1+0.805*POC测试实际用户!$G$17/SQRT(52)*SQRT(U43))</f>
        <v>1.1426419015289107</v>
      </c>
      <c r="Y43">
        <v>42</v>
      </c>
      <c r="Z43">
        <f>EXP(Y43*POC测试实际用户!$E$18/52)*(1-0.805*POC测试实际用户!$G$18/SQRT(52)*SQRT(Y43))</f>
        <v>1.0155746586413192</v>
      </c>
      <c r="AA43">
        <f>EXP(Y43*POC测试实际用户!$E$18/52)</f>
        <v>1.0902674977614562</v>
      </c>
      <c r="AB43">
        <f>EXP(Y43*POC测试实际用户!$E$18/52)*(1+0.805*POC测试实际用户!$G$18/SQRT(52)*SQRT(Y43))</f>
        <v>1.1649603368815931</v>
      </c>
      <c r="AC43">
        <v>42</v>
      </c>
      <c r="AD43">
        <f>EXP(AC43*POC测试实际用户!$E$19/52)*(1-0.805*POC测试实际用户!$G$19/SQRT(52)*SQRT(AC43))</f>
        <v>1.0768384167062282</v>
      </c>
      <c r="AE43">
        <f>EXP(AC43*POC测试实际用户!$E$19/52)</f>
        <v>1.1360241914748839</v>
      </c>
      <c r="AF43">
        <f>EXP(AC43*POC测试实际用户!$E$19/52)*(1+0.805*POC测试实际用户!$G$19/SQRT(52)*SQRT(AC43))</f>
        <v>1.1952099662435394</v>
      </c>
      <c r="AG43">
        <v>42</v>
      </c>
      <c r="AH43">
        <f>EXP(AG43*POC测试实际用户!$E$20/52)*(1-0.805*POC测试实际用户!$G$20/SQRT(52)*SQRT(AG43))</f>
        <v>1.0401589967049316</v>
      </c>
      <c r="AI43">
        <f>EXP(AG43*POC测试实际用户!$E$20/52)</f>
        <v>1.0976010373284637</v>
      </c>
      <c r="AJ43">
        <f>EXP(AG43*POC测试实际用户!$E$20/52)*(1+0.805*POC测试实际用户!$G$20/SQRT(52)*SQRT(AG43))</f>
        <v>1.1550430779519956</v>
      </c>
      <c r="AK43">
        <v>42</v>
      </c>
      <c r="AL43">
        <f>EXP(AK43*POC测试实际用户!$E$21/52)*(1-0.805*POC测试实际用户!$G$21/SQRT(52)*SQRT(AK43))</f>
        <v>1.0811979241150058</v>
      </c>
      <c r="AM43">
        <f>EXP(AK43*POC测试实际用户!$E$21/52)</f>
        <v>1.1630413895827314</v>
      </c>
      <c r="AN43">
        <f>EXP(AK43*POC测试实际用户!$E$21/52)*(1+0.805*POC测试实际用户!$G$21/SQRT(52)*SQRT(AK43))</f>
        <v>1.2448848550504572</v>
      </c>
    </row>
    <row r="44" spans="1:40" x14ac:dyDescent="0.15">
      <c r="A44">
        <v>43</v>
      </c>
      <c r="B44">
        <f>EXP(A44*POC测试实际用户!$E$12/52)*(1-0.805*POC测试实际用户!$G$12/SQRT(52)*SQRT(A44))</f>
        <v>1.0426370620224288</v>
      </c>
      <c r="C44">
        <f>EXP(A44*POC测试实际用户!$E$12/52)</f>
        <v>1.0536512768143216</v>
      </c>
      <c r="D44">
        <f>EXP(A44*POC测试实际用户!$E$12/52)*(1+0.805*POC测试实际用户!$G$12/SQRT(52)*SQRT(A44))</f>
        <v>1.0646654916062144</v>
      </c>
      <c r="E44">
        <v>43</v>
      </c>
      <c r="F44">
        <f>EXP(E44*POC测试实际用户!$E$13/52)*(1-0.805*POC测试实际用户!$G$13/SQRT(52)*SQRT(E44))</f>
        <v>1.0396192701324423</v>
      </c>
      <c r="G44">
        <f>EXP(E44*POC测试实际用户!$E$13/52)</f>
        <v>1.0614343500437968</v>
      </c>
      <c r="H44">
        <f>EXP(E44*POC测试实际用户!$E$13/52)*(1+0.805*POC测试实际用户!$G$13/SQRT(52)*SQRT(E44))</f>
        <v>1.0832494299551514</v>
      </c>
      <c r="I44">
        <v>43</v>
      </c>
      <c r="J44">
        <f>EXP(I44*POC测试实际用户!$E$14/52)*(1-0.805*POC测试实际用户!$G$14/SQRT(52)*SQRT(I44))</f>
        <v>1.0283628651671965</v>
      </c>
      <c r="K44">
        <f>EXP(I44*POC测试实际用户!$E$14/52)</f>
        <v>1.0669784435219547</v>
      </c>
      <c r="L44">
        <f>EXP(I44*POC测试实际用户!$E$14/52)*(1+0.805*POC测试实际用户!$G$14/SQRT(52)*SQRT(I44))</f>
        <v>1.1055940218767129</v>
      </c>
      <c r="M44">
        <v>43</v>
      </c>
      <c r="N44">
        <f>EXP(M44*POC测试实际用户!$E$15/52)*(1-0.805*POC测试实际用户!$G$15/SQRT(52)*SQRT(M44))</f>
        <v>1.0225198656501131</v>
      </c>
      <c r="O44">
        <f>EXP(M44*POC测试实际用户!$E$15/52)</f>
        <v>1.0802955006072013</v>
      </c>
      <c r="P44">
        <f>EXP(M44*POC测试实际用户!$E$15/52)*(1+0.805*POC测试实际用户!$G$15/SQRT(52)*SQRT(M44))</f>
        <v>1.1380711355642894</v>
      </c>
      <c r="Q44">
        <v>43</v>
      </c>
      <c r="R44">
        <f>EXP(Q44*POC测试实际用户!$E$16/52)*(1-0.805*POC测试实际用户!$G$16/SQRT(52)*SQRT(Q44))</f>
        <v>1.0135873183090616</v>
      </c>
      <c r="S44">
        <f>EXP(Q44*POC测试实际用户!$E$16/52)</f>
        <v>1.0897162134308582</v>
      </c>
      <c r="T44">
        <f>EXP(Q44*POC测试实际用户!$E$16/52)*(1+0.805*POC测试实际用户!$G$16/SQRT(52)*SQRT(Q44))</f>
        <v>1.1658451085526549</v>
      </c>
      <c r="U44">
        <v>43</v>
      </c>
      <c r="V44">
        <f>EXP(U44*POC测试实际用户!$E$17/52)*(1-0.805*POC测试实际用户!$G$17/SQRT(52)*SQRT(U44))</f>
        <v>1.0637832952784521</v>
      </c>
      <c r="W44">
        <f>EXP(U44*POC测试实际用户!$E$17/52)</f>
        <v>1.1047778022016679</v>
      </c>
      <c r="X44">
        <f>EXP(U44*POC测试实际用户!$E$17/52)*(1+0.805*POC测试实际用户!$G$17/SQRT(52)*SQRT(U44))</f>
        <v>1.1457723091248837</v>
      </c>
      <c r="Y44">
        <v>43</v>
      </c>
      <c r="Z44">
        <f>EXP(Y44*POC测试实际用户!$E$18/52)*(1-0.805*POC测试实际用户!$G$18/SQRT(52)*SQRT(Y44))</f>
        <v>1.0167807597968053</v>
      </c>
      <c r="AA44">
        <f>EXP(Y44*POC测试实际用户!$E$18/52)</f>
        <v>1.0925132425384112</v>
      </c>
      <c r="AB44">
        <f>EXP(Y44*POC测试实际用户!$E$18/52)*(1+0.805*POC测试实际用户!$G$18/SQRT(52)*SQRT(Y44))</f>
        <v>1.1682457252800171</v>
      </c>
      <c r="AC44">
        <v>43</v>
      </c>
      <c r="AD44">
        <f>EXP(AC44*POC测试实际用户!$E$19/52)*(1-0.805*POC测试实际用户!$G$19/SQRT(52)*SQRT(AC44))</f>
        <v>1.0794106696136674</v>
      </c>
      <c r="AE44">
        <f>EXP(AC44*POC测试实际用户!$E$19/52)</f>
        <v>1.139479015323664</v>
      </c>
      <c r="AF44">
        <f>EXP(AC44*POC测试实际用户!$E$19/52)*(1+0.805*POC测试实际用户!$G$19/SQRT(52)*SQRT(AC44))</f>
        <v>1.1995473610336607</v>
      </c>
      <c r="AG44">
        <v>43</v>
      </c>
      <c r="AH44">
        <f>EXP(AG44*POC测试实际用户!$E$20/52)*(1-0.805*POC测试实际用户!$G$20/SQRT(52)*SQRT(AG44))</f>
        <v>1.041786587938373</v>
      </c>
      <c r="AI44">
        <f>EXP(AG44*POC测试实际用户!$E$20/52)</f>
        <v>1.1000374566991113</v>
      </c>
      <c r="AJ44">
        <f>EXP(AG44*POC测试实际用户!$E$20/52)*(1+0.805*POC测试实际用户!$G$20/SQRT(52)*SQRT(AG44))</f>
        <v>1.1582883254598497</v>
      </c>
      <c r="AK44">
        <v>43</v>
      </c>
      <c r="AL44">
        <f>EXP(AK44*POC测试实际用户!$E$21/52)*(1-0.805*POC测试实际用户!$G$21/SQRT(52)*SQRT(AK44))</f>
        <v>1.0841209928511748</v>
      </c>
      <c r="AM44">
        <f>EXP(AK44*POC测试实际用户!$E$21/52)</f>
        <v>1.1672313947852371</v>
      </c>
      <c r="AN44">
        <f>EXP(AK44*POC测试实际用户!$E$21/52)*(1+0.805*POC测试实际用户!$G$21/SQRT(52)*SQRT(AK44))</f>
        <v>1.2503417967192993</v>
      </c>
    </row>
    <row r="45" spans="1:40" x14ac:dyDescent="0.15">
      <c r="A45">
        <v>44</v>
      </c>
      <c r="B45">
        <f>EXP(A45*POC测试实际用户!$E$12/52)*(1-0.805*POC测试实际用户!$G$12/SQRT(52)*SQRT(A45))</f>
        <v>1.0437775464001255</v>
      </c>
      <c r="C45">
        <f>EXP(A45*POC测试实际用户!$E$12/52)</f>
        <v>1.0549326468871463</v>
      </c>
      <c r="D45">
        <f>EXP(A45*POC测试实际用户!$E$12/52)*(1+0.805*POC测试实际用户!$G$12/SQRT(52)*SQRT(A45))</f>
        <v>1.066087747374167</v>
      </c>
      <c r="E45">
        <v>44</v>
      </c>
      <c r="F45">
        <f>EXP(E45*POC测试实际用户!$E$13/52)*(1-0.805*POC测试实际用户!$G$13/SQRT(52)*SQRT(E45))</f>
        <v>1.0408091862562159</v>
      </c>
      <c r="G45">
        <f>EXP(E45*POC测试实际用户!$E$13/52)</f>
        <v>1.0629070903641358</v>
      </c>
      <c r="H45">
        <f>EXP(E45*POC测试实际用户!$E$13/52)*(1+0.805*POC测试实际用户!$G$13/SQRT(52)*SQRT(E45))</f>
        <v>1.0850049944720557</v>
      </c>
      <c r="I45">
        <v>44</v>
      </c>
      <c r="J45">
        <f>EXP(I45*POC测试实际用户!$E$14/52)*(1-0.805*POC测试实际用户!$G$14/SQRT(52)*SQRT(I45))</f>
        <v>1.0294673780396928</v>
      </c>
      <c r="K45">
        <f>EXP(I45*POC测试实际用户!$E$14/52)</f>
        <v>1.0685883320170184</v>
      </c>
      <c r="L45">
        <f>EXP(I45*POC测试实际用户!$E$14/52)*(1+0.805*POC测试实际用户!$G$14/SQRT(52)*SQRT(I45))</f>
        <v>1.1077092859943438</v>
      </c>
      <c r="M45">
        <v>44</v>
      </c>
      <c r="N45">
        <f>EXP(M45*POC测试实际用户!$E$15/52)*(1-0.805*POC测试实际用户!$G$15/SQRT(52)*SQRT(M45))</f>
        <v>1.0236889696158149</v>
      </c>
      <c r="O45">
        <f>EXP(M45*POC测试实际用户!$E$15/52)</f>
        <v>1.0822376211771312</v>
      </c>
      <c r="P45">
        <f>EXP(M45*POC测试实际用户!$E$15/52)*(1+0.805*POC测试实际用户!$G$15/SQRT(52)*SQRT(M45))</f>
        <v>1.1407862727384475</v>
      </c>
      <c r="Q45">
        <v>44</v>
      </c>
      <c r="R45">
        <f>EXP(Q45*POC测试实际用户!$E$16/52)*(1-0.805*POC测试实际用户!$G$16/SQRT(52)*SQRT(Q45))</f>
        <v>1.0147326759629198</v>
      </c>
      <c r="S45">
        <f>EXP(Q45*POC测试实际用户!$E$16/52)</f>
        <v>1.0918957269423346</v>
      </c>
      <c r="T45">
        <f>EXP(Q45*POC测试实际用户!$E$16/52)*(1+0.805*POC测试实际用户!$G$16/SQRT(52)*SQRT(Q45))</f>
        <v>1.1690587779217494</v>
      </c>
      <c r="U45">
        <v>44</v>
      </c>
      <c r="V45">
        <f>EXP(U45*POC测试实际用户!$E$17/52)*(1-0.805*POC测试实际用户!$G$17/SQRT(52)*SQRT(U45))</f>
        <v>1.065776226691556</v>
      </c>
      <c r="W45">
        <f>EXP(U45*POC测试实际用户!$E$17/52)</f>
        <v>1.107340880875004</v>
      </c>
      <c r="X45">
        <f>EXP(U45*POC测试实际用户!$E$17/52)*(1+0.805*POC测试实际用户!$G$17/SQRT(52)*SQRT(U45))</f>
        <v>1.1489055350584521</v>
      </c>
      <c r="Y45">
        <v>44</v>
      </c>
      <c r="Z45">
        <f>EXP(Y45*POC测试实际用户!$E$18/52)*(1-0.805*POC测试实际用户!$G$18/SQRT(52)*SQRT(Y45))</f>
        <v>1.017997783212286</v>
      </c>
      <c r="AA45">
        <f>EXP(Y45*POC测试实际用户!$E$18/52)</f>
        <v>1.0947636131247331</v>
      </c>
      <c r="AB45">
        <f>EXP(Y45*POC测试实际用户!$E$18/52)*(1+0.805*POC测试实际用户!$G$18/SQRT(52)*SQRT(Y45))</f>
        <v>1.1715294430371803</v>
      </c>
      <c r="AC45">
        <v>44</v>
      </c>
      <c r="AD45">
        <f>EXP(AC45*POC测试实际用户!$E$19/52)*(1-0.805*POC测试实际用户!$G$19/SQRT(52)*SQRT(AC45))</f>
        <v>1.0819967563003803</v>
      </c>
      <c r="AE45">
        <f>EXP(AC45*POC测试实际用户!$E$19/52)</f>
        <v>1.1429443458217881</v>
      </c>
      <c r="AF45">
        <f>EXP(AC45*POC测试实际用户!$E$19/52)*(1+0.805*POC测试实际用户!$G$19/SQRT(52)*SQRT(AC45))</f>
        <v>1.2038919353431958</v>
      </c>
      <c r="AG45">
        <v>44</v>
      </c>
      <c r="AH45">
        <f>EXP(AG45*POC测试实际用户!$E$20/52)*(1-0.805*POC测试实际用户!$G$20/SQRT(52)*SQRT(AG45))</f>
        <v>1.0434241744874961</v>
      </c>
      <c r="AI45">
        <f>EXP(AG45*POC测试实际用户!$E$20/52)</f>
        <v>1.1024792843548714</v>
      </c>
      <c r="AJ45">
        <f>EXP(AG45*POC测试实际用户!$E$20/52)*(1+0.805*POC测试实际用户!$G$20/SQRT(52)*SQRT(AG45))</f>
        <v>1.1615343942222467</v>
      </c>
      <c r="AK45">
        <v>44</v>
      </c>
      <c r="AL45">
        <f>EXP(AK45*POC测试实际用户!$E$21/52)*(1-0.805*POC测试实际用户!$G$21/SQRT(52)*SQRT(AK45))</f>
        <v>1.0870623698554256</v>
      </c>
      <c r="AM45">
        <f>EXP(AK45*POC测试实际用户!$E$21/52)</f>
        <v>1.1714364950168228</v>
      </c>
      <c r="AN45">
        <f>EXP(AK45*POC测试实际用户!$E$21/52)*(1+0.805*POC测试实际用户!$G$21/SQRT(52)*SQRT(AK45))</f>
        <v>1.2558106201782198</v>
      </c>
    </row>
    <row r="46" spans="1:40" x14ac:dyDescent="0.15">
      <c r="A46">
        <v>45</v>
      </c>
      <c r="B46">
        <f>EXP(A46*POC测试实际用户!$E$12/52)*(1-0.805*POC测试实际用户!$G$12/SQRT(52)*SQRT(A46))</f>
        <v>1.0449207051704927</v>
      </c>
      <c r="C46">
        <f>EXP(A46*POC测试实际用户!$E$12/52)</f>
        <v>1.0562155752642217</v>
      </c>
      <c r="D46">
        <f>EXP(A46*POC测试实际用户!$E$12/52)*(1+0.805*POC测试实际用户!$G$12/SQRT(52)*SQRT(A46))</f>
        <v>1.0675104453579507</v>
      </c>
      <c r="E46">
        <v>45</v>
      </c>
      <c r="F46">
        <f>EXP(E46*POC测试实际用户!$E$13/52)*(1-0.805*POC测试实际用户!$G$13/SQRT(52)*SQRT(E46))</f>
        <v>1.0420032609399628</v>
      </c>
      <c r="G46">
        <f>EXP(E46*POC测试实际用户!$E$13/52)</f>
        <v>1.0643818741118907</v>
      </c>
      <c r="H46">
        <f>EXP(E46*POC测试实际用户!$E$13/52)*(1+0.805*POC测试实际用户!$G$13/SQRT(52)*SQRT(E46))</f>
        <v>1.0867604872838186</v>
      </c>
      <c r="I46">
        <v>45</v>
      </c>
      <c r="J46">
        <f>EXP(I46*POC测试实际用户!$E$14/52)*(1-0.805*POC测试实际用户!$G$14/SQRT(52)*SQRT(I46))</f>
        <v>1.030577943034275</v>
      </c>
      <c r="K46">
        <f>EXP(I46*POC测试实际用户!$E$14/52)</f>
        <v>1.07020064955925</v>
      </c>
      <c r="L46">
        <f>EXP(I46*POC测试实际用户!$E$14/52)*(1+0.805*POC测试实际用户!$G$14/SQRT(52)*SQRT(I46))</f>
        <v>1.109823356084225</v>
      </c>
      <c r="M46">
        <v>45</v>
      </c>
      <c r="N46">
        <f>EXP(M46*POC测试实际用户!$E$15/52)*(1-0.805*POC测试实际用户!$G$15/SQRT(52)*SQRT(M46))</f>
        <v>1.0248665477167318</v>
      </c>
      <c r="O46">
        <f>EXP(M46*POC测试实际用户!$E$15/52)</f>
        <v>1.0841832332290735</v>
      </c>
      <c r="P46">
        <f>EXP(M46*POC测试实际用户!$E$15/52)*(1+0.805*POC测试实际用户!$G$15/SQRT(52)*SQRT(M46))</f>
        <v>1.1434999187414154</v>
      </c>
      <c r="Q46">
        <v>45</v>
      </c>
      <c r="R46">
        <f>EXP(Q46*POC测试实际用户!$E$16/52)*(1-0.805*POC测试实际用户!$G$16/SQRT(52)*SQRT(Q46))</f>
        <v>1.0158885463450893</v>
      </c>
      <c r="S46">
        <f>EXP(Q46*POC测试实际用户!$E$16/52)</f>
        <v>1.0940795996430093</v>
      </c>
      <c r="T46">
        <f>EXP(Q46*POC测试实际用户!$E$16/52)*(1+0.805*POC测试实际用户!$G$16/SQRT(52)*SQRT(Q46))</f>
        <v>1.1722706529409295</v>
      </c>
      <c r="U46">
        <v>45</v>
      </c>
      <c r="V46">
        <f>EXP(U46*POC测试实际用户!$E$17/52)*(1-0.805*POC测试实际用户!$G$17/SQRT(52)*SQRT(U46))</f>
        <v>1.0677780602615707</v>
      </c>
      <c r="W46">
        <f>EXP(U46*POC测试实际用户!$E$17/52)</f>
        <v>1.1099099058773418</v>
      </c>
      <c r="X46">
        <f>EXP(U46*POC测试实际用户!$E$17/52)*(1+0.805*POC测试实际用户!$G$17/SQRT(52)*SQRT(U46))</f>
        <v>1.1520417514931132</v>
      </c>
      <c r="Y46">
        <v>45</v>
      </c>
      <c r="Z46">
        <f>EXP(Y46*POC测试实际用户!$E$18/52)*(1-0.805*POC测试实际用户!$G$18/SQRT(52)*SQRT(Y46))</f>
        <v>1.0192254412509465</v>
      </c>
      <c r="AA46">
        <f>EXP(Y46*POC测试实际用户!$E$18/52)</f>
        <v>1.0970186190487135</v>
      </c>
      <c r="AB46">
        <f>EXP(Y46*POC测试实际用户!$E$18/52)*(1+0.805*POC测试实际用户!$G$18/SQRT(52)*SQRT(Y46))</f>
        <v>1.1748117968464804</v>
      </c>
      <c r="AC46">
        <v>45</v>
      </c>
      <c r="AD46">
        <f>EXP(AC46*POC测试实际用户!$E$19/52)*(1-0.805*POC测试实际用户!$G$19/SQRT(52)*SQRT(AC46))</f>
        <v>1.0845964848146936</v>
      </c>
      <c r="AE46">
        <f>EXP(AC46*POC测试实际用户!$E$19/52)</f>
        <v>1.1464202149215887</v>
      </c>
      <c r="AF46">
        <f>EXP(AC46*POC测试实际用户!$E$19/52)*(1+0.805*POC测试实际用户!$G$19/SQRT(52)*SQRT(AC46))</f>
        <v>1.2082439450284839</v>
      </c>
      <c r="AG46">
        <v>45</v>
      </c>
      <c r="AH46">
        <f>EXP(AG46*POC测试实际用户!$E$20/52)*(1-0.805*POC测试实际用户!$G$20/SQRT(52)*SQRT(AG46))</f>
        <v>1.045071541973347</v>
      </c>
      <c r="AI46">
        <f>EXP(AG46*POC测试实际用户!$E$20/52)</f>
        <v>1.104926532300881</v>
      </c>
      <c r="AJ46">
        <f>EXP(AG46*POC测试实际用户!$E$20/52)*(1+0.805*POC测试实际用户!$G$20/SQRT(52)*SQRT(AG46))</f>
        <v>1.1647815226284151</v>
      </c>
      <c r="AK46">
        <v>45</v>
      </c>
      <c r="AL46">
        <f>EXP(AK46*POC测试实际用户!$E$21/52)*(1-0.805*POC测试实际用户!$G$21/SQRT(52)*SQRT(AK46))</f>
        <v>1.0900218059422746</v>
      </c>
      <c r="AM46">
        <f>EXP(AK46*POC测试实际用户!$E$21/52)</f>
        <v>1.1756567446592594</v>
      </c>
      <c r="AN46">
        <f>EXP(AK46*POC测试实际用户!$E$21/52)*(1+0.805*POC测试实际用户!$G$21/SQRT(52)*SQRT(AK46))</f>
        <v>1.2612916833762442</v>
      </c>
    </row>
    <row r="47" spans="1:40" x14ac:dyDescent="0.15">
      <c r="A47">
        <v>46</v>
      </c>
      <c r="B47">
        <f>EXP(A47*POC测试实际用户!$E$12/52)*(1-0.805*POC测试实际用户!$G$12/SQRT(52)*SQRT(A47))</f>
        <v>1.046066497023614</v>
      </c>
      <c r="C47">
        <f>EXP(A47*POC测试实际用户!$E$12/52)</f>
        <v>1.0575000638406387</v>
      </c>
      <c r="D47">
        <f>EXP(A47*POC测试实际用户!$E$12/52)*(1+0.805*POC测试实际用户!$G$12/SQRT(52)*SQRT(A47))</f>
        <v>1.0689336306576633</v>
      </c>
      <c r="E47">
        <v>46</v>
      </c>
      <c r="F47">
        <f>EXP(E47*POC测试实际用户!$E$13/52)*(1-0.805*POC测试实际用户!$G$13/SQRT(52)*SQRT(E47))</f>
        <v>1.0432014125127544</v>
      </c>
      <c r="G47">
        <f>EXP(E47*POC测试实际用户!$E$13/52)</f>
        <v>1.0658587041223173</v>
      </c>
      <c r="H47">
        <f>EXP(E47*POC测试实际用户!$E$13/52)*(1+0.805*POC测试实际用户!$G$13/SQRT(52)*SQRT(E47))</f>
        <v>1.0885159957318802</v>
      </c>
      <c r="I47">
        <v>46</v>
      </c>
      <c r="J47">
        <f>EXP(I47*POC测试实际用户!$E$14/52)*(1-0.805*POC测试实际用户!$G$14/SQRT(52)*SQRT(I47))</f>
        <v>1.0316944155135692</v>
      </c>
      <c r="K47">
        <f>EXP(I47*POC测试实际用户!$E$14/52)</f>
        <v>1.0718153998136677</v>
      </c>
      <c r="L47">
        <f>EXP(I47*POC测试实际用户!$E$14/52)*(1+0.805*POC测试实际用户!$G$14/SQRT(52)*SQRT(I47))</f>
        <v>1.1119363841137662</v>
      </c>
      <c r="M47">
        <v>46</v>
      </c>
      <c r="N47">
        <f>EXP(M47*POC测试实际用户!$E$15/52)*(1-0.805*POC测试实际用户!$G$15/SQRT(52)*SQRT(M47))</f>
        <v>1.0260523886555835</v>
      </c>
      <c r="O47">
        <f>EXP(M47*POC测试实际用户!$E$15/52)</f>
        <v>1.0861323430399019</v>
      </c>
      <c r="P47">
        <f>EXP(M47*POC测试实际用户!$E$15/52)*(1+0.805*POC测试实际用户!$G$15/SQRT(52)*SQRT(M47))</f>
        <v>1.1462122974242204</v>
      </c>
      <c r="Q47">
        <v>46</v>
      </c>
      <c r="R47">
        <f>EXP(Q47*POC测试实际用户!$E$16/52)*(1-0.805*POC测试实际用户!$G$16/SQRT(52)*SQRT(Q47))</f>
        <v>1.0170546551647395</v>
      </c>
      <c r="S47">
        <f>EXP(Q47*POC测试实际用户!$E$16/52)</f>
        <v>1.0962678402515849</v>
      </c>
      <c r="T47">
        <f>EXP(Q47*POC测试实际用户!$E$16/52)*(1+0.805*POC测试实际用户!$G$16/SQRT(52)*SQRT(Q47))</f>
        <v>1.1754810253384302</v>
      </c>
      <c r="U47">
        <v>46</v>
      </c>
      <c r="V47">
        <f>EXP(U47*POC测试实际用户!$E$17/52)*(1-0.805*POC测试实际用户!$G$17/SQRT(52)*SQRT(U47))</f>
        <v>1.0697886602449069</v>
      </c>
      <c r="W47">
        <f>EXP(U47*POC测试实际用户!$E$17/52)</f>
        <v>1.1124848910041334</v>
      </c>
      <c r="X47">
        <f>EXP(U47*POC测试实际用户!$E$17/52)*(1+0.805*POC测试实际用户!$G$17/SQRT(52)*SQRT(U47))</f>
        <v>1.1551811217633599</v>
      </c>
      <c r="Y47">
        <v>46</v>
      </c>
      <c r="Z47">
        <f>EXP(Y47*POC测试实际用户!$E$18/52)*(1-0.805*POC测试实际用户!$G$18/SQRT(52)*SQRT(Y47))</f>
        <v>1.0204634629584655</v>
      </c>
      <c r="AA47">
        <f>EXP(Y47*POC测试实际用户!$E$18/52)</f>
        <v>1.0992782698582713</v>
      </c>
      <c r="AB47">
        <f>EXP(Y47*POC测试实际用户!$E$18/52)*(1+0.805*POC测试实际用户!$G$18/SQRT(52)*SQRT(Y47))</f>
        <v>1.1780930767580771</v>
      </c>
      <c r="AC47">
        <v>46</v>
      </c>
      <c r="AD47">
        <f>EXP(AC47*POC测试实际用户!$E$19/52)*(1-0.805*POC测试实际用户!$G$19/SQRT(52)*SQRT(AC47))</f>
        <v>1.0872096756578655</v>
      </c>
      <c r="AE47">
        <f>EXP(AC47*POC测试实际用户!$E$19/52)</f>
        <v>1.1499066546725702</v>
      </c>
      <c r="AF47">
        <f>EXP(AC47*POC测试实际用户!$E$19/52)*(1+0.805*POC测试实际用户!$G$19/SQRT(52)*SQRT(AC47))</f>
        <v>1.2126036336872748</v>
      </c>
      <c r="AG47">
        <v>46</v>
      </c>
      <c r="AH47">
        <f>EXP(AG47*POC测试实际用户!$E$20/52)*(1-0.805*POC测试实际用户!$G$20/SQRT(52)*SQRT(AG47))</f>
        <v>1.0467284887210075</v>
      </c>
      <c r="AI47">
        <f>EXP(AG47*POC测试实际用户!$E$20/52)</f>
        <v>1.107379212568925</v>
      </c>
      <c r="AJ47">
        <f>EXP(AG47*POC测试实际用户!$E$20/52)*(1+0.805*POC测试实际用户!$G$20/SQRT(52)*SQRT(AG47))</f>
        <v>1.1680299364168425</v>
      </c>
      <c r="AK47">
        <v>46</v>
      </c>
      <c r="AL47">
        <f>EXP(AK47*POC测试实际用户!$E$21/52)*(1-0.805*POC测试实际用户!$G$21/SQRT(52)*SQRT(AK47))</f>
        <v>1.0929990685596407</v>
      </c>
      <c r="AM47">
        <f>EXP(AK47*POC测试实际用户!$E$21/52)</f>
        <v>1.1798921982902351</v>
      </c>
      <c r="AN47">
        <f>EXP(AK47*POC测试实际用户!$E$21/52)*(1+0.805*POC测试实际用户!$G$21/SQRT(52)*SQRT(AK47))</f>
        <v>1.2667853280208297</v>
      </c>
    </row>
    <row r="48" spans="1:40" x14ac:dyDescent="0.15">
      <c r="A48">
        <v>47</v>
      </c>
      <c r="B48">
        <f>EXP(A48*POC测试实际用户!$E$12/52)*(1-0.805*POC测试实际用户!$G$12/SQRT(52)*SQRT(A48))</f>
        <v>1.0472148830227321</v>
      </c>
      <c r="C48">
        <f>EXP(A48*POC测试实际用户!$E$12/52)</f>
        <v>1.0587861145137916</v>
      </c>
      <c r="D48">
        <f>EXP(A48*POC测试实际用户!$E$12/52)*(1+0.805*POC测试实际用户!$G$12/SQRT(52)*SQRT(A48))</f>
        <v>1.070357346004851</v>
      </c>
      <c r="E48">
        <v>47</v>
      </c>
      <c r="F48">
        <f>EXP(E48*POC测试实际用户!$E$13/52)*(1-0.805*POC测试实际用户!$G$13/SQRT(52)*SQRT(E48))</f>
        <v>1.0444035639483624</v>
      </c>
      <c r="G48">
        <f>EXP(E48*POC测试实际用户!$E$13/52)</f>
        <v>1.0673375832346057</v>
      </c>
      <c r="H48">
        <f>EXP(E48*POC测试实际用户!$E$13/52)*(1+0.805*POC测试实际用户!$G$13/SQRT(52)*SQRT(E48))</f>
        <v>1.090271602520849</v>
      </c>
      <c r="I48">
        <v>47</v>
      </c>
      <c r="J48">
        <f>EXP(I48*POC测试实际用户!$E$14/52)*(1-0.805*POC测试实际用户!$G$14/SQRT(52)*SQRT(I48))</f>
        <v>1.0328166589922858</v>
      </c>
      <c r="K48">
        <f>EXP(I48*POC测试实际用户!$E$14/52)</f>
        <v>1.073432586450819</v>
      </c>
      <c r="L48">
        <f>EXP(I48*POC测试实际用户!$E$14/52)*(1+0.805*POC测试实际用户!$G$14/SQRT(52)*SQRT(I48))</f>
        <v>1.1140485139093521</v>
      </c>
      <c r="M48">
        <v>47</v>
      </c>
      <c r="N48">
        <f>EXP(M48*POC测试实际用户!$E$15/52)*(1-0.805*POC测试实际用户!$G$15/SQRT(52)*SQRT(M48))</f>
        <v>1.0272462930954671</v>
      </c>
      <c r="O48">
        <f>EXP(M48*POC测试实际用户!$E$15/52)</f>
        <v>1.0880849568977755</v>
      </c>
      <c r="P48">
        <f>EXP(M48*POC测试实际用户!$E$15/52)*(1+0.805*POC测试实际用户!$G$15/SQRT(52)*SQRT(M48))</f>
        <v>1.1489236207000839</v>
      </c>
      <c r="Q48">
        <v>47</v>
      </c>
      <c r="R48">
        <f>EXP(Q48*POC测试实际用户!$E$16/52)*(1-0.805*POC测试实际用户!$G$16/SQRT(52)*SQRT(Q48))</f>
        <v>1.0182307436759463</v>
      </c>
      <c r="S48">
        <f>EXP(Q48*POC测试实际用户!$E$16/52)</f>
        <v>1.0984604575042021</v>
      </c>
      <c r="T48">
        <f>EXP(Q48*POC测试实际用户!$E$16/52)*(1+0.805*POC测试实际用户!$G$16/SQRT(52)*SQRT(Q48))</f>
        <v>1.1786901713324578</v>
      </c>
      <c r="U48">
        <v>47</v>
      </c>
      <c r="V48">
        <f>EXP(U48*POC测试实际用户!$E$17/52)*(1-0.805*POC测试实际用户!$G$17/SQRT(52)*SQRT(U48))</f>
        <v>1.0718078991091606</v>
      </c>
      <c r="W48">
        <f>EXP(U48*POC测试实际用户!$E$17/52)</f>
        <v>1.1150658500828359</v>
      </c>
      <c r="X48">
        <f>EXP(U48*POC测试实际用户!$E$17/52)*(1+0.805*POC测试实际用户!$G$17/SQRT(52)*SQRT(U48))</f>
        <v>1.1583238010565111</v>
      </c>
      <c r="Y48">
        <v>47</v>
      </c>
      <c r="Z48">
        <f>EXP(Y48*POC测试实际用户!$E$18/52)*(1-0.805*POC测试实际用户!$G$18/SQRT(52)*SQRT(Y48))</f>
        <v>1.0217115927834659</v>
      </c>
      <c r="AA48">
        <f>EXP(Y48*POC测试实际用户!$E$18/52)</f>
        <v>1.101542575120992</v>
      </c>
      <c r="AB48">
        <f>EXP(Y48*POC测试实际用户!$E$18/52)*(1+0.805*POC测试实际用户!$G$18/SQRT(52)*SQRT(Y48))</f>
        <v>1.1813735574585178</v>
      </c>
      <c r="AC48">
        <v>47</v>
      </c>
      <c r="AD48">
        <f>EXP(AC48*POC测试实际用户!$E$19/52)*(1-0.805*POC测试实际用户!$G$19/SQRT(52)*SQRT(AC48))</f>
        <v>1.0898361608281621</v>
      </c>
      <c r="AE48">
        <f>EXP(AC48*POC测试实际用户!$E$19/52)</f>
        <v>1.1534036972217048</v>
      </c>
      <c r="AF48">
        <f>EXP(AC48*POC测试实际用户!$E$19/52)*(1+0.805*POC测试实际用户!$G$19/SQRT(52)*SQRT(AC48))</f>
        <v>1.2169712336152474</v>
      </c>
      <c r="AG48">
        <v>47</v>
      </c>
      <c r="AH48">
        <f>EXP(AG48*POC测试实际用户!$E$20/52)*(1-0.805*POC测试实际用户!$G$20/SQRT(52)*SQRT(AG48))</f>
        <v>1.0483948247849904</v>
      </c>
      <c r="AI48">
        <f>EXP(AG48*POC测试实际用户!$E$20/52)</f>
        <v>1.1098373372174972</v>
      </c>
      <c r="AJ48">
        <f>EXP(AG48*POC测试实际用户!$E$20/52)*(1+0.805*POC测试实际用户!$G$20/SQRT(52)*SQRT(AG48))</f>
        <v>1.1712798496500041</v>
      </c>
      <c r="AK48">
        <v>47</v>
      </c>
      <c r="AL48">
        <f>EXP(AK48*POC测试实际用户!$E$21/52)*(1-0.805*POC测试实际用户!$G$21/SQRT(52)*SQRT(AK48))</f>
        <v>1.095993940510527</v>
      </c>
      <c r="AM48">
        <f>EXP(AK48*POC测试实际用户!$E$21/52)</f>
        <v>1.1841429106840611</v>
      </c>
      <c r="AN48">
        <f>EXP(AK48*POC测试实际用户!$E$21/52)*(1+0.805*POC测试实际用户!$G$21/SQRT(52)*SQRT(AK48))</f>
        <v>1.2722918808575951</v>
      </c>
    </row>
    <row r="49" spans="1:40" x14ac:dyDescent="0.15">
      <c r="A49">
        <v>48</v>
      </c>
      <c r="B49">
        <f>EXP(A49*POC测试实际用户!$E$12/52)*(1-0.805*POC测试实际用户!$G$12/SQRT(52)*SQRT(A49))</f>
        <v>1.0483658264270528</v>
      </c>
      <c r="C49">
        <f>EXP(A49*POC测试实际用户!$E$12/52)</f>
        <v>1.0600737291833835</v>
      </c>
      <c r="D49">
        <f>EXP(A49*POC测试实际用户!$E$12/52)*(1+0.805*POC测试实际用户!$G$12/SQRT(52)*SQRT(A49))</f>
        <v>1.0717816319397142</v>
      </c>
      <c r="E49">
        <v>48</v>
      </c>
      <c r="F49">
        <f>EXP(E49*POC测试实际用户!$E$13/52)*(1-0.805*POC测试实际用户!$G$13/SQRT(52)*SQRT(E49))</f>
        <v>1.0456096425179897</v>
      </c>
      <c r="G49">
        <f>EXP(E49*POC测试实际用户!$E$13/52)</f>
        <v>1.0688185142918849</v>
      </c>
      <c r="H49">
        <f>EXP(E49*POC测试实际用户!$E$13/52)*(1+0.805*POC测试实际用户!$G$13/SQRT(52)*SQRT(E49))</f>
        <v>1.0920273860657803</v>
      </c>
      <c r="I49">
        <v>48</v>
      </c>
      <c r="J49">
        <f>EXP(I49*POC测试实际用户!$E$14/52)*(1-0.805*POC测试实际用户!$G$14/SQRT(52)*SQRT(I49))</f>
        <v>1.0339445445270932</v>
      </c>
      <c r="K49">
        <f>EXP(I49*POC测试实际用户!$E$14/52)</f>
        <v>1.0750522131467899</v>
      </c>
      <c r="L49">
        <f>EXP(I49*POC测试实际用户!$E$14/52)*(1+0.805*POC测试实际用户!$G$14/SQRT(52)*SQRT(I49))</f>
        <v>1.1161598817664866</v>
      </c>
      <c r="M49">
        <v>48</v>
      </c>
      <c r="N49">
        <f>EXP(M49*POC测试实际用户!$E$15/52)*(1-0.805*POC测试实际用户!$G$15/SQRT(52)*SQRT(M49))</f>
        <v>1.0284480727631091</v>
      </c>
      <c r="O49">
        <f>EXP(M49*POC测试实际用户!$E$15/52)</f>
        <v>1.0900410811021572</v>
      </c>
      <c r="P49">
        <f>EXP(M49*POC测试实际用户!$E$15/52)*(1+0.805*POC测试实际用户!$G$15/SQRT(52)*SQRT(M49))</f>
        <v>1.1516340894412054</v>
      </c>
      <c r="Q49">
        <v>48</v>
      </c>
      <c r="R49">
        <f>EXP(Q49*POC测试实际用户!$E$16/52)*(1-0.805*POC测试实际用户!$G$16/SQRT(52)*SQRT(Q49))</f>
        <v>1.0194165675106897</v>
      </c>
      <c r="S49">
        <f>EXP(Q49*POC测试实际用户!$E$16/52)</f>
        <v>1.100657460154475</v>
      </c>
      <c r="T49">
        <f>EXP(Q49*POC测试实际用户!$E$16/52)*(1+0.805*POC测试实际用户!$G$16/SQRT(52)*SQRT(Q49))</f>
        <v>1.1818983527982605</v>
      </c>
      <c r="U49">
        <v>48</v>
      </c>
      <c r="V49">
        <f>EXP(U49*POC测试实际用户!$E$17/52)*(1-0.805*POC测试实际用户!$G$17/SQRT(52)*SQRT(U49))</f>
        <v>1.0738356569169563</v>
      </c>
      <c r="W49">
        <f>EXP(U49*POC测试实际用户!$E$17/52)</f>
        <v>1.1176527969729861</v>
      </c>
      <c r="X49">
        <f>EXP(U49*POC测试实际用户!$E$17/52)*(1+0.805*POC测试实际用户!$G$17/SQRT(52)*SQRT(U49))</f>
        <v>1.1614699370290158</v>
      </c>
      <c r="Y49">
        <v>48</v>
      </c>
      <c r="Z49">
        <f>EXP(Y49*POC测试实际用户!$E$18/52)*(1-0.805*POC测试实际用户!$G$18/SQRT(52)*SQRT(Y49))</f>
        <v>1.0229695894208459</v>
      </c>
      <c r="AA49">
        <f>EXP(Y49*POC测试实际用户!$E$18/52)</f>
        <v>1.1038115444241683</v>
      </c>
      <c r="AB49">
        <f>EXP(Y49*POC测试实际用户!$E$18/52)*(1+0.805*POC测试实际用户!$G$18/SQRT(52)*SQRT(Y49))</f>
        <v>1.1846534994274907</v>
      </c>
      <c r="AC49">
        <v>48</v>
      </c>
      <c r="AD49">
        <f>EXP(AC49*POC测试实际用户!$E$19/52)*(1-0.805*POC测试实际用户!$G$19/SQRT(52)*SQRT(AC49))</f>
        <v>1.0924757829570697</v>
      </c>
      <c r="AE49">
        <f>EXP(AC49*POC测试实际用户!$E$19/52)</f>
        <v>1.1569113748137279</v>
      </c>
      <c r="AF49">
        <f>EXP(AC49*POC测试实际用户!$E$19/52)*(1+0.805*POC测试实际用户!$G$19/SQRT(52)*SQRT(AC49))</f>
        <v>1.2213469666703862</v>
      </c>
      <c r="AG49">
        <v>48</v>
      </c>
      <c r="AH49">
        <f>EXP(AG49*POC测试实际用户!$E$20/52)*(1-0.805*POC测试实际用户!$G$20/SQRT(52)*SQRT(AG49))</f>
        <v>1.0500703710682764</v>
      </c>
      <c r="AI49">
        <f>EXP(AG49*POC测试实际用户!$E$20/52)</f>
        <v>1.1123009183318575</v>
      </c>
      <c r="AJ49">
        <f>EXP(AG49*POC测试实际用户!$E$20/52)*(1+0.805*POC测试实际用户!$G$20/SQRT(52)*SQRT(AG49))</f>
        <v>1.1745314655954386</v>
      </c>
      <c r="AK49">
        <v>48</v>
      </c>
      <c r="AL49">
        <f>EXP(AK49*POC测试实际用户!$E$21/52)*(1-0.805*POC测试实际用户!$G$21/SQRT(52)*SQRT(AK49))</f>
        <v>1.0990062187981671</v>
      </c>
      <c r="AM49">
        <f>EXP(AK49*POC测试实际用户!$E$21/52)</f>
        <v>1.18840893681238</v>
      </c>
      <c r="AN49">
        <f>EXP(AK49*POC测试实际用户!$E$21/52)*(1+0.805*POC测试实际用户!$G$21/SQRT(52)*SQRT(AK49))</f>
        <v>1.2778116548265928</v>
      </c>
    </row>
    <row r="50" spans="1:40" x14ac:dyDescent="0.15">
      <c r="A50">
        <v>49</v>
      </c>
      <c r="B50">
        <f>EXP(A50*POC测试实际用户!$E$12/52)*(1-0.805*POC测试实际用户!$G$12/SQRT(52)*SQRT(A50))</f>
        <v>1.0495192925311581</v>
      </c>
      <c r="C50">
        <f>EXP(A50*POC测试实际用户!$E$12/52)</f>
        <v>1.061362909751427</v>
      </c>
      <c r="D50">
        <f>EXP(A50*POC测试实际用户!$E$12/52)*(1+0.805*POC测试实际用户!$G$12/SQRT(52)*SQRT(A50))</f>
        <v>1.0732065269716959</v>
      </c>
      <c r="E50">
        <v>49</v>
      </c>
      <c r="F50">
        <f>EXP(E50*POC测试实际用户!$E$13/52)*(1-0.805*POC测试实际用户!$G$13/SQRT(52)*SQRT(E50))</f>
        <v>1.0468195794755819</v>
      </c>
      <c r="G50">
        <f>EXP(E50*POC测试实际用户!$E$13/52)</f>
        <v>1.0703015001412286</v>
      </c>
      <c r="H50">
        <f>EXP(E50*POC测试实际用户!$E$13/52)*(1+0.805*POC测试实际用户!$G$13/SQRT(52)*SQRT(E50))</f>
        <v>1.0937834208068753</v>
      </c>
      <c r="I50">
        <v>49</v>
      </c>
      <c r="J50">
        <f>EXP(I50*POC测试实际用户!$E$14/52)*(1-0.805*POC测试实际用户!$G$14/SQRT(52)*SQRT(I50))</f>
        <v>1.0350779501637564</v>
      </c>
      <c r="K50">
        <f>EXP(I50*POC测试实际用户!$E$14/52)</f>
        <v>1.076674283583213</v>
      </c>
      <c r="L50">
        <f>EXP(I50*POC测试实际用户!$E$14/52)*(1+0.805*POC测试实际用户!$G$14/SQRT(52)*SQRT(I50))</f>
        <v>1.1182706170026697</v>
      </c>
      <c r="M50">
        <v>49</v>
      </c>
      <c r="N50">
        <f>EXP(M50*POC测试实际用户!$E$15/52)*(1-0.805*POC测试实际用户!$G$15/SQRT(52)*SQRT(M50))</f>
        <v>1.0296575496363796</v>
      </c>
      <c r="O50">
        <f>EXP(M50*POC测试实际用户!$E$15/52)</f>
        <v>1.0920007219638357</v>
      </c>
      <c r="P50">
        <f>EXP(M50*POC测试实际用户!$E$15/52)*(1+0.805*POC测试实际用户!$G$15/SQRT(52)*SQRT(M50))</f>
        <v>1.1543438942912918</v>
      </c>
      <c r="Q50">
        <v>49</v>
      </c>
      <c r="R50">
        <f>EXP(Q50*POC测试实际用户!$E$16/52)*(1-0.805*POC测试实际用户!$G$16/SQRT(52)*SQRT(Q50))</f>
        <v>1.0206118956215866</v>
      </c>
      <c r="S50">
        <f>EXP(Q50*POC测试实际用户!$E$16/52)</f>
        <v>1.1028588569735249</v>
      </c>
      <c r="T50">
        <f>EXP(Q50*POC测试实际用户!$E$16/52)*(1+0.805*POC测试实际用户!$G$16/SQRT(52)*SQRT(Q50))</f>
        <v>1.1851058183254632</v>
      </c>
      <c r="U50">
        <v>49</v>
      </c>
      <c r="V50">
        <f>EXP(U50*POC测试实际用户!$E$17/52)*(1-0.805*POC测试实际用户!$G$17/SQRT(52)*SQRT(U50))</f>
        <v>1.0758718207678071</v>
      </c>
      <c r="W50">
        <f>EXP(U50*POC测试实际用户!$E$17/52)</f>
        <v>1.1202457455662753</v>
      </c>
      <c r="X50">
        <f>EXP(U50*POC测试实际用户!$E$17/52)*(1+0.805*POC测试实际用户!$G$17/SQRT(52)*SQRT(U50))</f>
        <v>1.1646196703647438</v>
      </c>
      <c r="Y50">
        <v>49</v>
      </c>
      <c r="Z50">
        <f>EXP(Y50*POC测试实际用户!$E$18/52)*(1-0.805*POC测试实际用户!$G$18/SQRT(52)*SQRT(Y50))</f>
        <v>1.0242372247638989</v>
      </c>
      <c r="AA50">
        <f>EXP(Y50*POC测试实际用户!$E$18/52)</f>
        <v>1.1060851873748414</v>
      </c>
      <c r="AB50">
        <f>EXP(Y50*POC测试实际用户!$E$18/52)*(1+0.805*POC测试实际用户!$G$18/SQRT(52)*SQRT(Y50))</f>
        <v>1.1879331499857839</v>
      </c>
      <c r="AC50">
        <v>49</v>
      </c>
      <c r="AD50">
        <f>EXP(AC50*POC测试实际用户!$E$19/52)*(1-0.805*POC测试实际用户!$G$19/SQRT(52)*SQRT(AC50))</f>
        <v>1.0951283945270629</v>
      </c>
      <c r="AE50">
        <f>EXP(AC50*POC测试实际用户!$E$19/52)</f>
        <v>1.1604297197914368</v>
      </c>
      <c r="AF50">
        <f>EXP(AC50*POC测试实际用户!$E$19/52)*(1+0.805*POC测试实际用户!$G$19/SQRT(52)*SQRT(AC50))</f>
        <v>1.2257310450558108</v>
      </c>
      <c r="AG50">
        <v>49</v>
      </c>
      <c r="AH50">
        <f>EXP(AG50*POC测试实际用户!$E$20/52)*(1-0.805*POC测试实际用户!$G$20/SQRT(52)*SQRT(AG50))</f>
        <v>1.0517549585242687</v>
      </c>
      <c r="AI50">
        <f>EXP(AG50*POC测试实际用户!$E$20/52)</f>
        <v>1.1147699680240928</v>
      </c>
      <c r="AJ50">
        <f>EXP(AG50*POC测试实际用户!$E$20/52)*(1+0.805*POC测试实际用户!$G$20/SQRT(52)*SQRT(AG50))</f>
        <v>1.1777849775239169</v>
      </c>
      <c r="AK50">
        <v>49</v>
      </c>
      <c r="AL50">
        <f>EXP(AK50*POC测试实际用户!$E$21/52)*(1-0.805*POC测试实际用户!$G$21/SQRT(52)*SQRT(AK50))</f>
        <v>1.1020357135804386</v>
      </c>
      <c r="AM50">
        <f>EXP(AK50*POC测试实际用户!$E$21/52)</f>
        <v>1.1926903318448774</v>
      </c>
      <c r="AN50">
        <f>EXP(AK50*POC测试实际用户!$E$21/52)*(1+0.805*POC测试实际用户!$G$21/SQRT(52)*SQRT(AK50))</f>
        <v>1.2833449501093159</v>
      </c>
    </row>
    <row r="51" spans="1:40" x14ac:dyDescent="0.15">
      <c r="A51">
        <v>50</v>
      </c>
      <c r="B51">
        <f>EXP(A51*POC测试实际用户!$E$12/52)*(1-0.805*POC测试实际用户!$G$12/SQRT(52)*SQRT(A51))</f>
        <v>1.0506752485191717</v>
      </c>
      <c r="C51">
        <f>EXP(A51*POC测试实际用户!$E$12/52)</f>
        <v>1.0626536581222479</v>
      </c>
      <c r="D51">
        <f>EXP(A51*POC测试实际用户!$E$12/52)*(1+0.805*POC测试实际用户!$G$12/SQRT(52)*SQRT(A51))</f>
        <v>1.074632067725324</v>
      </c>
      <c r="E51">
        <v>50</v>
      </c>
      <c r="F51">
        <f>EXP(E51*POC测试实际用户!$E$13/52)*(1-0.805*POC测试实际用户!$G$13/SQRT(52)*SQRT(E51))</f>
        <v>1.0480333097720655</v>
      </c>
      <c r="G51">
        <f>EXP(E51*POC测试实际用户!$E$13/52)</f>
        <v>1.0717865436336615</v>
      </c>
      <c r="H51">
        <f>EXP(E51*POC测试实际用户!$E$13/52)*(1+0.805*POC测试实际用户!$G$13/SQRT(52)*SQRT(E51))</f>
        <v>1.0955397774952575</v>
      </c>
      <c r="I51">
        <v>50</v>
      </c>
      <c r="J51">
        <f>EXP(I51*POC测试实际用户!$E$14/52)*(1-0.805*POC测试实际用户!$G$14/SQRT(52)*SQRT(I51))</f>
        <v>1.0362167604351187</v>
      </c>
      <c r="K51">
        <f>EXP(I51*POC测试实际用户!$E$14/52)</f>
        <v>1.0782988014472761</v>
      </c>
      <c r="L51">
        <f>EXP(I51*POC测试实际用户!$E$14/52)*(1+0.805*POC测试实际用户!$G$14/SQRT(52)*SQRT(I51))</f>
        <v>1.1203808424594333</v>
      </c>
      <c r="M51">
        <v>50</v>
      </c>
      <c r="N51">
        <f>EXP(M51*POC测试实际用户!$E$15/52)*(1-0.805*POC测试实际用户!$G$15/SQRT(52)*SQRT(M51))</f>
        <v>1.0308745552066088</v>
      </c>
      <c r="O51">
        <f>EXP(M51*POC测试实际用户!$E$15/52)</f>
        <v>1.0939638858049443</v>
      </c>
      <c r="P51">
        <f>EXP(M51*POC测试实际用户!$E$15/52)*(1+0.805*POC测试实际用户!$G$15/SQRT(52)*SQRT(M51))</f>
        <v>1.1570532164032798</v>
      </c>
      <c r="Q51">
        <v>50</v>
      </c>
      <c r="R51">
        <f>EXP(Q51*POC测试实际用户!$E$16/52)*(1-0.805*POC测试实际用户!$G$16/SQRT(52)*SQRT(Q51))</f>
        <v>1.0218165093220453</v>
      </c>
      <c r="S51">
        <f>EXP(Q51*POC测试实际用户!$E$16/52)</f>
        <v>1.1050646567500166</v>
      </c>
      <c r="T51">
        <f>EXP(Q51*POC测试实际用户!$E$16/52)*(1+0.805*POC测试实际用户!$G$16/SQRT(52)*SQRT(Q51))</f>
        <v>1.188312804177988</v>
      </c>
      <c r="U51">
        <v>50</v>
      </c>
      <c r="V51">
        <f>EXP(U51*POC测试实际用户!$E$17/52)*(1-0.805*POC测试实际用户!$G$17/SQRT(52)*SQRT(U51))</f>
        <v>1.0779162842914645</v>
      </c>
      <c r="W51">
        <f>EXP(U51*POC测试实际用户!$E$17/52)</f>
        <v>1.122844709786623</v>
      </c>
      <c r="X51">
        <f>EXP(U51*POC测试实际用户!$E$17/52)*(1+0.805*POC测试实际用户!$G$17/SQRT(52)*SQRT(U51))</f>
        <v>1.1677731352817815</v>
      </c>
      <c r="Y51">
        <v>50</v>
      </c>
      <c r="Z51">
        <f>EXP(Y51*POC测试实际用户!$E$18/52)*(1-0.805*POC测试实际用户!$G$18/SQRT(52)*SQRT(Y51))</f>
        <v>1.0255142829530068</v>
      </c>
      <c r="AA51">
        <f>EXP(Y51*POC测试实际用户!$E$18/52)</f>
        <v>1.1083635135998409</v>
      </c>
      <c r="AB51">
        <f>EXP(Y51*POC测试实际用户!$E$18/52)*(1+0.805*POC测试实际用户!$G$18/SQRT(52)*SQRT(Y51))</f>
        <v>1.1912127442466749</v>
      </c>
      <c r="AC51">
        <v>50</v>
      </c>
      <c r="AD51">
        <f>EXP(AC51*POC测试实际用户!$E$19/52)*(1-0.805*POC测试实际用户!$G$19/SQRT(52)*SQRT(AC51))</f>
        <v>1.0977938571617432</v>
      </c>
      <c r="AE51">
        <f>EXP(AC51*POC测试实际用户!$E$19/52)</f>
        <v>1.1639587645959879</v>
      </c>
      <c r="AF51">
        <f>EXP(AC51*POC测试实际用户!$E$19/52)*(1+0.805*POC测试实际用户!$G$19/SQRT(52)*SQRT(AC51))</f>
        <v>1.2301236720302327</v>
      </c>
      <c r="AG51">
        <v>50</v>
      </c>
      <c r="AH51">
        <f>EXP(AG51*POC测试实际用户!$E$20/52)*(1-0.805*POC测试实际用户!$G$20/SQRT(52)*SQRT(AG51))</f>
        <v>1.053448427432337</v>
      </c>
      <c r="AI51">
        <f>EXP(AG51*POC测试实际用户!$E$20/52)</f>
        <v>1.1172444984331757</v>
      </c>
      <c r="AJ51">
        <f>EXP(AG51*POC测试实际用户!$E$20/52)*(1+0.805*POC测试实际用户!$G$20/SQRT(52)*SQRT(AG51))</f>
        <v>1.1810405694340145</v>
      </c>
      <c r="AK51">
        <v>50</v>
      </c>
      <c r="AL51">
        <f>EXP(AK51*POC测试实际用户!$E$21/52)*(1-0.805*POC测试实际用户!$G$21/SQRT(52)*SQRT(AK51))</f>
        <v>1.1050822472212207</v>
      </c>
      <c r="AM51">
        <f>EXP(AK51*POC测试实际用户!$E$21/52)</f>
        <v>1.1969871511499934</v>
      </c>
      <c r="AN51">
        <f>EXP(AK51*POC测试实际用户!$E$21/52)*(1+0.805*POC测试实际用户!$G$21/SQRT(52)*SQRT(AK51))</f>
        <v>1.2888920550787659</v>
      </c>
    </row>
    <row r="52" spans="1:40" x14ac:dyDescent="0.15">
      <c r="A52">
        <v>51</v>
      </c>
      <c r="B52">
        <f>EXP(A52*POC测试实际用户!$E$12/52)*(1-0.805*POC测试实际用户!$G$12/SQRT(52)*SQRT(A52))</f>
        <v>1.0518336633320573</v>
      </c>
      <c r="C52">
        <f>EXP(A52*POC测试实际用户!$E$12/52)</f>
        <v>1.0639459762024883</v>
      </c>
      <c r="D52">
        <f>EXP(A52*POC测试实际用户!$E$12/52)*(1+0.805*POC测试实际用户!$G$12/SQRT(52)*SQRT(A52))</f>
        <v>1.0760582890729196</v>
      </c>
      <c r="E52">
        <v>51</v>
      </c>
      <c r="F52">
        <f>EXP(E52*POC测试实际用户!$E$13/52)*(1-0.805*POC测试实际用户!$G$13/SQRT(52)*SQRT(E52))</f>
        <v>1.0492507717953312</v>
      </c>
      <c r="G52">
        <f>EXP(E52*POC测试实际用户!$E$13/52)</f>
        <v>1.0732736476241633</v>
      </c>
      <c r="H52">
        <f>EXP(E52*POC测试实际用户!$E$13/52)*(1+0.805*POC测试实际用户!$G$13/SQRT(52)*SQRT(E52))</f>
        <v>1.0972965234529954</v>
      </c>
      <c r="I52">
        <v>51</v>
      </c>
      <c r="J52">
        <f>EXP(I52*POC测试实际用户!$E$14/52)*(1-0.805*POC测试实际用户!$G$14/SQRT(52)*SQRT(I52))</f>
        <v>1.037360865904339</v>
      </c>
      <c r="K52">
        <f>EXP(I52*POC测试实际用户!$E$14/52)</f>
        <v>1.0799257704317298</v>
      </c>
      <c r="L52">
        <f>EXP(I52*POC测试实际用户!$E$14/52)*(1+0.805*POC测试实际用户!$G$14/SQRT(52)*SQRT(I52))</f>
        <v>1.1224906749591206</v>
      </c>
      <c r="M52">
        <v>51</v>
      </c>
      <c r="N52">
        <f>EXP(M52*POC测试实际用户!$E$15/52)*(1-0.805*POC测试实际用户!$G$15/SQRT(52)*SQRT(M52))</f>
        <v>1.0320989298074803</v>
      </c>
      <c r="O52">
        <f>EXP(M52*POC测试实际用户!$E$15/52)</f>
        <v>1.0959305789589824</v>
      </c>
      <c r="P52">
        <f>EXP(M52*POC测试实际用户!$E$15/52)*(1+0.805*POC测试实际用户!$G$15/SQRT(52)*SQRT(M52))</f>
        <v>1.1597622281104845</v>
      </c>
      <c r="Q52">
        <v>51</v>
      </c>
      <c r="R52">
        <f>EXP(Q52*POC测试实际用户!$E$16/52)*(1-0.805*POC测试实际用户!$G$16/SQRT(52)*SQRT(Q52))</f>
        <v>1.0230302014131092</v>
      </c>
      <c r="S52">
        <f>EXP(Q52*POC测试实际用户!$E$16/52)</f>
        <v>1.1072748682901927</v>
      </c>
      <c r="T52">
        <f>EXP(Q52*POC测试实际用户!$E$16/52)*(1+0.805*POC测试实际用户!$G$16/SQRT(52)*SQRT(Q52))</f>
        <v>1.1915195351672763</v>
      </c>
      <c r="U52">
        <v>51</v>
      </c>
      <c r="V52">
        <f>EXP(U52*POC测试实际用户!$E$17/52)*(1-0.805*POC测试实际用户!$G$17/SQRT(52)*SQRT(U52))</f>
        <v>1.0799689471870946</v>
      </c>
      <c r="W52">
        <f>EXP(U52*POC测试实际用户!$E$17/52)</f>
        <v>1.1254497035902522</v>
      </c>
      <c r="X52">
        <f>EXP(U52*POC测试实际用户!$E$17/52)*(1+0.805*POC测试实际用户!$G$17/SQRT(52)*SQRT(U52))</f>
        <v>1.1709304599934098</v>
      </c>
      <c r="Y52">
        <v>51</v>
      </c>
      <c r="Z52">
        <f>EXP(Y52*POC测试实际用户!$E$18/52)*(1-0.805*POC测试实际用户!$G$18/SQRT(52)*SQRT(Y52))</f>
        <v>1.0268005595102783</v>
      </c>
      <c r="AA52">
        <f>EXP(Y52*POC测试实际用户!$E$18/52)</f>
        <v>1.1106465327458259</v>
      </c>
      <c r="AB52">
        <f>EXP(Y52*POC测试实际用户!$E$18/52)*(1+0.805*POC测试实际用户!$G$18/SQRT(52)*SQRT(Y52))</f>
        <v>1.1944925059813734</v>
      </c>
      <c r="AC52">
        <v>51</v>
      </c>
      <c r="AD52">
        <f>EXP(AC52*POC测试实际用户!$E$19/52)*(1-0.805*POC测试实际用户!$G$19/SQRT(52)*SQRT(AC52))</f>
        <v>1.1004720409803657</v>
      </c>
      <c r="AE52">
        <f>EXP(AC52*POC测试实际用户!$E$19/52)</f>
        <v>1.1674985417671959</v>
      </c>
      <c r="AF52">
        <f>EXP(AC52*POC测试实际用户!$E$19/52)*(1+0.805*POC测试实际用户!$G$19/SQRT(52)*SQRT(AC52))</f>
        <v>1.2345250425540262</v>
      </c>
      <c r="AG52">
        <v>51</v>
      </c>
      <c r="AH52">
        <f>EXP(AG52*POC测试实际用户!$E$20/52)*(1-0.805*POC测试实际用户!$G$20/SQRT(52)*SQRT(AG52))</f>
        <v>1.0551506267388571</v>
      </c>
      <c r="AI52">
        <f>EXP(AG52*POC测试实际用户!$E$20/52)</f>
        <v>1.1197245217250245</v>
      </c>
      <c r="AJ52">
        <f>EXP(AG52*POC测试实际用户!$E$20/52)*(1+0.805*POC测试实际用户!$G$20/SQRT(52)*SQRT(AG52))</f>
        <v>1.1842984167111918</v>
      </c>
      <c r="AK52">
        <v>51</v>
      </c>
      <c r="AL52">
        <f>EXP(AK52*POC测试实际用户!$E$21/52)*(1-0.805*POC测试实际用户!$G$21/SQRT(52)*SQRT(AK52))</f>
        <v>1.1081456534279939</v>
      </c>
      <c r="AM52">
        <f>EXP(AK52*POC测试实际用户!$E$21/52)</f>
        <v>1.2012994502956416</v>
      </c>
      <c r="AN52">
        <f>EXP(AK52*POC测试实际用户!$E$21/52)*(1+0.805*POC测试实际用户!$G$21/SQRT(52)*SQRT(AK52))</f>
        <v>1.2944532471632892</v>
      </c>
    </row>
    <row r="53" spans="1:40" x14ac:dyDescent="0.15">
      <c r="A53">
        <v>52</v>
      </c>
      <c r="B53">
        <f>EXP(A53*POC测试实际用户!$E$12/52)*(1-0.805*POC测试实际用户!$G$12/SQRT(52)*SQRT(A53))</f>
        <v>1.0529945075466289</v>
      </c>
      <c r="C53">
        <f>EXP(A53*POC测试实际用户!$E$12/52)</f>
        <v>1.0652398659011086</v>
      </c>
      <c r="D53">
        <f>EXP(A53*POC测试实际用户!$E$12/52)*(1+0.805*POC测试实际用户!$G$12/SQRT(52)*SQRT(A53))</f>
        <v>1.0774852242555883</v>
      </c>
      <c r="E53">
        <v>52</v>
      </c>
      <c r="F53">
        <f>EXP(E53*POC测试实际用户!$E$13/52)*(1-0.805*POC测试实际用户!$G$13/SQRT(52)*SQRT(E53))</f>
        <v>1.0504719071331943</v>
      </c>
      <c r="G53">
        <f>EXP(E53*POC测试实际用户!$E$13/52)</f>
        <v>1.0747628149716759</v>
      </c>
      <c r="H53">
        <f>EXP(E53*POC测试实际用户!$E$13/52)*(1+0.805*POC测试实际用户!$G$13/SQRT(52)*SQRT(E53))</f>
        <v>1.0990537228101576</v>
      </c>
      <c r="I53">
        <v>52</v>
      </c>
      <c r="J53">
        <f>EXP(I53*POC测试实际用户!$E$14/52)*(1-0.805*POC测试实际用户!$G$14/SQRT(52)*SQRT(I53))</f>
        <v>1.0385101627485034</v>
      </c>
      <c r="K53">
        <f>EXP(I53*POC测试实际用户!$E$14/52)</f>
        <v>1.0815551942348969</v>
      </c>
      <c r="L53">
        <f>EXP(I53*POC测试实际用户!$E$14/52)*(1+0.805*POC测试实际用户!$G$14/SQRT(52)*SQRT(I53))</f>
        <v>1.1246002257212904</v>
      </c>
      <c r="M53">
        <v>52</v>
      </c>
      <c r="N53">
        <f>EXP(M53*POC测试实际用户!$E$15/52)*(1-0.805*POC测试实际用户!$G$15/SQRT(52)*SQRT(M53))</f>
        <v>1.0333305220033173</v>
      </c>
      <c r="O53">
        <f>EXP(M53*POC测试实际用户!$E$15/52)</f>
        <v>1.0979008077708354</v>
      </c>
      <c r="P53">
        <f>EXP(M53*POC测试实际用户!$E$15/52)*(1+0.805*POC测试实际用户!$G$15/SQRT(52)*SQRT(M53))</f>
        <v>1.1624710935383535</v>
      </c>
      <c r="Q53">
        <v>52</v>
      </c>
      <c r="R53">
        <f>EXP(Q53*POC测试实际用户!$E$16/52)*(1-0.805*POC测试实际用户!$G$16/SQRT(52)*SQRT(Q53))</f>
        <v>1.02425277538764</v>
      </c>
      <c r="S53">
        <f>EXP(Q53*POC测试实际用户!$E$16/52)</f>
        <v>1.1094895004179084</v>
      </c>
      <c r="T53">
        <f>EXP(Q53*POC测试实际用户!$E$16/52)*(1+0.805*POC测试实际用户!$G$16/SQRT(52)*SQRT(Q53))</f>
        <v>1.1947262254481767</v>
      </c>
      <c r="U53">
        <v>52</v>
      </c>
      <c r="V53">
        <f>EXP(U53*POC测试实际用户!$E$17/52)*(1-0.805*POC测试实际用户!$G$17/SQRT(52)*SQRT(U53))</f>
        <v>1.0820297148033229</v>
      </c>
      <c r="W53">
        <f>EXP(U53*POC测试实际用户!$E$17/52)</f>
        <v>1.1280607409657644</v>
      </c>
      <c r="X53">
        <f>EXP(U53*POC测试实际用户!$E$17/52)*(1+0.805*POC测试实际用户!$G$17/SQRT(52)*SQRT(U53))</f>
        <v>1.1740917671282056</v>
      </c>
      <c r="Y53">
        <v>52</v>
      </c>
      <c r="Z53">
        <f>EXP(Y53*POC测试实际用户!$E$18/52)*(1-0.805*POC测试实际用户!$G$18/SQRT(52)*SQRT(Y53))</f>
        <v>1.0280958605508503</v>
      </c>
      <c r="AA53">
        <f>EXP(Y53*POC测试实际用户!$E$18/52)</f>
        <v>1.1129342544793257</v>
      </c>
      <c r="AB53">
        <f>EXP(Y53*POC测试实际用户!$E$18/52)*(1+0.805*POC测试实际用户!$G$18/SQRT(52)*SQRT(Y53))</f>
        <v>1.1977726484078013</v>
      </c>
      <c r="AC53">
        <v>52</v>
      </c>
      <c r="AD53">
        <f>EXP(AC53*POC测试实际用户!$E$19/52)*(1-0.805*POC测试实际用户!$G$19/SQRT(52)*SQRT(AC53))</f>
        <v>1.1031628240097864</v>
      </c>
      <c r="AE53">
        <f>EXP(AC53*POC测试实际用户!$E$19/52)</f>
        <v>1.1710490839438346</v>
      </c>
      <c r="AF53">
        <f>EXP(AC53*POC测试实际用户!$E$19/52)*(1+0.805*POC测试实际用户!$G$19/SQRT(52)*SQRT(AC53))</f>
        <v>1.2389353438778825</v>
      </c>
      <c r="AG53">
        <v>52</v>
      </c>
      <c r="AH53">
        <f>EXP(AG53*POC测试实际用户!$E$20/52)*(1-0.805*POC测试实际用户!$G$20/SQRT(52)*SQRT(AG53))</f>
        <v>1.0568614134566687</v>
      </c>
      <c r="AI53">
        <f>EXP(AG53*POC测试实际用户!$E$20/52)</f>
        <v>1.1222100500925634</v>
      </c>
      <c r="AJ53">
        <f>EXP(AG53*POC测试实际用户!$E$20/52)*(1+0.805*POC测试实际用户!$G$20/SQRT(52)*SQRT(AG53))</f>
        <v>1.187558686728458</v>
      </c>
      <c r="AK53">
        <v>52</v>
      </c>
      <c r="AL53">
        <f>EXP(AK53*POC测试实际用户!$E$21/52)*(1-0.805*POC测试实际用户!$G$21/SQRT(52)*SQRT(AK53))</f>
        <v>1.1112257764663247</v>
      </c>
      <c r="AM53">
        <f>EXP(AK53*POC测试实际用户!$E$21/52)</f>
        <v>1.2056272850499248</v>
      </c>
      <c r="AN53">
        <f>EXP(AK53*POC测试实际用户!$E$21/52)*(1+0.805*POC测试实际用户!$G$21/SQRT(52)*SQRT(AK53))</f>
        <v>1.3000287936335249</v>
      </c>
    </row>
    <row r="54" spans="1:40" x14ac:dyDescent="0.15">
      <c r="A54">
        <v>53</v>
      </c>
      <c r="B54">
        <f>EXP(A54*POC测试实际用户!$E$12/52)*(1-0.805*POC测试实际用户!$G$12/SQRT(52)*SQRT(A54))</f>
        <v>1.0541577532650452</v>
      </c>
      <c r="C54">
        <f>EXP(A54*POC测试实际用户!$E$12/52)</f>
        <v>1.0665353291293909</v>
      </c>
      <c r="D54">
        <f>EXP(A54*POC测试实际用户!$E$12/52)*(1+0.805*POC测试实际用户!$G$12/SQRT(52)*SQRT(A54))</f>
        <v>1.0789129049937363</v>
      </c>
      <c r="E54">
        <v>53</v>
      </c>
      <c r="F54">
        <f>EXP(E54*POC测试实际用户!$E$13/52)*(1-0.805*POC测试实际用户!$G$13/SQRT(52)*SQRT(E54))</f>
        <v>1.0516966603568954</v>
      </c>
      <c r="G54">
        <f>EXP(E54*POC测试实际用户!$E$13/52)</f>
        <v>1.076254048539107</v>
      </c>
      <c r="H54">
        <f>EXP(E54*POC测试实际用户!$E$13/52)*(1+0.805*POC测试实际用户!$G$13/SQRT(52)*SQRT(E54))</f>
        <v>1.1008114367213186</v>
      </c>
      <c r="I54">
        <v>53</v>
      </c>
      <c r="J54">
        <f>EXP(I54*POC测试实际用户!$E$14/52)*(1-0.805*POC测试实际用户!$G$14/SQRT(52)*SQRT(I54))</f>
        <v>1.0396645523783465</v>
      </c>
      <c r="K54">
        <f>EXP(I54*POC测试实际用户!$E$14/52)</f>
        <v>1.0831870765606801</v>
      </c>
      <c r="L54">
        <f>EXP(I54*POC测试实际用户!$E$14/52)*(1+0.805*POC测试实际用户!$G$14/SQRT(52)*SQRT(I54))</f>
        <v>1.1267096007430135</v>
      </c>
      <c r="M54">
        <v>53</v>
      </c>
      <c r="N54">
        <f>EXP(M54*POC测试实际用户!$E$15/52)*(1-0.805*POC测试实际用户!$G$15/SQRT(52)*SQRT(M54))</f>
        <v>1.0345691880304764</v>
      </c>
      <c r="O54">
        <f>EXP(M54*POC测试实际用户!$E$15/52)</f>
        <v>1.0998745785967956</v>
      </c>
      <c r="P54">
        <f>EXP(M54*POC测试实际用户!$E$15/52)*(1+0.805*POC测试实际用户!$G$15/SQRT(52)*SQRT(M54))</f>
        <v>1.1651799691631148</v>
      </c>
      <c r="Q54">
        <v>53</v>
      </c>
      <c r="R54">
        <f>EXP(Q54*POC测试实际用户!$E$16/52)*(1-0.805*POC测试实际用户!$G$16/SQRT(52)*SQRT(Q54))</f>
        <v>1.0254840447036513</v>
      </c>
      <c r="S54">
        <f>EXP(Q54*POC测试实际用户!$E$16/52)</f>
        <v>1.1117085619746678</v>
      </c>
      <c r="T54">
        <f>EXP(Q54*POC测试实际用户!$E$16/52)*(1+0.805*POC测试实际用户!$G$16/SQRT(52)*SQRT(Q54))</f>
        <v>1.1979330792456844</v>
      </c>
      <c r="U54">
        <v>53</v>
      </c>
      <c r="V54">
        <f>EXP(U54*POC测试实际用户!$E$17/52)*(1-0.805*POC测试实际用户!$G$17/SQRT(52)*SQRT(U54))</f>
        <v>1.0840984977548214</v>
      </c>
      <c r="W54">
        <f>EXP(U54*POC测试实际用户!$E$17/52)</f>
        <v>1.1306778359342142</v>
      </c>
      <c r="X54">
        <f>EXP(U54*POC测试实际用户!$E$17/52)*(1+0.805*POC测试实际用户!$G$17/SQRT(52)*SQRT(U54))</f>
        <v>1.1772571741136071</v>
      </c>
      <c r="Y54">
        <v>53</v>
      </c>
      <c r="Z54">
        <f>EXP(Y54*POC测试实际用户!$E$18/52)*(1-0.805*POC测试实际用户!$G$18/SQRT(52)*SQRT(Y54))</f>
        <v>1.0294000020627394</v>
      </c>
      <c r="AA54">
        <f>EXP(Y54*POC测试实际用户!$E$18/52)</f>
        <v>1.1152266884867807</v>
      </c>
      <c r="AB54">
        <f>EXP(Y54*POC测试实际用户!$E$18/52)*(1+0.805*POC测试实际用户!$G$18/SQRT(52)*SQRT(Y54))</f>
        <v>1.2010533749108221</v>
      </c>
      <c r="AC54">
        <v>53</v>
      </c>
      <c r="AD54">
        <f>EXP(AC54*POC测试实际用户!$E$19/52)*(1-0.805*POC测试实际用户!$G$19/SQRT(52)*SQRT(AC54))</f>
        <v>1.1058660916477303</v>
      </c>
      <c r="AE54">
        <f>EXP(AC54*POC测试实际用户!$E$19/52)</f>
        <v>1.1746104238639365</v>
      </c>
      <c r="AF54">
        <f>EXP(AC54*POC测试实际用户!$E$19/52)*(1+0.805*POC测试实际用户!$G$19/SQRT(52)*SQRT(AC54))</f>
        <v>1.2433547560801428</v>
      </c>
      <c r="AG54">
        <v>53</v>
      </c>
      <c r="AH54">
        <f>EXP(AG54*POC测试实际用户!$E$20/52)*(1-0.805*POC测试实际用户!$G$20/SQRT(52)*SQRT(AG54))</f>
        <v>1.0585806521167604</v>
      </c>
      <c r="AI54">
        <f>EXP(AG54*POC测试实际用户!$E$20/52)</f>
        <v>1.1247010957557817</v>
      </c>
      <c r="AJ54">
        <f>EXP(AG54*POC测试实际用户!$E$20/52)*(1+0.805*POC测试实际用户!$G$20/SQRT(52)*SQRT(AG54))</f>
        <v>1.190821539394803</v>
      </c>
      <c r="AK54">
        <v>53</v>
      </c>
      <c r="AL54">
        <f>EXP(AK54*POC测试实际用户!$E$21/52)*(1-0.805*POC测试实际用户!$G$21/SQRT(52)*SQRT(AK54))</f>
        <v>1.1143224704430745</v>
      </c>
      <c r="AM54">
        <f>EXP(AK54*POC测试实际用户!$E$21/52)</f>
        <v>1.2099707113818581</v>
      </c>
      <c r="AN54">
        <f>EXP(AK54*POC测试实际用户!$E$21/52)*(1+0.805*POC测试实际用户!$G$21/SQRT(52)*SQRT(AK54))</f>
        <v>1.3056189523206418</v>
      </c>
    </row>
    <row r="55" spans="1:40" x14ac:dyDescent="0.15">
      <c r="A55">
        <v>54</v>
      </c>
      <c r="B55">
        <f>EXP(A55*POC测试实际用户!$E$12/52)*(1-0.805*POC测试实际用户!$G$12/SQRT(52)*SQRT(A55))</f>
        <v>1.0553233740136914</v>
      </c>
      <c r="C55">
        <f>EXP(A55*POC测试实际用户!$E$12/52)</f>
        <v>1.0678323678009412</v>
      </c>
      <c r="D55">
        <f>EXP(A55*POC测试实际用户!$E$12/52)*(1+0.805*POC测试实际用户!$G$12/SQRT(52)*SQRT(A55))</f>
        <v>1.0803413615881909</v>
      </c>
      <c r="E55">
        <v>54</v>
      </c>
      <c r="F55">
        <f>EXP(E55*POC测试实际用户!$E$13/52)*(1-0.805*POC测试实际用户!$G$13/SQRT(52)*SQRT(E55))</f>
        <v>1.0529249788230188</v>
      </c>
      <c r="G55">
        <f>EXP(E55*POC测试实际用户!$E$13/52)</f>
        <v>1.0777473511933371</v>
      </c>
      <c r="H55">
        <f>EXP(E55*POC测试实际用户!$E$13/52)*(1+0.805*POC测试实际用户!$G$13/SQRT(52)*SQRT(E55))</f>
        <v>1.1025697235636553</v>
      </c>
      <c r="I55">
        <v>54</v>
      </c>
      <c r="J55">
        <f>EXP(I55*POC测试实际用户!$E$14/52)*(1-0.805*POC测试实际用户!$G$14/SQRT(52)*SQRT(I55))</f>
        <v>1.0408239410903322</v>
      </c>
      <c r="K55">
        <f>EXP(I55*POC测试实际用户!$E$14/52)</f>
        <v>1.0848214211185709</v>
      </c>
      <c r="L55">
        <f>EXP(I55*POC测试实际用户!$E$14/52)*(1+0.805*POC测试实际用户!$G$14/SQRT(52)*SQRT(I55))</f>
        <v>1.1288189011468097</v>
      </c>
      <c r="M55">
        <v>54</v>
      </c>
      <c r="N55">
        <f>EXP(M55*POC测试实际用户!$E$15/52)*(1-0.805*POC测试实际用户!$G$15/SQRT(52)*SQRT(M55))</f>
        <v>1.035814791286338</v>
      </c>
      <c r="O55">
        <f>EXP(M55*POC测试实际用户!$E$15/52)</f>
        <v>1.1018518978045821</v>
      </c>
      <c r="P55">
        <f>EXP(M55*POC测试实际用户!$E$15/52)*(1+0.805*POC测试实际用户!$G$15/SQRT(52)*SQRT(M55))</f>
        <v>1.1678890043228265</v>
      </c>
      <c r="Q55">
        <v>54</v>
      </c>
      <c r="R55">
        <f>EXP(Q55*POC测试实际用户!$E$16/52)*(1-0.805*POC测试实际用户!$G$16/SQRT(52)*SQRT(Q55))</f>
        <v>1.0267238321196062</v>
      </c>
      <c r="S55">
        <f>EXP(Q55*POC测试实际用户!$E$16/52)</f>
        <v>1.1139320618196589</v>
      </c>
      <c r="T55">
        <f>EXP(Q55*POC测试实际用户!$E$16/52)*(1+0.805*POC测试实际用户!$G$16/SQRT(52)*SQRT(Q55))</f>
        <v>1.2011402915197116</v>
      </c>
      <c r="U55">
        <v>54</v>
      </c>
      <c r="V55">
        <f>EXP(U55*POC测试实际用户!$E$17/52)*(1-0.805*POC测试实际用户!$G$17/SQRT(52)*SQRT(U55))</f>
        <v>1.0861752115716394</v>
      </c>
      <c r="W55">
        <f>EXP(U55*POC测试实际用户!$E$17/52)</f>
        <v>1.1333010025491854</v>
      </c>
      <c r="X55">
        <f>EXP(U55*POC测试实际用户!$E$17/52)*(1+0.805*POC测试实际用户!$G$17/SQRT(52)*SQRT(U55))</f>
        <v>1.1804267935267314</v>
      </c>
      <c r="Y55">
        <v>54</v>
      </c>
      <c r="Z55">
        <f>EXP(Y55*POC测试实际用户!$E$18/52)*(1-0.805*POC测试实际用户!$G$18/SQRT(52)*SQRT(Y55))</f>
        <v>1.0307128092481177</v>
      </c>
      <c r="AA55">
        <f>EXP(Y55*POC测试实际用户!$E$18/52)</f>
        <v>1.1175238444745841</v>
      </c>
      <c r="AB55">
        <f>EXP(Y55*POC测试实际用户!$E$18/52)*(1+0.805*POC测试实际用户!$G$18/SQRT(52)*SQRT(Y55))</f>
        <v>1.2043348797010502</v>
      </c>
      <c r="AC55">
        <v>54</v>
      </c>
      <c r="AD55">
        <f>EXP(AC55*POC测试实际用户!$E$19/52)*(1-0.805*POC测试实际用户!$G$19/SQRT(52)*SQRT(AC55))</f>
        <v>1.1085817361720416</v>
      </c>
      <c r="AE55">
        <f>EXP(AC55*POC测试实际用户!$E$19/52)</f>
        <v>1.1781825943650968</v>
      </c>
      <c r="AF55">
        <f>EXP(AC55*POC测试实际用户!$E$19/52)*(1+0.805*POC测试实际用户!$G$19/SQRT(52)*SQRT(AC55))</f>
        <v>1.2477834525581519</v>
      </c>
      <c r="AG55">
        <v>54</v>
      </c>
      <c r="AH55">
        <f>EXP(AG55*POC测试实际用户!$E$20/52)*(1-0.805*POC测试实际用户!$G$20/SQRT(52)*SQRT(AG55))</f>
        <v>1.0603082142667597</v>
      </c>
      <c r="AI55">
        <f>EXP(AG55*POC测试实际用户!$E$20/52)</f>
        <v>1.1271976709617944</v>
      </c>
      <c r="AJ55">
        <f>EXP(AG55*POC测试实际用户!$E$20/52)*(1+0.805*POC测试实际用户!$G$20/SQRT(52)*SQRT(AG55))</f>
        <v>1.194087127656829</v>
      </c>
      <c r="AK55">
        <v>54</v>
      </c>
      <c r="AL55">
        <f>EXP(AK55*POC测试实际用户!$E$21/52)*(1-0.805*POC测试实际用户!$G$21/SQRT(52)*SQRT(AK55))</f>
        <v>1.1174355986511537</v>
      </c>
      <c r="AM55">
        <f>EXP(AK55*POC测试实际用户!$E$21/52)</f>
        <v>1.2143297854620922</v>
      </c>
      <c r="AN55">
        <f>EXP(AK55*POC测试实际用户!$E$21/52)*(1+0.805*POC测试实际用户!$G$21/SQRT(52)*SQRT(AK55))</f>
        <v>1.3112239722730308</v>
      </c>
    </row>
    <row r="56" spans="1:40" x14ac:dyDescent="0.15">
      <c r="A56">
        <v>55</v>
      </c>
      <c r="B56">
        <f>EXP(A56*POC测试实际用户!$E$12/52)*(1-0.805*POC测试实际用户!$G$12/SQRT(52)*SQRT(A56))</f>
        <v>1.0564913446505009</v>
      </c>
      <c r="C56">
        <f>EXP(A56*POC测试实际用户!$E$12/52)</f>
        <v>1.0691309838316934</v>
      </c>
      <c r="D56">
        <f>EXP(A56*POC测试实际用户!$E$12/52)*(1+0.805*POC测试实际用户!$G$12/SQRT(52)*SQRT(A56))</f>
        <v>1.0817706230128858</v>
      </c>
      <c r="E56">
        <v>55</v>
      </c>
      <c r="F56">
        <f>EXP(E56*POC测试实际用户!$E$13/52)*(1-0.805*POC测试实际用户!$G$13/SQRT(52)*SQRT(E56))</f>
        <v>1.0541568124919491</v>
      </c>
      <c r="G56">
        <f>EXP(E56*POC测试实际用户!$E$13/52)</f>
        <v>1.0792427258052246</v>
      </c>
      <c r="H56">
        <f>EXP(E56*POC测试实际用户!$E$13/52)*(1+0.805*POC测试实际用户!$G$13/SQRT(52)*SQRT(E56))</f>
        <v>1.1043286391185001</v>
      </c>
      <c r="I56">
        <v>55</v>
      </c>
      <c r="J56">
        <f>EXP(I56*POC测试实际用户!$E$14/52)*(1-0.805*POC测试实际用户!$G$14/SQRT(52)*SQRT(I56))</f>
        <v>1.0419882397477984</v>
      </c>
      <c r="K56">
        <f>EXP(I56*POC测试实际用户!$E$14/52)</f>
        <v>1.0864582316236573</v>
      </c>
      <c r="L56">
        <f>EXP(I56*POC测试实际用户!$E$14/52)*(1+0.805*POC测试实际用户!$G$14/SQRT(52)*SQRT(I56))</f>
        <v>1.1309282234995162</v>
      </c>
      <c r="M56">
        <v>55</v>
      </c>
      <c r="N56">
        <f>EXP(M56*POC测试实际用户!$E$15/52)*(1-0.805*POC测试实际用户!$G$15/SQRT(52)*SQRT(M56))</f>
        <v>1.0370672018610365</v>
      </c>
      <c r="O56">
        <f>EXP(M56*POC测试实际用户!$E$15/52)</f>
        <v>1.1038327717733618</v>
      </c>
      <c r="P56">
        <f>EXP(M56*POC测试实际用户!$E$15/52)*(1+0.805*POC测试实际用户!$G$15/SQRT(52)*SQRT(M56))</f>
        <v>1.1705983416856873</v>
      </c>
      <c r="Q56">
        <v>55</v>
      </c>
      <c r="R56">
        <f>EXP(Q56*POC测试实际用户!$E$16/52)*(1-0.805*POC测试实际用户!$G$16/SQRT(52)*SQRT(Q56))</f>
        <v>1.0279719690853613</v>
      </c>
      <c r="S56">
        <f>EXP(Q56*POC测试实际用户!$E$16/52)</f>
        <v>1.1161600088297883</v>
      </c>
      <c r="T56">
        <f>EXP(Q56*POC测试实际用户!$E$16/52)*(1+0.805*POC测试实际用户!$G$16/SQRT(52)*SQRT(Q56))</f>
        <v>1.2043480485742153</v>
      </c>
      <c r="U56">
        <v>55</v>
      </c>
      <c r="V56">
        <f>EXP(U56*POC测试实际用户!$E$17/52)*(1-0.805*POC测试实际用户!$G$17/SQRT(52)*SQRT(U56))</f>
        <v>1.0882597763779327</v>
      </c>
      <c r="W56">
        <f>EXP(U56*POC测试实际用户!$E$17/52)</f>
        <v>1.1359302548968662</v>
      </c>
      <c r="X56">
        <f>EXP(U56*POC测试实际用户!$E$17/52)*(1+0.805*POC测试实际用户!$G$17/SQRT(52)*SQRT(U56))</f>
        <v>1.1836007334157996</v>
      </c>
      <c r="Y56">
        <v>55</v>
      </c>
      <c r="Z56">
        <f>EXP(Y56*POC测试实际用户!$E$18/52)*(1-0.805*POC测试实际用户!$G$18/SQRT(52)*SQRT(Y56))</f>
        <v>1.0320341159197481</v>
      </c>
      <c r="AA56">
        <f>EXP(Y56*POC测试实际用户!$E$18/52)</f>
        <v>1.1198257321691221</v>
      </c>
      <c r="AB56">
        <f>EXP(Y56*POC测试实际用户!$E$18/52)*(1+0.805*POC测试实际用户!$G$18/SQRT(52)*SQRT(Y56))</f>
        <v>1.207617348418496</v>
      </c>
      <c r="AC56">
        <v>55</v>
      </c>
      <c r="AD56">
        <f>EXP(AC56*POC测试实际用户!$E$19/52)*(1-0.805*POC测试实际用户!$G$19/SQRT(52)*SQRT(AC56))</f>
        <v>1.1113096562912044</v>
      </c>
      <c r="AE56">
        <f>EXP(AC56*POC测试实际用户!$E$19/52)</f>
        <v>1.1817656283847735</v>
      </c>
      <c r="AF56">
        <f>EXP(AC56*POC测试实际用户!$E$19/52)*(1+0.805*POC测试实际用户!$G$19/SQRT(52)*SQRT(AC56))</f>
        <v>1.2522216004783426</v>
      </c>
      <c r="AG56">
        <v>55</v>
      </c>
      <c r="AH56">
        <f>EXP(AG56*POC测试实际用户!$E$20/52)*(1-0.805*POC测试实际用户!$G$20/SQRT(52)*SQRT(AG56))</f>
        <v>1.0620439780114457</v>
      </c>
      <c r="AI56">
        <f>EXP(AG56*POC测试实际用户!$E$20/52)</f>
        <v>1.129699787984902</v>
      </c>
      <c r="AJ56">
        <f>EXP(AG56*POC测试实际用户!$E$20/52)*(1+0.805*POC测试实际用户!$G$20/SQRT(52)*SQRT(AG56))</f>
        <v>1.1973555979583583</v>
      </c>
      <c r="AK56">
        <v>55</v>
      </c>
      <c r="AL56">
        <f>EXP(AK56*POC测试实际用户!$E$21/52)*(1-0.805*POC测试实际用户!$G$21/SQRT(52)*SQRT(AK56))</f>
        <v>1.1205650329695218</v>
      </c>
      <c r="AM56">
        <f>EXP(AK56*POC测试实际用户!$E$21/52)</f>
        <v>1.2187045636636393</v>
      </c>
      <c r="AN56">
        <f>EXP(AK56*POC测试实际用户!$E$21/52)*(1+0.805*POC测试实际用户!$G$21/SQRT(52)*SQRT(AK56))</f>
        <v>1.3168440943577568</v>
      </c>
    </row>
    <row r="57" spans="1:40" x14ac:dyDescent="0.15">
      <c r="A57">
        <v>56</v>
      </c>
      <c r="B57">
        <f>EXP(A57*POC测试实际用户!$E$12/52)*(1-0.805*POC测试实际用户!$G$12/SQRT(52)*SQRT(A57))</f>
        <v>1.0576616412798685</v>
      </c>
      <c r="C57">
        <f>EXP(A57*POC测试实际用户!$E$12/52)</f>
        <v>1.070431179139911</v>
      </c>
      <c r="D57">
        <f>EXP(A57*POC测试实际用户!$E$12/52)*(1+0.805*POC测试实际用户!$G$12/SQRT(52)*SQRT(A57))</f>
        <v>1.0832007169999536</v>
      </c>
      <c r="E57">
        <v>56</v>
      </c>
      <c r="F57">
        <f>EXP(E57*POC测试实际用户!$E$13/52)*(1-0.805*POC测试实际用户!$G$13/SQRT(52)*SQRT(E57))</f>
        <v>1.0553921137612114</v>
      </c>
      <c r="G57">
        <f>EXP(E57*POC测试实际用户!$E$13/52)</f>
        <v>1.0807401752496113</v>
      </c>
      <c r="H57">
        <f>EXP(E57*POC测试实际用户!$E$13/52)*(1+0.805*POC测试实际用户!$G$13/SQRT(52)*SQRT(E57))</f>
        <v>1.1060882367380114</v>
      </c>
      <c r="I57">
        <v>56</v>
      </c>
      <c r="J57">
        <f>EXP(I57*POC测试实际用户!$E$14/52)*(1-0.805*POC测试实际用户!$G$14/SQRT(52)*SQRT(I57))</f>
        <v>1.0431573634882627</v>
      </c>
      <c r="K57">
        <f>EXP(I57*POC测试实际用户!$E$14/52)</f>
        <v>1.0880975117966332</v>
      </c>
      <c r="L57">
        <f>EXP(I57*POC测试实际用户!$E$14/52)*(1+0.805*POC测试实际用户!$G$14/SQRT(52)*SQRT(I57))</f>
        <v>1.1330376601050036</v>
      </c>
      <c r="M57">
        <v>56</v>
      </c>
      <c r="N57">
        <f>EXP(M57*POC测试实际用户!$E$15/52)*(1-0.805*POC测试实际用户!$G$15/SQRT(52)*SQRT(M57))</f>
        <v>1.0383262961076574</v>
      </c>
      <c r="O57">
        <f>EXP(M57*POC测试实际用户!$E$15/52)</f>
        <v>1.1058172068937699</v>
      </c>
      <c r="P57">
        <f>EXP(M57*POC测试实际用户!$E$15/52)*(1+0.805*POC测试实际用户!$G$15/SQRT(52)*SQRT(M57))</f>
        <v>1.1733081176798825</v>
      </c>
      <c r="Q57">
        <v>56</v>
      </c>
      <c r="R57">
        <f>EXP(Q57*POC测试实际用户!$E$16/52)*(1-0.805*POC测试实际用户!$G$16/SQRT(52)*SQRT(Q57))</f>
        <v>1.0292282951831828</v>
      </c>
      <c r="S57">
        <f>EXP(Q57*POC测试实际用户!$E$16/52)</f>
        <v>1.1183924118997168</v>
      </c>
      <c r="T57">
        <f>EXP(Q57*POC测试实际用户!$E$16/52)*(1+0.805*POC测试实际用户!$G$16/SQRT(52)*SQRT(Q57))</f>
        <v>1.2075565286162506</v>
      </c>
      <c r="U57">
        <v>56</v>
      </c>
      <c r="V57">
        <f>EXP(U57*POC测试实际用户!$E$17/52)*(1-0.805*POC测试实际用户!$G$17/SQRT(52)*SQRT(U57))</f>
        <v>1.0903521165971437</v>
      </c>
      <c r="W57">
        <f>EXP(U57*POC测试实际用户!$E$17/52)</f>
        <v>1.1385656070961241</v>
      </c>
      <c r="X57">
        <f>EXP(U57*POC测试实际用户!$E$17/52)*(1+0.805*POC测试实际用户!$G$17/SQRT(52)*SQRT(U57))</f>
        <v>1.1867790975951045</v>
      </c>
      <c r="Y57">
        <v>56</v>
      </c>
      <c r="Z57">
        <f>EXP(Y57*POC测试实际用户!$E$18/52)*(1-0.805*POC测试实际用户!$G$18/SQRT(52)*SQRT(Y57))</f>
        <v>1.0333637639470523</v>
      </c>
      <c r="AA57">
        <f>EXP(Y57*POC测试实际用户!$E$18/52)</f>
        <v>1.1221323613168148</v>
      </c>
      <c r="AB57">
        <f>EXP(Y57*POC测试实际用户!$E$18/52)*(1+0.805*POC测试实际用户!$G$18/SQRT(52)*SQRT(Y57))</f>
        <v>1.2109009586865773</v>
      </c>
      <c r="AC57">
        <v>56</v>
      </c>
      <c r="AD57">
        <f>EXP(AC57*POC测试实际用户!$E$19/52)*(1-0.805*POC测试实际用户!$G$19/SQRT(52)*SQRT(AC57))</f>
        <v>1.1140497567319971</v>
      </c>
      <c r="AE57">
        <f>EXP(AC57*POC测试实际用户!$E$19/52)</f>
        <v>1.1853595589605932</v>
      </c>
      <c r="AF57">
        <f>EXP(AC57*POC测试实际用户!$E$19/52)*(1+0.805*POC测试实际用户!$G$19/SQRT(52)*SQRT(AC57))</f>
        <v>1.256669361189189</v>
      </c>
      <c r="AG57">
        <v>56</v>
      </c>
      <c r="AH57">
        <f>EXP(AG57*POC测试实际用户!$E$20/52)*(1-0.805*POC测试实际用户!$G$20/SQRT(52)*SQRT(AG57))</f>
        <v>1.0637878275910762</v>
      </c>
      <c r="AI57">
        <f>EXP(AG57*POC测试实际用户!$E$20/52)</f>
        <v>1.1322074591266515</v>
      </c>
      <c r="AJ57">
        <f>EXP(AG57*POC测试实际用户!$E$20/52)*(1+0.805*POC测试实际用户!$G$20/SQRT(52)*SQRT(AG57))</f>
        <v>1.2006270906622269</v>
      </c>
      <c r="AK57">
        <v>56</v>
      </c>
      <c r="AL57">
        <f>EXP(AK57*POC测试实际用户!$E$21/52)*(1-0.805*POC测试实际用户!$G$21/SQRT(52)*SQRT(AK57))</f>
        <v>1.1237106533128787</v>
      </c>
      <c r="AM57">
        <f>EXP(AK57*POC测试实际用户!$E$21/52)</f>
        <v>1.2230951025626033</v>
      </c>
      <c r="AN57">
        <f>EXP(AK57*POC测试实际用户!$E$21/52)*(1+0.805*POC测试实际用户!$G$21/SQRT(52)*SQRT(AK57))</f>
        <v>1.322479551812328</v>
      </c>
    </row>
    <row r="58" spans="1:40" x14ac:dyDescent="0.15">
      <c r="A58">
        <v>57</v>
      </c>
      <c r="B58">
        <f>EXP(A58*POC测试实际用户!$E$12/52)*(1-0.805*POC测试实际用户!$G$12/SQRT(52)*SQRT(A58))</f>
        <v>1.0588342411744127</v>
      </c>
      <c r="C58">
        <f>EXP(A58*POC测试实际用户!$E$12/52)</f>
        <v>1.0717329556461905</v>
      </c>
      <c r="D58">
        <f>EXP(A58*POC测试实际用户!$E$12/52)*(1+0.805*POC测试实际用户!$G$12/SQRT(52)*SQRT(A58))</f>
        <v>1.0846316701179683</v>
      </c>
      <c r="E58">
        <v>57</v>
      </c>
      <c r="F58">
        <f>EXP(E58*POC测试实际用户!$E$13/52)*(1-0.805*POC测试实际用户!$G$13/SQRT(52)*SQRT(E58))</f>
        <v>1.0566308373122373</v>
      </c>
      <c r="G58">
        <f>EXP(E58*POC测试实际用户!$E$13/52)</f>
        <v>1.082239702405327</v>
      </c>
      <c r="H58">
        <f>EXP(E58*POC测试实际用户!$E$13/52)*(1+0.805*POC测试实际用户!$G$13/SQRT(52)*SQRT(E58))</f>
        <v>1.1078485674984169</v>
      </c>
      <c r="I58">
        <v>57</v>
      </c>
      <c r="J58">
        <f>EXP(I58*POC测试实际用户!$E$14/52)*(1-0.805*POC测试实际用户!$G$14/SQRT(52)*SQRT(I58))</f>
        <v>1.0443312314543136</v>
      </c>
      <c r="K58">
        <f>EXP(I58*POC测试实际用户!$E$14/52)</f>
        <v>1.0897392653638061</v>
      </c>
      <c r="L58">
        <f>EXP(I58*POC测试实际用户!$E$14/52)*(1+0.805*POC测试实际用户!$G$14/SQRT(52)*SQRT(I58))</f>
        <v>1.1351472992732985</v>
      </c>
      <c r="M58">
        <v>57</v>
      </c>
      <c r="N58">
        <f>EXP(M58*POC测试实际用户!$E$15/52)*(1-0.805*POC测试实际用户!$G$15/SQRT(52)*SQRT(M58))</f>
        <v>1.039591956247115</v>
      </c>
      <c r="O58">
        <f>EXP(M58*POC测试实际用户!$E$15/52)</f>
        <v>1.1078052095679307</v>
      </c>
      <c r="P58">
        <f>EXP(M58*POC测试实际用户!$E$15/52)*(1+0.805*POC测试实际用户!$G$15/SQRT(52)*SQRT(M58))</f>
        <v>1.1760184628887465</v>
      </c>
      <c r="Q58">
        <v>57</v>
      </c>
      <c r="R58">
        <f>EXP(Q58*POC测试实际用户!$E$16/52)*(1-0.805*POC测试实际用户!$G$16/SQRT(52)*SQRT(Q58))</f>
        <v>1.0304926576139106</v>
      </c>
      <c r="S58">
        <f>EXP(Q58*POC测试实际用户!$E$16/52)</f>
        <v>1.1206292799418962</v>
      </c>
      <c r="T58">
        <f>EXP(Q58*POC测试实际用户!$E$16/52)*(1+0.805*POC测试实际用户!$G$16/SQRT(52)*SQRT(Q58))</f>
        <v>1.2107659022698818</v>
      </c>
      <c r="U58">
        <v>57</v>
      </c>
      <c r="V58">
        <f>EXP(U58*POC测试实际用户!$E$17/52)*(1-0.805*POC测试实际用户!$G$17/SQRT(52)*SQRT(U58))</f>
        <v>1.0924521606810327</v>
      </c>
      <c r="W58">
        <f>EXP(U58*POC测试实际用户!$E$17/52)</f>
        <v>1.1412070732985826</v>
      </c>
      <c r="X58">
        <f>EXP(U58*POC测试实际用户!$E$17/52)*(1+0.805*POC测试实际用户!$G$17/SQRT(52)*SQRT(U58))</f>
        <v>1.1899619859161326</v>
      </c>
      <c r="Y58">
        <v>57</v>
      </c>
      <c r="Z58">
        <f>EXP(Y58*POC测试实际用户!$E$18/52)*(1-0.805*POC测试实际用户!$G$18/SQRT(52)*SQRT(Y58))</f>
        <v>1.0347016027469318</v>
      </c>
      <c r="AA58">
        <f>EXP(Y58*POC测试实际用户!$E$18/52)</f>
        <v>1.1244437416841593</v>
      </c>
      <c r="AB58">
        <f>EXP(Y58*POC测试实际用户!$E$18/52)*(1+0.805*POC测试实际用户!$G$18/SQRT(52)*SQRT(Y58))</f>
        <v>1.2141858806213868</v>
      </c>
      <c r="AC58">
        <v>57</v>
      </c>
      <c r="AD58">
        <f>EXP(AC58*POC测试实际用户!$E$19/52)*(1-0.805*POC测试实际用户!$G$19/SQRT(52)*SQRT(AC58))</f>
        <v>1.1168019478606122</v>
      </c>
      <c r="AE58">
        <f>EXP(AC58*POC测试实际用户!$E$19/52)</f>
        <v>1.1889644192306545</v>
      </c>
      <c r="AF58">
        <f>EXP(AC58*POC测试实际用户!$E$19/52)*(1+0.805*POC测试实际用户!$G$19/SQRT(52)*SQRT(AC58))</f>
        <v>1.2611268906006967</v>
      </c>
      <c r="AG58">
        <v>57</v>
      </c>
      <c r="AH58">
        <f>EXP(AG58*POC测试实际用户!$E$20/52)*(1-0.805*POC测试实际用户!$G$20/SQRT(52)*SQRT(AG58))</f>
        <v>1.0655396529938039</v>
      </c>
      <c r="AI58">
        <f>EXP(AG58*POC测试实际用户!$E$20/52)</f>
        <v>1.1347206967158965</v>
      </c>
      <c r="AJ58">
        <f>EXP(AG58*POC测试实际用户!$E$20/52)*(1+0.805*POC测试实际用户!$G$20/SQRT(52)*SQRT(AG58))</f>
        <v>1.203901740437989</v>
      </c>
      <c r="AK58">
        <v>57</v>
      </c>
      <c r="AL58">
        <f>EXP(AK58*POC测试实际用户!$E$21/52)*(1-0.805*POC测试实际用户!$G$21/SQRT(52)*SQRT(AK58))</f>
        <v>1.1268723471261302</v>
      </c>
      <c r="AM58">
        <f>EXP(AK58*POC测试实际用户!$E$21/52)</f>
        <v>1.2275014589389102</v>
      </c>
      <c r="AN58">
        <f>EXP(AK58*POC测试实际用户!$E$21/52)*(1+0.805*POC测试实际用户!$G$21/SQRT(52)*SQRT(AK58))</f>
        <v>1.3281305707516902</v>
      </c>
    </row>
    <row r="59" spans="1:40" x14ac:dyDescent="0.15">
      <c r="A59">
        <v>58</v>
      </c>
      <c r="B59">
        <f>EXP(A59*POC测试实际用户!$E$12/52)*(1-0.805*POC测试实际用户!$G$12/SQRT(52)*SQRT(A59))</f>
        <v>1.0600091227029242</v>
      </c>
      <c r="C59">
        <f>EXP(A59*POC测试实际用户!$E$12/52)</f>
        <v>1.0730363152734641</v>
      </c>
      <c r="D59">
        <f>EXP(A59*POC测试实际用户!$E$12/52)*(1+0.805*POC测试实际用户!$G$12/SQRT(52)*SQRT(A59))</f>
        <v>1.086063507844004</v>
      </c>
      <c r="E59">
        <v>58</v>
      </c>
      <c r="F59">
        <f>EXP(E59*POC测试实际用户!$E$13/52)*(1-0.805*POC测试实际用户!$G$13/SQRT(52)*SQRT(E59))</f>
        <v>1.057872939969259</v>
      </c>
      <c r="G59">
        <f>EXP(E59*POC测试实际用户!$E$13/52)</f>
        <v>1.0837413101551969</v>
      </c>
      <c r="H59">
        <f>EXP(E59*POC测试实际用户!$E$13/52)*(1+0.805*POC测试实际用户!$G$13/SQRT(52)*SQRT(E59))</f>
        <v>1.1096096803411351</v>
      </c>
      <c r="I59">
        <v>58</v>
      </c>
      <c r="J59">
        <f>EXP(I59*POC测试实际用户!$E$14/52)*(1-0.805*POC测试实际用户!$G$14/SQRT(52)*SQRT(I59))</f>
        <v>1.0455097665458133</v>
      </c>
      <c r="K59">
        <f>EXP(I59*POC测试实际用户!$E$14/52)</f>
        <v>1.0913834960571063</v>
      </c>
      <c r="L59">
        <f>EXP(I59*POC测试实际用户!$E$14/52)*(1+0.805*POC测试实际用户!$G$14/SQRT(52)*SQRT(I59))</f>
        <v>1.1372572255683993</v>
      </c>
      <c r="M59">
        <v>58</v>
      </c>
      <c r="N59">
        <f>EXP(M59*POC测试实际用户!$E$15/52)*(1-0.805*POC测试实际用户!$G$15/SQRT(52)*SQRT(M59))</f>
        <v>1.0408640700043628</v>
      </c>
      <c r="O59">
        <f>EXP(M59*POC测试实际用户!$E$15/52)</f>
        <v>1.1097967862094777</v>
      </c>
      <c r="P59">
        <f>EXP(M59*POC测试实际用户!$E$15/52)*(1+0.805*POC测试实际用户!$G$15/SQRT(52)*SQRT(M59))</f>
        <v>1.1787295024145927</v>
      </c>
      <c r="Q59">
        <v>58</v>
      </c>
      <c r="R59">
        <f>EXP(Q59*POC测试实际用户!$E$16/52)*(1-0.805*POC测试实际用户!$G$16/SQRT(52)*SQRT(Q59))</f>
        <v>1.0317649107239004</v>
      </c>
      <c r="S59">
        <f>EXP(Q59*POC测试实际用户!$E$16/52)</f>
        <v>1.1228706218866027</v>
      </c>
      <c r="T59">
        <f>EXP(Q59*POC测试实际用户!$E$16/52)*(1+0.805*POC测试实际用户!$G$16/SQRT(52)*SQRT(Q59))</f>
        <v>1.213976333049305</v>
      </c>
      <c r="U59">
        <v>58</v>
      </c>
      <c r="V59">
        <f>EXP(U59*POC测试实际用户!$E$17/52)*(1-0.805*POC测试实际用户!$G$17/SQRT(52)*SQRT(U59))</f>
        <v>1.0945598408602477</v>
      </c>
      <c r="W59">
        <f>EXP(U59*POC测试实际用户!$E$17/52)</f>
        <v>1.1438546676886969</v>
      </c>
      <c r="X59">
        <f>EXP(U59*POC测试实际用户!$E$17/52)*(1+0.805*POC测试实际用户!$G$17/SQRT(52)*SQRT(U59))</f>
        <v>1.1931494945171461</v>
      </c>
      <c r="Y59">
        <v>58</v>
      </c>
      <c r="Z59">
        <f>EXP(Y59*POC测试实际用户!$E$18/52)*(1-0.805*POC测试实际用户!$G$18/SQRT(52)*SQRT(Y59))</f>
        <v>1.0360474888150097</v>
      </c>
      <c r="AA59">
        <f>EXP(Y59*POC测试实际用户!$E$18/52)</f>
        <v>1.126759883057769</v>
      </c>
      <c r="AB59">
        <f>EXP(Y59*POC测试实际用户!$E$18/52)*(1+0.805*POC测试实际用户!$G$18/SQRT(52)*SQRT(Y59))</f>
        <v>1.2174722773005282</v>
      </c>
      <c r="AC59">
        <v>58</v>
      </c>
      <c r="AD59">
        <f>EXP(AC59*POC测试实际用户!$E$19/52)*(1-0.805*POC测试实际用户!$G$19/SQRT(52)*SQRT(AC59))</f>
        <v>1.1195661453339958</v>
      </c>
      <c r="AE59">
        <f>EXP(AC59*POC测试实际用户!$E$19/52)</f>
        <v>1.192580242433835</v>
      </c>
      <c r="AF59">
        <f>EXP(AC59*POC测试实际用户!$E$19/52)*(1+0.805*POC测试实际用户!$G$19/SQRT(52)*SQRT(AC59))</f>
        <v>1.265594339533674</v>
      </c>
      <c r="AG59">
        <v>58</v>
      </c>
      <c r="AH59">
        <f>EXP(AG59*POC测试实际用户!$E$20/52)*(1-0.805*POC测试实际用户!$G$20/SQRT(52)*SQRT(AG59))</f>
        <v>1.0672993495988881</v>
      </c>
      <c r="AI59">
        <f>EXP(AG59*POC测试实际用户!$E$20/52)</f>
        <v>1.1372395131088568</v>
      </c>
      <c r="AJ59">
        <f>EXP(AG59*POC测试实际用户!$E$20/52)*(1+0.805*POC测试实际用户!$G$20/SQRT(52)*SQRT(AG59))</f>
        <v>1.2071796766188256</v>
      </c>
      <c r="AK59">
        <v>58</v>
      </c>
      <c r="AL59">
        <f>EXP(AK59*POC测试实际用户!$E$21/52)*(1-0.805*POC测试实际用户!$G$21/SQRT(52)*SQRT(AK59))</f>
        <v>1.1300500089192878</v>
      </c>
      <c r="AM59">
        <f>EXP(AK59*POC测试实际用户!$E$21/52)</f>
        <v>1.2319236897770427</v>
      </c>
      <c r="AN59">
        <f>EXP(AK59*POC测试实际用户!$E$21/52)*(1+0.805*POC测试实际用户!$G$21/SQRT(52)*SQRT(AK59))</f>
        <v>1.3337973706347976</v>
      </c>
    </row>
    <row r="60" spans="1:40" x14ac:dyDescent="0.15">
      <c r="A60">
        <v>59</v>
      </c>
      <c r="B60">
        <f>EXP(A60*POC测试实际用户!$E$12/52)*(1-0.805*POC测试实际用户!$G$12/SQRT(52)*SQRT(A60))</f>
        <v>1.0611862652639175</v>
      </c>
      <c r="C60">
        <f>EXP(A60*POC测试实际用户!$E$12/52)</f>
        <v>1.0743412599470024</v>
      </c>
      <c r="D60">
        <f>EXP(A60*POC测试实际用户!$E$12/52)*(1+0.805*POC测试实际用户!$G$12/SQRT(52)*SQRT(A60))</f>
        <v>1.087496254630087</v>
      </c>
      <c r="E60">
        <v>59</v>
      </c>
      <c r="F60">
        <f>EXP(E60*POC测试实际用户!$E$13/52)*(1-0.805*POC测试实际用户!$G$13/SQRT(52)*SQRT(E60))</f>
        <v>1.0591183805691793</v>
      </c>
      <c r="G60">
        <f>EXP(E60*POC测试实际用户!$E$13/52)</f>
        <v>1.0852450013860457</v>
      </c>
      <c r="H60">
        <f>EXP(E60*POC测试实际用户!$E$13/52)*(1+0.805*POC测试实际用户!$G$13/SQRT(52)*SQRT(E60))</f>
        <v>1.1113716222029124</v>
      </c>
      <c r="I60">
        <v>59</v>
      </c>
      <c r="J60">
        <f>EXP(I60*POC测试实际用户!$E$14/52)*(1-0.805*POC测试实际用户!$G$14/SQRT(52)*SQRT(I60))</f>
        <v>1.0466928951913899</v>
      </c>
      <c r="K60">
        <f>EXP(I60*POC测试实际用户!$E$14/52)</f>
        <v>1.0930302076140943</v>
      </c>
      <c r="L60">
        <f>EXP(I60*POC测试实际用户!$E$14/52)*(1+0.805*POC测试实际用户!$G$14/SQRT(52)*SQRT(I60))</f>
        <v>1.139367520036799</v>
      </c>
      <c r="M60">
        <v>59</v>
      </c>
      <c r="N60">
        <f>EXP(M60*POC测试实际用户!$E$15/52)*(1-0.805*POC测试实际用户!$G$15/SQRT(52)*SQRT(M60))</f>
        <v>1.0421425302729574</v>
      </c>
      <c r="O60">
        <f>EXP(M60*POC测试实际用户!$E$15/52)</f>
        <v>1.1117919432435746</v>
      </c>
      <c r="P60">
        <f>EXP(M60*POC测试实际用户!$E$15/52)*(1+0.805*POC测试实际用户!$G$15/SQRT(52)*SQRT(M60))</f>
        <v>1.1814413562141917</v>
      </c>
      <c r="Q60">
        <v>59</v>
      </c>
      <c r="R60">
        <f>EXP(Q60*POC测试实际用户!$E$16/52)*(1-0.805*POC测试实际用户!$G$16/SQRT(52)*SQRT(Q60))</f>
        <v>1.0330449155688781</v>
      </c>
      <c r="S60">
        <f>EXP(Q60*POC测试实际用户!$E$16/52)</f>
        <v>1.1251164466819745</v>
      </c>
      <c r="T60">
        <f>EXP(Q60*POC测试实际用户!$E$16/52)*(1+0.805*POC测试实际用户!$G$16/SQRT(52)*SQRT(Q60))</f>
        <v>1.2171879777950712</v>
      </c>
      <c r="U60">
        <v>59</v>
      </c>
      <c r="V60">
        <f>EXP(U60*POC测试实际用户!$E$17/52)*(1-0.805*POC测试实际用户!$G$17/SQRT(52)*SQRT(U60))</f>
        <v>1.0966750929143854</v>
      </c>
      <c r="W60">
        <f>EXP(U60*POC测试实际用户!$E$17/52)</f>
        <v>1.1465084044838301</v>
      </c>
      <c r="X60">
        <f>EXP(U60*POC测试实际用户!$E$17/52)*(1+0.805*POC测试实际用户!$G$17/SQRT(52)*SQRT(U60))</f>
        <v>1.1963417160532748</v>
      </c>
      <c r="Y60">
        <v>59</v>
      </c>
      <c r="Z60">
        <f>EXP(Y60*POC测试实际用户!$E$18/52)*(1-0.805*POC测试实际用户!$G$18/SQRT(52)*SQRT(Y60))</f>
        <v>1.0374012852934544</v>
      </c>
      <c r="AA60">
        <f>EXP(Y60*POC测试实际用户!$E$18/52)</f>
        <v>1.1290807952444157</v>
      </c>
      <c r="AB60">
        <f>EXP(Y60*POC测试实际用户!$E$18/52)*(1+0.805*POC测试实际用户!$G$18/SQRT(52)*SQRT(Y60))</f>
        <v>1.220760305195377</v>
      </c>
      <c r="AC60">
        <v>59</v>
      </c>
      <c r="AD60">
        <f>EXP(AC60*POC测试实际用户!$E$19/52)*(1-0.805*POC测试实际用户!$G$19/SQRT(52)*SQRT(AC60))</f>
        <v>1.1223422697785301</v>
      </c>
      <c r="AE60">
        <f>EXP(AC60*POC测试实际用户!$E$19/52)</f>
        <v>1.1962070619100955</v>
      </c>
      <c r="AF60">
        <f>EXP(AC60*POC测试实际用户!$E$19/52)*(1+0.805*POC测试实际用户!$G$19/SQRT(52)*SQRT(AC60))</f>
        <v>1.2700718540416609</v>
      </c>
      <c r="AG60">
        <v>59</v>
      </c>
      <c r="AH60">
        <f>EXP(AG60*POC测试实际用户!$E$20/52)*(1-0.805*POC测试实际用户!$G$20/SQRT(52)*SQRT(AG60))</f>
        <v>1.0690668178477707</v>
      </c>
      <c r="AI60">
        <f>EXP(AG60*POC测试实际用户!$E$20/52)</f>
        <v>1.1397639206891816</v>
      </c>
      <c r="AJ60">
        <f>EXP(AG60*POC测试实际用户!$E$20/52)*(1+0.805*POC测试实际用户!$G$20/SQRT(52)*SQRT(AG60))</f>
        <v>1.2104610235305926</v>
      </c>
      <c r="AK60">
        <v>59</v>
      </c>
      <c r="AL60">
        <f>EXP(AK60*POC测试实际用户!$E$21/52)*(1-0.805*POC测试实际用户!$G$21/SQRT(52)*SQRT(AK60))</f>
        <v>1.1332435398389382</v>
      </c>
      <c r="AM60">
        <f>EXP(AK60*POC测试实际用户!$E$21/52)</f>
        <v>1.2363618522667781</v>
      </c>
      <c r="AN60">
        <f>EXP(AK60*POC测试实际用户!$E$21/52)*(1+0.805*POC测试实际用户!$G$21/SQRT(52)*SQRT(AK60))</f>
        <v>1.3394801646946179</v>
      </c>
    </row>
    <row r="61" spans="1:40" x14ac:dyDescent="0.15">
      <c r="A61">
        <v>60</v>
      </c>
      <c r="B61">
        <f>EXP(A61*POC测试实际用户!$E$12/52)*(1-0.805*POC测试实际用户!$G$12/SQRT(52)*SQRT(A61))</f>
        <v>1.0623656492242577</v>
      </c>
      <c r="C61">
        <f>EXP(A61*POC测试实际用户!$E$12/52)</f>
        <v>1.0756477915944169</v>
      </c>
      <c r="D61">
        <f>EXP(A61*POC测试实际用户!$E$12/52)*(1+0.805*POC测试实际用户!$G$12/SQRT(52)*SQRT(A61))</f>
        <v>1.0889299339645759</v>
      </c>
      <c r="E61">
        <v>60</v>
      </c>
      <c r="F61">
        <f>EXP(E61*POC测试实际用户!$E$13/52)*(1-0.805*POC测试实际用户!$G$13/SQRT(52)*SQRT(E61))</f>
        <v>1.0603671198413978</v>
      </c>
      <c r="G61">
        <f>EXP(E61*POC测试实际用户!$E$13/52)</f>
        <v>1.0867507789887034</v>
      </c>
      <c r="H61">
        <f>EXP(E61*POC测试实际用户!$E$13/52)*(1+0.805*POC测试实际用户!$G$13/SQRT(52)*SQRT(E61))</f>
        <v>1.1131344381360091</v>
      </c>
      <c r="I61">
        <v>60</v>
      </c>
      <c r="J61">
        <f>EXP(I61*POC测试实际用户!$E$14/52)*(1-0.805*POC测试实际用户!$G$14/SQRT(52)*SQRT(I61))</f>
        <v>1.0478805471374182</v>
      </c>
      <c r="K61">
        <f>EXP(I61*POC测试实际用户!$E$14/52)</f>
        <v>1.0946794037779706</v>
      </c>
      <c r="L61">
        <f>EXP(I61*POC测试实际用户!$E$14/52)*(1+0.805*POC测试实际用户!$G$14/SQRT(52)*SQRT(I61))</f>
        <v>1.141478260418523</v>
      </c>
      <c r="M61">
        <v>60</v>
      </c>
      <c r="N61">
        <f>EXP(M61*POC测试实际用户!$E$15/52)*(1-0.805*POC测试实际用户!$G$15/SQRT(52)*SQRT(M61))</f>
        <v>1.0434272348053346</v>
      </c>
      <c r="O61">
        <f>EXP(M61*POC测试实际用户!$E$15/52)</f>
        <v>1.1137906871069361</v>
      </c>
      <c r="P61">
        <f>EXP(M61*POC测试实际用户!$E$15/52)*(1+0.805*POC测试实际用户!$G$15/SQRT(52)*SQRT(M61))</f>
        <v>1.1841541394085375</v>
      </c>
      <c r="Q61">
        <v>60</v>
      </c>
      <c r="R61">
        <f>EXP(Q61*POC测试实际用户!$E$16/52)*(1-0.805*POC测试实际用户!$G$16/SQRT(52)*SQRT(Q61))</f>
        <v>1.0343325395112468</v>
      </c>
      <c r="S61">
        <f>EXP(Q61*POC测试实际用户!$E$16/52)</f>
        <v>1.1273667632940465</v>
      </c>
      <c r="T61">
        <f>EXP(Q61*POC测试实际用户!$E$16/52)*(1+0.805*POC测试实际用户!$G$16/SQRT(52)*SQRT(Q61))</f>
        <v>1.2204009870768462</v>
      </c>
      <c r="U61">
        <v>60</v>
      </c>
      <c r="V61">
        <f>EXP(U61*POC测试实际用户!$E$17/52)*(1-0.805*POC测试实际用户!$G$17/SQRT(52)*SQRT(U61))</f>
        <v>1.0987978559597207</v>
      </c>
      <c r="W61">
        <f>EXP(U61*POC测试实际用户!$E$17/52)</f>
        <v>1.1491682979343292</v>
      </c>
      <c r="X61">
        <f>EXP(U61*POC测试实际用户!$E$17/52)*(1+0.805*POC测试实际用户!$G$17/SQRT(52)*SQRT(U61))</f>
        <v>1.1995387399089377</v>
      </c>
      <c r="Y61">
        <v>60</v>
      </c>
      <c r="Z61">
        <f>EXP(Y61*POC测试实际用户!$E$18/52)*(1-0.805*POC测试实际用户!$G$18/SQRT(52)*SQRT(Y61))</f>
        <v>1.0387628615719675</v>
      </c>
      <c r="AA61">
        <f>EXP(Y61*POC测试实际用户!$E$18/52)</f>
        <v>1.1314064880710724</v>
      </c>
      <c r="AB61">
        <f>EXP(Y61*POC测试实际用户!$E$18/52)*(1+0.805*POC测试实际用户!$G$18/SQRT(52)*SQRT(Y61))</f>
        <v>1.2240501145701772</v>
      </c>
      <c r="AC61">
        <v>60</v>
      </c>
      <c r="AD61">
        <f>EXP(AC61*POC测试实际用户!$E$19/52)*(1-0.805*POC测试实际用户!$G$19/SQRT(52)*SQRT(AC61))</f>
        <v>1.1251302464934956</v>
      </c>
      <c r="AE61">
        <f>EXP(AC61*POC测试实际用户!$E$19/52)</f>
        <v>1.1998449111007901</v>
      </c>
      <c r="AF61">
        <f>EXP(AC61*POC测试实际用户!$E$19/52)*(1+0.805*POC测试实际用户!$G$19/SQRT(52)*SQRT(AC61))</f>
        <v>1.2745595757080845</v>
      </c>
      <c r="AG61">
        <v>60</v>
      </c>
      <c r="AH61">
        <f>EXP(AG61*POC测试实际用户!$E$20/52)*(1-0.805*POC测试实际用户!$G$20/SQRT(52)*SQRT(AG61))</f>
        <v>1.0708419629404118</v>
      </c>
      <c r="AI61">
        <f>EXP(AG61*POC测试实际用户!$E$20/52)</f>
        <v>1.1422939318680081</v>
      </c>
      <c r="AJ61">
        <f>EXP(AG61*POC测试实际用户!$E$20/52)*(1+0.805*POC测试实际用户!$G$20/SQRT(52)*SQRT(AG61))</f>
        <v>1.2137459007956046</v>
      </c>
      <c r="AK61">
        <v>60</v>
      </c>
      <c r="AL61">
        <f>EXP(AK61*POC测试实际用户!$E$21/52)*(1-0.805*POC测试实际用户!$G$21/SQRT(52)*SQRT(AK61))</f>
        <v>1.1364528472728523</v>
      </c>
      <c r="AM61">
        <f>EXP(AK61*POC测试实际用户!$E$21/52)</f>
        <v>1.2408160038039266</v>
      </c>
      <c r="AN61">
        <f>EXP(AK61*POC测试实际用户!$E$21/52)*(1+0.805*POC测试实际用户!$G$21/SQRT(52)*SQRT(AK61))</f>
        <v>1.345179160335001</v>
      </c>
    </row>
    <row r="62" spans="1:40" x14ac:dyDescent="0.15">
      <c r="A62">
        <v>61</v>
      </c>
      <c r="B62">
        <f>EXP(A62*POC测试实际用户!$E$12/52)*(1-0.805*POC测试实际用户!$G$12/SQRT(52)*SQRT(A62))</f>
        <v>1.0635472558624059</v>
      </c>
      <c r="C62">
        <f>EXP(A62*POC测试实际用户!$E$12/52)</f>
        <v>1.0769559121456647</v>
      </c>
      <c r="D62">
        <f>EXP(A62*POC测试实际用户!$E$12/52)*(1+0.805*POC测试实际用户!$G$12/SQRT(52)*SQRT(A62))</f>
        <v>1.0903645684289234</v>
      </c>
      <c r="E62">
        <v>61</v>
      </c>
      <c r="F62">
        <f>EXP(E62*POC测试实际用户!$E$13/52)*(1-0.805*POC测试实际用户!$G$13/SQRT(52)*SQRT(E62))</f>
        <v>1.0616191202966765</v>
      </c>
      <c r="G62">
        <f>EXP(E62*POC测试实际用户!$E$13/52)</f>
        <v>1.0882586458580112</v>
      </c>
      <c r="H62">
        <f>EXP(E62*POC测试实际用户!$E$13/52)*(1+0.805*POC测试实际用户!$G$13/SQRT(52)*SQRT(E62))</f>
        <v>1.114898171419346</v>
      </c>
      <c r="I62">
        <v>61</v>
      </c>
      <c r="J62">
        <f>EXP(I62*POC测试实际用户!$E$14/52)*(1-0.805*POC测试实际用户!$G$14/SQRT(52)*SQRT(I62))</f>
        <v>1.0490726552528866</v>
      </c>
      <c r="K62">
        <f>EXP(I62*POC测试实际用户!$E$14/52)</f>
        <v>1.096331088297583</v>
      </c>
      <c r="L62">
        <f>EXP(I62*POC测试实际用户!$E$14/52)*(1+0.805*POC测试实际用户!$G$14/SQRT(52)*SQRT(I62))</f>
        <v>1.1435895213422793</v>
      </c>
      <c r="M62">
        <v>61</v>
      </c>
      <c r="N62">
        <f>EXP(M62*POC测试实际用户!$E$15/52)*(1-0.805*POC测试实际用户!$G$15/SQRT(52)*SQRT(M62))</f>
        <v>1.0447180859264287</v>
      </c>
      <c r="O62">
        <f>EXP(M62*POC测试实际用户!$E$15/52)</f>
        <v>1.1157930242478489</v>
      </c>
      <c r="P62">
        <f>EXP(M62*POC测试实际用户!$E$15/52)*(1+0.805*POC测试实际用户!$G$15/SQRT(52)*SQRT(M62))</f>
        <v>1.1868679625692691</v>
      </c>
      <c r="Q62">
        <v>61</v>
      </c>
      <c r="R62">
        <f>EXP(Q62*POC测试实际用户!$E$16/52)*(1-0.805*POC测试实际用户!$G$16/SQRT(52)*SQRT(Q62))</f>
        <v>1.0356276558477826</v>
      </c>
      <c r="S62">
        <f>EXP(Q62*POC测试实际用户!$E$16/52)</f>
        <v>1.1296215807067864</v>
      </c>
      <c r="T62">
        <f>EXP(Q62*POC测试实际用户!$E$16/52)*(1+0.805*POC测试实际用户!$G$16/SQRT(52)*SQRT(Q62))</f>
        <v>1.2236155055657905</v>
      </c>
      <c r="U62">
        <v>61</v>
      </c>
      <c r="V62">
        <f>EXP(U62*POC测试实际用户!$E$17/52)*(1-0.805*POC测试实际用户!$G$17/SQRT(52)*SQRT(U62))</f>
        <v>1.1009280722529826</v>
      </c>
      <c r="W62">
        <f>EXP(U62*POC测试实际用户!$E$17/52)</f>
        <v>1.1518343623236025</v>
      </c>
      <c r="X62">
        <f>EXP(U62*POC测试实际用户!$E$17/52)*(1+0.805*POC测试实际用户!$G$17/SQRT(52)*SQRT(U62))</f>
        <v>1.2027406523942223</v>
      </c>
      <c r="Y62">
        <v>61</v>
      </c>
      <c r="Z62">
        <f>EXP(Y62*POC测试实际用户!$E$18/52)*(1-0.805*POC测试实际用户!$G$18/SQRT(52)*SQRT(Y62))</f>
        <v>1.0401320929188846</v>
      </c>
      <c r="AA62">
        <f>EXP(Y62*POC测试实际用户!$E$18/52)</f>
        <v>1.1337369713849523</v>
      </c>
      <c r="AB62">
        <f>EXP(Y62*POC测试实际用户!$E$18/52)*(1+0.805*POC测试实际用户!$G$18/SQRT(52)*SQRT(Y62))</f>
        <v>1.2273418498510198</v>
      </c>
      <c r="AC62">
        <v>61</v>
      </c>
      <c r="AD62">
        <f>EXP(AC62*POC测试实际用户!$E$19/52)*(1-0.805*POC测试实际用户!$G$19/SQRT(52)*SQRT(AC62))</f>
        <v>1.1279300051770267</v>
      </c>
      <c r="AE62">
        <f>EXP(AC62*POC测试实际用户!$E$19/52)</f>
        <v>1.2034938235489718</v>
      </c>
      <c r="AF62">
        <f>EXP(AC62*POC测试实际用户!$E$19/52)*(1+0.805*POC测试实际用户!$G$19/SQRT(52)*SQRT(AC62))</f>
        <v>1.279057641920917</v>
      </c>
      <c r="AG62">
        <v>61</v>
      </c>
      <c r="AH62">
        <f>EXP(AG62*POC测试实际用户!$E$20/52)*(1-0.805*POC测试实际用户!$G$20/SQRT(52)*SQRT(AG62))</f>
        <v>1.0726246945545621</v>
      </c>
      <c r="AI62">
        <f>EXP(AG62*POC测试实际用户!$E$20/52)</f>
        <v>1.1448295590840232</v>
      </c>
      <c r="AJ62">
        <f>EXP(AG62*POC测试实际用户!$E$20/52)*(1+0.805*POC测试实际用户!$G$20/SQRT(52)*SQRT(AG62))</f>
        <v>1.2170344236134842</v>
      </c>
      <c r="AK62">
        <v>61</v>
      </c>
      <c r="AL62">
        <f>EXP(AK62*POC测试实际用户!$E$21/52)*(1-0.805*POC测试实际用户!$G$21/SQRT(52)*SQRT(AK62))</f>
        <v>1.1396778444846725</v>
      </c>
      <c r="AM62">
        <f>EXP(AK62*POC测试实际用户!$E$21/52)</f>
        <v>1.2452862019910746</v>
      </c>
      <c r="AN62">
        <f>EXP(AK62*POC测试实际用户!$E$21/52)*(1+0.805*POC测试实际用户!$G$21/SQRT(52)*SQRT(AK62))</f>
        <v>1.3508945594974768</v>
      </c>
    </row>
    <row r="63" spans="1:40" x14ac:dyDescent="0.15">
      <c r="A63">
        <v>62</v>
      </c>
      <c r="B63">
        <f>EXP(A63*POC测试实际用户!$E$12/52)*(1-0.805*POC测试实际用户!$G$12/SQRT(52)*SQRT(A63))</f>
        <v>1.0647310673158563</v>
      </c>
      <c r="C63">
        <f>EXP(A63*POC测试实际用户!$E$12/52)</f>
        <v>1.0782656235330483</v>
      </c>
      <c r="D63">
        <f>EXP(A63*POC测试实际用户!$E$12/52)*(1+0.805*POC测试实际用户!$G$12/SQRT(52)*SQRT(A63))</f>
        <v>1.0918001797502404</v>
      </c>
      <c r="E63">
        <v>62</v>
      </c>
      <c r="F63">
        <f>EXP(E63*POC测试实际用户!$E$13/52)*(1-0.805*POC测试实际用户!$G$13/SQRT(52)*SQRT(E63))</f>
        <v>1.0628743461242338</v>
      </c>
      <c r="G63">
        <f>EXP(E63*POC测试实际用户!$E$13/52)</f>
        <v>1.089768604892827</v>
      </c>
      <c r="H63">
        <f>EXP(E63*POC测试实际用户!$E$13/52)*(1+0.805*POC测试实际用户!$G$13/SQRT(52)*SQRT(E63))</f>
        <v>1.11666286366142</v>
      </c>
      <c r="I63">
        <v>62</v>
      </c>
      <c r="J63">
        <f>EXP(I63*POC测试实际用户!$E$14/52)*(1-0.805*POC测试实际用户!$G$14/SQRT(52)*SQRT(I63))</f>
        <v>1.0502691553487131</v>
      </c>
      <c r="K63">
        <f>EXP(I63*POC测试实际用户!$E$14/52)</f>
        <v>1.097985264927436</v>
      </c>
      <c r="L63">
        <f>EXP(I63*POC测试实际用户!$E$14/52)*(1+0.805*POC测试实际用户!$G$14/SQRT(52)*SQRT(I63))</f>
        <v>1.1457013745061591</v>
      </c>
      <c r="M63">
        <v>62</v>
      </c>
      <c r="N63">
        <f>EXP(M63*POC测试实际用户!$E$15/52)*(1-0.805*POC测试实际用户!$G$15/SQRT(52)*SQRT(M63))</f>
        <v>1.0460149902685327</v>
      </c>
      <c r="O63">
        <f>EXP(M63*POC测试实际用户!$E$15/52)</f>
        <v>1.117798961126192</v>
      </c>
      <c r="P63">
        <f>EXP(M63*POC测试实际用户!$E$15/52)*(1+0.805*POC测试实际用户!$G$15/SQRT(52)*SQRT(M63))</f>
        <v>1.1895829319838513</v>
      </c>
      <c r="Q63">
        <v>62</v>
      </c>
      <c r="R63">
        <f>EXP(Q63*POC测试实际用户!$E$16/52)*(1-0.805*POC测试实际用户!$G$16/SQRT(52)*SQRT(Q63))</f>
        <v>1.0369301434649629</v>
      </c>
      <c r="S63">
        <f>EXP(Q63*POC测试实际用户!$E$16/52)</f>
        <v>1.1318809079221301</v>
      </c>
      <c r="T63">
        <f>EXP(Q63*POC测试实际用户!$E$16/52)*(1+0.805*POC测试实际用户!$G$16/SQRT(52)*SQRT(Q63))</f>
        <v>1.2268316723792974</v>
      </c>
      <c r="U63">
        <v>62</v>
      </c>
      <c r="V63">
        <f>EXP(U63*POC测试实际用户!$E$17/52)*(1-0.805*POC测试实际用户!$G$17/SQRT(52)*SQRT(U63))</f>
        <v>1.1030656870097173</v>
      </c>
      <c r="W63">
        <f>EXP(U63*POC测试实际用户!$E$17/52)</f>
        <v>1.1545066119681953</v>
      </c>
      <c r="X63">
        <f>EXP(U63*POC测试实际用户!$E$17/52)*(1+0.805*POC测试实际用户!$G$17/SQRT(52)*SQRT(U63))</f>
        <v>1.2059475369266732</v>
      </c>
      <c r="Y63">
        <v>62</v>
      </c>
      <c r="Z63">
        <f>EXP(Y63*POC测试实际用户!$E$18/52)*(1-0.805*POC测试实际用户!$G$18/SQRT(52)*SQRT(Y63))</f>
        <v>1.0415088601396714</v>
      </c>
      <c r="AA63">
        <f>EXP(Y63*POC测试实际用户!$E$18/52)</f>
        <v>1.1360722550535531</v>
      </c>
      <c r="AB63">
        <f>EXP(Y63*POC测试实际用户!$E$18/52)*(1+0.805*POC测试实际用户!$G$18/SQRT(52)*SQRT(Y63))</f>
        <v>1.2306356499674347</v>
      </c>
      <c r="AC63">
        <v>62</v>
      </c>
      <c r="AD63">
        <f>EXP(AC63*POC测试实际用户!$E$19/52)*(1-0.805*POC测试实际用户!$G$19/SQRT(52)*SQRT(AC63))</f>
        <v>1.1307414796725244</v>
      </c>
      <c r="AE63">
        <f>EXP(AC63*POC测试实际用户!$E$19/52)</f>
        <v>1.2071538328997047</v>
      </c>
      <c r="AF63">
        <f>EXP(AC63*POC测试实际用户!$E$19/52)*(1+0.805*POC测试实际用户!$G$19/SQRT(52)*SQRT(AC63))</f>
        <v>1.283566186126885</v>
      </c>
      <c r="AG63">
        <v>62</v>
      </c>
      <c r="AH63">
        <f>EXP(AG63*POC测试实际用户!$E$20/52)*(1-0.805*POC测试实际用户!$G$20/SQRT(52)*SQRT(AG63))</f>
        <v>1.0744149265859011</v>
      </c>
      <c r="AI63">
        <f>EXP(AG63*POC测试实际用户!$E$20/52)</f>
        <v>1.1473708148035251</v>
      </c>
      <c r="AJ63">
        <f>EXP(AG63*POC测试实际用户!$E$20/52)*(1+0.805*POC测试实际用户!$G$20/SQRT(52)*SQRT(AG63))</f>
        <v>1.2203267030211491</v>
      </c>
      <c r="AK63">
        <v>62</v>
      </c>
      <c r="AL63">
        <f>EXP(AK63*POC测试实际用户!$E$21/52)*(1-0.805*POC测试实际用户!$G$21/SQRT(52)*SQRT(AK63))</f>
        <v>1.1429184502759486</v>
      </c>
      <c r="AM63">
        <f>EXP(AK63*POC测试实际用户!$E$21/52)</f>
        <v>1.2497725046383288</v>
      </c>
      <c r="AN63">
        <f>EXP(AK63*POC测试实际用户!$E$21/52)*(1+0.805*POC测试实际用户!$G$21/SQRT(52)*SQRT(AK63))</f>
        <v>1.3566265590007089</v>
      </c>
    </row>
    <row r="64" spans="1:40" x14ac:dyDescent="0.15">
      <c r="A64">
        <v>63</v>
      </c>
      <c r="B64">
        <f>EXP(A64*POC测试实际用户!$E$12/52)*(1-0.805*POC测试实际用户!$G$12/SQRT(52)*SQRT(A64))</f>
        <v>1.0659170665324016</v>
      </c>
      <c r="C64">
        <f>EXP(A64*POC测试实际用户!$E$12/52)</f>
        <v>1.0795769276912213</v>
      </c>
      <c r="D64">
        <f>EXP(A64*POC测试实际用户!$E$12/52)*(1+0.805*POC测试实际用户!$G$12/SQRT(52)*SQRT(A64))</f>
        <v>1.0932367888500407</v>
      </c>
      <c r="E64">
        <v>63</v>
      </c>
      <c r="F64">
        <f>EXP(E64*POC测试实际用户!$E$13/52)*(1-0.805*POC测试实际用户!$G$13/SQRT(52)*SQRT(E64))</f>
        <v>1.0641327630963286</v>
      </c>
      <c r="G64">
        <f>EXP(E64*POC测试实际用户!$E$13/52)</f>
        <v>1.0912806589960309</v>
      </c>
      <c r="H64">
        <f>EXP(E64*POC测试实际用户!$E$13/52)*(1+0.805*POC测试实际用户!$G$13/SQRT(52)*SQRT(E64))</f>
        <v>1.1184285548957331</v>
      </c>
      <c r="I64">
        <v>63</v>
      </c>
      <c r="J64">
        <f>EXP(I64*POC测试实际用户!$E$14/52)*(1-0.805*POC测试实际用户!$G$14/SQRT(52)*SQRT(I64))</f>
        <v>1.0514699860102303</v>
      </c>
      <c r="K64">
        <f>EXP(I64*POC测试实际用户!$E$14/52)</f>
        <v>1.0996419374276991</v>
      </c>
      <c r="L64">
        <f>EXP(I64*POC测试实际用户!$E$14/52)*(1+0.805*POC测试实际用户!$G$14/SQRT(52)*SQRT(I64))</f>
        <v>1.1478138888451681</v>
      </c>
      <c r="M64">
        <v>63</v>
      </c>
      <c r="N64">
        <f>EXP(M64*POC测试实际用户!$E$15/52)*(1-0.805*POC测试实际用户!$G$15/SQRT(52)*SQRT(M64))</f>
        <v>1.0473178585255074</v>
      </c>
      <c r="O64">
        <f>EXP(M64*POC测试实际用户!$E$15/52)</f>
        <v>1.1198085042134578</v>
      </c>
      <c r="P64">
        <f>EXP(M64*POC测试实际用户!$E$15/52)*(1+0.805*POC测试实际用户!$G$15/SQRT(52)*SQRT(M64))</f>
        <v>1.1922991499014082</v>
      </c>
      <c r="Q64">
        <v>63</v>
      </c>
      <c r="R64">
        <f>EXP(Q64*POC测试实际用户!$E$16/52)*(1-0.805*POC测试实际用户!$G$16/SQRT(52)*SQRT(Q64))</f>
        <v>1.0382398865194795</v>
      </c>
      <c r="S64">
        <f>EXP(Q64*POC测试实际用户!$E$16/52)</f>
        <v>1.1341447539600187</v>
      </c>
      <c r="T64">
        <f>EXP(Q64*POC测试实际用户!$E$16/52)*(1+0.805*POC测试实际用户!$G$16/SQRT(52)*SQRT(Q64))</f>
        <v>1.2300496214005578</v>
      </c>
      <c r="U64">
        <v>63</v>
      </c>
      <c r="V64">
        <f>EXP(U64*POC测试实际用户!$E$17/52)*(1-0.805*POC测试实际用户!$G$17/SQRT(52)*SQRT(U64))</f>
        <v>1.1052106482359483</v>
      </c>
      <c r="W64">
        <f>EXP(U64*POC测试实际用户!$E$17/52)</f>
        <v>1.1571850612178671</v>
      </c>
      <c r="X64">
        <f>EXP(U64*POC测试实际用户!$E$17/52)*(1+0.805*POC测试实际用户!$G$17/SQRT(52)*SQRT(U64))</f>
        <v>1.209159474199786</v>
      </c>
      <c r="Y64">
        <v>63</v>
      </c>
      <c r="Z64">
        <f>EXP(Y64*POC测试实际用户!$E$18/52)*(1-0.805*POC测试实际用户!$G$18/SQRT(52)*SQRT(Y64))</f>
        <v>1.0428930492603716</v>
      </c>
      <c r="AA64">
        <f>EXP(Y64*POC测试实际用户!$E$18/52)</f>
        <v>1.1384123489646976</v>
      </c>
      <c r="AB64">
        <f>EXP(Y64*POC测试实际用户!$E$18/52)*(1+0.805*POC测试实际用户!$G$18/SQRT(52)*SQRT(Y64))</f>
        <v>1.2339316486690233</v>
      </c>
      <c r="AC64">
        <v>63</v>
      </c>
      <c r="AD64">
        <f>EXP(AC64*POC测试实际用户!$E$19/52)*(1-0.805*POC测试实际用户!$G$19/SQRT(52)*SQRT(AC64))</f>
        <v>1.1335646077336965</v>
      </c>
      <c r="AE64">
        <f>EXP(AC64*POC测试实际用户!$E$19/52)</f>
        <v>1.2108249729003711</v>
      </c>
      <c r="AF64">
        <f>EXP(AC64*POC测试实际用户!$E$19/52)*(1+0.805*POC测试实际用户!$G$19/SQRT(52)*SQRT(AC64))</f>
        <v>1.2880853380670458</v>
      </c>
      <c r="AG64">
        <v>63</v>
      </c>
      <c r="AH64">
        <f>EXP(AG64*POC测试实际用户!$E$20/52)*(1-0.805*POC测试实际用户!$G$20/SQRT(52)*SQRT(AG64))</f>
        <v>1.0762125769071764</v>
      </c>
      <c r="AI64">
        <f>EXP(AG64*POC测试实际用户!$E$20/52)</f>
        <v>1.1499177115204846</v>
      </c>
      <c r="AJ64">
        <f>EXP(AG64*POC测试实际用户!$E$20/52)*(1+0.805*POC测试实际用户!$G$20/SQRT(52)*SQRT(AG64))</f>
        <v>1.2236228461337926</v>
      </c>
      <c r="AK64">
        <v>63</v>
      </c>
      <c r="AL64">
        <f>EXP(AK64*POC测试实际用户!$E$21/52)*(1-0.805*POC测试实际用户!$G$21/SQRT(52)*SQRT(AK64))</f>
        <v>1.1461745886730768</v>
      </c>
      <c r="AM64">
        <f>EXP(AK64*POC测试实际用户!$E$21/52)</f>
        <v>1.2542749697640643</v>
      </c>
      <c r="AN64">
        <f>EXP(AK64*POC测试实际用户!$E$21/52)*(1+0.805*POC测试实际用户!$G$21/SQRT(52)*SQRT(AK64))</f>
        <v>1.3623753508550518</v>
      </c>
    </row>
    <row r="65" spans="1:40" x14ac:dyDescent="0.15">
      <c r="A65">
        <v>64</v>
      </c>
      <c r="B65">
        <f>EXP(A65*POC测试实际用户!$E$12/52)*(1-0.805*POC测试实际用户!$G$12/SQRT(52)*SQRT(A65))</f>
        <v>1.0671052372248895</v>
      </c>
      <c r="C65">
        <f>EXP(A65*POC测试实际用户!$E$12/52)</f>
        <v>1.0808898265571896</v>
      </c>
      <c r="D65">
        <f>EXP(A65*POC测试实际用户!$E$12/52)*(1+0.805*POC测试实际用户!$G$12/SQRT(52)*SQRT(A65))</f>
        <v>1.0946744158894897</v>
      </c>
      <c r="E65">
        <v>64</v>
      </c>
      <c r="F65">
        <f>EXP(E65*POC测试实际用户!$E$13/52)*(1-0.805*POC测试实际用户!$G$13/SQRT(52)*SQRT(E65))</f>
        <v>1.0653943384796891</v>
      </c>
      <c r="G65">
        <f>EXP(E65*POC测试实际用户!$E$13/52)</f>
        <v>1.0927948110745302</v>
      </c>
      <c r="H65">
        <f>EXP(E65*POC测试实际用户!$E$13/52)*(1+0.805*POC测试实际用户!$G$13/SQRT(52)*SQRT(E65))</f>
        <v>1.1201952836693714</v>
      </c>
      <c r="I65">
        <v>64</v>
      </c>
      <c r="J65">
        <f>EXP(I65*POC测试实际用户!$E$14/52)*(1-0.805*POC测试实际用户!$G$14/SQRT(52)*SQRT(I65))</f>
        <v>1.052675088441686</v>
      </c>
      <c r="K65">
        <f>EXP(I65*POC测试实际用户!$E$14/52)</f>
        <v>1.1013011095642147</v>
      </c>
      <c r="L65">
        <f>EXP(I65*POC测试实际用户!$E$14/52)*(1+0.805*POC测试实际用户!$G$14/SQRT(52)*SQRT(I65))</f>
        <v>1.1499271306867433</v>
      </c>
      <c r="M65">
        <v>64</v>
      </c>
      <c r="N65">
        <f>EXP(M65*POC测试实际用户!$E$15/52)*(1-0.805*POC测试实际用户!$G$15/SQRT(52)*SQRT(M65))</f>
        <v>1.0486266052246489</v>
      </c>
      <c r="O65">
        <f>EXP(M65*POC测试实际用户!$E$15/52)</f>
        <v>1.1218216599927731</v>
      </c>
      <c r="P65">
        <f>EXP(M65*POC测试实际用户!$E$15/52)*(1+0.805*POC测试实际用户!$G$15/SQRT(52)*SQRT(M65))</f>
        <v>1.1950167147608972</v>
      </c>
      <c r="Q65">
        <v>64</v>
      </c>
      <c r="R65">
        <f>EXP(Q65*POC测试实际用户!$E$16/52)*(1-0.805*POC测试实际用户!$G$16/SQRT(52)*SQRT(Q65))</f>
        <v>1.0395567741417204</v>
      </c>
      <c r="S65">
        <f>EXP(Q65*POC测试实际用户!$E$16/52)</f>
        <v>1.1364131278584335</v>
      </c>
      <c r="T65">
        <f>EXP(Q65*POC测试实际用户!$E$16/52)*(1+0.805*POC测试实际用户!$G$16/SQRT(52)*SQRT(Q65))</f>
        <v>1.2332694815751466</v>
      </c>
      <c r="U65">
        <v>64</v>
      </c>
      <c r="V65">
        <f>EXP(U65*POC测试实际用户!$E$17/52)*(1-0.805*POC测试实际用户!$G$17/SQRT(52)*SQRT(U65))</f>
        <v>1.1073629065719612</v>
      </c>
      <c r="W65">
        <f>EXP(U65*POC测试实际用户!$E$17/52)</f>
        <v>1.1598697244556693</v>
      </c>
      <c r="X65">
        <f>EXP(U65*POC测试实际用户!$E$17/52)*(1+0.805*POC测试实际用户!$G$17/SQRT(52)*SQRT(U65))</f>
        <v>1.2123765423393773</v>
      </c>
      <c r="Y65">
        <v>64</v>
      </c>
      <c r="Z65">
        <f>EXP(Y65*POC测试实际用户!$E$18/52)*(1-0.805*POC测试实际用户!$G$18/SQRT(52)*SQRT(Y65))</f>
        <v>1.0442845512338275</v>
      </c>
      <c r="AA65">
        <f>EXP(Y65*POC测试实际用户!$E$18/52)</f>
        <v>1.140757263026575</v>
      </c>
      <c r="AB65">
        <f>EXP(Y65*POC测试实际用户!$E$18/52)*(1+0.805*POC测试实际用户!$G$18/SQRT(52)*SQRT(Y65))</f>
        <v>1.2372299748193225</v>
      </c>
      <c r="AC65">
        <v>64</v>
      </c>
      <c r="AD65">
        <f>EXP(AC65*POC测试实际用户!$E$19/52)*(1-0.805*POC测试实际用户!$G$19/SQRT(52)*SQRT(AC65))</f>
        <v>1.1363993308065954</v>
      </c>
      <c r="AE65">
        <f>EXP(AC65*POC测试实际用户!$E$19/52)</f>
        <v>1.2145072774009855</v>
      </c>
      <c r="AF65">
        <f>EXP(AC65*POC测试实际用户!$E$19/52)*(1+0.805*POC测试实际用户!$G$19/SQRT(52)*SQRT(AC65))</f>
        <v>1.2926152239953757</v>
      </c>
      <c r="AG65">
        <v>64</v>
      </c>
      <c r="AH65">
        <f>EXP(AG65*POC测试实际用户!$E$20/52)*(1-0.805*POC测试实际用户!$G$20/SQRT(52)*SQRT(AG65))</f>
        <v>1.0780175671446861</v>
      </c>
      <c r="AI65">
        <f>EXP(AG65*POC测试实际用户!$E$20/52)</f>
        <v>1.1524702617566054</v>
      </c>
      <c r="AJ65">
        <f>EXP(AG65*POC测试实际用户!$E$20/52)*(1+0.805*POC测试实际用户!$G$20/SQRT(52)*SQRT(AG65))</f>
        <v>1.2269229563685249</v>
      </c>
      <c r="AK65">
        <v>64</v>
      </c>
      <c r="AL65">
        <f>EXP(AK65*POC测试实际用户!$E$21/52)*(1-0.805*POC测试实际用户!$G$21/SQRT(52)*SQRT(AK65))</f>
        <v>1.14944618863695</v>
      </c>
      <c r="AM65">
        <f>EXP(AK65*POC测试实际用户!$E$21/52)</f>
        <v>1.2587936555956747</v>
      </c>
      <c r="AN65">
        <f>EXP(AK65*POC测试实际用户!$E$21/52)*(1+0.805*POC测试实际用户!$G$21/SQRT(52)*SQRT(AK65))</f>
        <v>1.3681411225543993</v>
      </c>
    </row>
    <row r="66" spans="1:40" x14ac:dyDescent="0.15">
      <c r="A66">
        <v>65</v>
      </c>
      <c r="B66">
        <f>EXP(A66*POC测试实际用户!$E$12/52)*(1-0.805*POC测试实际用户!$G$12/SQRT(52)*SQRT(A66))</f>
        <v>1.0682955638291667</v>
      </c>
      <c r="C66">
        <f>EXP(A66*POC测试实际用户!$E$12/52)</f>
        <v>1.0822043220703148</v>
      </c>
      <c r="D66">
        <f>EXP(A66*POC测试实际用户!$E$12/52)*(1+0.805*POC测试实际用户!$G$12/SQRT(52)*SQRT(A66))</f>
        <v>1.0961130803114632</v>
      </c>
      <c r="E66">
        <v>65</v>
      </c>
      <c r="F66">
        <f>EXP(E66*POC测试实际用户!$E$13/52)*(1-0.805*POC测试实际用户!$G$13/SQRT(52)*SQRT(E66))</f>
        <v>1.0666590409531913</v>
      </c>
      <c r="G66">
        <f>EXP(E66*POC测试实际用户!$E$13/52)</f>
        <v>1.0943110640392664</v>
      </c>
      <c r="H66">
        <f>EXP(E66*POC测试实际用户!$E$13/52)*(1+0.805*POC测试实际用户!$G$13/SQRT(52)*SQRT(E66))</f>
        <v>1.1219630871253417</v>
      </c>
      <c r="I66">
        <v>65</v>
      </c>
      <c r="J66">
        <f>EXP(I66*POC测试实际用户!$E$14/52)*(1-0.805*POC测试实际用户!$G$14/SQRT(52)*SQRT(I66))</f>
        <v>1.0538844063217265</v>
      </c>
      <c r="K66">
        <f>EXP(I66*POC测试实际用户!$E$14/52)</f>
        <v>1.1029627851085078</v>
      </c>
      <c r="L66">
        <f>EXP(I66*POC测试实际用户!$E$14/52)*(1+0.805*POC测试实际用户!$G$14/SQRT(52)*SQRT(I66))</f>
        <v>1.152041163895289</v>
      </c>
      <c r="M66">
        <v>65</v>
      </c>
      <c r="N66">
        <f>EXP(M66*POC测试实际用户!$E$15/52)*(1-0.805*POC测试实际用户!$G$15/SQRT(52)*SQRT(M66))</f>
        <v>1.0499411485146888</v>
      </c>
      <c r="O66">
        <f>EXP(M66*POC测试实际用户!$E$15/52)</f>
        <v>1.1238384349589192</v>
      </c>
      <c r="P66">
        <f>EXP(M66*POC测试实际用户!$E$15/52)*(1+0.805*POC测试实际用户!$G$15/SQRT(52)*SQRT(M66))</f>
        <v>1.1977357214031497</v>
      </c>
      <c r="Q66">
        <v>65</v>
      </c>
      <c r="R66">
        <f>EXP(Q66*POC测试实际用户!$E$16/52)*(1-0.805*POC测试实际用户!$G$16/SQRT(52)*SQRT(Q66))</f>
        <v>1.040880700160248</v>
      </c>
      <c r="S66">
        <f>EXP(Q66*POC测试实际用户!$E$16/52)</f>
        <v>1.1386860386734323</v>
      </c>
      <c r="T66">
        <f>EXP(Q66*POC测试实际用户!$E$16/52)*(1+0.805*POC测试实际用户!$G$16/SQRT(52)*SQRT(Q66))</f>
        <v>1.2364913771866166</v>
      </c>
      <c r="U66">
        <v>65</v>
      </c>
      <c r="V66">
        <f>EXP(U66*POC测试实际用户!$E$17/52)*(1-0.805*POC测试实际用户!$G$17/SQRT(52)*SQRT(U66))</f>
        <v>1.1095224151471723</v>
      </c>
      <c r="W66">
        <f>EXP(U66*POC测试实际用户!$E$17/52)</f>
        <v>1.1625606160980213</v>
      </c>
      <c r="X66">
        <f>EXP(U66*POC测试实际用户!$E$17/52)*(1+0.805*POC测试实际用户!$G$17/SQRT(52)*SQRT(U66))</f>
        <v>1.2155988170488705</v>
      </c>
      <c r="Y66">
        <v>65</v>
      </c>
      <c r="Z66">
        <f>EXP(Y66*POC测试实际用户!$E$18/52)*(1-0.805*POC测试实际用户!$G$18/SQRT(52)*SQRT(Y66))</f>
        <v>1.0456832616667042</v>
      </c>
      <c r="AA66">
        <f>EXP(Y66*POC测试实际用户!$E$18/52)</f>
        <v>1.143107007167784</v>
      </c>
      <c r="AB66">
        <f>EXP(Y66*POC测试实际用户!$E$18/52)*(1+0.805*POC测试实际用户!$G$18/SQRT(52)*SQRT(Y66))</f>
        <v>1.2405307526688638</v>
      </c>
      <c r="AC66">
        <v>65</v>
      </c>
      <c r="AD66">
        <f>EXP(AC66*POC测试实际用户!$E$19/52)*(1-0.805*POC测试实际用户!$G$19/SQRT(52)*SQRT(AC66))</f>
        <v>1.1392455938271755</v>
      </c>
      <c r="AE66">
        <f>EXP(AC66*POC测试实际用户!$E$19/52)</f>
        <v>1.2182007803545047</v>
      </c>
      <c r="AF66">
        <f>EXP(AC66*POC测试实际用户!$E$19/52)*(1+0.805*POC测试实际用户!$G$19/SQRT(52)*SQRT(AC66))</f>
        <v>1.297155966881834</v>
      </c>
      <c r="AG66">
        <v>65</v>
      </c>
      <c r="AH66">
        <f>EXP(AG66*POC测试实际用户!$E$20/52)*(1-0.805*POC测试实际用户!$G$20/SQRT(52)*SQRT(AG66))</f>
        <v>1.0798298224706049</v>
      </c>
      <c r="AI66">
        <f>EXP(AG66*POC测试实际用户!$E$20/52)</f>
        <v>1.1550284780613873</v>
      </c>
      <c r="AJ66">
        <f>EXP(AG66*POC测试实际用户!$E$20/52)*(1+0.805*POC测试实际用户!$G$20/SQRT(52)*SQRT(AG66))</f>
        <v>1.23022713365217</v>
      </c>
      <c r="AK66">
        <v>65</v>
      </c>
      <c r="AL66">
        <f>EXP(AK66*POC测试实际用户!$E$21/52)*(1-0.805*POC测试实际用户!$G$21/SQRT(52)*SQRT(AK66))</f>
        <v>1.1527331837933539</v>
      </c>
      <c r="AM66">
        <f>EXP(AK66*POC测试实际用户!$E$21/52)</f>
        <v>1.2633286205703256</v>
      </c>
      <c r="AN66">
        <f>EXP(AK66*POC测试实际用户!$E$21/52)*(1+0.805*POC测试实际用户!$G$21/SQRT(52)*SQRT(AK66))</f>
        <v>1.3739240573472973</v>
      </c>
    </row>
    <row r="67" spans="1:40" x14ac:dyDescent="0.15">
      <c r="A67">
        <v>66</v>
      </c>
      <c r="B67">
        <f>EXP(A67*POC测试实际用户!$E$12/52)*(1-0.805*POC测试实际用户!$G$12/SQRT(52)*SQRT(A67))</f>
        <v>1.0694880314649466</v>
      </c>
      <c r="C67">
        <f>EXP(A67*POC测试实际用户!$E$12/52)</f>
        <v>1.0835204161723169</v>
      </c>
      <c r="D67">
        <f>EXP(A67*POC测试实际用户!$E$12/52)*(1+0.805*POC测试实际用户!$G$12/SQRT(52)*SQRT(A67))</f>
        <v>1.0975528008796871</v>
      </c>
      <c r="E67">
        <v>66</v>
      </c>
      <c r="F67">
        <f>EXP(E67*POC测试实际用户!$E$13/52)*(1-0.805*POC测试实际用户!$G$13/SQRT(52)*SQRT(E67))</f>
        <v>1.0679268405312601</v>
      </c>
      <c r="G67">
        <f>EXP(E67*POC测试实际用户!$E$13/52)</f>
        <v>1.0958294208052191</v>
      </c>
      <c r="H67">
        <f>EXP(E67*POC测试实际用户!$E$13/52)*(1+0.805*POC测试实际用户!$G$13/SQRT(52)*SQRT(E67))</f>
        <v>1.1237320010791783</v>
      </c>
      <c r="I67">
        <v>66</v>
      </c>
      <c r="J67">
        <f>EXP(I67*POC测试实际用户!$E$14/52)*(1-0.805*POC测试实际用户!$G$14/SQRT(52)*SQRT(I67))</f>
        <v>1.0550978856689315</v>
      </c>
      <c r="K67">
        <f>EXP(I67*POC测试实际用户!$E$14/52)</f>
        <v>1.1046269678377936</v>
      </c>
      <c r="L67">
        <f>EXP(I67*POC测试实际用户!$E$14/52)*(1+0.805*POC测试实际用户!$G$14/SQRT(52)*SQRT(I67))</f>
        <v>1.1541560500066557</v>
      </c>
      <c r="M67">
        <v>66</v>
      </c>
      <c r="N67">
        <f>EXP(M67*POC测试实际用户!$E$15/52)*(1-0.805*POC测试实际用户!$G$15/SQRT(52)*SQRT(M67))</f>
        <v>1.0512614099685655</v>
      </c>
      <c r="O67">
        <f>EXP(M67*POC测试实际用户!$E$15/52)</f>
        <v>1.1258588356183543</v>
      </c>
      <c r="P67">
        <f>EXP(M67*POC测试实际用户!$E$15/52)*(1+0.805*POC测试实际用户!$G$15/SQRT(52)*SQRT(M67))</f>
        <v>1.2004562612681431</v>
      </c>
      <c r="Q67">
        <v>66</v>
      </c>
      <c r="R67">
        <f>EXP(Q67*POC测试实际用户!$E$16/52)*(1-0.805*POC测试实际用户!$G$16/SQRT(52)*SQRT(Q67))</f>
        <v>1.0422115628454902</v>
      </c>
      <c r="S67">
        <f>EXP(Q67*POC测试实际用户!$E$16/52)</f>
        <v>1.1409634954791861</v>
      </c>
      <c r="T67">
        <f>EXP(Q67*POC测试实际用户!$E$16/52)*(1+0.805*POC测试实际用户!$G$16/SQRT(52)*SQRT(Q67))</f>
        <v>1.2397154281128822</v>
      </c>
      <c r="U67">
        <v>66</v>
      </c>
      <c r="V67">
        <f>EXP(U67*POC测试实际用户!$E$17/52)*(1-0.805*POC测试实际用户!$G$17/SQRT(52)*SQRT(U67))</f>
        <v>1.1116891294451323</v>
      </c>
      <c r="W67">
        <f>EXP(U67*POC测试实际用户!$E$17/52)</f>
        <v>1.1652577505947892</v>
      </c>
      <c r="X67">
        <f>EXP(U67*POC测试实际用户!$E$17/52)*(1+0.805*POC测试实际用户!$G$17/SQRT(52)*SQRT(U67))</f>
        <v>1.2188263717444461</v>
      </c>
      <c r="Y67">
        <v>66</v>
      </c>
      <c r="Z67">
        <f>EXP(Y67*POC测试实际用户!$E$18/52)*(1-0.805*POC测试实际用户!$G$18/SQRT(52)*SQRT(Y67))</f>
        <v>1.0470890805655579</v>
      </c>
      <c r="AA67">
        <f>EXP(Y67*POC测试实际用户!$E$18/52)</f>
        <v>1.1454615913373742</v>
      </c>
      <c r="AB67">
        <f>EXP(Y67*POC测试实际用户!$E$18/52)*(1+0.805*POC测试实际用户!$G$18/SQRT(52)*SQRT(Y67))</f>
        <v>1.2438341021091905</v>
      </c>
      <c r="AC67">
        <v>66</v>
      </c>
      <c r="AD67">
        <f>EXP(AC67*POC测试实际用户!$E$19/52)*(1-0.805*POC测试实际用户!$G$19/SQRT(52)*SQRT(AC67))</f>
        <v>1.1421033450330556</v>
      </c>
      <c r="AE67">
        <f>EXP(AC67*POC测试实际用户!$E$19/52)</f>
        <v>1.2219055158171426</v>
      </c>
      <c r="AF67">
        <f>EXP(AC67*POC测试实际用户!$E$19/52)*(1+0.805*POC测试实际用户!$G$19/SQRT(52)*SQRT(AC67))</f>
        <v>1.3017076866012296</v>
      </c>
      <c r="AG67">
        <v>66</v>
      </c>
      <c r="AH67">
        <f>EXP(AG67*POC测试实际用户!$E$20/52)*(1-0.805*POC测试实际用户!$G$20/SQRT(52)*SQRT(AG67))</f>
        <v>1.081649271409808</v>
      </c>
      <c r="AI67">
        <f>EXP(AG67*POC测试实际用户!$E$20/52)</f>
        <v>1.1575923730121864</v>
      </c>
      <c r="AJ67">
        <f>EXP(AG67*POC测试实际用户!$E$20/52)*(1+0.805*POC测试实际用户!$G$20/SQRT(52)*SQRT(AG67))</f>
        <v>1.2335354746145648</v>
      </c>
      <c r="AK67">
        <v>66</v>
      </c>
      <c r="AL67">
        <f>EXP(AK67*POC测试实际用户!$E$21/52)*(1-0.805*POC测试实际用户!$G$21/SQRT(52)*SQRT(AK67))</f>
        <v>1.1560355121823349</v>
      </c>
      <c r="AM67">
        <f>EXP(AK67*POC测试实际用户!$E$21/52)</f>
        <v>1.2678799233357096</v>
      </c>
      <c r="AN67">
        <f>EXP(AK67*POC测试实际用户!$E$21/52)*(1+0.805*POC测试实际用户!$G$21/SQRT(52)*SQRT(AK67))</f>
        <v>1.3797243344890844</v>
      </c>
    </row>
    <row r="68" spans="1:40" x14ac:dyDescent="0.15">
      <c r="A68">
        <v>67</v>
      </c>
      <c r="B68">
        <f>EXP(A68*POC测试实际用户!$E$12/52)*(1-0.805*POC测试实际用户!$G$12/SQRT(52)*SQRT(A68))</f>
        <v>1.0706826258993536</v>
      </c>
      <c r="C68">
        <f>EXP(A68*POC测试实际用户!$E$12/52)</f>
        <v>1.0848381108072778</v>
      </c>
      <c r="D68">
        <f>EXP(A68*POC测试实际用户!$E$12/52)*(1+0.805*POC测试实际用户!$G$12/SQRT(52)*SQRT(A68))</f>
        <v>1.0989935957152019</v>
      </c>
      <c r="E68">
        <v>67</v>
      </c>
      <c r="F68">
        <f>EXP(E68*POC测试实际用户!$E$13/52)*(1-0.805*POC测试实际用户!$G$13/SQRT(52)*SQRT(E68))</f>
        <v>1.0691977084925142</v>
      </c>
      <c r="G68">
        <f>EXP(E68*POC测试实际用户!$E$13/52)</f>
        <v>1.0973498842914129</v>
      </c>
      <c r="H68">
        <f>EXP(E68*POC测试实际用户!$E$13/52)*(1+0.805*POC测试实际用户!$G$13/SQRT(52)*SQRT(E68))</f>
        <v>1.1255020600903116</v>
      </c>
      <c r="I68">
        <v>67</v>
      </c>
      <c r="J68">
        <f>EXP(I68*POC测试实际用户!$E$14/52)*(1-0.805*POC测试实际用户!$G$14/SQRT(52)*SQRT(I68))</f>
        <v>1.0563154747165604</v>
      </c>
      <c r="K68">
        <f>EXP(I68*POC测试实际用户!$E$14/52)</f>
        <v>1.106293661534987</v>
      </c>
      <c r="L68">
        <f>EXP(I68*POC测试实际用户!$E$14/52)*(1+0.805*POC测试实际用户!$G$14/SQRT(52)*SQRT(I68))</f>
        <v>1.1562718483534136</v>
      </c>
      <c r="M68">
        <v>67</v>
      </c>
      <c r="N68">
        <f>EXP(M68*POC测试实际用户!$E$15/52)*(1-0.805*POC测试实际用户!$G$15/SQRT(52)*SQRT(M68))</f>
        <v>1.0525873143997266</v>
      </c>
      <c r="O68">
        <f>EXP(M68*POC测试实际用户!$E$15/52)</f>
        <v>1.1278828684892335</v>
      </c>
      <c r="P68">
        <f>EXP(M68*POC测试实际用户!$E$15/52)*(1+0.805*POC测试实际用户!$G$15/SQRT(52)*SQRT(M68))</f>
        <v>1.2031784225787403</v>
      </c>
      <c r="Q68">
        <v>67</v>
      </c>
      <c r="R68">
        <f>EXP(Q68*POC测试实际用户!$E$16/52)*(1-0.805*POC测试实际用户!$G$16/SQRT(52)*SQRT(Q68))</f>
        <v>1.0435492646710327</v>
      </c>
      <c r="S68">
        <f>EXP(Q68*POC测试实际用户!$E$16/52)</f>
        <v>1.1432455073680143</v>
      </c>
      <c r="T68">
        <f>EXP(Q68*POC测试实际用户!$E$16/52)*(1+0.805*POC测试实际用户!$G$16/SQRT(52)*SQRT(Q68))</f>
        <v>1.242941750064996</v>
      </c>
      <c r="U68">
        <v>67</v>
      </c>
      <c r="V68">
        <f>EXP(U68*POC测试实际用户!$E$17/52)*(1-0.805*POC测试实际用户!$G$17/SQRT(52)*SQRT(U68))</f>
        <v>1.1138630071778255</v>
      </c>
      <c r="W68">
        <f>EXP(U68*POC测试实际用户!$E$17/52)</f>
        <v>1.1679611424293617</v>
      </c>
      <c r="X68">
        <f>EXP(U68*POC测试实际用户!$E$17/52)*(1+0.805*POC测试实际用户!$G$17/SQRT(52)*SQRT(U68))</f>
        <v>1.2220592776808978</v>
      </c>
      <c r="Y68">
        <v>67</v>
      </c>
      <c r="Z68">
        <f>EXP(Y68*POC测试实际用户!$E$18/52)*(1-0.805*POC测试实际用户!$G$18/SQRT(52)*SQRT(Y68))</f>
        <v>1.0485019121003467</v>
      </c>
      <c r="AA68">
        <f>EXP(Y68*POC测试实际用户!$E$18/52)</f>
        <v>1.1478210255048884</v>
      </c>
      <c r="AB68">
        <f>EXP(Y68*POC测试实际用户!$E$18/52)*(1+0.805*POC测试实际用户!$G$18/SQRT(52)*SQRT(Y68))</f>
        <v>1.2471401389094301</v>
      </c>
      <c r="AC68">
        <v>67</v>
      </c>
      <c r="AD68">
        <f>EXP(AC68*POC测试实际用户!$E$19/52)*(1-0.805*POC测试实际用户!$G$19/SQRT(52)*SQRT(AC68))</f>
        <v>1.1449725357882881</v>
      </c>
      <c r="AE68">
        <f>EXP(AC68*POC测试实际用户!$E$19/52)</f>
        <v>1.225621517948682</v>
      </c>
      <c r="AF68">
        <f>EXP(AC68*POC测试实际用户!$E$19/52)*(1+0.805*POC测试实际用户!$G$19/SQRT(52)*SQRT(AC68))</f>
        <v>1.306270500109076</v>
      </c>
      <c r="AG68">
        <v>67</v>
      </c>
      <c r="AH68">
        <f>EXP(AG68*POC测试实际用户!$E$20/52)*(1-0.805*POC测试实际用户!$G$20/SQRT(52)*SQRT(AG68))</f>
        <v>1.0834758456599822</v>
      </c>
      <c r="AI68">
        <f>EXP(AG68*POC测试实际用户!$E$20/52)</f>
        <v>1.1601619592142782</v>
      </c>
      <c r="AJ68">
        <f>EXP(AG68*POC测试实际用户!$E$20/52)*(1+0.805*POC测试实际用户!$G$20/SQRT(52)*SQRT(AG68))</f>
        <v>1.2368480727685742</v>
      </c>
      <c r="AK68">
        <v>67</v>
      </c>
      <c r="AL68">
        <f>EXP(AK68*POC测试实际用户!$E$21/52)*(1-0.805*POC测试实际用户!$G$21/SQRT(52)*SQRT(AK68))</f>
        <v>1.1593531160249528</v>
      </c>
      <c r="AM68">
        <f>EXP(AK68*POC测试实际用户!$E$21/52)</f>
        <v>1.2724476227508055</v>
      </c>
      <c r="AN68">
        <f>EXP(AK68*POC测试实际用户!$E$21/52)*(1+0.805*POC测试实际用户!$G$21/SQRT(52)*SQRT(AK68))</f>
        <v>1.3855421294766581</v>
      </c>
    </row>
    <row r="69" spans="1:40" x14ac:dyDescent="0.15">
      <c r="A69">
        <v>68</v>
      </c>
      <c r="B69">
        <f>EXP(A69*POC测试实际用户!$E$12/52)*(1-0.805*POC测试实际用户!$G$12/SQRT(52)*SQRT(A69))</f>
        <v>1.0718793335129213</v>
      </c>
      <c r="C69">
        <f>EXP(A69*POC测试实际用户!$E$12/52)</f>
        <v>1.0861574079216427</v>
      </c>
      <c r="D69">
        <f>EXP(A69*POC测试实际用户!$E$12/52)*(1+0.805*POC测试实际用户!$G$12/SQRT(52)*SQRT(A69))</f>
        <v>1.1004354823303641</v>
      </c>
      <c r="E69">
        <v>68</v>
      </c>
      <c r="F69">
        <f>EXP(E69*POC测试实际用户!$E$13/52)*(1-0.805*POC测试实际用户!$G$13/SQRT(52)*SQRT(E69))</f>
        <v>1.070471617313226</v>
      </c>
      <c r="G69">
        <f>EXP(E69*POC测试实际用户!$E$13/52)</f>
        <v>1.0988724574209223</v>
      </c>
      <c r="H69">
        <f>EXP(E69*POC测试实际用户!$E$13/52)*(1+0.805*POC测试实际用户!$G$13/SQRT(52)*SQRT(E69))</f>
        <v>1.1272732975286186</v>
      </c>
      <c r="I69">
        <v>68</v>
      </c>
      <c r="J69">
        <f>EXP(I69*POC测试实际用户!$E$14/52)*(1-0.805*POC测试实际用户!$G$14/SQRT(52)*SQRT(I69))</f>
        <v>1.0575371237957534</v>
      </c>
      <c r="K69">
        <f>EXP(I69*POC测试实际用户!$E$14/52)</f>
        <v>1.1079628699887101</v>
      </c>
      <c r="L69">
        <f>EXP(I69*POC测试实际用户!$E$14/52)*(1+0.805*POC测试实际用户!$G$14/SQRT(52)*SQRT(I69))</f>
        <v>1.1583886161816668</v>
      </c>
      <c r="M69">
        <v>68</v>
      </c>
      <c r="N69">
        <f>EXP(M69*POC测试实际用户!$E$15/52)*(1-0.805*POC测试实际用户!$G$15/SQRT(52)*SQRT(M69))</f>
        <v>1.0539187896908488</v>
      </c>
      <c r="O69">
        <f>EXP(M69*POC测试实际用户!$E$15/52)</f>
        <v>1.1299105401014298</v>
      </c>
      <c r="P69">
        <f>EXP(M69*POC测试实际用户!$E$15/52)*(1+0.805*POC测试实际用户!$G$15/SQRT(52)*SQRT(M69))</f>
        <v>1.2059022905120107</v>
      </c>
      <c r="Q69">
        <v>68</v>
      </c>
      <c r="R69">
        <f>EXP(Q69*POC测试实际用户!$E$16/52)*(1-0.805*POC测试实际用户!$G$16/SQRT(52)*SQRT(Q69))</f>
        <v>1.0448937120910711</v>
      </c>
      <c r="S69">
        <f>EXP(Q69*POC测试实际用户!$E$16/52)</f>
        <v>1.1455320834504223</v>
      </c>
      <c r="T69">
        <f>EXP(Q69*POC测试实际用户!$E$16/52)*(1+0.805*POC测试实际用户!$G$16/SQRT(52)*SQRT(Q69))</f>
        <v>1.2461704548097738</v>
      </c>
      <c r="U69">
        <v>68</v>
      </c>
      <c r="V69">
        <f>EXP(U69*POC测试实际用户!$E$17/52)*(1-0.805*POC测试实际用户!$G$17/SQRT(52)*SQRT(U69))</f>
        <v>1.1160440081684906</v>
      </c>
      <c r="W69">
        <f>EXP(U69*POC测试实际用户!$E$17/52)</f>
        <v>1.1706708061187301</v>
      </c>
      <c r="X69">
        <f>EXP(U69*POC测试实际用户!$E$17/52)*(1+0.805*POC测试实际用户!$G$17/SQRT(52)*SQRT(U69))</f>
        <v>1.2252976040689696</v>
      </c>
      <c r="Y69">
        <v>68</v>
      </c>
      <c r="Z69">
        <f>EXP(Y69*POC测试实际用户!$E$18/52)*(1-0.805*POC测试实际用户!$G$18/SQRT(52)*SQRT(Y69))</f>
        <v>1.0499216643839555</v>
      </c>
      <c r="AA69">
        <f>EXP(Y69*POC测试实际用户!$E$18/52)</f>
        <v>1.1501853196604048</v>
      </c>
      <c r="AB69">
        <f>EXP(Y69*POC测试实际用户!$E$18/52)*(1+0.805*POC测试实际用户!$G$18/SQRT(52)*SQRT(Y69))</f>
        <v>1.2504489749368539</v>
      </c>
      <c r="AC69">
        <v>68</v>
      </c>
      <c r="AD69">
        <f>EXP(AC69*POC测试实际用户!$E$19/52)*(1-0.805*POC测试实际用户!$G$19/SQRT(52)*SQRT(AC69))</f>
        <v>1.1478531204200675</v>
      </c>
      <c r="AE69">
        <f>EXP(AC69*POC测试实际用户!$E$19/52)</f>
        <v>1.2293488210127919</v>
      </c>
      <c r="AF69">
        <f>EXP(AC69*POC测试实际用户!$E$19/52)*(1+0.805*POC测试实际用户!$G$19/SQRT(52)*SQRT(AC69))</f>
        <v>1.3108445216055165</v>
      </c>
      <c r="AG69">
        <v>68</v>
      </c>
      <c r="AH69">
        <f>EXP(AG69*POC测试实际用户!$E$20/52)*(1-0.805*POC测试实际用户!$G$20/SQRT(52)*SQRT(AG69))</f>
        <v>1.0853094799239231</v>
      </c>
      <c r="AI69">
        <f>EXP(AG69*POC测试实际用户!$E$20/52)</f>
        <v>1.1627372493009187</v>
      </c>
      <c r="AJ69">
        <f>EXP(AG69*POC测试实际用户!$E$20/52)*(1+0.805*POC测试实际用户!$G$20/SQRT(52)*SQRT(AG69))</f>
        <v>1.2401650186779143</v>
      </c>
      <c r="AK69">
        <v>68</v>
      </c>
      <c r="AL69">
        <f>EXP(AK69*POC测试实际用户!$E$21/52)*(1-0.805*POC测试实际用户!$G$21/SQRT(52)*SQRT(AK69))</f>
        <v>1.1626859415059685</v>
      </c>
      <c r="AM69">
        <f>EXP(AK69*POC测试实际用户!$E$21/52)</f>
        <v>1.2770317778866382</v>
      </c>
      <c r="AN69">
        <f>EXP(AK69*POC测试实际用户!$E$21/52)*(1+0.805*POC测试实际用户!$G$21/SQRT(52)*SQRT(AK69))</f>
        <v>1.391377614267308</v>
      </c>
    </row>
    <row r="70" spans="1:40" x14ac:dyDescent="0.15">
      <c r="A70">
        <v>69</v>
      </c>
      <c r="B70">
        <f>EXP(A70*POC测试实际用户!$E$12/52)*(1-0.805*POC测试实际用户!$G$12/SQRT(52)*SQRT(A70))</f>
        <v>1.0730781412678534</v>
      </c>
      <c r="C70">
        <f>EXP(A70*POC测试实际用户!$E$12/52)</f>
        <v>1.0874783094642249</v>
      </c>
      <c r="D70">
        <f>EXP(A70*POC测试实际用户!$E$12/52)*(1+0.805*POC测试实际用户!$G$12/SQRT(52)*SQRT(A70))</f>
        <v>1.1018784776605965</v>
      </c>
      <c r="E70">
        <v>69</v>
      </c>
      <c r="F70">
        <f>EXP(E70*POC测试实际用户!$E$13/52)*(1-0.805*POC测试实际用户!$G$13/SQRT(52)*SQRT(E70))</f>
        <v>1.0717485406052036</v>
      </c>
      <c r="G70">
        <f>EXP(E70*POC测试实际用户!$E$13/52)</f>
        <v>1.1003971431208783</v>
      </c>
      <c r="H70">
        <f>EXP(E70*POC测试实际用户!$E$13/52)*(1+0.805*POC测试实际用户!$G$13/SQRT(52)*SQRT(E70))</f>
        <v>1.129045745636553</v>
      </c>
      <c r="I70">
        <v>69</v>
      </c>
      <c r="J70">
        <f>EXP(I70*POC测试实际用户!$E$14/52)*(1-0.805*POC测试实际用户!$G$14/SQRT(52)*SQRT(I70))</f>
        <v>1.0587627852265038</v>
      </c>
      <c r="K70">
        <f>EXP(I70*POC测试实际用户!$E$14/52)</f>
        <v>1.1096345969933015</v>
      </c>
      <c r="L70">
        <f>EXP(I70*POC测试实际用户!$E$14/52)*(1+0.805*POC测试实际用户!$G$14/SQRT(52)*SQRT(I70))</f>
        <v>1.1605064087600991</v>
      </c>
      <c r="M70">
        <v>69</v>
      </c>
      <c r="N70">
        <f>EXP(M70*POC测试实际用户!$E$15/52)*(1-0.805*POC测试实际用户!$G$15/SQRT(52)*SQRT(M70))</f>
        <v>1.0552557666339719</v>
      </c>
      <c r="O70">
        <f>EXP(M70*POC测试实际用户!$E$15/52)</f>
        <v>1.1319418569965556</v>
      </c>
      <c r="P70">
        <f>EXP(M70*POC测试实际用户!$E$15/52)*(1+0.805*POC测试实际用户!$G$15/SQRT(52)*SQRT(M70))</f>
        <v>1.2086279473591393</v>
      </c>
      <c r="Q70">
        <v>69</v>
      </c>
      <c r="R70">
        <f>EXP(Q70*POC测试实际用户!$E$16/52)*(1-0.805*POC测试实际用户!$G$16/SQRT(52)*SQRT(Q70))</f>
        <v>1.0462448153327017</v>
      </c>
      <c r="S70">
        <f>EXP(Q70*POC测试实际用户!$E$16/52)</f>
        <v>1.1478232328551368</v>
      </c>
      <c r="T70">
        <f>EXP(Q70*POC测试实际用户!$E$16/52)*(1+0.805*POC测试实际用户!$G$16/SQRT(52)*SQRT(Q70))</f>
        <v>1.2494016503775718</v>
      </c>
      <c r="U70">
        <v>69</v>
      </c>
      <c r="V70">
        <f>EXP(U70*POC测试实际用户!$E$17/52)*(1-0.805*POC测试实际用户!$G$17/SQRT(52)*SQRT(U70))</f>
        <v>1.1182320942422737</v>
      </c>
      <c r="W70">
        <f>EXP(U70*POC测试实际用户!$E$17/52)</f>
        <v>1.173386756213564</v>
      </c>
      <c r="X70">
        <f>EXP(U70*POC测试实际用户!$E$17/52)*(1+0.805*POC测试实际用户!$G$17/SQRT(52)*SQRT(U70))</f>
        <v>1.2285414181848546</v>
      </c>
      <c r="Y70">
        <v>69</v>
      </c>
      <c r="Z70">
        <f>EXP(Y70*POC测试实际用户!$E$18/52)*(1-0.805*POC测试实际用户!$G$18/SQRT(52)*SQRT(Y70))</f>
        <v>1.0513482492664277</v>
      </c>
      <c r="AA70">
        <f>EXP(Y70*POC测试实际用户!$E$18/52)</f>
        <v>1.1525544838145791</v>
      </c>
      <c r="AB70">
        <f>EXP(Y70*POC测试实际用户!$E$18/52)*(1+0.805*POC测试实际用户!$G$18/SQRT(52)*SQRT(Y70))</f>
        <v>1.2537607183627306</v>
      </c>
      <c r="AC70">
        <v>69</v>
      </c>
      <c r="AD70">
        <f>EXP(AC70*POC测试实际用户!$E$19/52)*(1-0.805*POC测试实际用户!$G$19/SQRT(52)*SQRT(AC70))</f>
        <v>1.1507450560663963</v>
      </c>
      <c r="AE70">
        <f>EXP(AC70*POC测试实际用户!$E$19/52)</f>
        <v>1.2330874593773415</v>
      </c>
      <c r="AF70">
        <f>EXP(AC70*POC测试实际用户!$E$19/52)*(1+0.805*POC测试实际用户!$G$19/SQRT(52)*SQRT(AC70))</f>
        <v>1.3154298626882865</v>
      </c>
      <c r="AG70">
        <v>69</v>
      </c>
      <c r="AH70">
        <f>EXP(AG70*POC测试实际用户!$E$20/52)*(1-0.805*POC测试实际用户!$G$20/SQRT(52)*SQRT(AG70))</f>
        <v>1.0871501117530358</v>
      </c>
      <c r="AI70">
        <f>EXP(AG70*POC测试实际用户!$E$20/52)</f>
        <v>1.1653182559334065</v>
      </c>
      <c r="AJ70">
        <f>EXP(AG70*POC测试实际用户!$E$20/52)*(1+0.805*POC测试实际用户!$G$20/SQRT(52)*SQRT(AG70))</f>
        <v>1.2434864001137775</v>
      </c>
      <c r="AK70">
        <v>69</v>
      </c>
      <c r="AL70">
        <f>EXP(AK70*POC测试实际用户!$E$21/52)*(1-0.805*POC测试实际用户!$G$21/SQRT(52)*SQRT(AK70))</f>
        <v>1.1660339385711764</v>
      </c>
      <c r="AM70">
        <f>EXP(AK70*POC测试实际用户!$E$21/52)</f>
        <v>1.2816324480270447</v>
      </c>
      <c r="AN70">
        <f>EXP(AK70*POC测试实际用户!$E$21/52)*(1+0.805*POC测试实际用户!$G$21/SQRT(52)*SQRT(AK70))</f>
        <v>1.3972309574829129</v>
      </c>
    </row>
    <row r="71" spans="1:40" x14ac:dyDescent="0.15">
      <c r="A71">
        <v>70</v>
      </c>
      <c r="B71">
        <f>EXP(A71*POC测试实际用户!$E$12/52)*(1-0.805*POC测试实际用户!$G$12/SQRT(52)*SQRT(A71))</f>
        <v>1.0742790366783583</v>
      </c>
      <c r="C71">
        <f>EXP(A71*POC测试实际用户!$E$12/52)</f>
        <v>1.0888008173862067</v>
      </c>
      <c r="D71">
        <f>EXP(A71*POC测试实际用户!$E$12/52)*(1+0.805*POC测试实际用户!$G$12/SQRT(52)*SQRT(A71))</f>
        <v>1.1033225980940549</v>
      </c>
      <c r="E71">
        <v>70</v>
      </c>
      <c r="F71">
        <f>EXP(E71*POC测试实际用户!$E$13/52)*(1-0.805*POC测试实际用户!$G$13/SQRT(52)*SQRT(E71))</f>
        <v>1.0730284530577425</v>
      </c>
      <c r="G71">
        <f>EXP(E71*POC测试实际用户!$E$13/52)</f>
        <v>1.1019239443224722</v>
      </c>
      <c r="H71">
        <f>EXP(E71*POC测试实际用户!$E$13/52)*(1+0.805*POC测试实际用户!$G$13/SQRT(52)*SQRT(E71))</f>
        <v>1.1308194355872017</v>
      </c>
      <c r="I71">
        <v>70</v>
      </c>
      <c r="J71">
        <f>EXP(I71*POC测试实际用户!$E$14/52)*(1-0.805*POC测试实际用户!$G$14/SQRT(52)*SQRT(I71))</f>
        <v>1.0599924132157772</v>
      </c>
      <c r="K71">
        <f>EXP(I71*POC测试实际用户!$E$14/52)</f>
        <v>1.111308846348825</v>
      </c>
      <c r="L71">
        <f>EXP(I71*POC测试实际用户!$E$14/52)*(1+0.805*POC测试实际用户!$G$14/SQRT(52)*SQRT(I71))</f>
        <v>1.1626252794818728</v>
      </c>
      <c r="M71">
        <v>70</v>
      </c>
      <c r="N71">
        <f>EXP(M71*POC测试实际用户!$E$15/52)*(1-0.805*POC测试实际用户!$G$15/SQRT(52)*SQRT(M71))</f>
        <v>1.0565981787811294</v>
      </c>
      <c r="O71">
        <f>EXP(M71*POC测试实际用户!$E$15/52)</f>
        <v>1.1339768257279832</v>
      </c>
      <c r="P71">
        <f>EXP(M71*POC测试实际用户!$E$15/52)*(1+0.805*POC测试实际用户!$G$15/SQRT(52)*SQRT(M71))</f>
        <v>1.211355472674837</v>
      </c>
      <c r="Q71">
        <v>70</v>
      </c>
      <c r="R71">
        <f>EXP(Q71*POC测试实际用户!$E$16/52)*(1-0.805*POC测试实际用户!$G$16/SQRT(52)*SQRT(Q71))</f>
        <v>1.0476024882018717</v>
      </c>
      <c r="S71">
        <f>EXP(Q71*POC测试实际用户!$E$16/52)</f>
        <v>1.1501189647291428</v>
      </c>
      <c r="T71">
        <f>EXP(Q71*POC测试实际用户!$E$16/52)*(1+0.805*POC测试实际用户!$G$16/SQRT(52)*SQRT(Q71))</f>
        <v>1.2526354412564138</v>
      </c>
      <c r="U71">
        <v>70</v>
      </c>
      <c r="V71">
        <f>EXP(U71*POC测试实际用户!$E$17/52)*(1-0.805*POC测试实际用户!$G$17/SQRT(52)*SQRT(U71))</f>
        <v>1.1204272291240858</v>
      </c>
      <c r="W71">
        <f>EXP(U71*POC测试实际用户!$E$17/52)</f>
        <v>1.1761090072982914</v>
      </c>
      <c r="X71">
        <f>EXP(U71*POC测试实际用户!$E$17/52)*(1+0.805*POC测试实际用户!$G$17/SQRT(52)*SQRT(U71))</f>
        <v>1.231790785472497</v>
      </c>
      <c r="Y71">
        <v>70</v>
      </c>
      <c r="Z71">
        <f>EXP(Y71*POC测试实际用户!$E$18/52)*(1-0.805*POC测试实际用户!$G$18/SQRT(52)*SQRT(Y71))</f>
        <v>1.0527815821427313</v>
      </c>
      <c r="AA71">
        <f>EXP(Y71*POC测试实际用户!$E$18/52)</f>
        <v>1.1549285279986874</v>
      </c>
      <c r="AB71">
        <f>EXP(Y71*POC测试实际用户!$E$18/52)*(1+0.805*POC测试实际用户!$G$18/SQRT(52)*SQRT(Y71))</f>
        <v>1.2570754738546435</v>
      </c>
      <c r="AC71">
        <v>70</v>
      </c>
      <c r="AD71">
        <f>EXP(AC71*POC测试实际用户!$E$19/52)*(1-0.805*POC测试实际用户!$G$19/SQRT(52)*SQRT(AC71))</f>
        <v>1.1536483025338382</v>
      </c>
      <c r="AE71">
        <f>EXP(AC71*POC测试实际用户!$E$19/52)</f>
        <v>1.2368374675147191</v>
      </c>
      <c r="AF71">
        <f>EXP(AC71*POC测试实际用户!$E$19/52)*(1+0.805*POC测试实际用户!$G$19/SQRT(52)*SQRT(AC71))</f>
        <v>1.3200266324956003</v>
      </c>
      <c r="AG71">
        <v>70</v>
      </c>
      <c r="AH71">
        <f>EXP(AG71*POC测试实际用户!$E$20/52)*(1-0.805*POC测试实际用户!$G$20/SQRT(52)*SQRT(AG71))</f>
        <v>1.0889976814011357</v>
      </c>
      <c r="AI71">
        <f>EXP(AG71*POC测试实际用户!$E$20/52)</f>
        <v>1.1679049918011459</v>
      </c>
      <c r="AJ71">
        <f>EXP(AG71*POC测试实际用户!$E$20/52)*(1+0.805*POC测试实际用户!$G$20/SQRT(52)*SQRT(AG71))</f>
        <v>1.2468123022011561</v>
      </c>
      <c r="AK71">
        <v>70</v>
      </c>
      <c r="AL71">
        <f>EXP(AK71*POC测试实际用户!$E$21/52)*(1-0.805*POC测试实际用户!$G$21/SQRT(52)*SQRT(AK71))</f>
        <v>1.169397060738196</v>
      </c>
      <c r="AM71">
        <f>EXP(AK71*POC测试实际用户!$E$21/52)</f>
        <v>1.2862496926694387</v>
      </c>
      <c r="AN71">
        <f>EXP(AK71*POC测试实际用户!$E$21/52)*(1+0.805*POC测试实际用户!$G$21/SQRT(52)*SQRT(AK71))</f>
        <v>1.4031023246006813</v>
      </c>
    </row>
    <row r="72" spans="1:40" x14ac:dyDescent="0.15">
      <c r="A72">
        <v>71</v>
      </c>
      <c r="B72">
        <f>EXP(A72*POC测试实际用户!$E$12/52)*(1-0.805*POC测试实际用户!$G$12/SQRT(52)*SQRT(A72))</f>
        <v>1.0754820077829026</v>
      </c>
      <c r="C72">
        <f>EXP(A72*POC测试实际用户!$E$12/52)</f>
        <v>1.0901249336411445</v>
      </c>
      <c r="D72">
        <f>EXP(A72*POC测试实际用户!$E$12/52)*(1+0.805*POC测试实际用户!$G$12/SQRT(52)*SQRT(A72))</f>
        <v>1.1047678594993864</v>
      </c>
      <c r="E72">
        <v>71</v>
      </c>
      <c r="F72">
        <f>EXP(E72*POC测试实际用户!$E$13/52)*(1-0.805*POC测试实际用户!$G$13/SQRT(52)*SQRT(E72))</f>
        <v>1.0743113303833298</v>
      </c>
      <c r="G72">
        <f>EXP(E72*POC测试实际用户!$E$13/52)</f>
        <v>1.1034528639609629</v>
      </c>
      <c r="H72">
        <f>EXP(E72*POC测试实际用户!$E$13/52)*(1+0.805*POC测试实际用户!$G$13/SQRT(52)*SQRT(E72))</f>
        <v>1.1325943975385959</v>
      </c>
      <c r="I72">
        <v>71</v>
      </c>
      <c r="J72">
        <f>EXP(I72*POC测试实际用户!$E$14/52)*(1-0.805*POC测试实际用户!$G$14/SQRT(52)*SQRT(I72))</f>
        <v>1.0612259637622172</v>
      </c>
      <c r="K72">
        <f>EXP(I72*POC测试实际用户!$E$14/52)</f>
        <v>1.1129856218610781</v>
      </c>
      <c r="L72">
        <f>EXP(I72*POC测试实际用户!$E$14/52)*(1+0.805*POC测试实际用户!$G$14/SQRT(52)*SQRT(I72))</f>
        <v>1.1647452799599392</v>
      </c>
      <c r="M72">
        <v>71</v>
      </c>
      <c r="N72">
        <f>EXP(M72*POC测试实际用户!$E$15/52)*(1-0.805*POC测试实际用户!$G$15/SQRT(52)*SQRT(M72))</f>
        <v>1.0579459623046525</v>
      </c>
      <c r="O72">
        <f>EXP(M72*POC测试实际用户!$E$15/52)</f>
        <v>1.1360154528608672</v>
      </c>
      <c r="P72">
        <f>EXP(M72*POC测试实际用户!$E$15/52)*(1+0.805*POC测试实际用户!$G$15/SQRT(52)*SQRT(M72))</f>
        <v>1.2140849434170817</v>
      </c>
      <c r="Q72">
        <v>71</v>
      </c>
      <c r="R72">
        <f>EXP(Q72*POC测试实际用户!$E$16/52)*(1-0.805*POC测试实际用户!$G$16/SQRT(52)*SQRT(Q72))</f>
        <v>1.048966647901904</v>
      </c>
      <c r="S72">
        <f>EXP(Q72*POC测试实际用户!$E$16/52)</f>
        <v>1.1524192882377196</v>
      </c>
      <c r="T72">
        <f>EXP(Q72*POC测试实际用户!$E$16/52)*(1+0.805*POC测试实际用户!$G$16/SQRT(52)*SQRT(Q72))</f>
        <v>1.2558719285735351</v>
      </c>
      <c r="U72">
        <v>71</v>
      </c>
      <c r="V72">
        <f>EXP(U72*POC测试实际用户!$E$17/52)*(1-0.805*POC测试实际用户!$G$17/SQRT(52)*SQRT(U72))</f>
        <v>1.1226293783430961</v>
      </c>
      <c r="W72">
        <f>EXP(U72*POC测试实际用户!$E$17/52)</f>
        <v>1.1788375739911752</v>
      </c>
      <c r="X72">
        <f>EXP(U72*POC测试实际用户!$E$17/52)*(1+0.805*POC测试实际用户!$G$17/SQRT(52)*SQRT(U72))</f>
        <v>1.2350457696392543</v>
      </c>
      <c r="Y72">
        <v>71</v>
      </c>
      <c r="Z72">
        <f>EXP(Y72*POC测试实际用户!$E$18/52)*(1-0.805*POC测试实际用户!$G$18/SQRT(52)*SQRT(Y72))</f>
        <v>1.0542215817729883</v>
      </c>
      <c r="AA72">
        <f>EXP(Y72*POC测试实际用户!$E$18/52)</f>
        <v>1.157307462264668</v>
      </c>
      <c r="AB72">
        <f>EXP(Y72*POC测试实际用户!$E$18/52)*(1+0.805*POC测试实际用户!$G$18/SQRT(52)*SQRT(Y72))</f>
        <v>1.2603933427563476</v>
      </c>
      <c r="AC72">
        <v>71</v>
      </c>
      <c r="AD72">
        <f>EXP(AC72*POC测试实际用户!$E$19/52)*(1-0.805*POC测试实际用户!$G$19/SQRT(52)*SQRT(AC72))</f>
        <v>1.1565628221645494</v>
      </c>
      <c r="AE72">
        <f>EXP(AC72*POC测试实际用户!$E$19/52)</f>
        <v>1.2405988800021479</v>
      </c>
      <c r="AF72">
        <f>EXP(AC72*POC测试实际用户!$E$19/52)*(1+0.805*POC测试实际用户!$G$19/SQRT(52)*SQRT(AC72))</f>
        <v>1.3246349378397464</v>
      </c>
      <c r="AG72">
        <v>71</v>
      </c>
      <c r="AH72">
        <f>EXP(AG72*POC测试实际用户!$E$20/52)*(1-0.805*POC测试实际用户!$G$20/SQRT(52)*SQRT(AG72))</f>
        <v>1.0908521316877404</v>
      </c>
      <c r="AI72">
        <f>EXP(AG72*POC测试实际用户!$E$20/52)</f>
        <v>1.1704974696217083</v>
      </c>
      <c r="AJ72">
        <f>EXP(AG72*POC测试实际用户!$E$20/52)*(1+0.805*POC测试实际用户!$G$20/SQRT(52)*SQRT(AG72))</f>
        <v>1.2501428075556762</v>
      </c>
      <c r="AK72">
        <v>71</v>
      </c>
      <c r="AL72">
        <f>EXP(AK72*POC测试实际用户!$E$21/52)*(1-0.805*POC测试实际用户!$G$21/SQRT(52)*SQRT(AK72))</f>
        <v>1.1727752649196594</v>
      </c>
      <c r="AM72">
        <f>EXP(AK72*POC测试实际用户!$E$21/52)</f>
        <v>1.2908835715255815</v>
      </c>
      <c r="AN72">
        <f>EXP(AK72*POC测试实际用户!$E$21/52)*(1+0.805*POC测试实际用户!$G$21/SQRT(52)*SQRT(AK72))</f>
        <v>1.4089918781315038</v>
      </c>
    </row>
    <row r="73" spans="1:40" x14ac:dyDescent="0.15">
      <c r="A73">
        <v>72</v>
      </c>
      <c r="B73">
        <f>EXP(A73*POC测试实际用户!$E$12/52)*(1-0.805*POC测试实际用户!$G$12/SQRT(52)*SQRT(A73))</f>
        <v>1.0766870431182249</v>
      </c>
      <c r="C73">
        <f>EXP(A73*POC测试实际用户!$E$12/52)</f>
        <v>1.0914506601849694</v>
      </c>
      <c r="D73">
        <f>EXP(A73*POC测试实际用户!$E$12/52)*(1+0.805*POC测试实际用户!$G$12/SQRT(52)*SQRT(A73))</f>
        <v>1.1062142772517141</v>
      </c>
      <c r="E73">
        <v>72</v>
      </c>
      <c r="F73">
        <f>EXP(E73*POC测试实际用户!$E$13/52)*(1-0.805*POC测试实际用户!$G$13/SQRT(52)*SQRT(E73))</f>
        <v>1.0755971492668046</v>
      </c>
      <c r="G73">
        <f>EXP(E73*POC测试实际用户!$E$13/52)</f>
        <v>1.104983904975682</v>
      </c>
      <c r="H73">
        <f>EXP(E73*POC测试实际用户!$E$13/52)*(1+0.805*POC测试实际用户!$G$13/SQRT(52)*SQRT(E73))</f>
        <v>1.1343706606845594</v>
      </c>
      <c r="I73">
        <v>72</v>
      </c>
      <c r="J73">
        <f>EXP(I73*POC测试实际用户!$E$14/52)*(1-0.805*POC测试实际用户!$G$14/SQRT(52)*SQRT(I73))</f>
        <v>1.0624633945669251</v>
      </c>
      <c r="K73">
        <f>EXP(I73*POC测试实际用户!$E$14/52)</f>
        <v>1.1146649273416005</v>
      </c>
      <c r="L73">
        <f>EXP(I73*POC测试实际用户!$E$14/52)*(1+0.805*POC测试实际用户!$G$14/SQRT(52)*SQRT(I73))</f>
        <v>1.1668664601162759</v>
      </c>
      <c r="M73">
        <v>72</v>
      </c>
      <c r="N73">
        <f>EXP(M73*POC测试实际用户!$E$15/52)*(1-0.805*POC测试实际用户!$G$15/SQRT(52)*SQRT(M73))</f>
        <v>1.0592990558663915</v>
      </c>
      <c r="O73">
        <f>EXP(M73*POC测试实际用户!$E$15/52)</f>
        <v>1.1380577449721638</v>
      </c>
      <c r="P73">
        <f>EXP(M73*POC测试实际用户!$E$15/52)*(1+0.805*POC测试实际用户!$G$15/SQRT(52)*SQRT(M73))</f>
        <v>1.2168164340779362</v>
      </c>
      <c r="Q73">
        <v>72</v>
      </c>
      <c r="R73">
        <f>EXP(Q73*POC测试实际用户!$E$16/52)*(1-0.805*POC测试实际用户!$G$16/SQRT(52)*SQRT(Q73))</f>
        <v>1.0503372148636243</v>
      </c>
      <c r="S73">
        <f>EXP(Q73*POC测试实际用户!$E$16/52)</f>
        <v>1.1547242125644783</v>
      </c>
      <c r="T73">
        <f>EXP(Q73*POC测试实际用户!$E$16/52)*(1+0.805*POC测试实际用户!$G$16/SQRT(52)*SQRT(Q73))</f>
        <v>1.2591112102653323</v>
      </c>
      <c r="U73">
        <v>72</v>
      </c>
      <c r="V73">
        <f>EXP(U73*POC测试实际用户!$E$17/52)*(1-0.805*POC测试实际用户!$G$17/SQRT(52)*SQRT(U73))</f>
        <v>1.1248385091433417</v>
      </c>
      <c r="W73">
        <f>EXP(U73*POC测试实际用户!$E$17/52)</f>
        <v>1.1815724709443929</v>
      </c>
      <c r="X73">
        <f>EXP(U73*POC测试实际用户!$E$17/52)*(1+0.805*POC测试实际用户!$G$17/SQRT(52)*SQRT(U73))</f>
        <v>1.2383064327454441</v>
      </c>
      <c r="Y73">
        <v>72</v>
      </c>
      <c r="Z73">
        <f>EXP(Y73*POC测试实际用户!$E$18/52)*(1-0.805*POC测试实际用户!$G$18/SQRT(52)*SQRT(Y73))</f>
        <v>1.0556681701142006</v>
      </c>
      <c r="AA73">
        <f>EXP(Y73*POC测试实际用户!$E$18/52)</f>
        <v>1.1596912966851642</v>
      </c>
      <c r="AB73">
        <f>EXP(Y73*POC测试实际用户!$E$18/52)*(1+0.805*POC测试实际用户!$G$18/SQRT(52)*SQRT(Y73))</f>
        <v>1.2637144232561279</v>
      </c>
      <c r="AC73">
        <v>72</v>
      </c>
      <c r="AD73">
        <f>EXP(AC73*POC测试实际用户!$E$19/52)*(1-0.805*POC测试实际用户!$G$19/SQRT(52)*SQRT(AC73))</f>
        <v>1.159488579711875</v>
      </c>
      <c r="AE73">
        <f>EXP(AC73*POC测试实际用户!$E$19/52)</f>
        <v>1.2443717315220058</v>
      </c>
      <c r="AF73">
        <f>EXP(AC73*POC测试实际用户!$E$19/52)*(1+0.805*POC测试实际用户!$G$19/SQRT(52)*SQRT(AC73))</f>
        <v>1.3292548833321365</v>
      </c>
      <c r="AG73">
        <v>72</v>
      </c>
      <c r="AH73">
        <f>EXP(AG73*POC测试实际用户!$E$20/52)*(1-0.805*POC测试实际用户!$G$20/SQRT(52)*SQRT(AG73))</f>
        <v>1.0927134078701102</v>
      </c>
      <c r="AI73">
        <f>EXP(AG73*POC测试实际用户!$E$20/52)</f>
        <v>1.1730957021408954</v>
      </c>
      <c r="AJ73">
        <f>EXP(AG73*POC测试实际用户!$E$20/52)*(1+0.805*POC测试实际用户!$G$20/SQRT(52)*SQRT(AG73))</f>
        <v>1.2534779964116805</v>
      </c>
      <c r="AK73">
        <v>72</v>
      </c>
      <c r="AL73">
        <f>EXP(AK73*POC测试实际用户!$E$21/52)*(1-0.805*POC测试实际用户!$G$21/SQRT(52)*SQRT(AK73))</f>
        <v>1.1761685112578222</v>
      </c>
      <c r="AM73">
        <f>EXP(AK73*POC测试实际用户!$E$21/52)</f>
        <v>1.2955341445223532</v>
      </c>
      <c r="AN73">
        <f>EXP(AK73*POC测试实际用户!$E$21/52)*(1+0.805*POC测试实际用户!$G$21/SQRT(52)*SQRT(AK73))</f>
        <v>1.4148997777868841</v>
      </c>
    </row>
    <row r="74" spans="1:40" x14ac:dyDescent="0.15">
      <c r="A74">
        <v>73</v>
      </c>
      <c r="B74">
        <f>EXP(A74*POC测试实际用户!$E$12/52)*(1-0.805*POC测试实际用户!$G$12/SQRT(52)*SQRT(A74))</f>
        <v>1.0778941316949855</v>
      </c>
      <c r="C74">
        <f>EXP(A74*POC测试实际用户!$E$12/52)</f>
        <v>1.0927779989759918</v>
      </c>
      <c r="D74">
        <f>EXP(A74*POC测试实际用户!$E$12/52)*(1+0.805*POC测试实际用户!$G$12/SQRT(52)*SQRT(A74))</f>
        <v>1.1076618662569981</v>
      </c>
      <c r="E74">
        <v>73</v>
      </c>
      <c r="F74">
        <f>EXP(E74*POC测试实际用户!$E$13/52)*(1-0.805*POC测试实际用户!$G$13/SQRT(52)*SQRT(E74))</f>
        <v>1.0768858873177136</v>
      </c>
      <c r="G74">
        <f>EXP(E74*POC测试实际用户!$E$13/52)</f>
        <v>1.1065170703100391</v>
      </c>
      <c r="H74">
        <f>EXP(E74*POC测试实际用户!$E$13/52)*(1+0.805*POC测试实际用户!$G$13/SQRT(52)*SQRT(E74))</f>
        <v>1.1361482533023648</v>
      </c>
      <c r="I74">
        <v>73</v>
      </c>
      <c r="J74">
        <f>EXP(I74*POC测试实际用户!$E$14/52)*(1-0.805*POC测试实际用户!$G$14/SQRT(52)*SQRT(I74))</f>
        <v>1.0637046649498496</v>
      </c>
      <c r="K74">
        <f>EXP(I74*POC测试实际用户!$E$14/52)</f>
        <v>1.1163467666076825</v>
      </c>
      <c r="L74">
        <f>EXP(I74*POC测试实际用户!$E$14/52)*(1+0.805*POC测试实际用户!$G$14/SQRT(52)*SQRT(I74))</f>
        <v>1.1689888682655154</v>
      </c>
      <c r="M74">
        <v>73</v>
      </c>
      <c r="N74">
        <f>EXP(M74*POC测试实际用户!$E$15/52)*(1-0.805*POC测试实际用户!$G$15/SQRT(52)*SQRT(M74))</f>
        <v>1.0606574004951743</v>
      </c>
      <c r="O74">
        <f>EXP(M74*POC测试实际用户!$E$15/52)</f>
        <v>1.140103708650654</v>
      </c>
      <c r="P74">
        <f>EXP(M74*POC测试实际用户!$E$15/52)*(1+0.805*POC测试实际用户!$G$15/SQRT(52)*SQRT(M74))</f>
        <v>1.2195500168061335</v>
      </c>
      <c r="Q74">
        <v>73</v>
      </c>
      <c r="R74">
        <f>EXP(Q74*POC测试实际用户!$E$16/52)*(1-0.805*POC测试实际用户!$G$16/SQRT(52)*SQRT(Q74))</f>
        <v>1.0517141125861975</v>
      </c>
      <c r="S74">
        <f>EXP(Q74*POC测试实际用户!$E$16/52)</f>
        <v>1.1570337469113974</v>
      </c>
      <c r="T74">
        <f>EXP(Q74*POC测试实际用户!$E$16/52)*(1+0.805*POC测试实际用户!$G$16/SQRT(52)*SQRT(Q74))</f>
        <v>1.2623533812365972</v>
      </c>
      <c r="U74">
        <v>73</v>
      </c>
      <c r="V74">
        <f>EXP(U74*POC测试实际用户!$E$17/52)*(1-0.805*POC测试实际用户!$G$17/SQRT(52)*SQRT(U74))</f>
        <v>1.1270545903999905</v>
      </c>
      <c r="W74">
        <f>EXP(U74*POC测试实际用户!$E$17/52)</f>
        <v>1.1843137128441155</v>
      </c>
      <c r="X74">
        <f>EXP(U74*POC测试实际用户!$E$17/52)*(1+0.805*POC测试实际用户!$G$17/SQRT(52)*SQRT(U74))</f>
        <v>1.2415728352882405</v>
      </c>
      <c r="Y74">
        <v>73</v>
      </c>
      <c r="Z74">
        <f>EXP(Y74*POC测试实际用户!$E$18/52)*(1-0.805*POC测试实际用户!$G$18/SQRT(52)*SQRT(Y74))</f>
        <v>1.0571212721625862</v>
      </c>
      <c r="AA74">
        <f>EXP(Y74*POC测试实际用户!$E$18/52)</f>
        <v>1.1620800413535675</v>
      </c>
      <c r="AB74">
        <f>EXP(Y74*POC测试实际用户!$E$18/52)*(1+0.805*POC测试实际用户!$G$18/SQRT(52)*SQRT(Y74))</f>
        <v>1.2670388105445485</v>
      </c>
      <c r="AC74">
        <v>73</v>
      </c>
      <c r="AD74">
        <f>EXP(AC74*POC测试实际用户!$E$19/52)*(1-0.805*POC测试实际用户!$G$19/SQRT(52)*SQRT(AC74))</f>
        <v>1.1624255422238419</v>
      </c>
      <c r="AE74">
        <f>EXP(AC74*POC测试实际用户!$E$19/52)</f>
        <v>1.2481560568621453</v>
      </c>
      <c r="AF74">
        <f>EXP(AC74*POC测试实际用户!$E$19/52)*(1+0.805*POC测试实际用户!$G$19/SQRT(52)*SQRT(AC74))</f>
        <v>1.3338865715004489</v>
      </c>
      <c r="AG74">
        <v>73</v>
      </c>
      <c r="AH74">
        <f>EXP(AG74*POC测试实际用户!$E$20/52)*(1-0.805*POC测试实际用户!$G$20/SQRT(52)*SQRT(AG74))</f>
        <v>1.0945814575233683</v>
      </c>
      <c r="AI74">
        <f>EXP(AG74*POC测试实际用户!$E$20/52)</f>
        <v>1.1756997021328017</v>
      </c>
      <c r="AJ74">
        <f>EXP(AG74*POC测试实际用户!$E$20/52)*(1+0.805*POC测试实际用户!$G$20/SQRT(52)*SQRT(AG74))</f>
        <v>1.2568179467422351</v>
      </c>
      <c r="AK74">
        <v>73</v>
      </c>
      <c r="AL74">
        <f>EXP(AK74*POC测试实际用户!$E$21/52)*(1-0.805*POC测试实际用户!$G$21/SQRT(52)*SQRT(AK74))</f>
        <v>1.1795767629697211</v>
      </c>
      <c r="AM74">
        <f>EXP(AK74*POC测试实际用户!$E$21/52)</f>
        <v>1.3002014718025285</v>
      </c>
      <c r="AN74">
        <f>EXP(AK74*POC测试实际用户!$E$21/52)*(1+0.805*POC测试实际用户!$G$21/SQRT(52)*SQRT(AK74))</f>
        <v>1.4208261806353362</v>
      </c>
    </row>
    <row r="75" spans="1:40" x14ac:dyDescent="0.15">
      <c r="A75">
        <v>74</v>
      </c>
      <c r="B75">
        <f>EXP(A75*POC测试实际用户!$E$12/52)*(1-0.805*POC测试实际用户!$G$12/SQRT(52)*SQRT(A75))</f>
        <v>1.0791032629749209</v>
      </c>
      <c r="C75">
        <f>EXP(A75*POC测试实际用户!$E$12/52)</f>
        <v>1.0941069519749029</v>
      </c>
      <c r="D75">
        <f>EXP(A75*POC测试实际用户!$E$12/52)*(1+0.805*POC测试实际用户!$G$12/SQRT(52)*SQRT(A75))</f>
        <v>1.109110640974885</v>
      </c>
      <c r="E75">
        <v>74</v>
      </c>
      <c r="F75">
        <f>EXP(E75*POC测试实际用户!$E$13/52)*(1-0.805*POC测试实际用户!$G$13/SQRT(52)*SQRT(E75))</f>
        <v>1.0781775230256199</v>
      </c>
      <c r="G75">
        <f>EXP(E75*POC测试实际用户!$E$13/52)</f>
        <v>1.1080523629115286</v>
      </c>
      <c r="H75">
        <f>EXP(E75*POC测试实际用户!$E$13/52)*(1+0.805*POC测试实际用户!$G$13/SQRT(52)*SQRT(E75))</f>
        <v>1.1379272027974374</v>
      </c>
      <c r="I75">
        <v>74</v>
      </c>
      <c r="J75">
        <f>EXP(I75*POC测试实际用户!$E$14/52)*(1-0.805*POC测试实际用户!$G$14/SQRT(52)*SQRT(I75))</f>
        <v>1.0649497357713618</v>
      </c>
      <c r="K75">
        <f>EXP(I75*POC测试实际用户!$E$14/52)</f>
        <v>1.1180311434823744</v>
      </c>
      <c r="L75">
        <f>EXP(I75*POC测试实际用户!$E$14/52)*(1+0.805*POC测试实际用户!$G$14/SQRT(52)*SQRT(I75))</f>
        <v>1.1711125511933871</v>
      </c>
      <c r="M75">
        <v>74</v>
      </c>
      <c r="N75">
        <f>EXP(M75*POC测试实际用户!$E$15/52)*(1-0.805*POC测试实际用户!$G$15/SQRT(52)*SQRT(M75))</f>
        <v>1.062020939471876</v>
      </c>
      <c r="O75">
        <f>EXP(M75*POC测试实际用户!$E$15/52)</f>
        <v>1.142153350496963</v>
      </c>
      <c r="P75">
        <f>EXP(M75*POC测试实际用户!$E$15/52)*(1+0.805*POC测试实际用户!$G$15/SQRT(52)*SQRT(M75))</f>
        <v>1.2222857615220499</v>
      </c>
      <c r="Q75">
        <v>74</v>
      </c>
      <c r="R75">
        <f>EXP(Q75*POC测试实际用户!$E$16/52)*(1-0.805*POC测试实际用户!$G$16/SQRT(52)*SQRT(Q75))</f>
        <v>1.0530972674878625</v>
      </c>
      <c r="S75">
        <f>EXP(Q75*POC测试实际用户!$E$16/52)</f>
        <v>1.1593479004988603</v>
      </c>
      <c r="T75">
        <f>EXP(Q75*POC测试实际用户!$E$16/52)*(1+0.805*POC测试实际用户!$G$16/SQRT(52)*SQRT(Q75))</f>
        <v>1.2655985335098581</v>
      </c>
      <c r="U75">
        <v>74</v>
      </c>
      <c r="V75">
        <f>EXP(U75*POC测试实际用户!$E$17/52)*(1-0.805*POC测试实际用户!$G$17/SQRT(52)*SQRT(U75))</f>
        <v>1.1292775925408181</v>
      </c>
      <c r="W75">
        <f>EXP(U75*POC测试实际用户!$E$17/52)</f>
        <v>1.1870613144105853</v>
      </c>
      <c r="X75">
        <f>EXP(U75*POC测试实际用户!$E$17/52)*(1+0.805*POC测试实际用户!$G$17/SQRT(52)*SQRT(U75))</f>
        <v>1.2448450362803527</v>
      </c>
      <c r="Y75">
        <v>74</v>
      </c>
      <c r="Z75">
        <f>EXP(Y75*POC测试实际用户!$E$18/52)*(1-0.805*POC测试实际用户!$G$18/SQRT(52)*SQRT(Y75))</f>
        <v>1.0585808158057282</v>
      </c>
      <c r="AA75">
        <f>EXP(Y75*POC测试实际用户!$E$18/52)</f>
        <v>1.1644737063840596</v>
      </c>
      <c r="AB75">
        <f>EXP(Y75*POC测试实际用户!$E$18/52)*(1+0.805*POC测试实际用户!$G$18/SQRT(52)*SQRT(Y75))</f>
        <v>1.270366596962391</v>
      </c>
      <c r="AC75">
        <v>74</v>
      </c>
      <c r="AD75">
        <f>EXP(AC75*POC测试实际用户!$E$19/52)*(1-0.805*POC测试实际用户!$G$19/SQRT(52)*SQRT(AC75))</f>
        <v>1.1653736789339524</v>
      </c>
      <c r="AE75">
        <f>EXP(AC75*POC测试实际用户!$E$19/52)</f>
        <v>1.2519518909162144</v>
      </c>
      <c r="AF75">
        <f>EXP(AC75*POC测试实际用户!$E$19/52)*(1+0.805*POC测试实际用户!$G$19/SQRT(52)*SQRT(AC75))</f>
        <v>1.3385301028984764</v>
      </c>
      <c r="AG75">
        <v>74</v>
      </c>
      <c r="AH75">
        <f>EXP(AG75*POC测试实际用户!$E$20/52)*(1-0.805*POC测试实际用户!$G$20/SQRT(52)*SQRT(AG75))</f>
        <v>1.0964562304280872</v>
      </c>
      <c r="AI75">
        <f>EXP(AG75*POC测试实际用户!$E$20/52)</f>
        <v>1.1783094823998768</v>
      </c>
      <c r="AJ75">
        <f>EXP(AG75*POC测试实际用户!$E$20/52)*(1+0.805*POC测试实际用户!$G$20/SQRT(52)*SQRT(AG75))</f>
        <v>1.2601627343716664</v>
      </c>
      <c r="AK75">
        <v>74</v>
      </c>
      <c r="AL75">
        <f>EXP(AK75*POC测试实际用户!$E$21/52)*(1-0.805*POC测试实际用户!$G$21/SQRT(52)*SQRT(AK75))</f>
        <v>1.1829999862020686</v>
      </c>
      <c r="AM75">
        <f>EXP(AK75*POC测试实际用户!$E$21/52)</f>
        <v>1.3048856137255538</v>
      </c>
      <c r="AN75">
        <f>EXP(AK75*POC测试实际用户!$E$21/52)*(1+0.805*POC测试实际用户!$G$21/SQRT(52)*SQRT(AK75))</f>
        <v>1.426771241249039</v>
      </c>
    </row>
    <row r="76" spans="1:40" x14ac:dyDescent="0.15">
      <c r="A76">
        <v>75</v>
      </c>
      <c r="B76">
        <f>EXP(A76*POC测试实际用户!$E$12/52)*(1-0.805*POC测试实际用户!$G$12/SQRT(52)*SQRT(A76))</f>
        <v>1.0803144268493963</v>
      </c>
      <c r="C76">
        <f>EXP(A76*POC测试实际用户!$E$12/52)</f>
        <v>1.0954375211447793</v>
      </c>
      <c r="D76">
        <f>EXP(A76*POC测试实际用户!$E$12/52)*(1+0.805*POC测试实际用户!$G$12/SQRT(52)*SQRT(A76))</f>
        <v>1.1105606154401626</v>
      </c>
      <c r="E76">
        <v>75</v>
      </c>
      <c r="F76">
        <f>EXP(E76*POC测试实际用户!$E$13/52)*(1-0.805*POC测试实际用户!$G$13/SQRT(52)*SQRT(E76))</f>
        <v>1.0794720357181433</v>
      </c>
      <c r="G76">
        <f>EXP(E76*POC测试实际用户!$E$13/52)</f>
        <v>1.1095897857317334</v>
      </c>
      <c r="H76">
        <f>EXP(E76*POC测试实际用户!$E$13/52)*(1+0.805*POC测试实际用户!$G$13/SQRT(52)*SQRT(E76))</f>
        <v>1.1397075357453235</v>
      </c>
      <c r="I76">
        <v>75</v>
      </c>
      <c r="J76">
        <f>EXP(I76*POC测试实际用户!$E$14/52)*(1-0.805*POC测试实际用户!$G$14/SQRT(52)*SQRT(I76))</f>
        <v>1.0661985693586282</v>
      </c>
      <c r="K76">
        <f>EXP(I76*POC测试实际用户!$E$14/52)</f>
        <v>1.1197180617944951</v>
      </c>
      <c r="L76">
        <f>EXP(I76*POC测试实际用户!$E$14/52)*(1+0.805*POC测试实际用户!$G$14/SQRT(52)*SQRT(I76))</f>
        <v>1.1732375542303619</v>
      </c>
      <c r="M76">
        <v>75</v>
      </c>
      <c r="N76">
        <f>EXP(M76*POC测试实际用户!$E$15/52)*(1-0.805*POC测试实际用户!$G$15/SQRT(52)*SQRT(M76))</f>
        <v>1.0633896182215359</v>
      </c>
      <c r="O76">
        <f>EXP(M76*POC测试实际用户!$E$15/52)</f>
        <v>1.144206677123583</v>
      </c>
      <c r="P76">
        <f>EXP(M76*POC测试实际用户!$E$15/52)*(1+0.805*POC测试实际用户!$G$15/SQRT(52)*SQRT(M76))</f>
        <v>1.2250237360256304</v>
      </c>
      <c r="Q76">
        <v>75</v>
      </c>
      <c r="R76">
        <f>EXP(Q76*POC测试实际用户!$E$16/52)*(1-0.805*POC测试实际用户!$G$16/SQRT(52)*SQRT(Q76))</f>
        <v>1.0544866087658282</v>
      </c>
      <c r="S76">
        <f>EXP(Q76*POC测试实际用户!$E$16/52)</f>
        <v>1.1616666825656918</v>
      </c>
      <c r="T76">
        <f>EXP(Q76*POC测试实际用户!$E$16/52)*(1+0.805*POC测试实际用户!$G$16/SQRT(52)*SQRT(Q76))</f>
        <v>1.2688467563655554</v>
      </c>
      <c r="U76">
        <v>75</v>
      </c>
      <c r="V76">
        <f>EXP(U76*POC测试实际用户!$E$17/52)*(1-0.805*POC测试实际用户!$G$17/SQRT(52)*SQRT(U76))</f>
        <v>1.1315074874725213</v>
      </c>
      <c r="W76">
        <f>EXP(U76*POC测试实际用户!$E$17/52)</f>
        <v>1.1898152903981953</v>
      </c>
      <c r="X76">
        <f>EXP(U76*POC测试实际用户!$E$17/52)*(1+0.805*POC测试实际用户!$G$17/SQRT(52)*SQRT(U76))</f>
        <v>1.2481230933238694</v>
      </c>
      <c r="Y76">
        <v>75</v>
      </c>
      <c r="Z76">
        <f>EXP(Y76*POC测试实际用户!$E$18/52)*(1-0.805*POC测试实际用户!$G$18/SQRT(52)*SQRT(Y76))</f>
        <v>1.0600467316837952</v>
      </c>
      <c r="AA76">
        <f>EXP(Y76*POC测试实际用户!$E$18/52)</f>
        <v>1.1668723019116551</v>
      </c>
      <c r="AB76">
        <f>EXP(Y76*POC测试实际用户!$E$18/52)*(1+0.805*POC测试实际用户!$G$18/SQRT(52)*SQRT(Y76))</f>
        <v>1.2736978721395149</v>
      </c>
      <c r="AC76">
        <v>75</v>
      </c>
      <c r="AD76">
        <f>EXP(AC76*POC测试实际用户!$E$19/52)*(1-0.805*POC测试实际用户!$G$19/SQRT(52)*SQRT(AC76))</f>
        <v>1.1683329611587316</v>
      </c>
      <c r="AE76">
        <f>EXP(AC76*POC测试实际用户!$E$19/52)</f>
        <v>1.2557592686839778</v>
      </c>
      <c r="AF76">
        <f>EXP(AC76*POC测试实际用户!$E$19/52)*(1+0.805*POC测试实际用户!$G$19/SQRT(52)*SQRT(AC76))</f>
        <v>1.343185576209224</v>
      </c>
      <c r="AG76">
        <v>75</v>
      </c>
      <c r="AH76">
        <f>EXP(AG76*POC测试实际用户!$E$20/52)*(1-0.805*POC测试实际用户!$G$20/SQRT(52)*SQRT(AG76))</f>
        <v>1.0983376784647851</v>
      </c>
      <c r="AI76">
        <f>EXP(AG76*POC测试实际用户!$E$20/52)</f>
        <v>1.1809250557729893</v>
      </c>
      <c r="AJ76">
        <f>EXP(AG76*POC测试实际用户!$E$20/52)*(1+0.805*POC测试实际用户!$G$20/SQRT(52)*SQRT(AG76))</f>
        <v>1.2635124330811935</v>
      </c>
      <c r="AK76">
        <v>75</v>
      </c>
      <c r="AL76">
        <f>EXP(AK76*POC测试实际用户!$E$21/52)*(1-0.805*POC测试实际用户!$G$21/SQRT(52)*SQRT(AK76))</f>
        <v>1.1864381498951624</v>
      </c>
      <c r="AM76">
        <f>EXP(AK76*POC测试实际用户!$E$21/52)</f>
        <v>1.3095866308683286</v>
      </c>
      <c r="AN76">
        <f>EXP(AK76*POC测试实际用户!$E$21/52)*(1+0.805*POC测试实际用户!$G$21/SQRT(52)*SQRT(AK76))</f>
        <v>1.432735111841495</v>
      </c>
    </row>
    <row r="77" spans="1:40" x14ac:dyDescent="0.15">
      <c r="A77">
        <v>76</v>
      </c>
      <c r="B77">
        <f>EXP(A77*POC测试实际用户!$E$12/52)*(1-0.805*POC测试实际用户!$G$12/SQRT(52)*SQRT(A77))</f>
        <v>1.0815276136192475</v>
      </c>
      <c r="C77">
        <f>EXP(A77*POC测试实际用户!$E$12/52)</f>
        <v>1.0967697084510846</v>
      </c>
      <c r="D77">
        <f>EXP(A77*POC测试实际用户!$E$12/52)*(1+0.805*POC测试实际用户!$G$12/SQRT(52)*SQRT(A77))</f>
        <v>1.1120118032829216</v>
      </c>
      <c r="E77">
        <v>76</v>
      </c>
      <c r="F77">
        <f>EXP(E77*POC测试实际用户!$E$13/52)*(1-0.805*POC测试实际用户!$G$13/SQRT(52)*SQRT(E77))</f>
        <v>1.0807694055215347</v>
      </c>
      <c r="G77">
        <f>EXP(E77*POC测试实际用户!$E$13/52)</f>
        <v>1.1111293417263324</v>
      </c>
      <c r="H77">
        <f>EXP(E77*POC测试实际用户!$E$13/52)*(1+0.805*POC测试实际用户!$G$13/SQRT(52)*SQRT(E77))</f>
        <v>1.1414892779311303</v>
      </c>
      <c r="I77">
        <v>76</v>
      </c>
      <c r="J77">
        <f>EXP(I77*POC测试实际用户!$E$14/52)*(1-0.805*POC测试实际用户!$G$14/SQRT(52)*SQRT(I77))</f>
        <v>1.0674511294364322</v>
      </c>
      <c r="K77">
        <f>EXP(I77*POC测试实际用户!$E$14/52)</f>
        <v>1.1214075253786402</v>
      </c>
      <c r="L77">
        <f>EXP(I77*POC测试实际用户!$E$14/52)*(1+0.805*POC测试实际用户!$G$14/SQRT(52)*SQRT(I77))</f>
        <v>1.1753639213208484</v>
      </c>
      <c r="M77">
        <v>76</v>
      </c>
      <c r="N77">
        <f>EXP(M77*POC测试实际用户!$E$15/52)*(1-0.805*POC测试实际用户!$G$15/SQRT(52)*SQRT(M77))</f>
        <v>1.0647633842119977</v>
      </c>
      <c r="O77">
        <f>EXP(M77*POC测试实际用户!$E$15/52)</f>
        <v>1.1462636951548939</v>
      </c>
      <c r="P77">
        <f>EXP(M77*POC测试实际用户!$E$15/52)*(1+0.805*POC测试实际用户!$G$15/SQRT(52)*SQRT(M77))</f>
        <v>1.2277640060977899</v>
      </c>
      <c r="Q77">
        <v>76</v>
      </c>
      <c r="R77">
        <f>EXP(Q77*POC测试实际用户!$E$16/52)*(1-0.805*POC测试实际用户!$G$16/SQRT(52)*SQRT(Q77))</f>
        <v>1.0558820682646535</v>
      </c>
      <c r="S77">
        <f>EXP(Q77*POC测试实际用户!$E$16/52)</f>
        <v>1.1639901023691952</v>
      </c>
      <c r="T77">
        <f>EXP(Q77*POC测试实际用户!$E$16/52)*(1+0.805*POC测试实际用户!$G$16/SQRT(52)*SQRT(Q77))</f>
        <v>1.2720981364737372</v>
      </c>
      <c r="U77">
        <v>76</v>
      </c>
      <c r="V77">
        <f>EXP(U77*POC测试实际用户!$E$17/52)*(1-0.805*POC测试实际用户!$G$17/SQRT(52)*SQRT(U77))</f>
        <v>1.1337442485115026</v>
      </c>
      <c r="W77">
        <f>EXP(U77*POC测试实际用户!$E$17/52)</f>
        <v>1.1925756555955696</v>
      </c>
      <c r="X77">
        <f>EXP(U77*POC测试实际用户!$E$17/52)*(1+0.805*POC测试实际用户!$G$17/SQRT(52)*SQRT(U77))</f>
        <v>1.2514070626796368</v>
      </c>
      <c r="Y77">
        <v>76</v>
      </c>
      <c r="Z77">
        <f>EXP(Y77*POC测试实际用户!$E$18/52)*(1-0.805*POC测试实际用户!$G$18/SQRT(52)*SQRT(Y77))</f>
        <v>1.0615189530591767</v>
      </c>
      <c r="AA77">
        <f>EXP(Y77*POC测试实际用户!$E$18/52)</f>
        <v>1.1692758380922459</v>
      </c>
      <c r="AB77">
        <f>EXP(Y77*POC测试实际用户!$E$18/52)*(1+0.805*POC测试实际用户!$G$18/SQRT(52)*SQRT(Y77))</f>
        <v>1.2770327231253151</v>
      </c>
      <c r="AC77">
        <v>76</v>
      </c>
      <c r="AD77">
        <f>EXP(AC77*POC测试实际用户!$E$19/52)*(1-0.805*POC测试实际用户!$G$19/SQRT(52)*SQRT(AC77))</f>
        <v>1.1713033622015268</v>
      </c>
      <c r="AE77">
        <f>EXP(AC77*POC测试实际用户!$E$19/52)</f>
        <v>1.2595782252716394</v>
      </c>
      <c r="AF77">
        <f>EXP(AC77*POC测试实际用户!$E$19/52)*(1+0.805*POC测试实际用户!$G$19/SQRT(52)*SQRT(AC77))</f>
        <v>1.3478530883417521</v>
      </c>
      <c r="AG77">
        <v>76</v>
      </c>
      <c r="AH77">
        <f>EXP(AG77*POC测试实际用户!$E$20/52)*(1-0.805*POC测试实际用户!$G$20/SQRT(52)*SQRT(AG77))</f>
        <v>1.1002257555148198</v>
      </c>
      <c r="AI77">
        <f>EXP(AG77*POC测试实际用户!$E$20/52)</f>
        <v>1.1835464351114888</v>
      </c>
      <c r="AJ77">
        <f>EXP(AG77*POC测试实际用户!$E$20/52)*(1+0.805*POC测试实际用户!$G$20/SQRT(52)*SQRT(AG77))</f>
        <v>1.2668671147081578</v>
      </c>
      <c r="AK77">
        <v>76</v>
      </c>
      <c r="AL77">
        <f>EXP(AK77*POC测试实际用户!$E$21/52)*(1-0.805*POC测试实际用户!$G$21/SQRT(52)*SQRT(AK77))</f>
        <v>1.1898912256551315</v>
      </c>
      <c r="AM77">
        <f>EXP(AK77*POC测试实际用户!$E$21/52)</f>
        <v>1.3143045840259877</v>
      </c>
      <c r="AN77">
        <f>EXP(AK77*POC测试实际用户!$E$21/52)*(1+0.805*POC测试实际用户!$G$21/SQRT(52)*SQRT(AK77))</f>
        <v>1.4387179423968439</v>
      </c>
    </row>
    <row r="78" spans="1:40" x14ac:dyDescent="0.15">
      <c r="A78">
        <v>77</v>
      </c>
      <c r="B78">
        <f>EXP(A78*POC测试实际用户!$E$12/52)*(1-0.805*POC测试实际用户!$G$12/SQRT(52)*SQRT(A78))</f>
        <v>1.0827428139758259</v>
      </c>
      <c r="C78">
        <f>EXP(A78*POC测试实际用户!$E$12/52)</f>
        <v>1.0981035158616719</v>
      </c>
      <c r="D78">
        <f>EXP(A78*POC测试实际用户!$E$12/52)*(1+0.805*POC测试实际用户!$G$12/SQRT(52)*SQRT(A78))</f>
        <v>1.1134642177475178</v>
      </c>
      <c r="E78">
        <v>77</v>
      </c>
      <c r="F78">
        <f>EXP(E78*POC测试实际用户!$E$13/52)*(1-0.805*POC测试实际用户!$G$13/SQRT(52)*SQRT(E78))</f>
        <v>1.0820696133235961</v>
      </c>
      <c r="G78">
        <f>EXP(E78*POC测试实际用户!$E$13/52)</f>
        <v>1.1126710338551056</v>
      </c>
      <c r="H78">
        <f>EXP(E78*POC测试实际用户!$E$13/52)*(1+0.805*POC测试实际用户!$G$13/SQRT(52)*SQRT(E78))</f>
        <v>1.1432724543866151</v>
      </c>
      <c r="I78">
        <v>77</v>
      </c>
      <c r="J78">
        <f>EXP(I78*POC测试实际用户!$E$14/52)*(1-0.805*POC测试实际用户!$G$14/SQRT(52)*SQRT(I78))</f>
        <v>1.0687073810621139</v>
      </c>
      <c r="K78">
        <f>EXP(I78*POC测试实际用户!$E$14/52)</f>
        <v>1.1230995380751907</v>
      </c>
      <c r="L78">
        <f>EXP(I78*POC测试实际用户!$E$14/52)*(1+0.805*POC测试实际用户!$G$14/SQRT(52)*SQRT(I78))</f>
        <v>1.1774916950882675</v>
      </c>
      <c r="M78">
        <v>77</v>
      </c>
      <c r="N78">
        <f>EXP(M78*POC测试实际用户!$E$15/52)*(1-0.805*POC测试实际用户!$G$15/SQRT(52)*SQRT(M78))</f>
        <v>1.0661421868586038</v>
      </c>
      <c r="O78">
        <f>EXP(M78*POC测试实际用户!$E$15/52)</f>
        <v>1.1483244112271842</v>
      </c>
      <c r="P78">
        <f>EXP(M78*POC测试实际用户!$E$15/52)*(1+0.805*POC测试实际用户!$G$15/SQRT(52)*SQRT(M78))</f>
        <v>1.2305066355957648</v>
      </c>
      <c r="Q78">
        <v>77</v>
      </c>
      <c r="R78">
        <f>EXP(Q78*POC测试实际用户!$E$16/52)*(1-0.805*POC测试实际用户!$G$16/SQRT(52)*SQRT(Q78))</f>
        <v>1.0572835803524951</v>
      </c>
      <c r="S78">
        <f>EXP(Q78*POC测试实际用户!$E$16/52)</f>
        <v>1.1663181691851885</v>
      </c>
      <c r="T78">
        <f>EXP(Q78*POC测试实际用户!$E$16/52)*(1+0.805*POC测试实际用户!$G$16/SQRT(52)*SQRT(Q78))</f>
        <v>1.2753527580178818</v>
      </c>
      <c r="U78">
        <v>77</v>
      </c>
      <c r="V78">
        <f>EXP(U78*POC测试实际用户!$E$17/52)*(1-0.805*POC测试实际用户!$G$17/SQRT(52)*SQRT(U78))</f>
        <v>1.1359878503188015</v>
      </c>
      <c r="W78">
        <f>EXP(U78*POC测试实际用户!$E$17/52)</f>
        <v>1.1953424248256403</v>
      </c>
      <c r="X78">
        <f>EXP(U78*POC测试实际用户!$E$17/52)*(1+0.805*POC测试实际用户!$G$17/SQRT(52)*SQRT(U78))</f>
        <v>1.2546969993324795</v>
      </c>
      <c r="Y78">
        <v>77</v>
      </c>
      <c r="Z78">
        <f>EXP(Y78*POC测试实际用户!$E$18/52)*(1-0.805*POC测试实际用户!$G$18/SQRT(52)*SQRT(Y78))</f>
        <v>1.062997415693907</v>
      </c>
      <c r="AA78">
        <f>EXP(Y78*POC测试实际用户!$E$18/52)</f>
        <v>1.1716843251026419</v>
      </c>
      <c r="AB78">
        <f>EXP(Y78*POC测试实际用户!$E$18/52)*(1+0.805*POC测试实际用户!$G$18/SQRT(52)*SQRT(Y78))</f>
        <v>1.2803712345113769</v>
      </c>
      <c r="AC78">
        <v>77</v>
      </c>
      <c r="AD78">
        <f>EXP(AC78*POC测试实际用户!$E$19/52)*(1-0.805*POC测试实际用户!$G$19/SQRT(52)*SQRT(AC78))</f>
        <v>1.1742848572621061</v>
      </c>
      <c r="AE78">
        <f>EXP(AC78*POC测试实际用户!$E$19/52)</f>
        <v>1.2634087958921674</v>
      </c>
      <c r="AF78">
        <f>EXP(AC78*POC测试实际用户!$E$19/52)*(1+0.805*POC测试实际用户!$G$19/SQRT(52)*SQRT(AC78))</f>
        <v>1.3525327345222287</v>
      </c>
      <c r="AG78">
        <v>77</v>
      </c>
      <c r="AH78">
        <f>EXP(AG78*POC测试实际用户!$E$20/52)*(1-0.805*POC测试实际用户!$G$20/SQRT(52)*SQRT(AG78))</f>
        <v>1.102120417367217</v>
      </c>
      <c r="AI78">
        <f>EXP(AG78*POC测试实际用户!$E$20/52)</f>
        <v>1.18617363330327</v>
      </c>
      <c r="AJ78">
        <f>EXP(AG78*POC测试实际用户!$E$20/52)*(1+0.805*POC测试实际用户!$G$20/SQRT(52)*SQRT(AG78))</f>
        <v>1.2702268492393229</v>
      </c>
      <c r="AK78">
        <v>77</v>
      </c>
      <c r="AL78">
        <f>EXP(AK78*POC测试实际用户!$E$21/52)*(1-0.805*POC测试实际用户!$G$21/SQRT(52)*SQRT(AK78))</f>
        <v>1.19335918763392</v>
      </c>
      <c r="AM78">
        <f>EXP(AK78*POC测试实际用户!$E$21/52)</f>
        <v>1.3190395342126888</v>
      </c>
      <c r="AN78">
        <f>EXP(AK78*POC测试实际用户!$E$21/52)*(1+0.805*POC测试实际用户!$G$21/SQRT(52)*SQRT(AK78))</f>
        <v>1.4447198807914576</v>
      </c>
    </row>
    <row r="79" spans="1:40" x14ac:dyDescent="0.15">
      <c r="A79">
        <v>78</v>
      </c>
      <c r="B79">
        <f>EXP(A79*POC测试实际用户!$E$12/52)*(1-0.805*POC测试实际用户!$G$12/SQRT(52)*SQRT(A79))</f>
        <v>1.0839600189831544</v>
      </c>
      <c r="C79">
        <f>EXP(A79*POC测试实际用户!$E$12/52)</f>
        <v>1.0994389453467888</v>
      </c>
      <c r="D79">
        <f>EXP(A79*POC测试实际用户!$E$12/52)*(1+0.805*POC测试实际用户!$G$12/SQRT(52)*SQRT(A79))</f>
        <v>1.1149178717104231</v>
      </c>
      <c r="E79">
        <v>78</v>
      </c>
      <c r="F79">
        <f>EXP(E79*POC测试实际用户!$E$13/52)*(1-0.805*POC测试实际用户!$G$13/SQRT(52)*SQRT(E79))</f>
        <v>1.0833726407387836</v>
      </c>
      <c r="G79">
        <f>EXP(E79*POC测试实际用户!$E$13/52)</f>
        <v>1.1142148650819395</v>
      </c>
      <c r="H79">
        <f>EXP(E79*POC测试实际用户!$E$13/52)*(1+0.805*POC测试实际用户!$G$13/SQRT(52)*SQRT(E79))</f>
        <v>1.1450570894250953</v>
      </c>
      <c r="I79">
        <v>78</v>
      </c>
      <c r="J79">
        <f>EXP(I79*POC测试实际用户!$E$14/52)*(1-0.805*POC测试实际用户!$G$14/SQRT(52)*SQRT(I79))</f>
        <v>1.0699672905643454</v>
      </c>
      <c r="K79">
        <f>EXP(I79*POC测试实际用户!$E$14/52)</f>
        <v>1.1247941037303228</v>
      </c>
      <c r="L79">
        <f>EXP(I79*POC测试实际用户!$E$14/52)*(1+0.805*POC测试实际用户!$G$14/SQRT(52)*SQRT(I79))</f>
        <v>1.1796209168963003</v>
      </c>
      <c r="M79">
        <v>78</v>
      </c>
      <c r="N79">
        <f>EXP(M79*POC测试实际用户!$E$15/52)*(1-0.805*POC测试实际用户!$G$15/SQRT(52)*SQRT(M79))</f>
        <v>1.0675259774345056</v>
      </c>
      <c r="O79">
        <f>EXP(M79*POC测试实际用户!$E$15/52)</f>
        <v>1.1503888319886737</v>
      </c>
      <c r="P79">
        <f>EXP(M79*POC测试实际用户!$E$15/52)*(1+0.805*POC测试实际用户!$G$15/SQRT(52)*SQRT(M79))</f>
        <v>1.2332516865428418</v>
      </c>
      <c r="Q79">
        <v>78</v>
      </c>
      <c r="R79">
        <f>EXP(Q79*POC测试实际用户!$E$16/52)*(1-0.805*POC测试实际用户!$G$16/SQRT(52)*SQRT(Q79))</f>
        <v>1.0586910818046615</v>
      </c>
      <c r="S79">
        <f>EXP(Q79*POC测试实际用户!$E$16/52)</f>
        <v>1.168650892308043</v>
      </c>
      <c r="T79">
        <f>EXP(Q79*POC测试实际用户!$E$16/52)*(1+0.805*POC测试实际用户!$G$16/SQRT(52)*SQRT(Q79))</f>
        <v>1.2786107028114242</v>
      </c>
      <c r="U79">
        <v>78</v>
      </c>
      <c r="V79">
        <f>EXP(U79*POC测试实际用户!$E$17/52)*(1-0.805*POC测试实际用户!$G$17/SQRT(52)*SQRT(U79))</f>
        <v>1.1382382688388795</v>
      </c>
      <c r="W79">
        <f>EXP(U79*POC测试实际用户!$E$17/52)</f>
        <v>1.19811561294573</v>
      </c>
      <c r="X79">
        <f>EXP(U79*POC测试实际用户!$E$17/52)*(1+0.805*POC测试实际用户!$G$17/SQRT(52)*SQRT(U79))</f>
        <v>1.2579929570525805</v>
      </c>
      <c r="Y79">
        <v>78</v>
      </c>
      <c r="Z79">
        <f>EXP(Y79*POC测试实际用户!$E$18/52)*(1-0.805*POC测试实际用户!$G$18/SQRT(52)*SQRT(Y79))</f>
        <v>1.0644820577343312</v>
      </c>
      <c r="AA79">
        <f>EXP(Y79*POC测试实际用户!$E$18/52)</f>
        <v>1.1740977731406161</v>
      </c>
      <c r="AB79">
        <f>EXP(Y79*POC测试实际用户!$E$18/52)*(1+0.805*POC测试实际用户!$G$18/SQRT(52)*SQRT(Y79))</f>
        <v>1.283713488546901</v>
      </c>
      <c r="AC79">
        <v>78</v>
      </c>
      <c r="AD79">
        <f>EXP(AC79*POC测试实际用户!$E$19/52)*(1-0.805*POC测试实际用户!$G$19/SQRT(52)*SQRT(AC79))</f>
        <v>1.1772774233516332</v>
      </c>
      <c r="AE79">
        <f>EXP(AC79*POC测试实际用户!$E$19/52)</f>
        <v>1.2672510158656169</v>
      </c>
      <c r="AF79">
        <f>EXP(AC79*POC测试实际用户!$E$19/52)*(1+0.805*POC测试实际用户!$G$19/SQRT(52)*SQRT(AC79))</f>
        <v>1.3572246083796007</v>
      </c>
      <c r="AG79">
        <v>78</v>
      </c>
      <c r="AH79">
        <f>EXP(AG79*POC测试实际用户!$E$20/52)*(1-0.805*POC测试实际用户!$G$20/SQRT(52)*SQRT(AG79))</f>
        <v>1.104021621631005</v>
      </c>
      <c r="AI79">
        <f>EXP(AG79*POC测试实际用户!$E$20/52)</f>
        <v>1.1888066632648358</v>
      </c>
      <c r="AJ79">
        <f>EXP(AG79*POC测试实际用户!$E$20/52)*(1+0.805*POC测试实际用户!$G$20/SQRT(52)*SQRT(AG79))</f>
        <v>1.2735917048986662</v>
      </c>
      <c r="AK79">
        <v>78</v>
      </c>
      <c r="AL79">
        <f>EXP(AK79*POC测试实际用户!$E$21/52)*(1-0.805*POC测试实际用户!$G$21/SQRT(52)*SQRT(AK79))</f>
        <v>1.1968420124164407</v>
      </c>
      <c r="AM79">
        <f>EXP(AK79*POC测试实际用户!$E$21/52)</f>
        <v>1.323791542662401</v>
      </c>
      <c r="AN79">
        <f>EXP(AK79*POC测试实际用户!$E$21/52)*(1+0.805*POC测试实际用户!$G$21/SQRT(52)*SQRT(AK79))</f>
        <v>1.4507410729083612</v>
      </c>
    </row>
    <row r="80" spans="1:40" x14ac:dyDescent="0.15">
      <c r="A80">
        <v>79</v>
      </c>
      <c r="B80">
        <f>EXP(A80*POC测试实际用户!$E$12/52)*(1-0.805*POC测试实际用户!$G$12/SQRT(52)*SQRT(A80))</f>
        <v>1.0851792200611186</v>
      </c>
      <c r="C80">
        <f>EXP(A80*POC测试实际用户!$E$12/52)</f>
        <v>1.1007759988790775</v>
      </c>
      <c r="D80">
        <f>EXP(A80*POC测试实际用户!$E$12/52)*(1+0.805*POC测试实际用户!$G$12/SQRT(52)*SQRT(A80))</f>
        <v>1.1163727776970367</v>
      </c>
      <c r="E80">
        <v>79</v>
      </c>
      <c r="F80">
        <f>EXP(E80*POC测试实际用户!$E$13/52)*(1-0.805*POC测试实际用户!$G$13/SQRT(52)*SQRT(E80))</f>
        <v>1.0846784700753338</v>
      </c>
      <c r="G80">
        <f>EXP(E80*POC测试实际用户!$E$13/52)</f>
        <v>1.1157608383748325</v>
      </c>
      <c r="H80">
        <f>EXP(E80*POC测试实际用户!$E$13/52)*(1+0.805*POC测试实际用户!$G$13/SQRT(52)*SQRT(E80))</f>
        <v>1.1468432066743313</v>
      </c>
      <c r="I80">
        <v>79</v>
      </c>
      <c r="J80">
        <f>EXP(I80*POC测试实际用户!$E$14/52)*(1-0.805*POC测试实际用户!$G$14/SQRT(52)*SQRT(I80))</f>
        <v>1.0712308254854546</v>
      </c>
      <c r="K80">
        <f>EXP(I80*POC测试实际用户!$E$14/52)</f>
        <v>1.1264912261960156</v>
      </c>
      <c r="L80">
        <f>EXP(I80*POC测试实际用户!$E$14/52)*(1+0.805*POC测试实际用户!$G$14/SQRT(52)*SQRT(I80))</f>
        <v>1.1817516269065766</v>
      </c>
      <c r="M80">
        <v>79</v>
      </c>
      <c r="N80">
        <f>EXP(M80*POC测试实际用户!$E$15/52)*(1-0.805*POC测试实际用户!$G$15/SQRT(52)*SQRT(M80))</f>
        <v>1.0689147089861946</v>
      </c>
      <c r="O80">
        <f>EXP(M80*POC测试实际用户!$E$15/52)</f>
        <v>1.1524569640995332</v>
      </c>
      <c r="P80">
        <f>EXP(M80*POC测试实际用户!$E$15/52)*(1+0.805*POC测试实际用户!$G$15/SQRT(52)*SQRT(M80))</f>
        <v>1.2359992192128719</v>
      </c>
      <c r="Q80">
        <v>79</v>
      </c>
      <c r="R80">
        <f>EXP(Q80*POC测试实际用户!$E$16/52)*(1-0.805*POC测试实际用户!$G$16/SQRT(52)*SQRT(Q80))</f>
        <v>1.0601045116939469</v>
      </c>
      <c r="S80">
        <f>EXP(Q80*POC测试实际用户!$E$16/52)</f>
        <v>1.1709882810507184</v>
      </c>
      <c r="T80">
        <f>EXP(Q80*POC测试实际用户!$E$16/52)*(1+0.805*POC测试实际用户!$G$16/SQRT(52)*SQRT(Q80))</f>
        <v>1.2818720504074899</v>
      </c>
      <c r="U80">
        <v>79</v>
      </c>
      <c r="V80">
        <f>EXP(U80*POC测试实际用户!$E$17/52)*(1-0.805*POC测试实际用户!$G$17/SQRT(52)*SQRT(U80))</f>
        <v>1.1404954812419799</v>
      </c>
      <c r="W80">
        <f>EXP(U80*POC测试实际用户!$E$17/52)</f>
        <v>1.2008952348476296</v>
      </c>
      <c r="X80">
        <f>EXP(U80*POC测试实际用户!$E$17/52)*(1+0.805*POC测试实际用户!$G$17/SQRT(52)*SQRT(U80))</f>
        <v>1.2612949884532794</v>
      </c>
      <c r="Y80">
        <v>79</v>
      </c>
      <c r="Z80">
        <f>EXP(Y80*POC测试实际用户!$E$18/52)*(1-0.805*POC测试实际用户!$G$18/SQRT(52)*SQRT(Y80))</f>
        <v>1.0659728196024914</v>
      </c>
      <c r="AA80">
        <f>EXP(Y80*POC测试实际用户!$E$18/52)</f>
        <v>1.1765161924249468</v>
      </c>
      <c r="AB80">
        <f>EXP(Y80*POC测试实际用户!$E$18/52)*(1+0.805*POC测试实际用户!$G$18/SQRT(52)*SQRT(Y80))</f>
        <v>1.2870595652474019</v>
      </c>
      <c r="AC80">
        <v>79</v>
      </c>
      <c r="AD80">
        <f>EXP(AC80*POC测试实际用户!$E$19/52)*(1-0.805*POC测试实际用户!$G$19/SQRT(52)*SQRT(AC80))</f>
        <v>1.1802810392126417</v>
      </c>
      <c r="AE80">
        <f>EXP(AC80*POC测试实际用户!$E$19/52)</f>
        <v>1.271104920619458</v>
      </c>
      <c r="AF80">
        <f>EXP(AC80*POC测试实际用户!$E$19/52)*(1+0.805*POC测试实际用户!$G$19/SQRT(52)*SQRT(AC80))</f>
        <v>1.3619288020262743</v>
      </c>
      <c r="AG80">
        <v>79</v>
      </c>
      <c r="AH80">
        <f>EXP(AG80*POC测试实际用户!$E$20/52)*(1-0.805*POC测试实际用户!$G$20/SQRT(52)*SQRT(AG80))</f>
        <v>1.105929327652668</v>
      </c>
      <c r="AI80">
        <f>EXP(AG80*POC测试实际用户!$E$20/52)</f>
        <v>1.1914455379413607</v>
      </c>
      <c r="AJ80">
        <f>EXP(AG80*POC测试实际用户!$E$20/52)*(1+0.805*POC测试实际用户!$G$20/SQRT(52)*SQRT(AG80))</f>
        <v>1.2769617482300535</v>
      </c>
      <c r="AK80">
        <v>79</v>
      </c>
      <c r="AL80">
        <f>EXP(AK80*POC测试实际用户!$E$21/52)*(1-0.805*POC测试实际用户!$G$21/SQRT(52)*SQRT(AK80))</f>
        <v>1.2003396789143901</v>
      </c>
      <c r="AM80">
        <f>EXP(AK80*POC测试实际用户!$E$21/52)</f>
        <v>1.3285606708296955</v>
      </c>
      <c r="AN80">
        <f>EXP(AK80*POC测试实际用户!$E$21/52)*(1+0.805*POC测试实际用户!$G$21/SQRT(52)*SQRT(AK80))</f>
        <v>1.456781662745001</v>
      </c>
    </row>
    <row r="81" spans="1:40" x14ac:dyDescent="0.15">
      <c r="A81">
        <v>80</v>
      </c>
      <c r="B81">
        <f>EXP(A81*POC测试实际用户!$E$12/52)*(1-0.805*POC测试实际用户!$G$12/SQRT(52)*SQRT(A81))</f>
        <v>1.0864004089696218</v>
      </c>
      <c r="C81">
        <f>EXP(A81*POC测试实际用户!$E$12/52)</f>
        <v>1.1021146784335807</v>
      </c>
      <c r="D81">
        <f>EXP(A81*POC测试实际用户!$E$12/52)*(1+0.805*POC测试实际用户!$G$12/SQRT(52)*SQRT(A81))</f>
        <v>1.1178289478975396</v>
      </c>
      <c r="E81">
        <v>80</v>
      </c>
      <c r="F81">
        <f>EXP(E81*POC测试实际用户!$E$13/52)*(1-0.805*POC测试实际用户!$G$13/SQRT(52)*SQRT(E81))</f>
        <v>1.0859870843042767</v>
      </c>
      <c r="G81">
        <f>EXP(E81*POC测试实际用户!$E$13/52)</f>
        <v>1.1173089567059022</v>
      </c>
      <c r="H81">
        <f>EXP(E81*POC测试实际用户!$E$13/52)*(1+0.805*POC测试实际用户!$G$13/SQRT(52)*SQRT(E81))</f>
        <v>1.1486308291075276</v>
      </c>
      <c r="I81">
        <v>80</v>
      </c>
      <c r="J81">
        <f>EXP(I81*POC测试实际用户!$E$14/52)*(1-0.805*POC测试实际用户!$G$14/SQRT(52)*SQRT(I81))</f>
        <v>1.0724979545270648</v>
      </c>
      <c r="K81">
        <f>EXP(I81*POC测试实际用户!$E$14/52)</f>
        <v>1.1281909093300599</v>
      </c>
      <c r="L81">
        <f>EXP(I81*POC测试实际用户!$E$14/52)*(1+0.805*POC测试实际用户!$G$14/SQRT(52)*SQRT(I81))</f>
        <v>1.1838838641330551</v>
      </c>
      <c r="M81">
        <v>80</v>
      </c>
      <c r="N81">
        <f>EXP(M81*POC测试实际用户!$E$15/52)*(1-0.805*POC测试实际用户!$G$15/SQRT(52)*SQRT(M81))</f>
        <v>1.0703083362538877</v>
      </c>
      <c r="O81">
        <f>EXP(M81*POC测试实际用户!$E$15/52)</f>
        <v>1.1545288142319079</v>
      </c>
      <c r="P81">
        <f>EXP(M81*POC测试实际用户!$E$15/52)*(1+0.805*POC测试实际用户!$G$15/SQRT(52)*SQRT(M81))</f>
        <v>1.2387492922099281</v>
      </c>
      <c r="Q81">
        <v>80</v>
      </c>
      <c r="R81">
        <f>EXP(Q81*POC测试实际用户!$E$16/52)*(1-0.805*POC测试实际用户!$G$16/SQRT(52)*SQRT(Q81))</f>
        <v>1.0615238112872813</v>
      </c>
      <c r="S81">
        <f>EXP(Q81*POC测试实际用户!$E$16/52)</f>
        <v>1.173330344744802</v>
      </c>
      <c r="T81">
        <f>EXP(Q81*POC测试实际用户!$E$16/52)*(1+0.805*POC测试实际用户!$G$16/SQRT(52)*SQRT(Q81))</f>
        <v>1.2851368782023229</v>
      </c>
      <c r="U81">
        <v>80</v>
      </c>
      <c r="V81">
        <f>EXP(U81*POC测试实际用户!$E$17/52)*(1-0.805*POC测试实际用户!$G$17/SQRT(52)*SQRT(U81))</f>
        <v>1.1427594658698121</v>
      </c>
      <c r="W81">
        <f>EXP(U81*POC测试实际用户!$E$17/52)</f>
        <v>1.2036813054576789</v>
      </c>
      <c r="X81">
        <f>EXP(U81*POC测试实际用户!$E$17/52)*(1+0.805*POC测试实际用户!$G$17/SQRT(52)*SQRT(U81))</f>
        <v>1.2646031450455457</v>
      </c>
      <c r="Y81">
        <v>80</v>
      </c>
      <c r="Z81">
        <f>EXP(Y81*POC测试实际用户!$E$18/52)*(1-0.805*POC测试实际用户!$G$18/SQRT(52)*SQRT(Y81))</f>
        <v>1.0674696438937661</v>
      </c>
      <c r="AA81">
        <f>EXP(Y81*POC测试实际用户!$E$18/52)</f>
        <v>1.1789395931954609</v>
      </c>
      <c r="AB81">
        <f>EXP(Y81*POC测试实际用户!$E$18/52)*(1+0.805*POC测试实际用户!$G$18/SQRT(52)*SQRT(Y81))</f>
        <v>1.2904095424971558</v>
      </c>
      <c r="AC81">
        <v>80</v>
      </c>
      <c r="AD81">
        <f>EXP(AC81*POC测试实际用户!$E$19/52)*(1-0.805*POC测试实际用户!$G$19/SQRT(52)*SQRT(AC81))</f>
        <v>1.1832956852436516</v>
      </c>
      <c r="AE81">
        <f>EXP(AC81*POC测试实际用户!$E$19/52)</f>
        <v>1.2749705456889</v>
      </c>
      <c r="AF81">
        <f>EXP(AC81*POC测试实际用户!$E$19/52)*(1+0.805*POC测试实际用户!$G$19/SQRT(52)*SQRT(AC81))</f>
        <v>1.3666454061341484</v>
      </c>
      <c r="AG81">
        <v>80</v>
      </c>
      <c r="AH81">
        <f>EXP(AG81*POC测试实际用户!$E$20/52)*(1-0.805*POC测试实际用户!$G$20/SQRT(52)*SQRT(AG81))</f>
        <v>1.1078434964383528</v>
      </c>
      <c r="AI81">
        <f>EXP(AG81*POC测试实际用户!$E$20/52)</f>
        <v>1.1940902703067542</v>
      </c>
      <c r="AJ81">
        <f>EXP(AG81*POC测试实际用户!$E$20/52)*(1+0.805*POC测试实际用户!$G$20/SQRT(52)*SQRT(AG81))</f>
        <v>1.2803370441751556</v>
      </c>
      <c r="AK81">
        <v>80</v>
      </c>
      <c r="AL81">
        <f>EXP(AK81*POC测试实际用户!$E$21/52)*(1-0.805*POC测试实际用户!$G$21/SQRT(52)*SQRT(AK81))</f>
        <v>1.2038521682662615</v>
      </c>
      <c r="AM81">
        <f>EXP(AK81*POC测试实际用户!$E$21/52)</f>
        <v>1.3333469803905427</v>
      </c>
      <c r="AN81">
        <f>EXP(AK81*POC测试实际用户!$E$21/52)*(1+0.805*POC测试实际用户!$G$21/SQRT(52)*SQRT(AK81))</f>
        <v>1.4628417925148238</v>
      </c>
    </row>
    <row r="82" spans="1:40" x14ac:dyDescent="0.15">
      <c r="A82">
        <v>81</v>
      </c>
      <c r="B82">
        <f>EXP(A82*POC测试实际用户!$E$12/52)*(1-0.805*POC测试实际用户!$G$12/SQRT(52)*SQRT(A82))</f>
        <v>1.0876235777936341</v>
      </c>
      <c r="C82">
        <f>EXP(A82*POC测试实际用户!$E$12/52)</f>
        <v>1.1034549859877416</v>
      </c>
      <c r="D82">
        <f>EXP(A82*POC测试实际用户!$E$12/52)*(1+0.805*POC测试实际用户!$G$12/SQRT(52)*SQRT(A82))</f>
        <v>1.1192863941818492</v>
      </c>
      <c r="E82">
        <v>81</v>
      </c>
      <c r="F82">
        <f>EXP(E82*POC测试实际用户!$E$13/52)*(1-0.805*POC测试实际用户!$G$13/SQRT(52)*SQRT(E82))</f>
        <v>1.0872984670302015</v>
      </c>
      <c r="G82">
        <f>EXP(E82*POC测试实际用户!$E$13/52)</f>
        <v>1.118859223051389</v>
      </c>
      <c r="H82">
        <f>EXP(E82*POC测试实际用户!$E$13/52)*(1+0.805*POC测试实际用户!$G$13/SQRT(52)*SQRT(E82))</f>
        <v>1.1504199790725764</v>
      </c>
      <c r="I82">
        <v>81</v>
      </c>
      <c r="J82">
        <f>EXP(I82*POC测试实际用户!$E$14/52)*(1-0.805*POC测试实际用户!$G$14/SQRT(52)*SQRT(I82))</f>
        <v>1.0737686474988093</v>
      </c>
      <c r="K82">
        <f>EXP(I82*POC测试实际用户!$E$14/52)</f>
        <v>1.1298931569960677</v>
      </c>
      <c r="L82">
        <f>EXP(I82*POC测试实际用户!$E$14/52)*(1+0.805*POC测试实际用户!$G$14/SQRT(52)*SQRT(I82))</f>
        <v>1.1860176664933262</v>
      </c>
      <c r="M82">
        <v>81</v>
      </c>
      <c r="N82">
        <f>EXP(M82*POC测试实际用户!$E$15/52)*(1-0.805*POC测试实际用户!$G$15/SQRT(52)*SQRT(M82))</f>
        <v>1.0717068155964329</v>
      </c>
      <c r="O82">
        <f>EXP(M82*POC测试实际用户!$E$15/52)</f>
        <v>1.1566043890699373</v>
      </c>
      <c r="P82">
        <f>EXP(M82*POC测试实际用户!$E$15/52)*(1+0.805*POC测试实际用户!$G$15/SQRT(52)*SQRT(M82))</f>
        <v>1.2415019625434418</v>
      </c>
      <c r="Q82">
        <v>81</v>
      </c>
      <c r="R82">
        <f>EXP(Q82*POC测试实际用户!$E$16/52)*(1-0.805*POC测试实际用户!$G$16/SQRT(52)*SQRT(Q82))</f>
        <v>1.0629489239482499</v>
      </c>
      <c r="S82">
        <f>EXP(Q82*POC测试实际用户!$E$16/52)</f>
        <v>1.175677092740544</v>
      </c>
      <c r="T82">
        <f>EXP(Q82*POC测试实际用户!$E$16/52)*(1+0.805*POC测试实际用户!$G$16/SQRT(52)*SQRT(Q82))</f>
        <v>1.2884052615328381</v>
      </c>
      <c r="U82">
        <v>81</v>
      </c>
      <c r="V82">
        <f>EXP(U82*POC测试实际用户!$E$17/52)*(1-0.805*POC测试实际用户!$G$17/SQRT(52)*SQRT(U82))</f>
        <v>1.1450302021843355</v>
      </c>
      <c r="W82">
        <f>EXP(U82*POC测试实际用户!$E$17/52)</f>
        <v>1.2064738397368469</v>
      </c>
      <c r="X82">
        <f>EXP(U82*POC测试实际用户!$E$17/52)*(1+0.805*POC测试实际用户!$G$17/SQRT(52)*SQRT(U82))</f>
        <v>1.2679174772893582</v>
      </c>
      <c r="Y82">
        <v>81</v>
      </c>
      <c r="Z82">
        <f>EXP(Y82*POC测试实际用户!$E$18/52)*(1-0.805*POC测试实际用户!$G$18/SQRT(52)*SQRT(Y82))</f>
        <v>1.0689724752803296</v>
      </c>
      <c r="AA82">
        <f>EXP(Y82*POC测试实际用户!$E$18/52)</f>
        <v>1.1813679857130772</v>
      </c>
      <c r="AB82">
        <f>EXP(Y82*POC测试实际用户!$E$18/52)*(1+0.805*POC测试实际用户!$G$18/SQRT(52)*SQRT(Y82))</f>
        <v>1.2937634961458246</v>
      </c>
      <c r="AC82">
        <v>81</v>
      </c>
      <c r="AD82">
        <f>EXP(AC82*POC测试实际用户!$E$19/52)*(1-0.805*POC测试实际用户!$G$19/SQRT(52)*SQRT(AC82))</f>
        <v>1.1863213434281112</v>
      </c>
      <c r="AE82">
        <f>EXP(AC82*POC测试实际用户!$E$19/52)</f>
        <v>1.2788479267172208</v>
      </c>
      <c r="AF82">
        <f>EXP(AC82*POC测试实际用户!$E$19/52)*(1+0.805*POC测试实际用户!$G$19/SQRT(52)*SQRT(AC82))</f>
        <v>1.3713745100063304</v>
      </c>
      <c r="AG82">
        <v>81</v>
      </c>
      <c r="AH82">
        <f>EXP(AG82*POC测试实际用户!$E$20/52)*(1-0.805*POC测试实际用户!$G$20/SQRT(52)*SQRT(AG82))</f>
        <v>1.1097640905805093</v>
      </c>
      <c r="AI82">
        <f>EXP(AG82*POC测试实际用户!$E$20/52)</f>
        <v>1.196740873363725</v>
      </c>
      <c r="AJ82">
        <f>EXP(AG82*POC测试实际用户!$E$20/52)*(1+0.805*POC测试实际用户!$G$20/SQRT(52)*SQRT(AG82))</f>
        <v>1.2837176561469408</v>
      </c>
      <c r="AK82">
        <v>81</v>
      </c>
      <c r="AL82">
        <f>EXP(AK82*POC测试实际用户!$E$21/52)*(1-0.805*POC测试实际用户!$G$21/SQRT(52)*SQRT(AK82))</f>
        <v>1.2073794637431166</v>
      </c>
      <c r="AM82">
        <f>EXP(AK82*POC测试实际用户!$E$21/52)</f>
        <v>1.3381505332431081</v>
      </c>
      <c r="AN82">
        <f>EXP(AK82*POC测试实际用户!$E$21/52)*(1+0.805*POC测试实际用户!$G$21/SQRT(52)*SQRT(AK82))</f>
        <v>1.4689216027430998</v>
      </c>
    </row>
    <row r="83" spans="1:40" x14ac:dyDescent="0.15">
      <c r="A83">
        <v>82</v>
      </c>
      <c r="B83">
        <f>EXP(A83*POC测试实际用户!$E$12/52)*(1-0.805*POC测试实际用户!$G$12/SQRT(52)*SQRT(A83))</f>
        <v>1.0888487189290783</v>
      </c>
      <c r="C83">
        <f>EXP(A83*POC测试实际用户!$E$12/52)</f>
        <v>1.1047969235214092</v>
      </c>
      <c r="D83">
        <f>EXP(A83*POC测试实际用户!$E$12/52)*(1+0.805*POC测试实际用户!$G$12/SQRT(52)*SQRT(A83))</f>
        <v>1.1207451281137402</v>
      </c>
      <c r="E83">
        <v>82</v>
      </c>
      <c r="F83">
        <f>EXP(E83*POC测试实际用户!$E$13/52)*(1-0.805*POC测试实际用户!$G$13/SQRT(52)*SQRT(E83))</f>
        <v>1.088612602463658</v>
      </c>
      <c r="G83">
        <f>EXP(E83*POC测试实际用户!$E$13/52)</f>
        <v>1.1204116403916633</v>
      </c>
      <c r="H83">
        <f>EXP(E83*POC测试实际用户!$E$13/52)*(1+0.805*POC测试实际用户!$G$13/SQRT(52)*SQRT(E83))</f>
        <v>1.1522106783196686</v>
      </c>
      <c r="I83">
        <v>82</v>
      </c>
      <c r="J83">
        <f>EXP(I83*POC测试实际用户!$E$14/52)*(1-0.805*POC测试实际用户!$G$14/SQRT(52)*SQRT(I83))</f>
        <v>1.0750428752699206</v>
      </c>
      <c r="K83">
        <f>EXP(I83*POC测试实际用户!$E$14/52)</f>
        <v>1.1315979730634804</v>
      </c>
      <c r="L83">
        <f>EXP(I83*POC测试实际用户!$E$14/52)*(1+0.805*POC测试实际用户!$G$14/SQRT(52)*SQRT(I83))</f>
        <v>1.1881530708570402</v>
      </c>
      <c r="M83">
        <v>82</v>
      </c>
      <c r="N83">
        <f>EXP(M83*POC测试实际用户!$E$15/52)*(1-0.805*POC测试实际用户!$G$15/SQRT(52)*SQRT(M83))</f>
        <v>1.0731101049204232</v>
      </c>
      <c r="O83">
        <f>EXP(M83*POC测试实际用户!$E$15/52)</f>
        <v>1.1586836953097777</v>
      </c>
      <c r="P83">
        <f>EXP(M83*POC测试实际用户!$E$15/52)*(1+0.805*POC测试实际用户!$G$15/SQRT(52)*SQRT(M83))</f>
        <v>1.2442572856991319</v>
      </c>
      <c r="Q83">
        <v>82</v>
      </c>
      <c r="R83">
        <f>EXP(Q83*POC测试实际用户!$E$16/52)*(1-0.805*POC测试实际用户!$G$16/SQRT(52)*SQRT(Q83))</f>
        <v>1.0643797950450902</v>
      </c>
      <c r="S83">
        <f>EXP(Q83*POC测试实际用户!$E$16/52)</f>
        <v>1.1780285344068966</v>
      </c>
      <c r="T83">
        <f>EXP(Q83*POC测试实际用户!$E$16/52)*(1+0.805*POC测试实际用户!$G$16/SQRT(52)*SQRT(Q83))</f>
        <v>1.291677273768703</v>
      </c>
      <c r="U83">
        <v>82</v>
      </c>
      <c r="V83">
        <f>EXP(U83*POC测试实际用户!$E$17/52)*(1-0.805*POC测试实际用户!$G$17/SQRT(52)*SQRT(U83))</f>
        <v>1.1473076707194241</v>
      </c>
      <c r="W83">
        <f>EXP(U83*POC测试实际用户!$E$17/52)</f>
        <v>1.2092728526808116</v>
      </c>
      <c r="X83">
        <f>EXP(U83*POC测试实际用户!$E$17/52)*(1+0.805*POC测试实际用户!$G$17/SQRT(52)*SQRT(U83))</f>
        <v>1.271238034642199</v>
      </c>
      <c r="Y83">
        <v>82</v>
      </c>
      <c r="Z83">
        <f>EXP(Y83*POC测试实际用户!$E$18/52)*(1-0.805*POC测试实际用户!$G$18/SQRT(52)*SQRT(Y83))</f>
        <v>1.0704812604200356</v>
      </c>
      <c r="AA83">
        <f>EXP(Y83*POC测试实际用户!$E$18/52)</f>
        <v>1.1838013802598508</v>
      </c>
      <c r="AB83">
        <f>EXP(Y83*POC测试实际用户!$E$18/52)*(1+0.805*POC测试实际用户!$G$18/SQRT(52)*SQRT(Y83))</f>
        <v>1.2971215000996661</v>
      </c>
      <c r="AC83">
        <v>82</v>
      </c>
      <c r="AD83">
        <f>EXP(AC83*POC测试实际用户!$E$19/52)*(1-0.805*POC测试实际用户!$G$19/SQRT(52)*SQRT(AC83))</f>
        <v>1.1893579972673645</v>
      </c>
      <c r="AE83">
        <f>EXP(AC83*POC测试实际用户!$E$19/52)</f>
        <v>1.2827370994560949</v>
      </c>
      <c r="AF83">
        <f>EXP(AC83*POC测试实际用户!$E$19/52)*(1+0.805*POC测试实际用户!$G$19/SQRT(52)*SQRT(AC83))</f>
        <v>1.3761162016448254</v>
      </c>
      <c r="AG83">
        <v>82</v>
      </c>
      <c r="AH83">
        <f>EXP(AG83*POC测试实际用户!$E$20/52)*(1-0.805*POC测试实际用户!$G$20/SQRT(52)*SQRT(AG83))</f>
        <v>1.1116910741886545</v>
      </c>
      <c r="AI83">
        <f>EXP(AG83*POC测试实际用户!$E$20/52)</f>
        <v>1.199397360143845</v>
      </c>
      <c r="AJ83">
        <f>EXP(AG83*POC测试实际用户!$E$20/52)*(1+0.805*POC测试实际用户!$G$20/SQRT(52)*SQRT(AG83))</f>
        <v>1.2871036460990355</v>
      </c>
      <c r="AK83">
        <v>82</v>
      </c>
      <c r="AL83">
        <f>EXP(AK83*POC测试实际用户!$E$21/52)*(1-0.805*POC测试实际用户!$G$21/SQRT(52)*SQRT(AK83))</f>
        <v>1.210921550659722</v>
      </c>
      <c r="AM83">
        <f>EXP(AK83*POC测试实际用户!$E$21/52)</f>
        <v>1.3429713915085528</v>
      </c>
      <c r="AN83">
        <f>EXP(AK83*POC测试实际用户!$E$21/52)*(1+0.805*POC测试实际用户!$G$21/SQRT(52)*SQRT(AK83))</f>
        <v>1.4750212323573835</v>
      </c>
    </row>
    <row r="84" spans="1:40" x14ac:dyDescent="0.15">
      <c r="A84">
        <v>83</v>
      </c>
      <c r="B84">
        <f>EXP(A84*POC测试实际用户!$E$12/52)*(1-0.805*POC测试实际用户!$G$12/SQRT(52)*SQRT(A84))</f>
        <v>1.0900758250694951</v>
      </c>
      <c r="C84">
        <f>EXP(A84*POC测试实际用户!$E$12/52)</f>
        <v>1.1061404930168397</v>
      </c>
      <c r="D84">
        <f>EXP(A84*POC测试实际用户!$E$12/52)*(1+0.805*POC测试实际用户!$G$12/SQRT(52)*SQRT(A84))</f>
        <v>1.1222051609641843</v>
      </c>
      <c r="E84">
        <v>83</v>
      </c>
      <c r="F84">
        <f>EXP(E84*POC测试实际用户!$E$13/52)*(1-0.805*POC测试实际用户!$G$13/SQRT(52)*SQRT(E84))</f>
        <v>1.0899294753950837</v>
      </c>
      <c r="G84">
        <f>EXP(E84*POC测试实际用户!$E$13/52)</f>
        <v>1.1219662117112308</v>
      </c>
      <c r="H84">
        <f>EXP(E84*POC测试实际用户!$E$13/52)*(1+0.805*POC测试实际用户!$G$13/SQRT(52)*SQRT(E84))</f>
        <v>1.1540029480273779</v>
      </c>
      <c r="I84">
        <v>83</v>
      </c>
      <c r="J84">
        <f>EXP(I84*POC测试实际用户!$E$14/52)*(1-0.805*POC测试实际用户!$G$14/SQRT(52)*SQRT(I84))</f>
        <v>1.076320609723493</v>
      </c>
      <c r="K84">
        <f>EXP(I84*POC测试实际用户!$E$14/52)</f>
        <v>1.1333053614075776</v>
      </c>
      <c r="L84">
        <f>EXP(I84*POC测试实际用户!$E$14/52)*(1+0.805*POC测试实际用户!$G$14/SQRT(52)*SQRT(I84))</f>
        <v>1.1902901130916623</v>
      </c>
      <c r="M84">
        <v>83</v>
      </c>
      <c r="N84">
        <f>EXP(M84*POC测试实际用户!$E$15/52)*(1-0.805*POC测试实际用户!$G$15/SQRT(52)*SQRT(M84))</f>
        <v>1.0745181636132424</v>
      </c>
      <c r="O84">
        <f>EXP(M84*POC测试实际用户!$E$15/52)</f>
        <v>1.1607667396596235</v>
      </c>
      <c r="P84">
        <f>EXP(M84*POC测试实际用户!$E$15/52)*(1+0.805*POC测试实际用户!$G$15/SQRT(52)*SQRT(M84))</f>
        <v>1.2470153157060047</v>
      </c>
      <c r="Q84">
        <v>83</v>
      </c>
      <c r="R84">
        <f>EXP(Q84*POC测试实际用户!$E$16/52)*(1-0.805*POC测试实际用户!$G$16/SQRT(52)*SQRT(Q84))</f>
        <v>1.065816371863789</v>
      </c>
      <c r="S84">
        <f>EXP(Q84*POC测试实际用户!$E$16/52)</f>
        <v>1.1803846791315502</v>
      </c>
      <c r="T84">
        <f>EXP(Q84*POC测试实际用户!$E$16/52)*(1+0.805*POC测试实际用户!$G$16/SQRT(52)*SQRT(Q84))</f>
        <v>1.2949529863993114</v>
      </c>
      <c r="U84">
        <v>83</v>
      </c>
      <c r="V84">
        <f>EXP(U84*POC测试实际用户!$E$17/52)*(1-0.805*POC测试实际用户!$G$17/SQRT(52)*SQRT(U84))</f>
        <v>1.1495918530352232</v>
      </c>
      <c r="W84">
        <f>EXP(U84*POC测试实际用户!$E$17/52)</f>
        <v>1.2120783593200415</v>
      </c>
      <c r="X84">
        <f>EXP(U84*POC测试实际用户!$E$17/52)*(1+0.805*POC测试实际用户!$G$17/SQRT(52)*SQRT(U84))</f>
        <v>1.2745648656048598</v>
      </c>
      <c r="Y84">
        <v>83</v>
      </c>
      <c r="Z84">
        <f>EXP(Y84*POC测试实际用户!$E$18/52)*(1-0.805*POC测试实际用户!$G$18/SQRT(52)*SQRT(Y84))</f>
        <v>1.071995947870354</v>
      </c>
      <c r="AA84">
        <f>EXP(Y84*POC测试实际用户!$E$18/52)</f>
        <v>1.1862397871390151</v>
      </c>
      <c r="AB84">
        <f>EXP(Y84*POC测试实际用户!$E$18/52)*(1+0.805*POC测试实际用户!$G$18/SQRT(52)*SQRT(Y84))</f>
        <v>1.3004836264076762</v>
      </c>
      <c r="AC84">
        <v>83</v>
      </c>
      <c r="AD84">
        <f>EXP(AC84*POC测试实际用户!$E$19/52)*(1-0.805*POC测试实际用户!$G$19/SQRT(52)*SQRT(AC84))</f>
        <v>1.1924056317173721</v>
      </c>
      <c r="AE84">
        <f>EXP(AC84*POC测试实际用户!$E$19/52)</f>
        <v>1.2866380997659232</v>
      </c>
      <c r="AF84">
        <f>EXP(AC84*POC测试实际用户!$E$19/52)*(1+0.805*POC测试实际用户!$G$19/SQRT(52)*SQRT(AC84))</f>
        <v>1.3808705678144744</v>
      </c>
      <c r="AG84">
        <v>83</v>
      </c>
      <c r="AH84">
        <f>EXP(AG84*POC测试实际用户!$E$20/52)*(1-0.805*POC测试实际用户!$G$20/SQRT(52)*SQRT(AG84))</f>
        <v>1.1136244128239841</v>
      </c>
      <c r="AI84">
        <f>EXP(AG84*POC测试实际用户!$E$20/52)</f>
        <v>1.2020597437076133</v>
      </c>
      <c r="AJ84">
        <f>EXP(AG84*POC测试实际用户!$E$20/52)*(1+0.805*POC测试实际用户!$G$20/SQRT(52)*SQRT(AG84))</f>
        <v>1.2904950745912425</v>
      </c>
      <c r="AK84">
        <v>83</v>
      </c>
      <c r="AL84">
        <f>EXP(AK84*POC测试实际用户!$E$21/52)*(1-0.805*POC测试实际用户!$G$21/SQRT(52)*SQRT(AK84))</f>
        <v>1.214478416290695</v>
      </c>
      <c r="AM84">
        <f>EXP(AK84*POC测试实际用户!$E$21/52)</f>
        <v>1.3478096175318381</v>
      </c>
      <c r="AN84">
        <f>EXP(AK84*POC测试实际用户!$E$21/52)*(1+0.805*POC测试实际用户!$G$21/SQRT(52)*SQRT(AK84))</f>
        <v>1.4811408187729813</v>
      </c>
    </row>
    <row r="85" spans="1:40" x14ac:dyDescent="0.15">
      <c r="A85">
        <v>84</v>
      </c>
      <c r="B85">
        <f>EXP(A85*POC测试实际用户!$E$12/52)*(1-0.805*POC测试实际用户!$G$12/SQRT(52)*SQRT(A85))</f>
        <v>1.0913048891934327</v>
      </c>
      <c r="C85">
        <f>EXP(A85*POC测试实际用户!$E$12/52)</f>
        <v>1.1074856964587001</v>
      </c>
      <c r="D85">
        <f>EXP(A85*POC测试实际用户!$E$12/52)*(1+0.805*POC测试实际用户!$G$12/SQRT(52)*SQRT(A85))</f>
        <v>1.1236665037239675</v>
      </c>
      <c r="E85">
        <v>84</v>
      </c>
      <c r="F85">
        <f>EXP(E85*POC测试实际用户!$E$13/52)*(1-0.805*POC测试实际用户!$G$13/SQRT(52)*SQRT(E85))</f>
        <v>1.0912490711701539</v>
      </c>
      <c r="G85">
        <f>EXP(E85*POC测试实际用户!$E$13/52)</f>
        <v>1.1235229399987381</v>
      </c>
      <c r="H85">
        <f>EXP(E85*POC测试实际用户!$E$13/52)*(1+0.805*POC测试实际用户!$G$13/SQRT(52)*SQRT(E85))</f>
        <v>1.1557968088273223</v>
      </c>
      <c r="I85">
        <v>84</v>
      </c>
      <c r="J85">
        <f>EXP(I85*POC测试实际用户!$E$14/52)*(1-0.805*POC测试实际用户!$G$14/SQRT(52)*SQRT(I85))</f>
        <v>1.0776018237132461</v>
      </c>
      <c r="K85">
        <f>EXP(I85*POC测试实际用户!$E$14/52)</f>
        <v>1.1350153259094862</v>
      </c>
      <c r="L85">
        <f>EXP(I85*POC测试实际用户!$E$14/52)*(1+0.805*POC测试实际用户!$G$14/SQRT(52)*SQRT(I85))</f>
        <v>1.1924288281057263</v>
      </c>
      <c r="M85">
        <v>84</v>
      </c>
      <c r="N85">
        <f>EXP(M85*POC测试实际用户!$E$15/52)*(1-0.805*POC测试实际用户!$G$15/SQRT(52)*SQRT(M85))</f>
        <v>1.0759309524797707</v>
      </c>
      <c r="O85">
        <f>EXP(M85*POC测试实际用户!$E$15/52)</f>
        <v>1.1628535288397288</v>
      </c>
      <c r="P85">
        <f>EXP(M85*POC测试实际用户!$E$15/52)*(1+0.805*POC测试实际用户!$G$15/SQRT(52)*SQRT(M85))</f>
        <v>1.249776105199687</v>
      </c>
      <c r="Q85">
        <v>84</v>
      </c>
      <c r="R85">
        <f>EXP(Q85*POC测试实际用户!$E$16/52)*(1-0.805*POC测试实际用户!$G$16/SQRT(52)*SQRT(Q85))</f>
        <v>1.0672586035259455</v>
      </c>
      <c r="S85">
        <f>EXP(Q85*POC测试实际用户!$E$16/52)</f>
        <v>1.1827455363209711</v>
      </c>
      <c r="T85">
        <f>EXP(Q85*POC测试实际用户!$E$16/52)*(1+0.805*POC测试实际用户!$G$16/SQRT(52)*SQRT(Q85))</f>
        <v>1.2982324691159965</v>
      </c>
      <c r="U85">
        <v>84</v>
      </c>
      <c r="V85">
        <f>EXP(U85*POC测试实际用户!$E$17/52)*(1-0.805*POC测试实际用户!$G$17/SQRT(52)*SQRT(U85))</f>
        <v>1.1518827316750142</v>
      </c>
      <c r="W85">
        <f>EXP(U85*POC测试实际用户!$E$17/52)</f>
        <v>1.2148903747198752</v>
      </c>
      <c r="X85">
        <f>EXP(U85*POC测试实际用户!$E$17/52)*(1+0.805*POC测试实际用户!$G$17/SQRT(52)*SQRT(U85))</f>
        <v>1.2778980177647361</v>
      </c>
      <c r="Y85">
        <v>84</v>
      </c>
      <c r="Z85">
        <f>EXP(Y85*POC测试实际用户!$E$18/52)*(1-0.805*POC测试实际用户!$G$18/SQRT(52)*SQRT(Y85))</f>
        <v>1.0735164880070316</v>
      </c>
      <c r="AA85">
        <f>EXP(Y85*POC测试实际用户!$E$18/52)</f>
        <v>1.1886832166750267</v>
      </c>
      <c r="AB85">
        <f>EXP(Y85*POC测试实际用户!$E$18/52)*(1+0.805*POC测试实际用户!$G$18/SQRT(52)*SQRT(Y85))</f>
        <v>1.3038499453430217</v>
      </c>
      <c r="AC85">
        <v>84</v>
      </c>
      <c r="AD85">
        <f>EXP(AC85*POC测试实际用户!$E$19/52)*(1-0.805*POC测试实际用户!$G$19/SQRT(52)*SQRT(AC85))</f>
        <v>1.1954642331289351</v>
      </c>
      <c r="AE85">
        <f>EXP(AC85*POC测试实际用户!$E$19/52)</f>
        <v>1.2905509636161634</v>
      </c>
      <c r="AF85">
        <f>EXP(AC85*POC测试实际用户!$E$19/52)*(1+0.805*POC测试实际用户!$G$19/SQRT(52)*SQRT(AC85))</f>
        <v>1.3856376941033917</v>
      </c>
      <c r="AG85">
        <v>84</v>
      </c>
      <c r="AH85">
        <f>EXP(AG85*POC测试实际用户!$E$20/52)*(1-0.805*POC测试实际用户!$G$20/SQRT(52)*SQRT(AG85))</f>
        <v>1.1155640734375738</v>
      </c>
      <c r="AI85">
        <f>EXP(AG85*POC测试实际用户!$E$20/52)</f>
        <v>1.2047280371445195</v>
      </c>
      <c r="AJ85">
        <f>EXP(AG85*POC测试实际用户!$E$20/52)*(1+0.805*POC测试实际用户!$G$20/SQRT(52)*SQRT(AG85))</f>
        <v>1.2938920008514652</v>
      </c>
      <c r="AK85">
        <v>84</v>
      </c>
      <c r="AL85">
        <f>EXP(AK85*POC测试实际用户!$E$21/52)*(1-0.805*POC测试实际用户!$G$21/SQRT(52)*SQRT(AK85))</f>
        <v>1.2180500497913085</v>
      </c>
      <c r="AM85">
        <f>EXP(AK85*POC测试实际用户!$E$21/52)</f>
        <v>1.3526652738825307</v>
      </c>
      <c r="AN85">
        <f>EXP(AK85*POC测试实际用户!$E$21/52)*(1+0.805*POC测试实际用户!$G$21/SQRT(52)*SQRT(AK85))</f>
        <v>1.4872804979737528</v>
      </c>
    </row>
    <row r="86" spans="1:40" x14ac:dyDescent="0.15">
      <c r="A86">
        <v>85</v>
      </c>
      <c r="B86">
        <f>EXP(A86*POC测试实际用户!$E$12/52)*(1-0.805*POC测试实际用户!$G$12/SQRT(52)*SQRT(A86))</f>
        <v>1.0925359045525214</v>
      </c>
      <c r="C86">
        <f>EXP(A86*POC测试实际用户!$E$12/52)</f>
        <v>1.1088325358340714</v>
      </c>
      <c r="D86">
        <f>EXP(A86*POC测试实际用户!$E$12/52)*(1+0.805*POC测试实际用户!$G$12/SQRT(52)*SQRT(A86))</f>
        <v>1.1251291671156212</v>
      </c>
      <c r="E86">
        <v>85</v>
      </c>
      <c r="F86">
        <f>EXP(E86*POC测试实际用户!$E$13/52)*(1-0.805*POC测试实际用户!$G$13/SQRT(52)*SQRT(E86))</f>
        <v>1.0925713756664615</v>
      </c>
      <c r="G86">
        <f>EXP(E86*POC测试实际用户!$E$13/52)</f>
        <v>1.1250818282469783</v>
      </c>
      <c r="H86">
        <f>EXP(E86*POC测试实际用户!$E$13/52)*(1+0.805*POC测试实际用户!$G$13/SQRT(52)*SQRT(E86))</f>
        <v>1.1575922808274952</v>
      </c>
      <c r="I86">
        <v>85</v>
      </c>
      <c r="J86">
        <f>EXP(I86*POC测试实际用户!$E$14/52)*(1-0.805*POC测试实际用户!$G$14/SQRT(52)*SQRT(I86))</f>
        <v>1.0788864910226237</v>
      </c>
      <c r="K86">
        <f>EXP(I86*POC测试实际用户!$E$14/52)</f>
        <v>1.1367278704561887</v>
      </c>
      <c r="L86">
        <f>EXP(I86*POC测试实际用户!$E$14/52)*(1+0.805*POC测试实际用户!$G$14/SQRT(52)*SQRT(I86))</f>
        <v>1.194569249889754</v>
      </c>
      <c r="M86">
        <v>85</v>
      </c>
      <c r="N86">
        <f>EXP(M86*POC测试实际用户!$E$15/52)*(1-0.805*POC测试实际用户!$G$15/SQRT(52)*SQRT(M86))</f>
        <v>1.0773484336825199</v>
      </c>
      <c r="O86">
        <f>EXP(M86*POC测试实际用户!$E$15/52)</f>
        <v>1.1649440695824291</v>
      </c>
      <c r="P86">
        <f>EXP(M86*POC测试实际用户!$E$15/52)*(1+0.805*POC测试实际用户!$G$15/SQRT(52)*SQRT(M86))</f>
        <v>1.2525397054823382</v>
      </c>
      <c r="Q86">
        <v>85</v>
      </c>
      <c r="R86">
        <f>EXP(Q86*POC测试实际用户!$E$16/52)*(1-0.805*POC测试实际用户!$G$16/SQRT(52)*SQRT(Q86))</f>
        <v>1.0687064409110831</v>
      </c>
      <c r="S86">
        <f>EXP(Q86*POC测试实际用户!$E$16/52)</f>
        <v>1.1851111154004399</v>
      </c>
      <c r="T86">
        <f>EXP(Q86*POC测试实际用户!$E$16/52)*(1+0.805*POC测试实际用户!$G$16/SQRT(52)*SQRT(Q86))</f>
        <v>1.3015157898897967</v>
      </c>
      <c r="U86">
        <v>85</v>
      </c>
      <c r="V86">
        <f>EXP(U86*POC测试实际用户!$E$17/52)*(1-0.805*POC测试实际用户!$G$17/SQRT(52)*SQRT(U86))</f>
        <v>1.1541802901244245</v>
      </c>
      <c r="W86">
        <f>EXP(U86*POC测试实际用户!$E$17/52)</f>
        <v>1.2177089139806028</v>
      </c>
      <c r="X86">
        <f>EXP(U86*POC测试实际用户!$E$17/52)*(1+0.805*POC测试实际用户!$G$17/SQRT(52)*SQRT(U86))</f>
        <v>1.2812375378367813</v>
      </c>
      <c r="Y86">
        <v>85</v>
      </c>
      <c r="Z86">
        <f>EXP(Y86*POC测试实际用户!$E$18/52)*(1-0.805*POC测试实际用户!$G$18/SQRT(52)*SQRT(Y86))</f>
        <v>1.0750428329471575</v>
      </c>
      <c r="AA86">
        <f>EXP(Y86*POC测试实际用户!$E$18/52)</f>
        <v>1.1911316792136086</v>
      </c>
      <c r="AB86">
        <f>EXP(Y86*POC测试实际用户!$E$18/52)*(1+0.805*POC测试实际用户!$G$18/SQRT(52)*SQRT(Y86))</f>
        <v>1.3072205254800597</v>
      </c>
      <c r="AC86">
        <v>85</v>
      </c>
      <c r="AD86">
        <f>EXP(AC86*POC测试实际用户!$E$19/52)*(1-0.805*POC测试实际用户!$G$19/SQRT(52)*SQRT(AC86))</f>
        <v>1.1985337891911902</v>
      </c>
      <c r="AE86">
        <f>EXP(AC86*POC测试实际用户!$E$19/52)</f>
        <v>1.2944757270856622</v>
      </c>
      <c r="AF86">
        <f>EXP(AC86*POC测试实际用户!$E$19/52)*(1+0.805*POC测试实际用户!$G$19/SQRT(52)*SQRT(AC86))</f>
        <v>1.3904176649801341</v>
      </c>
      <c r="AG86">
        <v>85</v>
      </c>
      <c r="AH86">
        <f>EXP(AG86*POC测试实际用户!$E$20/52)*(1-0.805*POC测试实际用户!$G$20/SQRT(52)*SQRT(AG86))</f>
        <v>1.117510024311938</v>
      </c>
      <c r="AI86">
        <f>EXP(AG86*POC测试实际用户!$E$20/52)</f>
        <v>1.2074022535731095</v>
      </c>
      <c r="AJ86">
        <f>EXP(AG86*POC测试实际用户!$E$20/52)*(1+0.805*POC测试实际用户!$G$20/SQRT(52)*SQRT(AG86))</f>
        <v>1.2972944828342809</v>
      </c>
      <c r="AK86">
        <v>85</v>
      </c>
      <c r="AL86">
        <f>EXP(AK86*POC测试实际用户!$E$21/52)*(1-0.805*POC测试实际用户!$G$21/SQRT(52)*SQRT(AK86))</f>
        <v>1.2216364421226582</v>
      </c>
      <c r="AM86">
        <f>EXP(AK86*POC测试实际用户!$E$21/52)</f>
        <v>1.3575384233556118</v>
      </c>
      <c r="AN86">
        <f>EXP(AK86*POC测试实际用户!$E$21/52)*(1+0.805*POC测试实际用户!$G$21/SQRT(52)*SQRT(AK86))</f>
        <v>1.4934404045885652</v>
      </c>
    </row>
    <row r="87" spans="1:40" x14ac:dyDescent="0.15">
      <c r="A87">
        <v>86</v>
      </c>
      <c r="B87">
        <f>EXP(A87*POC测试实际用户!$E$12/52)*(1-0.805*POC测试实际用户!$G$12/SQRT(52)*SQRT(A87))</f>
        <v>1.0937688646601771</v>
      </c>
      <c r="C87">
        <f>EXP(A87*POC测试实际用户!$E$12/52)</f>
        <v>1.1101810131324503</v>
      </c>
      <c r="D87">
        <f>EXP(A87*POC测试实际用户!$E$12/52)*(1+0.805*POC测试实际用户!$G$12/SQRT(52)*SQRT(A87))</f>
        <v>1.1265931616047238</v>
      </c>
      <c r="E87">
        <v>86</v>
      </c>
      <c r="F87">
        <f>EXP(E87*POC测试实际用户!$E$13/52)*(1-0.805*POC测试实际用户!$G$13/SQRT(52)*SQRT(E87))</f>
        <v>1.0938963752714401</v>
      </c>
      <c r="G87">
        <f>EXP(E87*POC测试实际用户!$E$13/52)</f>
        <v>1.1266428794528975</v>
      </c>
      <c r="H87">
        <f>EXP(E87*POC测试实际用户!$E$13/52)*(1+0.805*POC测试实际用户!$G$13/SQRT(52)*SQRT(E87))</f>
        <v>1.159389383634355</v>
      </c>
      <c r="I87">
        <v>86</v>
      </c>
      <c r="J87">
        <f>EXP(I87*POC测试实际用户!$E$14/52)*(1-0.805*POC测试实际用户!$G$14/SQRT(52)*SQRT(I87))</f>
        <v>1.0801745863260737</v>
      </c>
      <c r="K87">
        <f>EXP(I87*POC测试实际用户!$E$14/52)</f>
        <v>1.1384429989405329</v>
      </c>
      <c r="L87">
        <f>EXP(I87*POC测试实际用户!$E$14/52)*(1+0.805*POC测试实际用户!$G$14/SQRT(52)*SQRT(I87))</f>
        <v>1.1967114115549924</v>
      </c>
      <c r="M87">
        <v>86</v>
      </c>
      <c r="N87">
        <f>EXP(M87*POC测试实际用户!$E$15/52)*(1-0.805*POC测试实际用户!$G$15/SQRT(52)*SQRT(M87))</f>
        <v>1.0787705706849675</v>
      </c>
      <c r="O87">
        <f>EXP(M87*POC测试实际用户!$E$15/52)</f>
        <v>1.1670383686321637</v>
      </c>
      <c r="P87">
        <f>EXP(M87*POC测试实际用户!$E$15/52)*(1+0.805*POC测试实际用户!$G$15/SQRT(52)*SQRT(M87))</f>
        <v>1.2553061665793601</v>
      </c>
      <c r="Q87">
        <v>86</v>
      </c>
      <c r="R87">
        <f>EXP(Q87*POC测试实际用户!$E$16/52)*(1-0.805*POC测试实际用户!$G$16/SQRT(52)*SQRT(Q87))</f>
        <v>1.0701598365831211</v>
      </c>
      <c r="S87">
        <f>EXP(Q87*POC测试实际用户!$E$16/52)</f>
        <v>1.1874814258140878</v>
      </c>
      <c r="T87">
        <f>EXP(Q87*POC测试实际用户!$E$16/52)*(1+0.805*POC测试实际用户!$G$16/SQRT(52)*SQRT(Q87))</f>
        <v>1.3048030150450547</v>
      </c>
      <c r="U87">
        <v>86</v>
      </c>
      <c r="V87">
        <f>EXP(U87*POC测试实际用户!$E$17/52)*(1-0.805*POC测试实际用户!$G$17/SQRT(52)*SQRT(U87))</f>
        <v>1.1564845127728283</v>
      </c>
      <c r="W87">
        <f>EXP(U87*POC测试实际用户!$E$17/52)</f>
        <v>1.2205339922375475</v>
      </c>
      <c r="X87">
        <f>EXP(U87*POC测试实际用户!$E$17/52)*(1+0.805*POC测试实际用户!$G$17/SQRT(52)*SQRT(U87))</f>
        <v>1.2845834717022668</v>
      </c>
      <c r="Y87">
        <v>86</v>
      </c>
      <c r="Z87">
        <f>EXP(Y87*POC测试实际用户!$E$18/52)*(1-0.805*POC测试实际用户!$G$18/SQRT(52)*SQRT(Y87))</f>
        <v>1.0765749364763515</v>
      </c>
      <c r="AA87">
        <f>EXP(Y87*POC测试实际用户!$E$18/52)</f>
        <v>1.1935851851217936</v>
      </c>
      <c r="AB87">
        <f>EXP(Y87*POC测试实际用户!$E$18/52)*(1+0.805*POC测试实际用户!$G$18/SQRT(52)*SQRT(Y87))</f>
        <v>1.3105954337672356</v>
      </c>
      <c r="AC87">
        <v>86</v>
      </c>
      <c r="AD87">
        <f>EXP(AC87*POC测试实际用户!$E$19/52)*(1-0.805*POC测试实际用户!$G$19/SQRT(52)*SQRT(AC87))</f>
        <v>1.2016142888781602</v>
      </c>
      <c r="AE87">
        <f>EXP(AC87*POC测试实际用户!$E$19/52)</f>
        <v>1.2984124263629868</v>
      </c>
      <c r="AF87">
        <f>EXP(AC87*POC测试实际用户!$E$19/52)*(1+0.805*POC测试实际用户!$G$19/SQRT(52)*SQRT(AC87))</f>
        <v>1.3952105638478132</v>
      </c>
      <c r="AG87">
        <v>86</v>
      </c>
      <c r="AH87">
        <f>EXP(AG87*POC测试实际用户!$E$20/52)*(1-0.805*POC测试实际用户!$G$20/SQRT(52)*SQRT(AG87))</f>
        <v>1.1194622350057206</v>
      </c>
      <c r="AI87">
        <f>EXP(AG87*POC测试实际用户!$E$20/52)</f>
        <v>1.2100824061410491</v>
      </c>
      <c r="AJ87">
        <f>EXP(AG87*POC测试实际用户!$E$20/52)*(1+0.805*POC测试实际用户!$G$20/SQRT(52)*SQRT(AG87))</f>
        <v>1.3007025772763778</v>
      </c>
      <c r="AK87">
        <v>86</v>
      </c>
      <c r="AL87">
        <f>EXP(AK87*POC测试实际用户!$E$21/52)*(1-0.805*POC测试实际用户!$G$21/SQRT(52)*SQRT(AK87))</f>
        <v>1.2252375859809006</v>
      </c>
      <c r="AM87">
        <f>EXP(AK87*POC测试实际用户!$E$21/52)</f>
        <v>1.3624291289722898</v>
      </c>
      <c r="AN87">
        <f>EXP(AK87*POC测试实际用户!$E$21/52)*(1+0.805*POC测试实际用户!$G$21/SQRT(52)*SQRT(AK87))</f>
        <v>1.4996206719636791</v>
      </c>
    </row>
    <row r="88" spans="1:40" x14ac:dyDescent="0.15">
      <c r="A88">
        <v>87</v>
      </c>
      <c r="B88">
        <f>EXP(A88*POC测试实际用户!$E$12/52)*(1-0.805*POC测试实际用户!$G$12/SQRT(52)*SQRT(A88))</f>
        <v>1.0950037632809042</v>
      </c>
      <c r="C88">
        <f>EXP(A88*POC测试实际用户!$E$12/52)</f>
        <v>1.1115311303457536</v>
      </c>
      <c r="D88">
        <f>EXP(A88*POC测试实际用户!$E$12/52)*(1+0.805*POC测试实际用户!$G$12/SQRT(52)*SQRT(A88))</f>
        <v>1.1280584974106029</v>
      </c>
      <c r="E88">
        <v>87</v>
      </c>
      <c r="F88">
        <f>EXP(E88*POC测试实际用户!$E$13/52)*(1-0.805*POC测试实际用户!$G$13/SQRT(52)*SQRT(E88))</f>
        <v>1.095224056861454</v>
      </c>
      <c r="G88">
        <f>EXP(E88*POC测试实际用户!$E$13/52)</f>
        <v>1.1282060966175997</v>
      </c>
      <c r="H88">
        <f>EXP(E88*POC测试实际用户!$E$13/52)*(1+0.805*POC测试实际用户!$G$13/SQRT(52)*SQRT(E88))</f>
        <v>1.1611881363737455</v>
      </c>
      <c r="I88">
        <v>87</v>
      </c>
      <c r="J88">
        <f>EXP(I88*POC测试实际用户!$E$14/52)*(1-0.805*POC测试实际用户!$G$14/SQRT(52)*SQRT(I88))</f>
        <v>1.081466085152373</v>
      </c>
      <c r="K88">
        <f>EXP(I88*POC测试实际用户!$E$14/52)</f>
        <v>1.1401607152612399</v>
      </c>
      <c r="L88">
        <f>EXP(I88*POC测试实际用户!$E$14/52)*(1+0.805*POC测试实际用户!$G$14/SQRT(52)*SQRT(I88))</f>
        <v>1.1988553453701067</v>
      </c>
      <c r="M88">
        <v>87</v>
      </c>
      <c r="N88">
        <f>EXP(M88*POC测试实际用户!$E$15/52)*(1-0.805*POC测试实际用户!$G$15/SQRT(52)*SQRT(M88))</f>
        <v>1.0801973281978849</v>
      </c>
      <c r="O88">
        <f>EXP(M88*POC测试实际用户!$E$15/52)</f>
        <v>1.1691364327454956</v>
      </c>
      <c r="P88">
        <f>EXP(M88*POC测试实际用户!$E$15/52)*(1+0.805*POC测试实际用户!$G$15/SQRT(52)*SQRT(M88))</f>
        <v>1.2580755372931063</v>
      </c>
      <c r="Q88">
        <v>87</v>
      </c>
      <c r="R88">
        <f>EXP(Q88*POC测试实际用户!$E$16/52)*(1-0.805*POC测试实际用户!$G$16/SQRT(52)*SQRT(Q88))</f>
        <v>1.0716187447207399</v>
      </c>
      <c r="S88">
        <f>EXP(Q88*POC测试实际用户!$E$16/52)</f>
        <v>1.1898564770249351</v>
      </c>
      <c r="T88">
        <f>EXP(Q88*POC测试实际用户!$E$16/52)*(1+0.805*POC测试实际用户!$G$16/SQRT(52)*SQRT(Q88))</f>
        <v>1.3080942093291303</v>
      </c>
      <c r="U88">
        <v>87</v>
      </c>
      <c r="V88">
        <f>EXP(U88*POC测试实际用户!$E$17/52)*(1-0.805*POC测试实际用户!$G$17/SQRT(52)*SQRT(U88))</f>
        <v>1.1587953848767991</v>
      </c>
      <c r="W88">
        <f>EXP(U88*POC测试实际用户!$E$17/52)</f>
        <v>1.2233656246611457</v>
      </c>
      <c r="X88">
        <f>EXP(U88*POC测试实际用户!$E$17/52)*(1+0.805*POC测试实际用户!$G$17/SQRT(52)*SQRT(U88))</f>
        <v>1.2879358644454921</v>
      </c>
      <c r="Y88">
        <v>87</v>
      </c>
      <c r="Z88">
        <f>EXP(Y88*POC测试实际用户!$E$18/52)*(1-0.805*POC测试实际用户!$G$18/SQRT(52)*SQRT(Y88))</f>
        <v>1.0781127539798103</v>
      </c>
      <c r="AA88">
        <f>EXP(Y88*POC测试实际用户!$E$18/52)</f>
        <v>1.196043744787969</v>
      </c>
      <c r="AB88">
        <f>EXP(Y88*POC测试实际用户!$E$18/52)*(1+0.805*POC测试实际用户!$G$18/SQRT(52)*SQRT(Y88))</f>
        <v>1.3139747355961278</v>
      </c>
      <c r="AC88">
        <v>87</v>
      </c>
      <c r="AD88">
        <f>EXP(AC88*POC测试实际用户!$E$19/52)*(1-0.805*POC测试实际用户!$G$19/SQRT(52)*SQRT(AC88))</f>
        <v>1.2047057223981663</v>
      </c>
      <c r="AE88">
        <f>EXP(AC88*POC测试实际用户!$E$19/52)</f>
        <v>1.3023610977467603</v>
      </c>
      <c r="AF88">
        <f>EXP(AC88*POC测试实际用户!$E$19/52)*(1+0.805*POC测试实际用户!$G$19/SQRT(52)*SQRT(AC88))</f>
        <v>1.4000164730953542</v>
      </c>
      <c r="AG88">
        <v>87</v>
      </c>
      <c r="AH88">
        <f>EXP(AG88*POC测试实际用户!$E$20/52)*(1-0.805*POC测试实际用户!$G$20/SQRT(52)*SQRT(AG88))</f>
        <v>1.1214206763013197</v>
      </c>
      <c r="AI88">
        <f>EXP(AG88*POC测试实际用户!$E$20/52)</f>
        <v>1.2127685080251891</v>
      </c>
      <c r="AJ88">
        <f>EXP(AG88*POC测试实际用户!$E$20/52)*(1+0.805*POC测试实际用户!$G$20/SQRT(52)*SQRT(AG88))</f>
        <v>1.3041163397490585</v>
      </c>
      <c r="AK88">
        <v>87</v>
      </c>
      <c r="AL88">
        <f>EXP(AK88*POC测试实际用户!$E$21/52)*(1-0.805*POC测试实际用户!$G$21/SQRT(52)*SQRT(AK88))</f>
        <v>1.2288534757302989</v>
      </c>
      <c r="AM88">
        <f>EXP(AK88*POC测试实际用户!$E$21/52)</f>
        <v>1.3673374539808154</v>
      </c>
      <c r="AN88">
        <f>EXP(AK88*POC测试实际用户!$E$21/52)*(1+0.805*POC测试实际用户!$G$21/SQRT(52)*SQRT(AK88))</f>
        <v>1.5058214322313317</v>
      </c>
    </row>
    <row r="89" spans="1:40" x14ac:dyDescent="0.15">
      <c r="A89">
        <v>88</v>
      </c>
      <c r="B89">
        <f>EXP(A89*POC测试实际用户!$E$12/52)*(1-0.805*POC测试实际用户!$G$12/SQRT(52)*SQRT(A89))</f>
        <v>1.0962405944201552</v>
      </c>
      <c r="C89">
        <f>EXP(A89*POC测试实际用户!$E$12/52)</f>
        <v>1.1128828894683205</v>
      </c>
      <c r="D89">
        <f>EXP(A89*POC测试实际用户!$E$12/52)*(1+0.805*POC测试实际用户!$G$12/SQRT(52)*SQRT(A89))</f>
        <v>1.1295251845164858</v>
      </c>
      <c r="E89">
        <v>88</v>
      </c>
      <c r="F89">
        <f>EXP(E89*POC测试实际用户!$E$13/52)*(1-0.805*POC测试实际用户!$G$13/SQRT(52)*SQRT(E89))</f>
        <v>1.0965544077819736</v>
      </c>
      <c r="G89">
        <f>EXP(E89*POC测试实际用户!$E$13/52)</f>
        <v>1.1297714827463532</v>
      </c>
      <c r="H89">
        <f>EXP(E89*POC测试实际用户!$E$13/52)*(1+0.805*POC测试实际用户!$G$13/SQRT(52)*SQRT(E89))</f>
        <v>1.1629885577107328</v>
      </c>
      <c r="I89">
        <v>88</v>
      </c>
      <c r="J89">
        <f>EXP(I89*POC测试实际用户!$E$14/52)*(1-0.805*POC测试实际用户!$G$14/SQRT(52)*SQRT(I89))</f>
        <v>1.0827609638498645</v>
      </c>
      <c r="K89">
        <f>EXP(I89*POC测试实际用户!$E$14/52)</f>
        <v>1.1418810233229135</v>
      </c>
      <c r="L89">
        <f>EXP(I89*POC测试实际用户!$E$14/52)*(1+0.805*POC测试实际用户!$G$14/SQRT(52)*SQRT(I89))</f>
        <v>1.2010010827959623</v>
      </c>
      <c r="M89">
        <v>88</v>
      </c>
      <c r="N89">
        <f>EXP(M89*POC测试实际用户!$E$15/52)*(1-0.805*POC测试实际用户!$G$15/SQRT(52)*SQRT(M89))</f>
        <v>1.0816286721284756</v>
      </c>
      <c r="O89">
        <f>EXP(M89*POC测试实际用户!$E$15/52)</f>
        <v>1.1712382686911358</v>
      </c>
      <c r="P89">
        <f>EXP(M89*POC测试实际用户!$E$15/52)*(1+0.805*POC测试实际用户!$G$15/SQRT(52)*SQRT(M89))</f>
        <v>1.260847865253796</v>
      </c>
      <c r="Q89">
        <v>88</v>
      </c>
      <c r="R89">
        <f>EXP(Q89*POC测试实际用户!$E$16/52)*(1-0.805*POC测试实际用户!$G$16/SQRT(52)*SQRT(Q89))</f>
        <v>1.0730831210513909</v>
      </c>
      <c r="S89">
        <f>EXP(Q89*POC测试实际用户!$E$16/52)</f>
        <v>1.1922362785149294</v>
      </c>
      <c r="T89">
        <f>EXP(Q89*POC测试实际用户!$E$16/52)*(1+0.805*POC测试实际用户!$G$16/SQRT(52)*SQRT(Q89))</f>
        <v>1.3113894359784679</v>
      </c>
      <c r="U89">
        <v>88</v>
      </c>
      <c r="V89">
        <f>EXP(U89*POC测试实际用户!$E$17/52)*(1-0.805*POC测试实际用户!$G$17/SQRT(52)*SQRT(U89))</f>
        <v>1.1611128925254803</v>
      </c>
      <c r="W89">
        <f>EXP(U89*POC测试实际用户!$E$17/52)</f>
        <v>1.2262038264570296</v>
      </c>
      <c r="X89">
        <f>EXP(U89*POC测试实际用户!$E$17/52)*(1+0.805*POC测试实际用户!$G$17/SQRT(52)*SQRT(U89))</f>
        <v>1.2912947603885789</v>
      </c>
      <c r="Y89">
        <v>88</v>
      </c>
      <c r="Z89">
        <f>EXP(Y89*POC测试实际用户!$E$18/52)*(1-0.805*POC测试实际用户!$G$18/SQRT(52)*SQRT(Y89))</f>
        <v>1.0796562423769605</v>
      </c>
      <c r="AA89">
        <f>EXP(Y89*POC测试实际用户!$E$18/52)</f>
        <v>1.1985073686219201</v>
      </c>
      <c r="AB89">
        <f>EXP(Y89*POC测试实际用户!$E$18/52)*(1+0.805*POC测试实际用户!$G$18/SQRT(52)*SQRT(Y89))</f>
        <v>1.3173584948668797</v>
      </c>
      <c r="AC89">
        <v>88</v>
      </c>
      <c r="AD89">
        <f>EXP(AC89*POC测试实际用户!$E$19/52)*(1-0.805*POC测试实际用户!$G$19/SQRT(52)*SQRT(AC89))</f>
        <v>1.2078080811459146</v>
      </c>
      <c r="AE89">
        <f>EXP(AC89*POC测试实际用户!$E$19/52)</f>
        <v>1.306321777645995</v>
      </c>
      <c r="AF89">
        <f>EXP(AC89*POC测试实际用户!$E$19/52)*(1+0.805*POC测试实际用户!$G$19/SQRT(52)*SQRT(AC89))</f>
        <v>1.4048354741460753</v>
      </c>
      <c r="AG89">
        <v>88</v>
      </c>
      <c r="AH89">
        <f>EXP(AG89*POC测试实际用户!$E$20/52)*(1-0.805*POC测试实际用户!$G$20/SQRT(52)*SQRT(AG89))</f>
        <v>1.123385320155261</v>
      </c>
      <c r="AI89">
        <f>EXP(AG89*POC测试实际用户!$E$20/52)</f>
        <v>1.2154605724316294</v>
      </c>
      <c r="AJ89">
        <f>EXP(AG89*POC测试实际用户!$E$20/52)*(1+0.805*POC测试实际用户!$G$20/SQRT(52)*SQRT(AG89))</f>
        <v>1.3075358247079978</v>
      </c>
      <c r="AK89">
        <v>88</v>
      </c>
      <c r="AL89">
        <f>EXP(AK89*POC测试实际用户!$E$21/52)*(1-0.805*POC测试实际用户!$G$21/SQRT(52)*SQRT(AK89))</f>
        <v>1.232484107339834</v>
      </c>
      <c r="AM89">
        <f>EXP(AK89*POC测试实际用户!$E$21/52)</f>
        <v>1.3722634618572986</v>
      </c>
      <c r="AN89">
        <f>EXP(AK89*POC测试实际用户!$E$21/52)*(1+0.805*POC测试实际用户!$G$21/SQRT(52)*SQRT(AK89))</f>
        <v>1.5120428163747632</v>
      </c>
    </row>
    <row r="90" spans="1:40" x14ac:dyDescent="0.15">
      <c r="A90">
        <v>89</v>
      </c>
      <c r="B90">
        <f>EXP(A90*POC测试实际用户!$E$12/52)*(1-0.805*POC测试实际用户!$G$12/SQRT(52)*SQRT(A90))</f>
        <v>1.0974793523147095</v>
      </c>
      <c r="C90">
        <f>EXP(A90*POC测试实际用户!$E$12/52)</f>
        <v>1.1142362924969154</v>
      </c>
      <c r="D90">
        <f>EXP(A90*POC测试实际用户!$E$12/52)*(1+0.805*POC测试实际用户!$G$12/SQRT(52)*SQRT(A90))</f>
        <v>1.1309932326791212</v>
      </c>
      <c r="E90">
        <v>89</v>
      </c>
      <c r="F90">
        <f>EXP(E90*POC测试实际用户!$E$13/52)*(1-0.805*POC测试实际用户!$G$13/SQRT(52)*SQRT(E90))</f>
        <v>1.0978874158287755</v>
      </c>
      <c r="G90">
        <f>EXP(E90*POC测试实际用户!$E$13/52)</f>
        <v>1.1313390408485957</v>
      </c>
      <c r="H90">
        <f>EXP(E90*POC测试实际用户!$E$13/52)*(1+0.805*POC测试实际用户!$G$13/SQRT(52)*SQRT(E90))</f>
        <v>1.164790665868416</v>
      </c>
      <c r="I90">
        <v>89</v>
      </c>
      <c r="J90">
        <f>EXP(I90*POC测试实际用户!$E$14/52)*(1-0.805*POC测试实际用户!$G$14/SQRT(52)*SQRT(I90))</f>
        <v>1.0840591995534858</v>
      </c>
      <c r="K90">
        <f>EXP(I90*POC测试实际用户!$E$14/52)</f>
        <v>1.1436039270360485</v>
      </c>
      <c r="L90">
        <f>EXP(I90*POC测试实际用户!$E$14/52)*(1+0.805*POC测试实际用户!$G$14/SQRT(52)*SQRT(I90))</f>
        <v>1.2031486545186112</v>
      </c>
      <c r="M90">
        <v>89</v>
      </c>
      <c r="N90">
        <f>EXP(M90*POC测试实际用户!$E$15/52)*(1-0.805*POC测试实际用户!$G$15/SQRT(52)*SQRT(M90))</f>
        <v>1.0830645695321381</v>
      </c>
      <c r="O90">
        <f>EXP(M90*POC测试实际用户!$E$15/52)</f>
        <v>1.1733438832499634</v>
      </c>
      <c r="P90">
        <f>EXP(M90*POC测试实际用户!$E$15/52)*(1+0.805*POC测试实际用户!$G$15/SQRT(52)*SQRT(M90))</f>
        <v>1.2636231969677889</v>
      </c>
      <c r="Q90">
        <v>89</v>
      </c>
      <c r="R90">
        <f>EXP(Q90*POC测试实际用户!$E$16/52)*(1-0.805*POC测试实际用户!$G$16/SQRT(52)*SQRT(Q90))</f>
        <v>1.0745529227887183</v>
      </c>
      <c r="S90">
        <f>EXP(Q90*POC测试实际用户!$E$16/52)</f>
        <v>1.194620839784982</v>
      </c>
      <c r="T90">
        <f>EXP(Q90*POC测试实际用户!$E$16/52)*(1+0.805*POC测试实际用户!$G$16/SQRT(52)*SQRT(Q90))</f>
        <v>1.3146887567812457</v>
      </c>
      <c r="U90">
        <v>89</v>
      </c>
      <c r="V90">
        <f>EXP(U90*POC测试实际用户!$E$17/52)*(1-0.805*POC测试实际用户!$G$17/SQRT(52)*SQRT(U90))</f>
        <v>1.1634370226077544</v>
      </c>
      <c r="W90">
        <f>EXP(U90*POC测试实际用户!$E$17/52)</f>
        <v>1.2290486128661084</v>
      </c>
      <c r="X90">
        <f>EXP(U90*POC测试实际用户!$E$17/52)*(1+0.805*POC测试实际用户!$G$17/SQRT(52)*SQRT(U90))</f>
        <v>1.2946602031244625</v>
      </c>
      <c r="Y90">
        <v>89</v>
      </c>
      <c r="Z90">
        <f>EXP(Y90*POC测试实际用户!$E$18/52)*(1-0.805*POC测试实际用户!$G$18/SQRT(52)*SQRT(Y90))</f>
        <v>1.0812053600594989</v>
      </c>
      <c r="AA90">
        <f>EXP(Y90*POC测试实际用户!$E$18/52)</f>
        <v>1.2009760670548746</v>
      </c>
      <c r="AB90">
        <f>EXP(Y90*POC测试实际用户!$E$18/52)*(1+0.805*POC测试实际用户!$G$18/SQRT(52)*SQRT(Y90))</f>
        <v>1.3207467740502503</v>
      </c>
      <c r="AC90">
        <v>89</v>
      </c>
      <c r="AD90">
        <f>EXP(AC90*POC测试实际用户!$E$19/52)*(1-0.805*POC测试实际用户!$G$19/SQRT(52)*SQRT(AC90))</f>
        <v>1.2109213576570934</v>
      </c>
      <c r="AE90">
        <f>EXP(AC90*POC测试实际用户!$E$19/52)</f>
        <v>1.3102945025804289</v>
      </c>
      <c r="AF90">
        <f>EXP(AC90*POC测试实际用户!$E$19/52)*(1+0.805*POC测试实际用户!$G$19/SQRT(52)*SQRT(AC90))</f>
        <v>1.4096676475037644</v>
      </c>
      <c r="AG90">
        <v>89</v>
      </c>
      <c r="AH90">
        <f>EXP(AG90*POC测试实际用户!$E$20/52)*(1-0.805*POC测试实际用户!$G$20/SQRT(52)*SQRT(AG90))</f>
        <v>1.1253561396511422</v>
      </c>
      <c r="AI90">
        <f>EXP(AG90*POC测试实际用户!$E$20/52)</f>
        <v>1.2181586125957848</v>
      </c>
      <c r="AJ90">
        <f>EXP(AG90*POC测试实际用户!$E$20/52)*(1+0.805*POC测试实际用户!$G$20/SQRT(52)*SQRT(AG90))</f>
        <v>1.3109610855404275</v>
      </c>
      <c r="AK90">
        <v>89</v>
      </c>
      <c r="AL90">
        <f>EXP(AK90*POC测试实际用户!$E$21/52)*(1-0.805*POC测试实际用户!$G$21/SQRT(52)*SQRT(AK90))</f>
        <v>1.236129478323154</v>
      </c>
      <c r="AM90">
        <f>EXP(AK90*POC测试实际用户!$E$21/52)</f>
        <v>1.3772072163065305</v>
      </c>
      <c r="AN90">
        <f>EXP(AK90*POC测试实际用户!$E$21/52)*(1+0.805*POC测试实际用户!$G$21/SQRT(52)*SQRT(AK90))</f>
        <v>1.5182849542899073</v>
      </c>
    </row>
    <row r="91" spans="1:40" x14ac:dyDescent="0.15">
      <c r="A91">
        <v>90</v>
      </c>
      <c r="B91">
        <f>EXP(A91*POC测试实际用户!$E$12/52)*(1-0.805*POC测试实际用户!$G$12/SQRT(52)*SQRT(A91))</f>
        <v>1.0987200314235437</v>
      </c>
      <c r="C91">
        <f>EXP(A91*POC测试实际用户!$E$12/52)</f>
        <v>1.115591341430731</v>
      </c>
      <c r="D91">
        <f>EXP(A91*POC测试实际用户!$E$12/52)*(1+0.805*POC测试实际用户!$G$12/SQRT(52)*SQRT(A91))</f>
        <v>1.1324626514379184</v>
      </c>
      <c r="E91">
        <v>90</v>
      </c>
      <c r="F91">
        <f>EXP(E91*POC测试实际用户!$E$13/52)*(1-0.805*POC测试实际用户!$G$13/SQRT(52)*SQRT(E91))</f>
        <v>1.0992230692301002</v>
      </c>
      <c r="G91">
        <f>EXP(E91*POC测试实际用户!$E$13/52)</f>
        <v>1.1329087739379406</v>
      </c>
      <c r="H91">
        <f>EXP(E91*POC测试实际用户!$E$13/52)*(1+0.805*POC测试实际用户!$G$13/SQRT(52)*SQRT(E91))</f>
        <v>1.1665944786457811</v>
      </c>
      <c r="I91">
        <v>90</v>
      </c>
      <c r="J91">
        <f>EXP(I91*POC测试实际用户!$E$14/52)*(1-0.805*POC测试实际用户!$G$14/SQRT(52)*SQRT(I91))</f>
        <v>1.0853607701534822</v>
      </c>
      <c r="K91">
        <f>EXP(I91*POC测试实际用户!$E$14/52)</f>
        <v>1.1453294303170407</v>
      </c>
      <c r="L91">
        <f>EXP(I91*POC测试实际用户!$E$14/52)*(1+0.805*POC测试实际用户!$G$14/SQRT(52)*SQRT(I91))</f>
        <v>1.2052980904805992</v>
      </c>
      <c r="M91">
        <v>90</v>
      </c>
      <c r="N91">
        <f>EXP(M91*POC测试实际用户!$E$15/52)*(1-0.805*POC测试实际用户!$G$15/SQRT(52)*SQRT(M91))</f>
        <v>1.0845049885666942</v>
      </c>
      <c r="O91">
        <f>EXP(M91*POC测试实际用户!$E$15/52)</f>
        <v>1.1754532832150475</v>
      </c>
      <c r="P91">
        <f>EXP(M91*POC测试实际用户!$E$15/52)*(1+0.805*POC测试实际用户!$G$15/SQRT(52)*SQRT(M91))</f>
        <v>1.2664015778634008</v>
      </c>
      <c r="Q91">
        <v>90</v>
      </c>
      <c r="R91">
        <f>EXP(Q91*POC测试实际用户!$E$16/52)*(1-0.805*POC测试实际用户!$G$16/SQRT(52)*SQRT(Q91))</f>
        <v>1.0760281085731891</v>
      </c>
      <c r="S91">
        <f>EXP(Q91*POC测试实际用户!$E$16/52)</f>
        <v>1.1970101703550073</v>
      </c>
      <c r="T91">
        <f>EXP(Q91*POC测试实际用户!$E$16/52)*(1+0.805*POC测试实际用户!$G$16/SQRT(52)*SQRT(Q91))</f>
        <v>1.3179922321368256</v>
      </c>
      <c r="U91">
        <v>90</v>
      </c>
      <c r="V91">
        <f>EXP(U91*POC测试实际用户!$E$17/52)*(1-0.805*POC测试实际用户!$G$17/SQRT(52)*SQRT(U91))</f>
        <v>1.1657677627811007</v>
      </c>
      <c r="W91">
        <f>EXP(U91*POC测试实际用户!$E$17/52)</f>
        <v>1.2318999991646498</v>
      </c>
      <c r="X91">
        <f>EXP(U91*POC测试实际用户!$E$17/52)*(1+0.805*POC测试实际用户!$G$17/SQRT(52)*SQRT(U91))</f>
        <v>1.298032235548199</v>
      </c>
      <c r="Y91">
        <v>90</v>
      </c>
      <c r="Z91">
        <f>EXP(Y91*POC测试实际用户!$E$18/52)*(1-0.805*POC测试实际用户!$G$18/SQRT(52)*SQRT(Y91))</f>
        <v>1.082760066832603</v>
      </c>
      <c r="AA91">
        <f>EXP(Y91*POC测试实际用户!$E$18/52)</f>
        <v>1.2034498505395463</v>
      </c>
      <c r="AB91">
        <f>EXP(Y91*POC测试实际用户!$E$18/52)*(1+0.805*POC测试实际用户!$G$18/SQRT(52)*SQRT(Y91))</f>
        <v>1.3241396342464895</v>
      </c>
      <c r="AC91">
        <v>90</v>
      </c>
      <c r="AD91">
        <f>EXP(AC91*POC测试实际用户!$E$19/52)*(1-0.805*POC测试实际用户!$G$19/SQRT(52)*SQRT(AC91))</f>
        <v>1.2140455455653172</v>
      </c>
      <c r="AE91">
        <f>EXP(AC91*POC测试实际用户!$E$19/52)</f>
        <v>1.3142793091808616</v>
      </c>
      <c r="AF91">
        <f>EXP(AC91*POC测试实际用户!$E$19/52)*(1+0.805*POC测试实际用户!$G$19/SQRT(52)*SQRT(AC91))</f>
        <v>1.4145130727964059</v>
      </c>
      <c r="AG91">
        <v>90</v>
      </c>
      <c r="AH91">
        <f>EXP(AG91*POC测试实际用户!$E$20/52)*(1-0.805*POC测试实际用户!$G$20/SQRT(52)*SQRT(AG91))</f>
        <v>1.1273331089549921</v>
      </c>
      <c r="AI91">
        <f>EXP(AG91*POC测试实际用户!$E$20/52)</f>
        <v>1.2208626417824495</v>
      </c>
      <c r="AJ91">
        <f>EXP(AG91*POC测试实际用户!$E$20/52)*(1+0.805*POC测试实际用户!$G$20/SQRT(52)*SQRT(AG91))</f>
        <v>1.314392174609907</v>
      </c>
      <c r="AK91">
        <v>90</v>
      </c>
      <c r="AL91">
        <f>EXP(AK91*POC测试实际用户!$E$21/52)*(1-0.805*POC测试实际用户!$G$21/SQRT(52)*SQRT(AK91))</f>
        <v>1.2397895876816538</v>
      </c>
      <c r="AM91">
        <f>EXP(AK91*POC测试实际用户!$E$21/52)</f>
        <v>1.382168781262807</v>
      </c>
      <c r="AN91">
        <f>EXP(AK91*POC测试实际用户!$E$21/52)*(1+0.805*POC测试实际用户!$G$21/SQRT(52)*SQRT(AK91))</f>
        <v>1.5245479748439601</v>
      </c>
    </row>
    <row r="92" spans="1:40" x14ac:dyDescent="0.15">
      <c r="A92">
        <v>91</v>
      </c>
      <c r="B92">
        <f>EXP(A92*POC测试实际用户!$E$12/52)*(1-0.805*POC测试实际用户!$G$12/SQRT(52)*SQRT(A92))</f>
        <v>1.0999626264191624</v>
      </c>
      <c r="C92">
        <f>EXP(A92*POC测试实际用户!$E$12/52)</f>
        <v>1.1169480382713914</v>
      </c>
      <c r="D92">
        <f>EXP(A92*POC测试实际用户!$E$12/52)*(1+0.805*POC测试实际用户!$G$12/SQRT(52)*SQRT(A92))</f>
        <v>1.1339334501236207</v>
      </c>
      <c r="E92">
        <v>91</v>
      </c>
      <c r="F92">
        <f>EXP(E92*POC测试实际用户!$E$13/52)*(1-0.805*POC测试实际用户!$G$13/SQRT(52)*SQRT(E92))</f>
        <v>1.1005613566297099</v>
      </c>
      <c r="G92">
        <f>EXP(E92*POC测试实际用户!$E$13/52)</f>
        <v>1.1344806850321834</v>
      </c>
      <c r="H92">
        <f>EXP(E92*POC测试实际用户!$E$13/52)*(1+0.805*POC测试实际用户!$G$13/SQRT(52)*SQRT(E92))</f>
        <v>1.1684000134346568</v>
      </c>
      <c r="I92">
        <v>91</v>
      </c>
      <c r="J92">
        <f>EXP(I92*POC测试实际用户!$E$14/52)*(1-0.805*POC测试实际用户!$G$14/SQRT(52)*SQRT(I92))</f>
        <v>1.0866656542656969</v>
      </c>
      <c r="K92">
        <f>EXP(I92*POC测试实际用户!$E$14/52)</f>
        <v>1.1470575370881944</v>
      </c>
      <c r="L92">
        <f>EXP(I92*POC测试实际用户!$E$14/52)*(1+0.805*POC测试实际用户!$G$14/SQRT(52)*SQRT(I92))</f>
        <v>1.2074494199106918</v>
      </c>
      <c r="M92">
        <v>91</v>
      </c>
      <c r="N92">
        <f>EXP(M92*POC测试实际用户!$E$15/52)*(1-0.805*POC测试实际用户!$G$15/SQRT(52)*SQRT(M92))</f>
        <v>1.0859498984489351</v>
      </c>
      <c r="O92">
        <f>EXP(M92*POC测试实际用户!$E$15/52)</f>
        <v>1.1775664753916699</v>
      </c>
      <c r="P92">
        <f>EXP(M92*POC测试实际用户!$E$15/52)*(1+0.805*POC测试实际用户!$G$15/SQRT(52)*SQRT(M92))</f>
        <v>1.2691830523344048</v>
      </c>
      <c r="Q92">
        <v>91</v>
      </c>
      <c r="R92">
        <f>EXP(Q92*POC测试实际用户!$E$16/52)*(1-0.805*POC测试实际用户!$G$16/SQRT(52)*SQRT(Q92))</f>
        <v>1.0775086384157246</v>
      </c>
      <c r="S92">
        <f>EXP(Q92*POC测试实际用户!$E$16/52)</f>
        <v>1.1994042797639601</v>
      </c>
      <c r="T92">
        <f>EXP(Q92*POC测试实际用户!$E$16/52)*(1+0.805*POC测试实际用户!$G$16/SQRT(52)*SQRT(Q92))</f>
        <v>1.3212999211121956</v>
      </c>
      <c r="U92">
        <v>91</v>
      </c>
      <c r="V92">
        <f>EXP(U92*POC测试实际用户!$E$17/52)*(1-0.805*POC测试实际用户!$G$17/SQRT(52)*SQRT(U92))</f>
        <v>1.1681051014420332</v>
      </c>
      <c r="W92">
        <f>EXP(U92*POC测试实际用户!$E$17/52)</f>
        <v>1.2347580006643626</v>
      </c>
      <c r="X92">
        <f>EXP(U92*POC测试实际用户!$E$17/52)*(1+0.805*POC测试实际用户!$G$17/SQRT(52)*SQRT(U92))</f>
        <v>1.301410899886692</v>
      </c>
      <c r="Y92">
        <v>91</v>
      </c>
      <c r="Z92">
        <f>EXP(Y92*POC测试实际用户!$E$18/52)*(1-0.805*POC测试实际用户!$G$18/SQRT(52)*SQRT(Y92))</f>
        <v>1.0843203238591204</v>
      </c>
      <c r="AA92">
        <f>EXP(Y92*POC测试实际用户!$E$18/52)</f>
        <v>1.2059287295501797</v>
      </c>
      <c r="AB92">
        <f>EXP(Y92*POC测试实际用户!$E$18/52)*(1+0.805*POC测试实际用户!$G$18/SQRT(52)*SQRT(Y92))</f>
        <v>1.3275371352412391</v>
      </c>
      <c r="AC92">
        <v>91</v>
      </c>
      <c r="AD92">
        <f>EXP(AC92*POC测试实际用户!$E$19/52)*(1-0.805*POC测试实际用户!$G$19/SQRT(52)*SQRT(AC92))</f>
        <v>1.2171806395612803</v>
      </c>
      <c r="AE92">
        <f>EXP(AC92*POC测试实际用户!$E$19/52)</f>
        <v>1.3182762341894931</v>
      </c>
      <c r="AF92">
        <f>EXP(AC92*POC测试实际用户!$E$19/52)*(1+0.805*POC测试实际用户!$G$19/SQRT(52)*SQRT(AC92))</f>
        <v>1.419371828817706</v>
      </c>
      <c r="AG92">
        <v>91</v>
      </c>
      <c r="AH92">
        <f>EXP(AG92*POC测试实际用户!$E$20/52)*(1-0.805*POC测试实际用户!$G$20/SQRT(52)*SQRT(AG92))</f>
        <v>1.1293162032728945</v>
      </c>
      <c r="AI92">
        <f>EXP(AG92*POC测试实际用户!$E$20/52)</f>
        <v>1.2235726732858625</v>
      </c>
      <c r="AJ92">
        <f>EXP(AG92*POC测试实际用户!$E$20/52)*(1+0.805*POC测试实际用户!$G$20/SQRT(52)*SQRT(AG92))</f>
        <v>1.3178291432988305</v>
      </c>
      <c r="AK92">
        <v>91</v>
      </c>
      <c r="AL92">
        <f>EXP(AK92*POC测试实际用户!$E$21/52)*(1-0.805*POC测试实际用户!$G$21/SQRT(52)*SQRT(AK92))</f>
        <v>1.2434644358504903</v>
      </c>
      <c r="AM92">
        <f>EXP(AK92*POC测试实际用户!$E$21/52)</f>
        <v>1.3871482208907551</v>
      </c>
      <c r="AN92">
        <f>EXP(AK92*POC测试实际用户!$E$21/52)*(1+0.805*POC测试实际用户!$G$21/SQRT(52)*SQRT(AK92))</f>
        <v>1.5308320059310199</v>
      </c>
    </row>
    <row r="93" spans="1:40" x14ac:dyDescent="0.15">
      <c r="A93">
        <v>92</v>
      </c>
      <c r="B93">
        <f>EXP(A93*POC测试实际用户!$E$12/52)*(1-0.805*POC测试实际用户!$G$12/SQRT(52)*SQRT(A93))</f>
        <v>1.1012071321793588</v>
      </c>
      <c r="C93">
        <f>EXP(A93*POC测试实际用户!$E$12/52)</f>
        <v>1.1183063850229547</v>
      </c>
      <c r="D93">
        <f>EXP(A93*POC测试实际用户!$E$12/52)*(1+0.805*POC测试实际用户!$G$12/SQRT(52)*SQRT(A93))</f>
        <v>1.1354056378665502</v>
      </c>
      <c r="E93">
        <v>92</v>
      </c>
      <c r="F93">
        <f>EXP(E93*POC测试实际用户!$E$13/52)*(1-0.805*POC测试实际用户!$G$13/SQRT(52)*SQRT(E93))</f>
        <v>1.1019022670707881</v>
      </c>
      <c r="G93">
        <f>EXP(E93*POC测试实际用户!$E$13/52)</f>
        <v>1.1360547771533058</v>
      </c>
      <c r="H93">
        <f>EXP(E93*POC测试实际用户!$E$13/52)*(1+0.805*POC测试实际用户!$G$13/SQRT(52)*SQRT(E93))</f>
        <v>1.1702072872358236</v>
      </c>
      <c r="I93">
        <v>92</v>
      </c>
      <c r="J93">
        <f>EXP(I93*POC测试实际用户!$E$14/52)*(1-0.805*POC测试实际用户!$G$14/SQRT(52)*SQRT(I93))</f>
        <v>1.0879738312033431</v>
      </c>
      <c r="K93">
        <f>EXP(I93*POC测试实际用户!$E$14/52)</f>
        <v>1.1487882512777323</v>
      </c>
      <c r="L93">
        <f>EXP(I93*POC测试实际用户!$E$14/52)*(1+0.805*POC测试实际用户!$G$14/SQRT(52)*SQRT(I93))</f>
        <v>1.2096026713521215</v>
      </c>
      <c r="M93">
        <v>92</v>
      </c>
      <c r="N93">
        <f>EXP(M93*POC测试实际用户!$E$15/52)*(1-0.805*POC测试实际用户!$G$15/SQRT(52)*SQRT(M93))</f>
        <v>1.0873992694133368</v>
      </c>
      <c r="O93">
        <f>EXP(M93*POC测试实际用户!$E$15/52)</f>
        <v>1.1796834665973472</v>
      </c>
      <c r="P93">
        <f>EXP(M93*POC测试实际用户!$E$15/52)*(1+0.805*POC测试实际用户!$G$15/SQRT(52)*SQRT(M93))</f>
        <v>1.2719676637813577</v>
      </c>
      <c r="Q93">
        <v>92</v>
      </c>
      <c r="R93">
        <f>EXP(Q93*POC测试实际用户!$E$16/52)*(1-0.805*POC测试实际用户!$G$16/SQRT(52)*SQRT(Q93))</f>
        <v>1.0789944736441577</v>
      </c>
      <c r="S93">
        <f>EXP(Q93*POC测试实际用户!$E$16/52)</f>
        <v>1.2018031775698741</v>
      </c>
      <c r="T93">
        <f>EXP(Q93*POC测试实际用户!$E$16/52)*(1+0.805*POC测试实际用户!$G$16/SQRT(52)*SQRT(Q93))</f>
        <v>1.3246118814955905</v>
      </c>
      <c r="U93">
        <v>92</v>
      </c>
      <c r="V93">
        <f>EXP(U93*POC测试实际用户!$E$17/52)*(1-0.805*POC测试实际用户!$G$17/SQRT(52)*SQRT(U93))</f>
        <v>1.1704490276980271</v>
      </c>
      <c r="W93">
        <f>EXP(U93*POC测试实际用户!$E$17/52)</f>
        <v>1.2376226327124784</v>
      </c>
      <c r="X93">
        <f>EXP(U93*POC测试实际用户!$E$17/52)*(1+0.805*POC测试实际用户!$G$17/SQRT(52)*SQRT(U93))</f>
        <v>1.3047962377269298</v>
      </c>
      <c r="Y93">
        <v>92</v>
      </c>
      <c r="Z93">
        <f>EXP(Y93*POC测试实际用户!$E$18/52)*(1-0.805*POC测试实际用户!$G$18/SQRT(52)*SQRT(Y93))</f>
        <v>1.0858860936065535</v>
      </c>
      <c r="AA93">
        <f>EXP(Y93*POC测试实际用户!$E$18/52)</f>
        <v>1.2084127145825942</v>
      </c>
      <c r="AB93">
        <f>EXP(Y93*POC测试实际用户!$E$18/52)*(1+0.805*POC测试实际用户!$G$18/SQRT(52)*SQRT(Y93))</f>
        <v>1.330939335558635</v>
      </c>
      <c r="AC93">
        <v>92</v>
      </c>
      <c r="AD93">
        <f>EXP(AC93*POC测试实际用户!$E$19/52)*(1-0.805*POC测试实际用户!$G$19/SQRT(52)*SQRT(AC93))</f>
        <v>1.2203266353539794</v>
      </c>
      <c r="AE93">
        <f>EXP(AC93*POC测试实际用户!$E$19/52)</f>
        <v>1.3222853144602618</v>
      </c>
      <c r="AF93">
        <f>EXP(AC93*POC测试实际用户!$E$19/52)*(1+0.805*POC测试实际用户!$G$19/SQRT(52)*SQRT(AC93))</f>
        <v>1.4242439935665441</v>
      </c>
      <c r="AG93">
        <v>92</v>
      </c>
      <c r="AH93">
        <f>EXP(AG93*POC测试实际用户!$E$20/52)*(1-0.805*POC测试实际用户!$G$20/SQRT(52)*SQRT(AG93))</f>
        <v>1.131305398810738</v>
      </c>
      <c r="AI93">
        <f>EXP(AG93*POC测试实际用户!$E$20/52)</f>
        <v>1.2262887204297725</v>
      </c>
      <c r="AJ93">
        <f>EXP(AG93*POC测试实际用户!$E$20/52)*(1+0.805*POC测试实际用户!$G$20/SQRT(52)*SQRT(AG93))</f>
        <v>1.3212720420488073</v>
      </c>
      <c r="AK93">
        <v>92</v>
      </c>
      <c r="AL93">
        <f>EXP(AK93*POC测试实际用户!$E$21/52)*(1-0.805*POC测试实际用户!$G$21/SQRT(52)*SQRT(AK93))</f>
        <v>1.2471540246473538</v>
      </c>
      <c r="AM93">
        <f>EXP(AK93*POC测试实际用户!$E$21/52)</f>
        <v>1.3921455995861634</v>
      </c>
      <c r="AN93">
        <f>EXP(AK93*POC测试实际用户!$E$21/52)*(1+0.805*POC测试实际用户!$G$21/SQRT(52)*SQRT(AK93))</f>
        <v>1.5371371745249727</v>
      </c>
    </row>
    <row r="94" spans="1:40" x14ac:dyDescent="0.15">
      <c r="A94">
        <v>93</v>
      </c>
      <c r="B94">
        <f>EXP(A94*POC测试实际用户!$E$12/52)*(1-0.805*POC测试实际用户!$G$12/SQRT(52)*SQRT(A94))</f>
        <v>1.1024535437793843</v>
      </c>
      <c r="C94">
        <f>EXP(A94*POC测试实际用户!$E$12/52)</f>
        <v>1.1196663836919163</v>
      </c>
      <c r="D94">
        <f>EXP(A94*POC测试实际用户!$E$12/52)*(1+0.805*POC测试实际用户!$G$12/SQRT(52)*SQRT(A94))</f>
        <v>1.1368792236044485</v>
      </c>
      <c r="E94">
        <v>93</v>
      </c>
      <c r="F94">
        <f>EXP(E94*POC测试实际用户!$E$13/52)*(1-0.805*POC测试实际用户!$G$13/SQRT(52)*SQRT(E94))</f>
        <v>1.1032457899806378</v>
      </c>
      <c r="G94">
        <f>EXP(E94*POC测试实际用户!$E$13/52)</f>
        <v>1.1376310533274829</v>
      </c>
      <c r="H94">
        <f>EXP(E94*POC测试实际用户!$E$13/52)*(1+0.805*POC测试实际用户!$G$13/SQRT(52)*SQRT(E94))</f>
        <v>1.172016316674328</v>
      </c>
      <c r="I94">
        <v>93</v>
      </c>
      <c r="J94">
        <f>EXP(I94*POC测试实际用户!$E$14/52)*(1-0.805*POC测试实际用户!$G$14/SQRT(52)*SQRT(I94))</f>
        <v>1.0892852809501705</v>
      </c>
      <c r="K94">
        <f>EXP(I94*POC测试实际用户!$E$14/52)</f>
        <v>1.1505215768198038</v>
      </c>
      <c r="L94">
        <f>EXP(I94*POC测试实际用户!$E$14/52)*(1+0.805*POC测试实际用户!$G$14/SQRT(52)*SQRT(I94))</f>
        <v>1.2117578726894371</v>
      </c>
      <c r="M94">
        <v>93</v>
      </c>
      <c r="N94">
        <f>EXP(M94*POC测试实际用户!$E$15/52)*(1-0.805*POC测试实际用户!$G$15/SQRT(52)*SQRT(M94))</f>
        <v>1.0888530726728189</v>
      </c>
      <c r="O94">
        <f>EXP(M94*POC测试实际用户!$E$15/52)</f>
        <v>1.1818042636618515</v>
      </c>
      <c r="P94">
        <f>EXP(M94*POC测试实际用户!$E$15/52)*(1+0.805*POC测试实际用户!$G$15/SQRT(52)*SQRT(M94))</f>
        <v>1.2747554546508839</v>
      </c>
      <c r="Q94">
        <v>93</v>
      </c>
      <c r="R94">
        <f>EXP(Q94*POC测试实际用户!$E$16/52)*(1-0.805*POC测试实际用户!$G$16/SQRT(52)*SQRT(Q94))</f>
        <v>1.08048557685234</v>
      </c>
      <c r="S94">
        <f>EXP(Q94*POC测试实际用户!$E$16/52)</f>
        <v>1.2042068733498994</v>
      </c>
      <c r="T94">
        <f>EXP(Q94*POC测试实际用户!$E$16/52)*(1+0.805*POC测试实际用户!$G$16/SQRT(52)*SQRT(Q94))</f>
        <v>1.327928169847459</v>
      </c>
      <c r="U94">
        <v>93</v>
      </c>
      <c r="V94">
        <f>EXP(U94*POC测试实际用户!$E$17/52)*(1-0.805*POC测试实际用户!$G$17/SQRT(52)*SQRT(U94))</f>
        <v>1.1727995313408397</v>
      </c>
      <c r="W94">
        <f>EXP(U94*POC测试实际用户!$E$17/52)</f>
        <v>1.2404939106918349</v>
      </c>
      <c r="X94">
        <f>EXP(U94*POC测试实际用户!$E$17/52)*(1+0.805*POC测试实际用户!$G$17/SQRT(52)*SQRT(U94))</f>
        <v>1.3081882900428303</v>
      </c>
      <c r="Y94">
        <v>93</v>
      </c>
      <c r="Z94">
        <f>EXP(Y94*POC测试实际用户!$E$18/52)*(1-0.805*POC测试实际用户!$G$18/SQRT(52)*SQRT(Y94))</f>
        <v>1.0874573397966738</v>
      </c>
      <c r="AA94">
        <f>EXP(Y94*POC测试实际用户!$E$18/52)</f>
        <v>1.2109018161542286</v>
      </c>
      <c r="AB94">
        <f>EXP(Y94*POC测试实际用户!$E$18/52)*(1+0.805*POC测试实际用户!$G$18/SQRT(52)*SQRT(Y94))</f>
        <v>1.3343462925117835</v>
      </c>
      <c r="AC94">
        <v>93</v>
      </c>
      <c r="AD94">
        <f>EXP(AC94*POC测试实际用户!$E$19/52)*(1-0.805*POC测试实际用户!$G$19/SQRT(52)*SQRT(AC94))</f>
        <v>1.2234835296338815</v>
      </c>
      <c r="AE94">
        <f>EXP(AC94*POC测试实际用户!$E$19/52)</f>
        <v>1.3263065869591846</v>
      </c>
      <c r="AF94">
        <f>EXP(AC94*POC测试实际用户!$E$19/52)*(1+0.805*POC测试实际用户!$G$19/SQRT(52)*SQRT(AC94))</f>
        <v>1.4291296442844876</v>
      </c>
      <c r="AG94">
        <v>93</v>
      </c>
      <c r="AH94">
        <f>EXP(AG94*POC测试实际用户!$E$20/52)*(1-0.805*POC测试实际用户!$G$20/SQRT(52)*SQRT(AG94))</f>
        <v>1.1333006727359654</v>
      </c>
      <c r="AI94">
        <f>EXP(AG94*POC测试实际用户!$E$20/52)</f>
        <v>1.2290107965675048</v>
      </c>
      <c r="AJ94">
        <f>EXP(AG94*POC测试实际用户!$E$20/52)*(1+0.805*POC测试实际用户!$G$20/SQRT(52)*SQRT(AG94))</f>
        <v>1.3247209203990442</v>
      </c>
      <c r="AK94">
        <v>93</v>
      </c>
      <c r="AL94">
        <f>EXP(AK94*POC测试实际用户!$E$21/52)*(1-0.805*POC测试实际用户!$G$21/SQRT(52)*SQRT(AK94))</f>
        <v>1.2508583572238292</v>
      </c>
      <c r="AM94">
        <f>EXP(AK94*POC测试实际用户!$E$21/52)</f>
        <v>1.3971609819768143</v>
      </c>
      <c r="AN94">
        <f>EXP(AK94*POC测试实际用户!$E$21/52)*(1+0.805*POC测试实际用户!$G$21/SQRT(52)*SQRT(AK94))</f>
        <v>1.5434636067297995</v>
      </c>
    </row>
    <row r="95" spans="1:40" x14ac:dyDescent="0.15">
      <c r="A95">
        <v>94</v>
      </c>
      <c r="B95">
        <f>EXP(A95*POC测试实际用户!$E$12/52)*(1-0.805*POC测试实际用户!$G$12/SQRT(52)*SQRT(A95))</f>
        <v>1.1037018564844949</v>
      </c>
      <c r="C95">
        <f>EXP(A95*POC测试实际用户!$E$12/52)</f>
        <v>1.1210280362872118</v>
      </c>
      <c r="D95">
        <f>EXP(A95*POC测试实际用户!$E$12/52)*(1+0.805*POC测试实际用户!$G$12/SQRT(52)*SQRT(A95))</f>
        <v>1.1383542160899287</v>
      </c>
      <c r="E95">
        <v>94</v>
      </c>
      <c r="F95">
        <f>EXP(E95*POC测试实际用户!$E$13/52)*(1-0.805*POC测试实际用户!$G$13/SQRT(52)*SQRT(E95))</f>
        <v>1.1045919151561232</v>
      </c>
      <c r="G95">
        <f>EXP(E95*POC测试实际用户!$E$13/52)</f>
        <v>1.1392095165850891</v>
      </c>
      <c r="H95">
        <f>EXP(E95*POC测试实际用户!$E$13/52)*(1+0.805*POC测试实际用户!$G$13/SQRT(52)*SQRT(E95))</f>
        <v>1.1738271180140549</v>
      </c>
      <c r="I95">
        <v>94</v>
      </c>
      <c r="J95">
        <f>EXP(I95*POC测试实际用户!$E$14/52)*(1-0.805*POC测试实际用户!$G$14/SQRT(52)*SQRT(I95))</f>
        <v>1.090599984134943</v>
      </c>
      <c r="K95">
        <f>EXP(I95*POC测试实际用户!$E$14/52)</f>
        <v>1.1522575176544949</v>
      </c>
      <c r="L95">
        <f>EXP(I95*POC测试实际用户!$E$14/52)*(1+0.805*POC测试实际用户!$G$14/SQRT(52)*SQRT(I95))</f>
        <v>1.2139150511740469</v>
      </c>
      <c r="M95">
        <v>94</v>
      </c>
      <c r="N95">
        <f>EXP(M95*POC测试实际用户!$E$15/52)*(1-0.805*POC测试实际用户!$G$15/SQRT(52)*SQRT(M95))</f>
        <v>1.0903112803814266</v>
      </c>
      <c r="O95">
        <f>EXP(M95*POC测试实际用户!$E$15/52)</f>
        <v>1.183928873427234</v>
      </c>
      <c r="P95">
        <f>EXP(M95*POC测试实际用户!$E$15/52)*(1+0.805*POC测试实际用户!$G$15/SQRT(52)*SQRT(M95))</f>
        <v>1.2775464664730414</v>
      </c>
      <c r="Q95">
        <v>94</v>
      </c>
      <c r="R95">
        <f>EXP(Q95*POC测试实际用户!$E$16/52)*(1-0.805*POC测试实际用户!$G$16/SQRT(52)*SQRT(Q95))</f>
        <v>1.0819819118517457</v>
      </c>
      <c r="S95">
        <f>EXP(Q95*POC测试实际用户!$E$16/52)</f>
        <v>1.2066153767003409</v>
      </c>
      <c r="T95">
        <f>EXP(Q95*POC测试实际用户!$E$16/52)*(1+0.805*POC测试实际用户!$G$16/SQRT(52)*SQRT(Q95))</f>
        <v>1.3312488415489363</v>
      </c>
      <c r="U95">
        <v>94</v>
      </c>
      <c r="V95">
        <f>EXP(U95*POC测试实际用户!$E$17/52)*(1-0.805*POC测试实际用户!$G$17/SQRT(52)*SQRT(U95))</f>
        <v>1.1751566028211466</v>
      </c>
      <c r="W95">
        <f>EXP(U95*POC测试实际用户!$E$17/52)</f>
        <v>1.2433718500209574</v>
      </c>
      <c r="X95">
        <f>EXP(U95*POC测试实际用户!$E$17/52)*(1+0.805*POC测试实际用户!$G$17/SQRT(52)*SQRT(U95))</f>
        <v>1.3115870972207682</v>
      </c>
      <c r="Y95">
        <v>94</v>
      </c>
      <c r="Z95">
        <f>EXP(Y95*POC测试实际用户!$E$18/52)*(1-0.805*POC测试实际用户!$G$18/SQRT(52)*SQRT(Y95))</f>
        <v>1.0890340273576056</v>
      </c>
      <c r="AA95">
        <f>EXP(Y95*POC测试实际用户!$E$18/52)</f>
        <v>1.2133960448041861</v>
      </c>
      <c r="AB95">
        <f>EXP(Y95*POC测试实际用户!$E$18/52)*(1+0.805*POC测试实际用户!$G$18/SQRT(52)*SQRT(Y95))</f>
        <v>1.3377580622507665</v>
      </c>
      <c r="AC95">
        <v>94</v>
      </c>
      <c r="AD95">
        <f>EXP(AC95*POC测试实际用户!$E$19/52)*(1-0.805*POC测试实际用户!$G$19/SQRT(52)*SQRT(AC95))</f>
        <v>1.2266513200379214</v>
      </c>
      <c r="AE95">
        <f>EXP(AC95*POC测试实际用户!$E$19/52)</f>
        <v>1.3303400887646979</v>
      </c>
      <c r="AF95">
        <f>EXP(AC95*POC测试实际用户!$E$19/52)*(1+0.805*POC测试实际用户!$G$19/SQRT(52)*SQRT(AC95))</f>
        <v>1.4340288574914744</v>
      </c>
      <c r="AG95">
        <v>94</v>
      </c>
      <c r="AH95">
        <f>EXP(AG95*POC测试实际用户!$E$20/52)*(1-0.805*POC测试实际用户!$G$20/SQRT(52)*SQRT(AG95))</f>
        <v>1.1353020031412011</v>
      </c>
      <c r="AI95">
        <f>EXP(AG95*POC测试实际用户!$E$20/52)</f>
        <v>1.2317389150820248</v>
      </c>
      <c r="AJ95">
        <f>EXP(AG95*POC测试实际用户!$E$20/52)*(1+0.805*POC测试实际用户!$G$20/SQRT(52)*SQRT(AG95))</f>
        <v>1.3281758270228485</v>
      </c>
      <c r="AK95">
        <v>94</v>
      </c>
      <c r="AL95">
        <f>EXP(AK95*POC测试实际用户!$E$21/52)*(1-0.805*POC测试实际用户!$G$21/SQRT(52)*SQRT(AK95))</f>
        <v>1.254577438019189</v>
      </c>
      <c r="AM95">
        <f>EXP(AK95*POC测试实际用户!$E$21/52)</f>
        <v>1.4021944329233202</v>
      </c>
      <c r="AN95">
        <f>EXP(AK95*POC测试实际用户!$E$21/52)*(1+0.805*POC测试实际用户!$G$21/SQRT(52)*SQRT(AK95))</f>
        <v>1.5498114278274515</v>
      </c>
    </row>
    <row r="96" spans="1:40" x14ac:dyDescent="0.15">
      <c r="A96">
        <v>95</v>
      </c>
      <c r="B96">
        <f>EXP(A96*POC测试实际用户!$E$12/52)*(1-0.805*POC测试实际用户!$G$12/SQRT(52)*SQRT(A96))</f>
        <v>1.104952065742862</v>
      </c>
      <c r="C96">
        <f>EXP(A96*POC测试实际用户!$E$12/52)</f>
        <v>1.1223913448202198</v>
      </c>
      <c r="D96">
        <f>EXP(A96*POC测试实际用户!$E$12/52)*(1+0.805*POC测试实际用户!$G$12/SQRT(52)*SQRT(A96))</f>
        <v>1.1398306238975775</v>
      </c>
      <c r="E96">
        <v>95</v>
      </c>
      <c r="F96">
        <f>EXP(E96*POC测试实际用户!$E$13/52)*(1-0.805*POC测试实际用户!$G$13/SQRT(52)*SQRT(E96))</f>
        <v>1.1059406327498154</v>
      </c>
      <c r="G96">
        <f>EXP(E96*POC测试实际用户!$E$13/52)</f>
        <v>1.1407901699607024</v>
      </c>
      <c r="H96">
        <f>EXP(E96*POC测试实际用户!$E$13/52)*(1+0.805*POC测试实际用户!$G$13/SQRT(52)*SQRT(E96))</f>
        <v>1.1756397071715894</v>
      </c>
      <c r="I96">
        <v>95</v>
      </c>
      <c r="J96">
        <f>EXP(I96*POC测试实际用户!$E$14/52)*(1-0.805*POC测试实际用户!$G$14/SQRT(52)*SQRT(I96))</f>
        <v>1.0919179220071482</v>
      </c>
      <c r="K96">
        <f>EXP(I96*POC测试实际用户!$E$14/52)</f>
        <v>1.1539960777278357</v>
      </c>
      <c r="L96">
        <f>EXP(I96*POC测试实际用户!$E$14/52)*(1+0.805*POC测试实际用户!$G$14/SQRT(52)*SQRT(I96))</f>
        <v>1.2160742334485233</v>
      </c>
      <c r="M96">
        <v>95</v>
      </c>
      <c r="N96">
        <f>EXP(M96*POC测试实际用户!$E$15/52)*(1-0.805*POC测试实际用户!$G$15/SQRT(52)*SQRT(M96))</f>
        <v>1.0917738655988154</v>
      </c>
      <c r="O96">
        <f>EXP(M96*POC测试实际用户!$E$15/52)</f>
        <v>1.1860573027478454</v>
      </c>
      <c r="P96">
        <f>EXP(M96*POC测试实际用户!$E$15/52)*(1+0.805*POC测试实际用户!$G$15/SQRT(52)*SQRT(M96))</f>
        <v>1.2803407398968756</v>
      </c>
      <c r="Q96">
        <v>95</v>
      </c>
      <c r="R96">
        <f>EXP(Q96*POC测试实际用户!$E$16/52)*(1-0.805*POC测试实际用户!$G$16/SQRT(52)*SQRT(Q96))</f>
        <v>1.0834834436254244</v>
      </c>
      <c r="S96">
        <f>EXP(Q96*POC测试实际用户!$E$16/52)</f>
        <v>1.2090286972366977</v>
      </c>
      <c r="T96">
        <f>EXP(Q96*POC测试实际用户!$E$16/52)*(1+0.805*POC测试实际用户!$G$16/SQRT(52)*SQRT(Q96))</f>
        <v>1.334573950847971</v>
      </c>
      <c r="U96">
        <v>95</v>
      </c>
      <c r="V96">
        <f>EXP(U96*POC测试实际用户!$E$17/52)*(1-0.805*POC测试实际用户!$G$17/SQRT(52)*SQRT(U96))</f>
        <v>1.1775202332244123</v>
      </c>
      <c r="W96">
        <f>EXP(U96*POC测试实际用户!$E$17/52)</f>
        <v>1.246256466154142</v>
      </c>
      <c r="X96">
        <f>EXP(U96*POC测试实际用户!$E$17/52)*(1+0.805*POC测试实际用户!$G$17/SQRT(52)*SQRT(U96))</f>
        <v>1.3149926990838716</v>
      </c>
      <c r="Y96">
        <v>95</v>
      </c>
      <c r="Z96">
        <f>EXP(Y96*POC测试实际用户!$E$18/52)*(1-0.805*POC测试实际用户!$G$18/SQRT(52)*SQRT(Y96))</f>
        <v>1.0906161223782354</v>
      </c>
      <c r="AA96">
        <f>EXP(Y96*POC测试实际用户!$E$18/52)</f>
        <v>1.2158954110932774</v>
      </c>
      <c r="AB96">
        <f>EXP(Y96*POC测试实际用户!$E$18/52)*(1+0.805*POC测试实际用户!$G$18/SQRT(52)*SQRT(Y96))</f>
        <v>1.3411746998083196</v>
      </c>
      <c r="AC96">
        <v>95</v>
      </c>
      <c r="AD96">
        <f>EXP(AC96*POC测试实际用户!$E$19/52)*(1-0.805*POC测试实际用户!$G$19/SQRT(52)*SQRT(AC96))</f>
        <v>1.2298300051162205</v>
      </c>
      <c r="AE96">
        <f>EXP(AC96*POC测试实际用户!$E$19/52)</f>
        <v>1.3343858570679992</v>
      </c>
      <c r="AF96">
        <f>EXP(AC96*POC测试实际用户!$E$19/52)*(1+0.805*POC测试实际用户!$G$19/SQRT(52)*SQRT(AC96))</f>
        <v>1.4389417090197778</v>
      </c>
      <c r="AG96">
        <v>95</v>
      </c>
      <c r="AH96">
        <f>EXP(AG96*POC测试实际用户!$E$20/52)*(1-0.805*POC测试实际用户!$G$20/SQRT(52)*SQRT(AG96))</f>
        <v>1.1373093690096481</v>
      </c>
      <c r="AI96">
        <f>EXP(AG96*POC测试实际用户!$E$20/52)</f>
        <v>1.2344730893860056</v>
      </c>
      <c r="AJ96">
        <f>EXP(AG96*POC测试实际用户!$E$20/52)*(1+0.805*POC测试实际用户!$G$20/SQRT(52)*SQRT(AG96))</f>
        <v>1.331636809762363</v>
      </c>
      <c r="AK96">
        <v>95</v>
      </c>
      <c r="AL96">
        <f>EXP(AK96*POC测试实际用户!$E$21/52)*(1-0.805*POC测试实际用户!$G$21/SQRT(52)*SQRT(AK96))</f>
        <v>1.2583112727164787</v>
      </c>
      <c r="AM96">
        <f>EXP(AK96*POC测试实际用户!$E$21/52)</f>
        <v>1.4072460175199621</v>
      </c>
      <c r="AN96">
        <f>EXP(AK96*POC测试实际用户!$E$21/52)*(1+0.805*POC测试实际用户!$G$21/SQRT(52)*SQRT(AK96))</f>
        <v>1.5561807623234456</v>
      </c>
    </row>
    <row r="97" spans="1:40" x14ac:dyDescent="0.15">
      <c r="A97">
        <v>96</v>
      </c>
      <c r="B97">
        <f>EXP(A97*POC测试实际用户!$E$12/52)*(1-0.805*POC测试实际用户!$G$12/SQRT(52)*SQRT(A97))</f>
        <v>1.1062041671788196</v>
      </c>
      <c r="C97">
        <f>EXP(A97*POC测试实际用户!$E$12/52)</f>
        <v>1.1237563113047653</v>
      </c>
      <c r="D97">
        <f>EXP(A97*POC测试实际用户!$E$12/52)*(1+0.805*POC测试实际用户!$G$12/SQRT(52)*SQRT(A97))</f>
        <v>1.1413084554307111</v>
      </c>
      <c r="E97">
        <v>96</v>
      </c>
      <c r="F97">
        <f>EXP(E97*POC测试实际用户!$E$13/52)*(1-0.805*POC测试实际用户!$G$13/SQRT(52)*SQRT(E97))</f>
        <v>1.1072919332568005</v>
      </c>
      <c r="G97">
        <f>EXP(E97*POC测试实际用户!$E$13/52)</f>
        <v>1.1423730164931121</v>
      </c>
      <c r="H97">
        <f>EXP(E97*POC测试实际用户!$E$13/52)*(1+0.805*POC测试实际用户!$G$13/SQRT(52)*SQRT(E97))</f>
        <v>1.1774540997294236</v>
      </c>
      <c r="I97">
        <v>96</v>
      </c>
      <c r="J97">
        <f>EXP(I97*POC测试实际用户!$E$14/52)*(1-0.805*POC测试实际用户!$G$14/SQRT(52)*SQRT(I97))</f>
        <v>1.0932390764138711</v>
      </c>
      <c r="K97">
        <f>EXP(I97*POC测试实际用户!$E$14/52)</f>
        <v>1.1557372609918108</v>
      </c>
      <c r="L97">
        <f>EXP(I97*POC测试实际用户!$E$14/52)*(1+0.805*POC测试实际用户!$G$14/SQRT(52)*SQRT(I97))</f>
        <v>1.2182354455697506</v>
      </c>
      <c r="M97">
        <v>96</v>
      </c>
      <c r="N97">
        <f>EXP(M97*POC测试实际用户!$E$15/52)*(1-0.805*POC测试实际用户!$G$15/SQRT(52)*SQRT(M97))</f>
        <v>1.0932408022564442</v>
      </c>
      <c r="O97">
        <f>EXP(M97*POC测试实际用户!$E$15/52)</f>
        <v>1.1881895584903599</v>
      </c>
      <c r="P97">
        <f>EXP(M97*POC测试实际用户!$E$15/52)*(1+0.805*POC测试实际用户!$G$15/SQRT(52)*SQRT(M97))</f>
        <v>1.2831383147242754</v>
      </c>
      <c r="Q97">
        <v>96</v>
      </c>
      <c r="R97">
        <f>EXP(Q97*POC测试实际用户!$E$16/52)*(1-0.805*POC测试实际用户!$G$16/SQRT(52)*SQRT(Q97))</f>
        <v>1.08499013828416</v>
      </c>
      <c r="S97">
        <f>EXP(Q97*POC测试实际用户!$E$16/52)</f>
        <v>1.2114468445936997</v>
      </c>
      <c r="T97">
        <f>EXP(Q97*POC测试实际用户!$E$16/52)*(1+0.805*POC测试实际用户!$G$16/SQRT(52)*SQRT(Q97))</f>
        <v>1.3379035509032391</v>
      </c>
      <c r="U97">
        <v>96</v>
      </c>
      <c r="V97">
        <f>EXP(U97*POC测试实际用户!$E$17/52)*(1-0.805*POC测试实际用户!$G$17/SQRT(52)*SQRT(U97))</f>
        <v>1.1798904142479252</v>
      </c>
      <c r="W97">
        <f>EXP(U97*POC测试实际用户!$E$17/52)</f>
        <v>1.2491477745815391</v>
      </c>
      <c r="X97">
        <f>EXP(U97*POC测试实际用户!$E$17/52)*(1+0.805*POC测试实际用户!$G$17/SQRT(52)*SQRT(U97))</f>
        <v>1.3184051349151533</v>
      </c>
      <c r="Y97">
        <v>96</v>
      </c>
      <c r="Z97">
        <f>EXP(Y97*POC测试实际用户!$E$18/52)*(1-0.805*POC测试实际用户!$G$18/SQRT(52)*SQRT(Y97))</f>
        <v>1.092203592064813</v>
      </c>
      <c r="AA97">
        <f>EXP(Y97*POC测试实际用户!$E$18/52)</f>
        <v>1.2183999256040676</v>
      </c>
      <c r="AB97">
        <f>EXP(Y97*POC测试实际用户!$E$18/52)*(1+0.805*POC测试实际用户!$G$18/SQRT(52)*SQRT(Y97))</f>
        <v>1.3445962591433225</v>
      </c>
      <c r="AC97">
        <v>96</v>
      </c>
      <c r="AD97">
        <f>EXP(AC97*POC测试实际用户!$E$19/52)*(1-0.805*POC测试实际用户!$G$19/SQRT(52)*SQRT(AC97))</f>
        <v>1.2330195843004252</v>
      </c>
      <c r="AE97">
        <f>EXP(AC97*POC测试实际用户!$E$19/52)</f>
        <v>1.3384439291733901</v>
      </c>
      <c r="AF97">
        <f>EXP(AC97*POC测试实际用户!$E$19/52)*(1+0.805*POC测试实际用户!$G$19/SQRT(52)*SQRT(AC97))</f>
        <v>1.4438682740463549</v>
      </c>
      <c r="AG97">
        <v>96</v>
      </c>
      <c r="AH97">
        <f>EXP(AG97*POC测试实际用户!$E$20/52)*(1-0.805*POC测试实际用户!$G$20/SQRT(52)*SQRT(AG97))</f>
        <v>1.1393227501821506</v>
      </c>
      <c r="AI97">
        <f>EXP(AG97*POC测试实际用户!$E$20/52)</f>
        <v>1.2372133329218937</v>
      </c>
      <c r="AJ97">
        <f>EXP(AG97*POC测试实际用户!$E$20/52)*(1+0.805*POC测试实际用户!$G$20/SQRT(52)*SQRT(AG97))</f>
        <v>1.3351039156616369</v>
      </c>
      <c r="AK97">
        <v>96</v>
      </c>
      <c r="AL97">
        <f>EXP(AK97*POC测试实际用户!$E$21/52)*(1-0.805*POC测试实际用户!$G$21/SQRT(52)*SQRT(AK97))</f>
        <v>1.2620598682007547</v>
      </c>
      <c r="AM97">
        <f>EXP(AK97*POC测试实际用户!$E$21/52)</f>
        <v>1.4123158010955317</v>
      </c>
      <c r="AN97">
        <f>EXP(AK97*POC测试实际用户!$E$21/52)*(1+0.805*POC测试实际用户!$G$21/SQRT(52)*SQRT(AK97))</f>
        <v>1.5625717339903087</v>
      </c>
    </row>
    <row r="98" spans="1:40" x14ac:dyDescent="0.15">
      <c r="A98">
        <v>97</v>
      </c>
      <c r="B98">
        <f>EXP(A98*POC测试实际用户!$E$12/52)*(1-0.805*POC测试实际用户!$G$12/SQRT(52)*SQRT(A98))</f>
        <v>1.1074581565864294</v>
      </c>
      <c r="C98">
        <f>EXP(A98*POC测试实际用户!$E$12/52)</f>
        <v>1.1251229377571219</v>
      </c>
      <c r="D98">
        <f>EXP(A98*POC测试实际用户!$E$12/52)*(1+0.805*POC测试实际用户!$G$12/SQRT(52)*SQRT(A98))</f>
        <v>1.1427877189278144</v>
      </c>
      <c r="E98">
        <v>97</v>
      </c>
      <c r="F98">
        <f>EXP(E98*POC测试实际用户!$E$13/52)*(1-0.805*POC测试实际用户!$G$13/SQRT(52)*SQRT(E98))</f>
        <v>1.1086458075021128</v>
      </c>
      <c r="G98">
        <f>EXP(E98*POC测试实际用户!$E$13/52)</f>
        <v>1.1439580592253236</v>
      </c>
      <c r="H98">
        <f>EXP(E98*POC测试实际用户!$E$13/52)*(1+0.805*POC测试实际用户!$G$13/SQRT(52)*SQRT(E98))</f>
        <v>1.1792703109485343</v>
      </c>
      <c r="I98">
        <v>97</v>
      </c>
      <c r="J98">
        <f>EXP(I98*POC测试实际用户!$E$14/52)*(1-0.805*POC测试实际用户!$G$14/SQRT(52)*SQRT(I98))</f>
        <v>1.0945634297777607</v>
      </c>
      <c r="K98">
        <f>EXP(I98*POC测试实际用户!$E$14/52)</f>
        <v>1.1574810714043677</v>
      </c>
      <c r="L98">
        <f>EXP(I98*POC测试实际用户!$E$14/52)*(1+0.805*POC测试实际用户!$G$14/SQRT(52)*SQRT(I98))</f>
        <v>1.2203987130309746</v>
      </c>
      <c r="M98">
        <v>97</v>
      </c>
      <c r="N98">
        <f>EXP(M98*POC测试实际用户!$E$15/52)*(1-0.805*POC测试实际用户!$G$15/SQRT(52)*SQRT(M98))</f>
        <v>1.094712065125369</v>
      </c>
      <c r="O98">
        <f>EXP(M98*POC测试实际用户!$E$15/52)</f>
        <v>1.1903256475337958</v>
      </c>
      <c r="P98">
        <f>EXP(M98*POC测试实际用户!$E$15/52)*(1+0.805*POC测试实际用户!$G$15/SQRT(52)*SQRT(M98))</f>
        <v>1.2859392299422225</v>
      </c>
      <c r="Q98">
        <v>97</v>
      </c>
      <c r="R98">
        <f>EXP(Q98*POC测试实际用户!$E$16/52)*(1-0.805*POC测试实际用户!$G$16/SQRT(52)*SQRT(Q98))</f>
        <v>1.0865019630247197</v>
      </c>
      <c r="S98">
        <f>EXP(Q98*POC测试实际用户!$E$16/52)</f>
        <v>1.2138698284253475</v>
      </c>
      <c r="T98">
        <f>EXP(Q98*POC测试实际用户!$E$16/52)*(1+0.805*POC测试实际用户!$G$16/SQRT(52)*SQRT(Q98))</f>
        <v>1.3412376938259756</v>
      </c>
      <c r="U98">
        <v>97</v>
      </c>
      <c r="V98">
        <f>EXP(U98*POC测试实际用户!$E$17/52)*(1-0.805*POC测试实际用户!$G$17/SQRT(52)*SQRT(U98))</f>
        <v>1.1822671381789274</v>
      </c>
      <c r="W98">
        <f>EXP(U98*POC测试实际用户!$E$17/52)</f>
        <v>1.2520457908292359</v>
      </c>
      <c r="X98">
        <f>EXP(U98*POC测试实际用户!$E$17/52)*(1+0.805*POC测试实际用户!$G$17/SQRT(52)*SQRT(U98))</f>
        <v>1.3218244434795445</v>
      </c>
      <c r="Y98">
        <v>97</v>
      </c>
      <c r="Z98">
        <f>EXP(Y98*POC测试实际用户!$E$18/52)*(1-0.805*POC测试实际用户!$G$18/SQRT(52)*SQRT(Y98))</f>
        <v>1.0937964046996138</v>
      </c>
      <c r="AA98">
        <f>EXP(Y98*POC测试实际用户!$E$18/52)</f>
        <v>1.2209095989409193</v>
      </c>
      <c r="AB98">
        <f>EXP(Y98*POC测试实际用户!$E$18/52)*(1+0.805*POC测试实际用户!$G$18/SQRT(52)*SQRT(Y98))</f>
        <v>1.3480227931822248</v>
      </c>
      <c r="AC98">
        <v>97</v>
      </c>
      <c r="AD98">
        <f>EXP(AC98*POC测试实际用户!$E$19/52)*(1-0.805*POC测试实际用户!$G$19/SQRT(52)*SQRT(AC98))</f>
        <v>1.2362200578735714</v>
      </c>
      <c r="AE98">
        <f>EXP(AC98*POC测试实际用户!$E$19/52)</f>
        <v>1.3425143424986203</v>
      </c>
      <c r="AF98">
        <f>EXP(AC98*POC测试实际用户!$E$19/52)*(1+0.805*POC测试实际用户!$G$19/SQRT(52)*SQRT(AC98))</f>
        <v>1.4488086271236693</v>
      </c>
      <c r="AG98">
        <v>97</v>
      </c>
      <c r="AH98">
        <f>EXP(AG98*POC测试实际用户!$E$20/52)*(1-0.805*POC测试实际用户!$G$20/SQRT(52)*SQRT(AG98))</f>
        <v>1.1413421273258226</v>
      </c>
      <c r="AI98">
        <f>EXP(AG98*POC测试实际用户!$E$20/52)</f>
        <v>1.2399596591619739</v>
      </c>
      <c r="AJ98">
        <f>EXP(AG98*POC测试实际用户!$E$20/52)*(1+0.805*POC测试实际用户!$G$20/SQRT(52)*SQRT(AG98))</f>
        <v>1.338577190998125</v>
      </c>
      <c r="AK98">
        <v>97</v>
      </c>
      <c r="AL98">
        <f>EXP(AK98*POC测试实际用户!$E$21/52)*(1-0.805*POC测试实际用户!$G$21/SQRT(52)*SQRT(AK98))</f>
        <v>1.2658232325193532</v>
      </c>
      <c r="AM98">
        <f>EXP(AK98*POC测试实际用户!$E$21/52)</f>
        <v>1.4174038492141754</v>
      </c>
      <c r="AN98">
        <f>EXP(AK98*POC测试实际用户!$E$21/52)*(1+0.805*POC测试实际用户!$G$21/SQRT(52)*SQRT(AK98))</f>
        <v>1.5689844659089978</v>
      </c>
    </row>
    <row r="99" spans="1:40" x14ac:dyDescent="0.15">
      <c r="A99">
        <v>98</v>
      </c>
      <c r="B99">
        <f>EXP(A99*POC测试实际用户!$E$12/52)*(1-0.805*POC测试实际用户!$G$12/SQRT(52)*SQRT(A99))</f>
        <v>1.1087140299233491</v>
      </c>
      <c r="C99">
        <f>EXP(A99*POC测试实际用户!$E$12/52)</f>
        <v>1.1264912261960156</v>
      </c>
      <c r="D99">
        <f>EXP(A99*POC测试实际用户!$E$12/52)*(1+0.805*POC测试实际用户!$G$12/SQRT(52)*SQRT(A99))</f>
        <v>1.1442684224686821</v>
      </c>
      <c r="E99">
        <v>98</v>
      </c>
      <c r="F99">
        <f>EXP(E99*POC测试实际用户!$E$13/52)*(1-0.805*POC测试实际用户!$G$13/SQRT(52)*SQRT(E99))</f>
        <v>1.1100022466287542</v>
      </c>
      <c r="G99">
        <f>EXP(E99*POC测试实际用户!$E$13/52)</f>
        <v>1.1455453012045644</v>
      </c>
      <c r="H99">
        <f>EXP(E99*POC测试实际用户!$E$13/52)*(1+0.805*POC测试实际用户!$G$13/SQRT(52)*SQRT(E99))</f>
        <v>1.1810883557803746</v>
      </c>
      <c r="I99">
        <v>98</v>
      </c>
      <c r="J99">
        <f>EXP(I99*POC测试实际用户!$E$14/52)*(1-0.805*POC测试实际用户!$G$14/SQRT(52)*SQRT(I99))</f>
        <v>1.0958909650760298</v>
      </c>
      <c r="K99">
        <f>EXP(I99*POC测试实际用户!$E$14/52)</f>
        <v>1.1592275129294252</v>
      </c>
      <c r="L99">
        <f>EXP(I99*POC测试实际用户!$E$14/52)*(1+0.805*POC测试实际用户!$G$14/SQRT(52)*SQRT(I99))</f>
        <v>1.2225640607828205</v>
      </c>
      <c r="M99">
        <v>98</v>
      </c>
      <c r="N99">
        <f>EXP(M99*POC测试实际用户!$E$15/52)*(1-0.805*POC测试实际用户!$G$15/SQRT(52)*SQRT(M99))</f>
        <v>1.0961876297855491</v>
      </c>
      <c r="O99">
        <f>EXP(M99*POC测试实际用户!$E$15/52)</f>
        <v>1.1924655767695385</v>
      </c>
      <c r="P99">
        <f>EXP(M99*POC测试实际用户!$E$15/52)*(1+0.805*POC测试实际用户!$G$15/SQRT(52)*SQRT(M99))</f>
        <v>1.2887435237535281</v>
      </c>
      <c r="Q99">
        <v>98</v>
      </c>
      <c r="R99">
        <f>EXP(Q99*POC测试实际用户!$E$16/52)*(1-0.805*POC测试实际用户!$G$16/SQRT(52)*SQRT(Q99))</f>
        <v>1.0880188860900595</v>
      </c>
      <c r="S99">
        <f>EXP(Q99*POC测试实际用户!$E$16/52)</f>
        <v>1.2162976584049501</v>
      </c>
      <c r="T99">
        <f>EXP(Q99*POC测试实际用户!$E$16/52)*(1+0.805*POC测试实际用户!$G$16/SQRT(52)*SQRT(Q99))</f>
        <v>1.3445764307198409</v>
      </c>
      <c r="U99">
        <v>98</v>
      </c>
      <c r="V99">
        <f>EXP(U99*POC测试实际用户!$E$17/52)*(1-0.805*POC测试实际用户!$G$17/SQRT(52)*SQRT(U99))</f>
        <v>1.1846503978737815</v>
      </c>
      <c r="W99">
        <f>EXP(U99*POC测试实际用户!$E$17/52)</f>
        <v>1.2549505304593402</v>
      </c>
      <c r="X99">
        <f>EXP(U99*POC测试实际用户!$E$17/52)*(1+0.805*POC测试实际用户!$G$17/SQRT(52)*SQRT(U99))</f>
        <v>1.325250663044899</v>
      </c>
      <c r="Y99">
        <v>98</v>
      </c>
      <c r="Z99">
        <f>EXP(Y99*POC测试实际用户!$E$18/52)*(1-0.805*POC测试实际用户!$G$18/SQRT(52)*SQRT(Y99))</f>
        <v>1.0953945296015475</v>
      </c>
      <c r="AA99">
        <f>EXP(Y99*POC测试实际用户!$E$18/52)</f>
        <v>1.2234244417300379</v>
      </c>
      <c r="AB99">
        <f>EXP(Y99*POC测试实际用户!$E$18/52)*(1+0.805*POC测试实际用户!$G$18/SQRT(52)*SQRT(Y99))</f>
        <v>1.3514543538585284</v>
      </c>
      <c r="AC99">
        <v>98</v>
      </c>
      <c r="AD99">
        <f>EXP(AC99*POC测试实际用户!$E$19/52)*(1-0.805*POC测试实际用户!$G$19/SQRT(52)*SQRT(AC99))</f>
        <v>1.2394314269413873</v>
      </c>
      <c r="AE99">
        <f>EXP(AC99*POC测试实际用户!$E$19/52)</f>
        <v>1.3465971345752326</v>
      </c>
      <c r="AF99">
        <f>EXP(AC99*POC测试实际用户!$E$19/52)*(1+0.805*POC测试实际用户!$G$19/SQRT(52)*SQRT(AC99))</f>
        <v>1.4537628422090778</v>
      </c>
      <c r="AG99">
        <v>98</v>
      </c>
      <c r="AH99">
        <f>EXP(AG99*POC测试实际用户!$E$20/52)*(1-0.805*POC测试实际用户!$G$20/SQRT(52)*SQRT(AG99))</f>
        <v>1.1433674819041606</v>
      </c>
      <c r="AI99">
        <f>EXP(AG99*POC测试实际用户!$E$20/52)</f>
        <v>1.2427120816084369</v>
      </c>
      <c r="AJ99">
        <f>EXP(AG99*POC测试实际用户!$E$20/52)*(1+0.805*POC测试实际用户!$G$20/SQRT(52)*SQRT(AG99))</f>
        <v>1.3420566813127133</v>
      </c>
      <c r="AK99">
        <v>98</v>
      </c>
      <c r="AL99">
        <f>EXP(AK99*POC测试实际用户!$E$21/52)*(1-0.805*POC测试实际用户!$G$21/SQRT(52)*SQRT(AK99))</f>
        <v>1.2696013748440724</v>
      </c>
      <c r="AM99">
        <f>EXP(AK99*POC测试实际用户!$E$21/52)</f>
        <v>1.4225102276762436</v>
      </c>
      <c r="AN99">
        <f>EXP(AK99*POC测试实际用户!$E$21/52)*(1+0.805*POC测试实际用户!$G$21/SQRT(52)*SQRT(AK99))</f>
        <v>1.5754190805084147</v>
      </c>
    </row>
    <row r="100" spans="1:40" x14ac:dyDescent="0.15">
      <c r="A100">
        <v>99</v>
      </c>
      <c r="B100">
        <f>EXP(A100*POC测试实际用户!$E$12/52)*(1-0.805*POC测试实际用户!$G$12/SQRT(52)*SQRT(A100))</f>
        <v>1.1099717833049823</v>
      </c>
      <c r="C100">
        <f>EXP(A100*POC测试实际用户!$E$12/52)</f>
        <v>1.1278611786426271</v>
      </c>
      <c r="D100">
        <f>EXP(A100*POC测试实际用户!$E$12/52)*(1+0.805*POC测试实际用户!$G$12/SQRT(52)*SQRT(A100))</f>
        <v>1.1457505739802718</v>
      </c>
      <c r="E100">
        <v>99</v>
      </c>
      <c r="F100">
        <f>EXP(E100*POC测试实际用户!$E$13/52)*(1-0.805*POC测试实际用户!$G$13/SQRT(52)*SQRT(E100))</f>
        <v>1.1113612420862693</v>
      </c>
      <c r="G100">
        <f>EXP(E100*POC测试实际用户!$E$13/52)</f>
        <v>1.1471347454822902</v>
      </c>
      <c r="H100">
        <f>EXP(E100*POC测试实际用户!$E$13/52)*(1+0.805*POC测试实际用户!$G$13/SQRT(52)*SQRT(E100))</f>
        <v>1.1829082488783111</v>
      </c>
      <c r="I100">
        <v>99</v>
      </c>
      <c r="J100">
        <f>EXP(I100*POC测试实际用户!$E$14/52)*(1-0.805*POC测试实际用户!$G$14/SQRT(52)*SQRT(I100))</f>
        <v>1.0972216658204299</v>
      </c>
      <c r="K100">
        <f>EXP(I100*POC测试实际用户!$E$14/52)</f>
        <v>1.1609765895368833</v>
      </c>
      <c r="L100">
        <f>EXP(I100*POC测试实际用户!$E$14/52)*(1+0.805*POC测试实际用户!$G$14/SQRT(52)*SQRT(I100))</f>
        <v>1.2247315132533367</v>
      </c>
      <c r="M100">
        <v>99</v>
      </c>
      <c r="N100">
        <f>EXP(M100*POC测试实际用户!$E$15/52)*(1-0.805*POC测试实际用户!$G$15/SQRT(52)*SQRT(M100))</f>
        <v>1.0976674725965816</v>
      </c>
      <c r="O100">
        <f>EXP(M100*POC测试实际用户!$E$15/52)</f>
        <v>1.1946093531013624</v>
      </c>
      <c r="P100">
        <f>EXP(M100*POC测试实际用户!$E$15/52)*(1+0.805*POC测试实际用户!$G$15/SQRT(52)*SQRT(M100))</f>
        <v>1.2915512336061432</v>
      </c>
      <c r="Q100">
        <v>99</v>
      </c>
      <c r="R100">
        <f>EXP(Q100*POC测试实际用户!$E$16/52)*(1-0.805*POC测试实际用户!$G$16/SQRT(52)*SQRT(Q100))</f>
        <v>1.0895408767313888</v>
      </c>
      <c r="S100">
        <f>EXP(Q100*POC测试实际用户!$E$16/52)</f>
        <v>1.2187303442251642</v>
      </c>
      <c r="T100">
        <f>EXP(Q100*POC测试实际用户!$E$16/52)*(1+0.805*POC测试实际用户!$G$16/SQRT(52)*SQRT(Q100))</f>
        <v>1.3479198117189397</v>
      </c>
      <c r="U100">
        <v>99</v>
      </c>
      <c r="V100">
        <f>EXP(U100*POC测试实际用户!$E$17/52)*(1-0.805*POC测试实际用户!$G$17/SQRT(52)*SQRT(U100))</f>
        <v>1.1870401867381075</v>
      </c>
      <c r="W100">
        <f>EXP(U100*POC测试实际用户!$E$17/52)</f>
        <v>1.2578620090700636</v>
      </c>
      <c r="X100">
        <f>EXP(U100*POC测试实际用户!$E$17/52)*(1+0.805*POC测试实际用户!$G$17/SQRT(52)*SQRT(U100))</f>
        <v>1.3286838314020197</v>
      </c>
      <c r="Y100">
        <v>99</v>
      </c>
      <c r="Z100">
        <f>EXP(Y100*POC测试实际用户!$E$18/52)*(1-0.805*POC测试实际用户!$G$18/SQRT(52)*SQRT(Y100))</f>
        <v>1.0969979370886029</v>
      </c>
      <c r="AA100">
        <f>EXP(Y100*POC测试实际用户!$E$18/52)</f>
        <v>1.2259444646195177</v>
      </c>
      <c r="AB100">
        <f>EXP(Y100*POC测试实际用户!$E$18/52)*(1+0.805*POC测试实际用户!$G$18/SQRT(52)*SQRT(Y100))</f>
        <v>1.3548909921504324</v>
      </c>
      <c r="AC100">
        <v>99</v>
      </c>
      <c r="AD100">
        <f>EXP(AC100*POC测试实际用户!$E$19/52)*(1-0.805*POC测试实际用户!$G$19/SQRT(52)*SQRT(AC100))</f>
        <v>1.2426536934049539</v>
      </c>
      <c r="AE100">
        <f>EXP(AC100*POC测试实际用户!$E$19/52)</f>
        <v>1.3506923430489093</v>
      </c>
      <c r="AF100">
        <f>EXP(AC100*POC测试实际用户!$E$19/52)*(1+0.805*POC测试实际用户!$G$19/SQRT(52)*SQRT(AC100))</f>
        <v>1.4587309926928647</v>
      </c>
      <c r="AG100">
        <v>99</v>
      </c>
      <c r="AH100">
        <f>EXP(AG100*POC测试实际用户!$E$20/52)*(1-0.805*POC测试实际用户!$G$20/SQRT(52)*SQRT(AG100))</f>
        <v>1.1453987961485466</v>
      </c>
      <c r="AI100">
        <f>EXP(AG100*POC测试实际用户!$E$20/52)</f>
        <v>1.2454706137934448</v>
      </c>
      <c r="AJ100">
        <f>EXP(AG100*POC测试实际用户!$E$20/52)*(1+0.805*POC测试实际用户!$G$20/SQRT(52)*SQRT(AG100))</f>
        <v>1.3455424314383433</v>
      </c>
      <c r="AK100">
        <v>99</v>
      </c>
      <c r="AL100">
        <f>EXP(AK100*POC测试实际用户!$E$21/52)*(1-0.805*POC测试实际用户!$G$21/SQRT(52)*SQRT(AK100))</f>
        <v>1.2733943054351575</v>
      </c>
      <c r="AM100">
        <f>EXP(AK100*POC测试实际用户!$E$21/52)</f>
        <v>1.4276350025191402</v>
      </c>
      <c r="AN100">
        <f>EXP(AK100*POC测试实际用户!$E$21/52)*(1+0.805*POC测试实际用户!$G$21/SQRT(52)*SQRT(AK100))</f>
        <v>1.5818756996031229</v>
      </c>
    </row>
    <row r="101" spans="1:40" x14ac:dyDescent="0.15">
      <c r="A101">
        <v>100</v>
      </c>
      <c r="B101">
        <f>EXP(A101*POC测试实际用户!$E$12/52)*(1-0.805*POC测试实际用户!$G$12/SQRT(52)*SQRT(A101))</f>
        <v>1.1112314129988989</v>
      </c>
      <c r="C101">
        <f>EXP(A101*POC测试实际用户!$E$12/52)</f>
        <v>1.1292327971205955</v>
      </c>
      <c r="D101">
        <f>EXP(A101*POC测试实际用户!$E$12/52)*(1+0.805*POC测试实际用户!$G$12/SQRT(52)*SQRT(A101))</f>
        <v>1.1472341812422922</v>
      </c>
      <c r="E101">
        <v>100</v>
      </c>
      <c r="F101">
        <f>EXP(E101*POC测试实际用户!$E$13/52)*(1-0.805*POC测试实际用户!$G$13/SQRT(52)*SQRT(E101))</f>
        <v>1.1127227856198478</v>
      </c>
      <c r="G101">
        <f>EXP(E101*POC测试实际用户!$E$13/52)</f>
        <v>1.1487263951141904</v>
      </c>
      <c r="H101">
        <f>EXP(E101*POC测试实际用户!$E$13/52)*(1+0.805*POC测试实际用户!$G$13/SQRT(52)*SQRT(E101))</f>
        <v>1.1847300046085329</v>
      </c>
      <c r="I101">
        <v>100</v>
      </c>
      <c r="J101">
        <f>EXP(I101*POC测试实际用户!$E$14/52)*(1-0.805*POC测试实际用户!$G$14/SQRT(52)*SQRT(I101))</f>
        <v>1.0985555160381439</v>
      </c>
      <c r="K101">
        <f>EXP(I101*POC测试实际用户!$E$14/52)</f>
        <v>1.1627283052026323</v>
      </c>
      <c r="L101">
        <f>EXP(I101*POC测试实际用户!$E$14/52)*(1+0.805*POC测试实际用户!$G$14/SQRT(52)*SQRT(I101))</f>
        <v>1.2269010943671206</v>
      </c>
      <c r="M101">
        <v>100</v>
      </c>
      <c r="N101">
        <f>EXP(M101*POC测试实际用户!$E$15/52)*(1-0.805*POC测试实际用户!$G$15/SQRT(52)*SQRT(M101))</f>
        <v>1.0991515706697839</v>
      </c>
      <c r="O101">
        <f>EXP(M101*POC测试实际用户!$E$15/52)</f>
        <v>1.1967569834454532</v>
      </c>
      <c r="P101">
        <f>EXP(M101*POC测试实际用户!$E$15/52)*(1+0.805*POC测试实际用户!$G$15/SQRT(52)*SQRT(M101))</f>
        <v>1.2943623962211228</v>
      </c>
      <c r="Q101">
        <v>100</v>
      </c>
      <c r="R101">
        <f>EXP(Q101*POC测试实际用户!$E$16/52)*(1-0.805*POC测试实际用户!$G$16/SQRT(52)*SQRT(Q101))</f>
        <v>1.0910679051719807</v>
      </c>
      <c r="S101">
        <f>EXP(Q101*POC测试实际用户!$E$16/52)</f>
        <v>1.2211678955980323</v>
      </c>
      <c r="T101">
        <f>EXP(Q101*POC测试实际用户!$E$16/52)*(1+0.805*POC测试实际用户!$G$16/SQRT(52)*SQRT(Q101))</f>
        <v>1.3512678860240839</v>
      </c>
      <c r="U101">
        <v>100</v>
      </c>
      <c r="V101">
        <f>EXP(U101*POC测试实际用户!$E$17/52)*(1-0.805*POC测试实际用户!$G$17/SQRT(52)*SQRT(U101))</f>
        <v>1.189436498707845</v>
      </c>
      <c r="W101">
        <f>EXP(U101*POC测试实际用户!$E$17/52)</f>
        <v>1.2607802422958057</v>
      </c>
      <c r="X101">
        <f>EXP(U101*POC测试实际用户!$E$17/52)*(1+0.805*POC测试实际用户!$G$17/SQRT(52)*SQRT(U101))</f>
        <v>1.3321239858837661</v>
      </c>
      <c r="Y101">
        <v>100</v>
      </c>
      <c r="Z101">
        <f>EXP(Y101*POC测试实际用户!$E$18/52)*(1-0.805*POC测试实际用户!$G$18/SQRT(52)*SQRT(Y101))</f>
        <v>1.0986065984420228</v>
      </c>
      <c r="AA101">
        <f>EXP(Y101*POC测试实际用户!$E$18/52)</f>
        <v>1.2284696782793847</v>
      </c>
      <c r="AB101">
        <f>EXP(Y101*POC测试实际用户!$E$18/52)*(1+0.805*POC测试实际用户!$G$18/SQRT(52)*SQRT(Y101))</f>
        <v>1.3583327581167468</v>
      </c>
      <c r="AC101">
        <v>100</v>
      </c>
      <c r="AD101">
        <f>EXP(AC101*POC测试实际用户!$E$19/52)*(1-0.805*POC测试实际用户!$G$19/SQRT(52)*SQRT(AC101))</f>
        <v>1.2458868599346438</v>
      </c>
      <c r="AE101">
        <f>EXP(AC101*POC测试实际用户!$E$19/52)</f>
        <v>1.3548000056798182</v>
      </c>
      <c r="AF101">
        <f>EXP(AC101*POC测试实际用户!$E$19/52)*(1+0.805*POC测试实际用户!$G$19/SQRT(52)*SQRT(AC101))</f>
        <v>1.4637131514249926</v>
      </c>
      <c r="AG101">
        <v>100</v>
      </c>
      <c r="AH101">
        <f>EXP(AG101*POC测试实际用户!$E$20/52)*(1-0.805*POC测试实际用户!$G$20/SQRT(52)*SQRT(AG101))</f>
        <v>1.1474360530310719</v>
      </c>
      <c r="AI101">
        <f>EXP(AG101*POC测试实际用户!$E$20/52)</f>
        <v>1.2482352692791983</v>
      </c>
      <c r="AJ101">
        <f>EXP(AG101*POC测试实际用户!$E$20/52)*(1+0.805*POC测试实际用户!$G$20/SQRT(52)*SQRT(AG101))</f>
        <v>1.3490344855273246</v>
      </c>
      <c r="AK101">
        <v>100</v>
      </c>
      <c r="AL101">
        <f>EXP(AK101*POC测试实际用户!$E$21/52)*(1-0.805*POC测试实际用户!$G$21/SQRT(52)*SQRT(AK101))</f>
        <v>1.2772020356069895</v>
      </c>
      <c r="AM101">
        <f>EXP(AK101*POC测试实际用户!$E$21/52)</f>
        <v>1.4327782400181774</v>
      </c>
      <c r="AN101">
        <f>EXP(AK101*POC测试实际用户!$E$21/52)*(1+0.805*POC测试实际用户!$G$21/SQRT(52)*SQRT(AK101))</f>
        <v>1.5883544444293651</v>
      </c>
    </row>
    <row r="102" spans="1:40" x14ac:dyDescent="0.15">
      <c r="A102">
        <v>101</v>
      </c>
      <c r="B102">
        <f>EXP(A102*POC测试实际用户!$E$12/52)*(1-0.805*POC测试实际用户!$G$12/SQRT(52)*SQRT(A102))</f>
        <v>1.1124929154195065</v>
      </c>
      <c r="C102">
        <f>EXP(A102*POC测试实际用户!$E$12/52)</f>
        <v>1.1306060836560206</v>
      </c>
      <c r="D102">
        <f>EXP(A102*POC测试实际用户!$E$12/52)*(1+0.805*POC测试实际用户!$G$12/SQRT(52)*SQRT(A102))</f>
        <v>1.1487192518925347</v>
      </c>
      <c r="E102">
        <v>101</v>
      </c>
      <c r="F102">
        <f>EXP(E102*POC测试实际用户!$E$13/52)*(1-0.805*POC测试实际用户!$G$13/SQRT(52)*SQRT(E102))</f>
        <v>1.1140868692599173</v>
      </c>
      <c r="G102">
        <f>EXP(E102*POC测试实际用户!$E$13/52)</f>
        <v>1.1503202531601944</v>
      </c>
      <c r="H102">
        <f>EXP(E102*POC测试实际用户!$E$13/52)*(1+0.805*POC测试实际用户!$G$13/SQRT(52)*SQRT(E102))</f>
        <v>1.1865536370604715</v>
      </c>
      <c r="I102">
        <v>101</v>
      </c>
      <c r="J102">
        <f>EXP(I102*POC测试实际用户!$E$14/52)*(1-0.805*POC测试实际用户!$G$14/SQRT(52)*SQRT(I102))</f>
        <v>1.0998925002535493</v>
      </c>
      <c r="K102">
        <f>EXP(I102*POC测试实际用户!$E$14/52)</f>
        <v>1.1644826639085606</v>
      </c>
      <c r="L102">
        <f>EXP(I102*POC测试实际用户!$E$14/52)*(1+0.805*POC测试实际用户!$G$14/SQRT(52)*SQRT(I102))</f>
        <v>1.2290728275635718</v>
      </c>
      <c r="M102">
        <v>101</v>
      </c>
      <c r="N102">
        <f>EXP(M102*POC测试实际用户!$E$15/52)*(1-0.805*POC测试实际用户!$G$15/SQRT(52)*SQRT(M102))</f>
        <v>1.1006399018415469</v>
      </c>
      <c r="O102">
        <f>EXP(M102*POC测试实际用户!$E$15/52)</f>
        <v>1.1989084747304308</v>
      </c>
      <c r="P102">
        <f>EXP(M102*POC测试实际用户!$E$15/52)*(1+0.805*POC测试实际用户!$G$15/SQRT(52)*SQRT(M102))</f>
        <v>1.2971770476193147</v>
      </c>
      <c r="Q102">
        <v>101</v>
      </c>
      <c r="R102">
        <f>EXP(Q102*POC测试实际用户!$E$16/52)*(1-0.805*POC测试实际用户!$G$16/SQRT(52)*SQRT(Q102))</f>
        <v>1.0925999425726365</v>
      </c>
      <c r="S102">
        <f>EXP(Q102*POC测试实际用户!$E$16/52)</f>
        <v>1.2236103222550216</v>
      </c>
      <c r="T102">
        <f>EXP(Q102*POC测试实际用户!$E$16/52)*(1+0.805*POC测试实际用户!$G$16/SQRT(52)*SQRT(Q102))</f>
        <v>1.3546207019374066</v>
      </c>
      <c r="U102">
        <v>101</v>
      </c>
      <c r="V102">
        <f>EXP(U102*POC测试实际用户!$E$17/52)*(1-0.805*POC测试实际用户!$G$17/SQRT(52)*SQRT(U102))</f>
        <v>1.191839328231181</v>
      </c>
      <c r="W102">
        <f>EXP(U102*POC测试实际用户!$E$17/52)</f>
        <v>1.2637052458072375</v>
      </c>
      <c r="X102">
        <f>EXP(U102*POC测试实际用户!$E$17/52)*(1+0.805*POC测试实际用户!$G$17/SQRT(52)*SQRT(U102))</f>
        <v>1.3355711633832941</v>
      </c>
      <c r="Y102">
        <v>101</v>
      </c>
      <c r="Z102">
        <f>EXP(Y102*POC测试实际用户!$E$18/52)*(1-0.805*POC测试实际用户!$G$18/SQRT(52)*SQRT(Y102))</f>
        <v>1.1002204858721185</v>
      </c>
      <c r="AA102">
        <f>EXP(Y102*POC测试实际用户!$E$18/52)</f>
        <v>1.2310000934016443</v>
      </c>
      <c r="AB102">
        <f>EXP(Y102*POC测试实际用户!$E$18/52)*(1+0.805*POC测试实际用户!$G$18/SQRT(52)*SQRT(Y102))</f>
        <v>1.3617797009311701</v>
      </c>
      <c r="AC102">
        <v>101</v>
      </c>
      <c r="AD102">
        <f>EXP(AC102*POC测试实际用户!$E$19/52)*(1-0.805*POC测试实际用户!$G$19/SQRT(52)*SQRT(AC102))</f>
        <v>1.2491309299452735</v>
      </c>
      <c r="AE102">
        <f>EXP(AC102*POC测试实际用户!$E$19/52)</f>
        <v>1.3589201603429626</v>
      </c>
      <c r="AF102">
        <f>EXP(AC102*POC测试实际用户!$E$19/52)*(1+0.805*POC测试实际用户!$G$19/SQRT(52)*SQRT(AC102))</f>
        <v>1.4687093907406517</v>
      </c>
      <c r="AG102">
        <v>101</v>
      </c>
      <c r="AH102">
        <f>EXP(AG102*POC测试实际用户!$E$20/52)*(1-0.805*POC测试实际用户!$G$20/SQRT(52)*SQRT(AG102))</f>
        <v>1.1494792362386037</v>
      </c>
      <c r="AI102">
        <f>EXP(AG102*POC测试实际用户!$E$20/52)</f>
        <v>1.2510060616580025</v>
      </c>
      <c r="AJ102">
        <f>EXP(AG102*POC测试实际用户!$E$20/52)*(1+0.805*POC测试实际用户!$G$20/SQRT(52)*SQRT(AG102))</f>
        <v>1.3525328870774014</v>
      </c>
      <c r="AK102">
        <v>101</v>
      </c>
      <c r="AL102">
        <f>EXP(AK102*POC测试实际用户!$E$21/52)*(1-0.805*POC测试实际用户!$G$21/SQRT(52)*SQRT(AK102))</f>
        <v>1.2810245776953813</v>
      </c>
      <c r="AM102">
        <f>EXP(AK102*POC测试实际用户!$E$21/52)</f>
        <v>1.4379400066874333</v>
      </c>
      <c r="AN102">
        <f>EXP(AK102*POC测试实际用户!$E$21/52)*(1+0.805*POC测试实际用户!$G$21/SQRT(52)*SQRT(AK102))</f>
        <v>1.5948554356794853</v>
      </c>
    </row>
    <row r="103" spans="1:40" x14ac:dyDescent="0.15">
      <c r="A103">
        <v>102</v>
      </c>
      <c r="B103">
        <f>EXP(A103*POC测试实际用户!$E$12/52)*(1-0.805*POC测试实际用户!$G$12/SQRT(52)*SQRT(A103))</f>
        <v>1.1137562871229618</v>
      </c>
      <c r="C103">
        <f>EXP(A103*POC测试实际用户!$E$12/52)</f>
        <v>1.1319810402774659</v>
      </c>
      <c r="D103">
        <f>EXP(A103*POC测试实际用户!$E$12/52)*(1+0.805*POC测试实际用户!$G$12/SQRT(52)*SQRT(A103))</f>
        <v>1.15020579343197</v>
      </c>
      <c r="E103">
        <v>102</v>
      </c>
      <c r="F103">
        <f>EXP(E103*POC测试实际用户!$E$13/52)*(1-0.805*POC测试实际用户!$G$13/SQRT(52)*SQRT(E103))</f>
        <v>1.1154534853122089</v>
      </c>
      <c r="G103">
        <f>EXP(E103*POC测试实际用户!$E$13/52)</f>
        <v>1.1519163226844769</v>
      </c>
      <c r="H103">
        <f>EXP(E103*POC测试实际用户!$E$13/52)*(1+0.805*POC测试实际用户!$G$13/SQRT(52)*SQRT(E103))</f>
        <v>1.1883791600567448</v>
      </c>
      <c r="I103">
        <v>102</v>
      </c>
      <c r="J103">
        <f>EXP(I103*POC测试实际用户!$E$14/52)*(1-0.805*POC测试实际用户!$G$14/SQRT(52)*SQRT(I103))</f>
        <v>1.1012326034708033</v>
      </c>
      <c r="K103">
        <f>EXP(I103*POC测试实际用户!$E$14/52)</f>
        <v>1.1662396696425654</v>
      </c>
      <c r="L103">
        <f>EXP(I103*POC测试实际用户!$E$14/52)*(1+0.805*POC测试实际用户!$G$14/SQRT(52)*SQRT(I103))</f>
        <v>1.2312467358143275</v>
      </c>
      <c r="M103">
        <v>102</v>
      </c>
      <c r="N103">
        <f>EXP(M103*POC测试实际用户!$E$15/52)*(1-0.805*POC测试实际用户!$G$15/SQRT(52)*SQRT(M103))</f>
        <v>1.1021324446478917</v>
      </c>
      <c r="O103">
        <f>EXP(M103*POC测试实际用户!$E$15/52)</f>
        <v>1.2010638338973705</v>
      </c>
      <c r="P103">
        <f>EXP(M103*POC测试实际用户!$E$15/52)*(1+0.805*POC测试实际用户!$G$15/SQRT(52)*SQRT(M103))</f>
        <v>1.2999952231468492</v>
      </c>
      <c r="Q103">
        <v>102</v>
      </c>
      <c r="R103">
        <f>EXP(Q103*POC测试实际用户!$E$16/52)*(1-0.805*POC测试实际用户!$G$16/SQRT(52)*SQRT(Q103))</f>
        <v>1.0941369609987095</v>
      </c>
      <c r="S103">
        <f>EXP(Q103*POC测试实际用户!$E$16/52)</f>
        <v>1.2260576339470635</v>
      </c>
      <c r="T103">
        <f>EXP(Q103*POC测试实际用户!$E$16/52)*(1+0.805*POC测试实际用户!$G$16/SQRT(52)*SQRT(Q103))</f>
        <v>1.3579783068954174</v>
      </c>
      <c r="U103">
        <v>102</v>
      </c>
      <c r="V103">
        <f>EXP(U103*POC测试实际用户!$E$17/52)*(1-0.805*POC测试实际用户!$G$17/SQRT(52)*SQRT(U103))</f>
        <v>1.1942486702513007</v>
      </c>
      <c r="W103">
        <f>EXP(U103*POC测试实际用户!$E$17/52)</f>
        <v>1.2666370353113865</v>
      </c>
      <c r="X103">
        <f>EXP(U103*POC测试实际用户!$E$17/52)*(1+0.805*POC测试实际用户!$G$17/SQRT(52)*SQRT(U103))</f>
        <v>1.3390254003714723</v>
      </c>
      <c r="Y103">
        <v>102</v>
      </c>
      <c r="Z103">
        <f>EXP(Y103*POC测试实际用户!$E$18/52)*(1-0.805*POC测试实际用户!$G$18/SQRT(52)*SQRT(Y103))</f>
        <v>1.1018395724856287</v>
      </c>
      <c r="AA103">
        <f>EXP(Y103*POC测试实际用户!$E$18/52)</f>
        <v>1.2335357207003248</v>
      </c>
      <c r="AB103">
        <f>EXP(Y103*POC测试实际用户!$E$18/52)*(1+0.805*POC测试实际用户!$G$18/SQRT(52)*SQRT(Y103))</f>
        <v>1.3652318689150207</v>
      </c>
      <c r="AC103">
        <v>102</v>
      </c>
      <c r="AD103">
        <f>EXP(AC103*POC测试实际用户!$E$19/52)*(1-0.805*POC测试实际用户!$G$19/SQRT(52)*SQRT(AC103))</f>
        <v>1.252385907572392</v>
      </c>
      <c r="AE103">
        <f>EXP(AC103*POC测试实际用户!$E$19/52)</f>
        <v>1.3630528450285289</v>
      </c>
      <c r="AF103">
        <f>EXP(AC103*POC测试实际用户!$E$19/52)*(1+0.805*POC测试实际用户!$G$19/SQRT(52)*SQRT(AC103))</f>
        <v>1.473719782484666</v>
      </c>
      <c r="AG103">
        <v>102</v>
      </c>
      <c r="AH103">
        <f>EXP(AG103*POC测试实际用户!$E$20/52)*(1-0.805*POC测试实际用户!$G$20/SQRT(52)*SQRT(AG103))</f>
        <v>1.1515283301480279</v>
      </c>
      <c r="AI103">
        <f>EXP(AG103*POC测试实际用户!$E$20/52)</f>
        <v>1.253783004552335</v>
      </c>
      <c r="AJ103">
        <f>EXP(AG103*POC测试实际用户!$E$20/52)*(1+0.805*POC测试实际用户!$G$20/SQRT(52)*SQRT(AG103))</f>
        <v>1.3560376789566424</v>
      </c>
      <c r="AK103">
        <v>102</v>
      </c>
      <c r="AL103">
        <f>EXP(AK103*POC测试实际用户!$E$21/52)*(1-0.805*POC测试实际用户!$G$21/SQRT(52)*SQRT(AK103))</f>
        <v>1.2848619450263901</v>
      </c>
      <c r="AM103">
        <f>EXP(AK103*POC测试实际用户!$E$21/52)</f>
        <v>1.4431203692806107</v>
      </c>
      <c r="AN103">
        <f>EXP(AK103*POC测试实际用户!$E$21/52)*(1+0.805*POC测试实际用户!$G$21/SQRT(52)*SQRT(AK103))</f>
        <v>1.6013787935348314</v>
      </c>
    </row>
    <row r="104" spans="1:40" x14ac:dyDescent="0.15">
      <c r="A104">
        <v>103</v>
      </c>
      <c r="B104">
        <f>EXP(A104*POC测试实际用户!$E$12/52)*(1-0.805*POC测试实际用户!$G$12/SQRT(52)*SQRT(A104))</f>
        <v>1.115021524802311</v>
      </c>
      <c r="C104">
        <f>EXP(A104*POC测试实际用户!$E$12/52)</f>
        <v>1.1333576690159628</v>
      </c>
      <c r="D104">
        <f>EXP(A104*POC测试实际用户!$E$12/52)*(1+0.805*POC测试实际用户!$G$12/SQRT(52)*SQRT(A104))</f>
        <v>1.1516938132296148</v>
      </c>
      <c r="E104">
        <v>103</v>
      </c>
      <c r="F104">
        <f>EXP(E104*POC测试实际用户!$E$13/52)*(1-0.805*POC测试实际用户!$G$13/SQRT(52)*SQRT(E104))</f>
        <v>1.1168226263482621</v>
      </c>
      <c r="G104">
        <f>EXP(E104*POC测试实际用户!$E$13/52)</f>
        <v>1.1535146067554642</v>
      </c>
      <c r="H104">
        <f>EXP(E104*POC测试实际用户!$E$13/52)*(1+0.805*POC测试实际用户!$G$13/SQRT(52)*SQRT(E104))</f>
        <v>1.1902065871626664</v>
      </c>
      <c r="I104">
        <v>103</v>
      </c>
      <c r="J104">
        <f>EXP(I104*POC测试实际用户!$E$14/52)*(1-0.805*POC测试实际用户!$G$14/SQRT(52)*SQRT(I104))</f>
        <v>1.1025758111572019</v>
      </c>
      <c r="K104">
        <f>EXP(I104*POC测试实际用户!$E$14/52)</f>
        <v>1.1679993263985604</v>
      </c>
      <c r="L104">
        <f>EXP(I104*POC测试实际用户!$E$14/52)*(1+0.805*POC测试实际用户!$G$14/SQRT(52)*SQRT(I104))</f>
        <v>1.2334228416399191</v>
      </c>
      <c r="M104">
        <v>103</v>
      </c>
      <c r="N104">
        <f>EXP(M104*POC测试实际用户!$E$15/52)*(1-0.805*POC测试实际用户!$G$15/SQRT(52)*SQRT(M104))</f>
        <v>1.1036291783001655</v>
      </c>
      <c r="O104">
        <f>EXP(M104*POC测试实际用户!$E$15/52)</f>
        <v>1.2032230678998261</v>
      </c>
      <c r="P104">
        <f>EXP(M104*POC测试实际用户!$E$15/52)*(1+0.805*POC测试实际用户!$G$15/SQRT(52)*SQRT(M104))</f>
        <v>1.302816957499487</v>
      </c>
      <c r="Q104">
        <v>103</v>
      </c>
      <c r="R104">
        <f>EXP(Q104*POC测试实际用户!$E$16/52)*(1-0.805*POC测试实际用户!$G$16/SQRT(52)*SQRT(Q104))</f>
        <v>1.0956789333886074</v>
      </c>
      <c r="S104">
        <f>EXP(Q104*POC测试实际用户!$E$16/52)</f>
        <v>1.2285098404445911</v>
      </c>
      <c r="T104">
        <f>EXP(Q104*POC测试实际用户!$E$16/52)*(1+0.805*POC测试实际用户!$G$16/SQRT(52)*SQRT(Q104))</f>
        <v>1.3613407475005748</v>
      </c>
      <c r="U104">
        <v>103</v>
      </c>
      <c r="V104">
        <f>EXP(U104*POC测试实际用户!$E$17/52)*(1-0.805*POC测试实际用户!$G$17/SQRT(52)*SQRT(U104))</f>
        <v>1.1966645201899144</v>
      </c>
      <c r="W104">
        <f>EXP(U104*POC测试实际用户!$E$17/52)</f>
        <v>1.2695756265517197</v>
      </c>
      <c r="X104">
        <f>EXP(U104*POC测试实际用户!$E$17/52)*(1+0.805*POC测试实际用户!$G$17/SQRT(52)*SQRT(U104))</f>
        <v>1.342486732913525</v>
      </c>
      <c r="Y104">
        <v>103</v>
      </c>
      <c r="Z104">
        <f>EXP(Y104*POC测试实际用户!$E$18/52)*(1-0.805*POC测试实际用户!$G$18/SQRT(52)*SQRT(Y104))</f>
        <v>1.1034638322545407</v>
      </c>
      <c r="AA104">
        <f>EXP(Y104*POC测试实际用户!$E$18/52)</f>
        <v>1.2360765709115236</v>
      </c>
      <c r="AB104">
        <f>EXP(Y104*POC测试实际用户!$E$18/52)*(1+0.805*POC测试实际用户!$G$18/SQRT(52)*SQRT(Y104))</f>
        <v>1.3686893095685064</v>
      </c>
      <c r="AC104">
        <v>103</v>
      </c>
      <c r="AD104">
        <f>EXP(AC104*POC测试实际用户!$E$19/52)*(1-0.805*POC测试实际用户!$G$19/SQRT(52)*SQRT(AC104))</f>
        <v>1.2556517976496537</v>
      </c>
      <c r="AE104">
        <f>EXP(AC104*POC测试实际用户!$E$19/52)</f>
        <v>1.3671980978422373</v>
      </c>
      <c r="AF104">
        <f>EXP(AC104*POC测试实际用户!$E$19/52)*(1+0.805*POC测试实际用户!$G$19/SQRT(52)*SQRT(AC104))</f>
        <v>1.4787443980348209</v>
      </c>
      <c r="AG104">
        <v>103</v>
      </c>
      <c r="AH104">
        <f>EXP(AG104*POC测试实际用户!$E$20/52)*(1-0.805*POC测试实际用户!$G$20/SQRT(52)*SQRT(AG104))</f>
        <v>1.1535833198026011</v>
      </c>
      <c r="AI104">
        <f>EXP(AG104*POC测试实际用户!$E$20/52)</f>
        <v>1.2565661116149114</v>
      </c>
      <c r="AJ104">
        <f>EXP(AG104*POC测试实际用户!$E$20/52)*(1+0.805*POC测试实际用户!$G$20/SQRT(52)*SQRT(AG104))</f>
        <v>1.3595489034272215</v>
      </c>
      <c r="AK104">
        <v>103</v>
      </c>
      <c r="AL104">
        <f>EXP(AK104*POC测试实际用户!$E$21/52)*(1-0.805*POC测试实际用户!$G$21/SQRT(52)*SQRT(AK104))</f>
        <v>1.2887141518865686</v>
      </c>
      <c r="AM104">
        <f>EXP(AK104*POC测试实际用户!$E$21/52)</f>
        <v>1.4483193947919013</v>
      </c>
      <c r="AN104">
        <f>EXP(AK104*POC测试实际用户!$E$21/52)*(1+0.805*POC测试实际用户!$G$21/SQRT(52)*SQRT(AK104))</f>
        <v>1.6079246376972343</v>
      </c>
    </row>
    <row r="105" spans="1:40" x14ac:dyDescent="0.15">
      <c r="A105">
        <v>104</v>
      </c>
      <c r="B105">
        <f>EXP(A105*POC测试实际用户!$E$12/52)*(1-0.805*POC测试实际用户!$G$12/SQRT(52)*SQRT(A105))</f>
        <v>1.1162886252828395</v>
      </c>
      <c r="C105">
        <f>EXP(A105*POC测试实际用户!$E$12/52)</f>
        <v>1.1347359719050119</v>
      </c>
      <c r="D105">
        <f>EXP(A105*POC测试实际用户!$E$12/52)*(1+0.805*POC测试实际用户!$G$12/SQRT(52)*SQRT(A105))</f>
        <v>1.1531833185271843</v>
      </c>
      <c r="E105">
        <v>104</v>
      </c>
      <c r="F105">
        <f>EXP(E105*POC测试实际用户!$E$13/52)*(1-0.805*POC测试实际用户!$G$13/SQRT(52)*SQRT(E105))</f>
        <v>1.1181942851963511</v>
      </c>
      <c r="G105">
        <f>EXP(E105*POC测试实际用户!$E$13/52)</f>
        <v>1.1551151084458406</v>
      </c>
      <c r="H105">
        <f>EXP(E105*POC测试实际用户!$E$13/52)*(1+0.805*POC测试实际用户!$G$13/SQRT(52)*SQRT(E105))</f>
        <v>1.1920359316953302</v>
      </c>
      <c r="I105">
        <v>104</v>
      </c>
      <c r="J105">
        <f>EXP(I105*POC测试实际用户!$E$14/52)*(1-0.805*POC测试实际用户!$G$14/SQRT(52)*SQRT(I105))</f>
        <v>1.1039221092272768</v>
      </c>
      <c r="K105">
        <f>EXP(I105*POC测试实际用户!$E$14/52)</f>
        <v>1.1697616381764857</v>
      </c>
      <c r="L105">
        <f>EXP(I105*POC测试实际用户!$E$14/52)*(1+0.805*POC测试实际用户!$G$14/SQRT(52)*SQRT(I105))</f>
        <v>1.2356011671256946</v>
      </c>
      <c r="M105">
        <v>104</v>
      </c>
      <c r="N105">
        <f>EXP(M105*POC测试实际用户!$E$15/52)*(1-0.805*POC测试实际用户!$G$15/SQRT(52)*SQRT(M105))</f>
        <v>1.1051300826618107</v>
      </c>
      <c r="O105">
        <f>EXP(M105*POC测试实际用户!$E$15/52)</f>
        <v>1.2053861837038531</v>
      </c>
      <c r="P105">
        <f>EXP(M105*POC测试实际用户!$E$15/52)*(1+0.805*POC测试实际用户!$G$15/SQRT(52)*SQRT(M105))</f>
        <v>1.3056422847458957</v>
      </c>
      <c r="Q105">
        <v>104</v>
      </c>
      <c r="R105">
        <f>EXP(Q105*POC测试实际用户!$E$16/52)*(1-0.805*POC测试实际用户!$G$16/SQRT(52)*SQRT(Q105))</f>
        <v>1.0972258335236911</v>
      </c>
      <c r="S105">
        <f>EXP(Q105*POC测试实际用户!$E$16/52)</f>
        <v>1.2309669515375798</v>
      </c>
      <c r="T105">
        <f>EXP(Q105*POC测试实际用户!$E$16/52)*(1+0.805*POC测试实际用户!$G$16/SQRT(52)*SQRT(Q105))</f>
        <v>1.3647080695514686</v>
      </c>
      <c r="U105">
        <v>104</v>
      </c>
      <c r="V105">
        <f>EXP(U105*POC测试实际用户!$E$17/52)*(1-0.805*POC测试实际用户!$G$17/SQRT(52)*SQRT(U105))</f>
        <v>1.1990868739315199</v>
      </c>
      <c r="W105">
        <f>EXP(U105*POC测试实际用户!$E$17/52)</f>
        <v>1.272521035308229</v>
      </c>
      <c r="X105">
        <f>EXP(U105*POC测试实际用户!$E$17/52)*(1+0.805*POC测试实际用户!$G$17/SQRT(52)*SQRT(U105))</f>
        <v>1.3459551966849381</v>
      </c>
      <c r="Y105">
        <v>104</v>
      </c>
      <c r="Z105">
        <f>EXP(Y105*POC测试实际用户!$E$18/52)*(1-0.805*POC测试实际用户!$G$18/SQRT(52)*SQRT(Y105))</f>
        <v>1.1050932399862967</v>
      </c>
      <c r="AA105">
        <f>EXP(Y105*POC测试实际用户!$E$18/52)</f>
        <v>1.2386226547934522</v>
      </c>
      <c r="AB105">
        <f>EXP(Y105*POC测试实际用户!$E$18/52)*(1+0.805*POC测试实际用户!$G$18/SQRT(52)*SQRT(Y105))</f>
        <v>1.372152069600608</v>
      </c>
      <c r="AC105">
        <v>104</v>
      </c>
      <c r="AD105">
        <f>EXP(AC105*POC测试实际用户!$E$19/52)*(1-0.805*POC测试实际用户!$G$19/SQRT(52)*SQRT(AC105))</f>
        <v>1.2589286056872133</v>
      </c>
      <c r="AE105">
        <f>EXP(AC105*POC测试实际用户!$E$19/52)</f>
        <v>1.3713559570056939</v>
      </c>
      <c r="AF105">
        <f>EXP(AC105*POC测试实际用户!$E$19/52)*(1+0.805*POC测试实际用户!$G$19/SQRT(52)*SQRT(AC105))</f>
        <v>1.4837833083241747</v>
      </c>
      <c r="AG105">
        <v>104</v>
      </c>
      <c r="AH105">
        <f>EXP(AG105*POC测试实际用户!$E$20/52)*(1-0.805*POC测试实际用户!$G$20/SQRT(52)*SQRT(AG105))</f>
        <v>1.1556441908893595</v>
      </c>
      <c r="AI105">
        <f>EXP(AG105*POC测试实际用户!$E$20/52)</f>
        <v>1.2593553965287536</v>
      </c>
      <c r="AJ105">
        <f>EXP(AG105*POC测试实际用户!$E$20/52)*(1+0.805*POC测试实际用户!$G$20/SQRT(52)*SQRT(AG105))</f>
        <v>1.3630666021681477</v>
      </c>
      <c r="AK105">
        <v>104</v>
      </c>
      <c r="AL105">
        <f>EXP(AK105*POC测试实际用户!$E$21/52)*(1-0.805*POC测试实际用户!$G$21/SQRT(52)*SQRT(AK105))</f>
        <v>1.2925812134945722</v>
      </c>
      <c r="AM105">
        <f>EXP(AK105*POC测试实际用户!$E$21/52)</f>
        <v>1.4535371504568524</v>
      </c>
      <c r="AN105">
        <f>EXP(AK105*POC测试实际用户!$E$21/52)*(1+0.805*POC测试实际用户!$G$21/SQRT(52)*SQRT(AK105))</f>
        <v>1.6144930874191328</v>
      </c>
    </row>
    <row r="106" spans="1:40" x14ac:dyDescent="0.15">
      <c r="A106">
        <v>105</v>
      </c>
      <c r="B106">
        <f>EXP(A106*POC测试实际用户!$E$12/52)*(1-0.805*POC测试实际用户!$G$12/SQRT(52)*SQRT(A106))</f>
        <v>1.1175575855176292</v>
      </c>
      <c r="C106">
        <f>EXP(A106*POC测试实际用户!$E$12/52)</f>
        <v>1.1361159509805869</v>
      </c>
      <c r="D106">
        <f>EXP(A106*POC测试实际用户!$E$12/52)*(1+0.805*POC测试实际用户!$G$12/SQRT(52)*SQRT(A106))</f>
        <v>1.1546743164435449</v>
      </c>
      <c r="E106">
        <v>105</v>
      </c>
      <c r="F106">
        <f>EXP(E106*POC测试实际用户!$E$13/52)*(1-0.805*POC测试实际用户!$G$13/SQRT(52)*SQRT(E106))</f>
        <v>1.1195684549328069</v>
      </c>
      <c r="G106">
        <f>EXP(E106*POC测试实际用户!$E$13/52)</f>
        <v>1.1567178308325532</v>
      </c>
      <c r="H106">
        <f>EXP(E106*POC测试实际用户!$E$13/52)*(1+0.805*POC测试实际用户!$G$13/SQRT(52)*SQRT(E106))</f>
        <v>1.1938672067322997</v>
      </c>
      <c r="I106">
        <v>105</v>
      </c>
      <c r="J106">
        <f>EXP(I106*POC测试实际用户!$E$14/52)*(1-0.805*POC测试实际用户!$G$14/SQRT(52)*SQRT(I106))</f>
        <v>1.1052714840275877</v>
      </c>
      <c r="K106">
        <f>EXP(I106*POC测试实际用户!$E$14/52)</f>
        <v>1.1715266089823166</v>
      </c>
      <c r="L106">
        <f>EXP(I106*POC测试实际用户!$E$14/52)*(1+0.805*POC测试实际用户!$G$14/SQRT(52)*SQRT(I106))</f>
        <v>1.2377817339370456</v>
      </c>
      <c r="M106">
        <v>105</v>
      </c>
      <c r="N106">
        <f>EXP(M106*POC测试实际用户!$E$15/52)*(1-0.805*POC测试实际用户!$G$15/SQRT(52)*SQRT(M106))</f>
        <v>1.1066351382261554</v>
      </c>
      <c r="O106">
        <f>EXP(M106*POC测试实际用户!$E$15/52)</f>
        <v>1.2075531882880293</v>
      </c>
      <c r="P106">
        <f>EXP(M106*POC测试实际用户!$E$15/52)*(1+0.805*POC测试实际用户!$G$15/SQRT(52)*SQRT(M106))</f>
        <v>1.3084712383499031</v>
      </c>
      <c r="Q106">
        <v>105</v>
      </c>
      <c r="R106">
        <f>EXP(Q106*POC测试实际用户!$E$16/52)*(1-0.805*POC测试实际用户!$G$16/SQRT(52)*SQRT(Q106))</f>
        <v>1.0987776359994947</v>
      </c>
      <c r="S106">
        <f>EXP(Q106*POC测试实际用户!$E$16/52)</f>
        <v>1.2334289770355855</v>
      </c>
      <c r="T106">
        <f>EXP(Q106*POC测试实际用户!$E$16/52)*(1+0.805*POC测试实际用户!$G$16/SQRT(52)*SQRT(Q106))</f>
        <v>1.3680803180716761</v>
      </c>
      <c r="U106">
        <v>105</v>
      </c>
      <c r="V106">
        <f>EXP(U106*POC测试实际用户!$E$17/52)*(1-0.805*POC测试实际用户!$G$17/SQRT(52)*SQRT(U106))</f>
        <v>1.2015157278083612</v>
      </c>
      <c r="W106">
        <f>EXP(U106*POC测试实际用户!$E$17/52)</f>
        <v>1.2754732773975164</v>
      </c>
      <c r="X106">
        <f>EXP(U106*POC测试实际用户!$E$17/52)*(1+0.805*POC测试实际用户!$G$17/SQRT(52)*SQRT(U106))</f>
        <v>1.3494308269866715</v>
      </c>
      <c r="Y106">
        <v>105</v>
      </c>
      <c r="Z106">
        <f>EXP(Y106*POC测试实际用户!$E$18/52)*(1-0.805*POC测试实际用户!$G$18/SQRT(52)*SQRT(Y106))</f>
        <v>1.106727771295309</v>
      </c>
      <c r="AA106">
        <f>EXP(Y106*POC测试实际用户!$E$18/52)</f>
        <v>1.2411739831264825</v>
      </c>
      <c r="AB106">
        <f>EXP(Y106*POC测试实际用户!$E$18/52)*(1+0.805*POC测试实际用户!$G$18/SQRT(52)*SQRT(Y106))</f>
        <v>1.3756201949576559</v>
      </c>
      <c r="AC106">
        <v>105</v>
      </c>
      <c r="AD106">
        <f>EXP(AC106*POC测试实际用户!$E$19/52)*(1-0.805*POC测试实际用户!$G$19/SQRT(52)*SQRT(AC106))</f>
        <v>1.2622163378510838</v>
      </c>
      <c r="AE106">
        <f>EXP(AC106*POC测试实际用户!$E$19/52)</f>
        <v>1.3755264608567424</v>
      </c>
      <c r="AF106">
        <f>EXP(AC106*POC测试实际用户!$E$19/52)*(1+0.805*POC测试实际用户!$G$19/SQRT(52)*SQRT(AC106))</f>
        <v>1.4888365838624011</v>
      </c>
      <c r="AG106">
        <v>105</v>
      </c>
      <c r="AH106">
        <f>EXP(AG106*POC测试实际用户!$E$20/52)*(1-0.805*POC测试实际用户!$G$20/SQRT(52)*SQRT(AG106))</f>
        <v>1.1577109297175181</v>
      </c>
      <c r="AI106">
        <f>EXP(AG106*POC测试实际用户!$E$20/52)</f>
        <v>1.2621508730072568</v>
      </c>
      <c r="AJ106">
        <f>EXP(AG106*POC测试实际用户!$E$20/52)*(1+0.805*POC测试实际用户!$G$20/SQRT(52)*SQRT(AG106))</f>
        <v>1.3665908162969955</v>
      </c>
      <c r="AK106">
        <v>105</v>
      </c>
      <c r="AL106">
        <f>EXP(AK106*POC测试实际用户!$E$21/52)*(1-0.805*POC测试实际用户!$G$21/SQRT(52)*SQRT(AK106))</f>
        <v>1.2964631459740497</v>
      </c>
      <c r="AM106">
        <f>EXP(AK106*POC测试实际用户!$E$21/52)</f>
        <v>1.4587737037532356</v>
      </c>
      <c r="AN106">
        <f>EXP(AK106*POC测试实际用户!$E$21/52)*(1+0.805*POC测试实际用户!$G$21/SQRT(52)*SQRT(AK106))</f>
        <v>1.6210842615324215</v>
      </c>
    </row>
    <row r="107" spans="1:40" x14ac:dyDescent="0.15">
      <c r="A107">
        <v>106</v>
      </c>
      <c r="B107">
        <f>EXP(A107*POC测试实际用户!$E$12/52)*(1-0.805*POC测试实际用户!$G$12/SQRT(52)*SQRT(A107))</f>
        <v>1.1188284025833055</v>
      </c>
      <c r="C107">
        <f>EXP(A107*POC测试实际用户!$E$12/52)</f>
        <v>1.1374976082811379</v>
      </c>
      <c r="D107">
        <f>EXP(A107*POC测试实际用户!$E$12/52)*(1+0.805*POC测试实际用户!$G$12/SQRT(52)*SQRT(A107))</f>
        <v>1.15616681397897</v>
      </c>
      <c r="E107">
        <v>106</v>
      </c>
      <c r="F107">
        <f>EXP(E107*POC测试实际用户!$E$13/52)*(1-0.805*POC测试实际用户!$G$13/SQRT(52)*SQRT(E107))</f>
        <v>1.120945128873714</v>
      </c>
      <c r="G107">
        <f>EXP(E107*POC测试实际用户!$E$13/52)</f>
        <v>1.1583227769968183</v>
      </c>
      <c r="H107">
        <f>EXP(E107*POC测试实际用户!$E$13/52)*(1+0.805*POC测试实际用户!$G$13/SQRT(52)*SQRT(E107))</f>
        <v>1.1957004251199226</v>
      </c>
      <c r="I107">
        <v>106</v>
      </c>
      <c r="J107">
        <f>EXP(I107*POC测试实际用户!$E$14/52)*(1-0.805*POC测试实际用户!$G$14/SQRT(52)*SQRT(I107))</f>
        <v>1.1066239223221714</v>
      </c>
      <c r="K107">
        <f>EXP(I107*POC测试实际用户!$E$14/52)</f>
        <v>1.1732942428280728</v>
      </c>
      <c r="L107">
        <f>EXP(I107*POC测试实际用户!$E$14/52)*(1+0.805*POC测试实际用户!$G$14/SQRT(52)*SQRT(I107))</f>
        <v>1.239964563333974</v>
      </c>
      <c r="M107">
        <v>106</v>
      </c>
      <c r="N107">
        <f>EXP(M107*POC测试实际用户!$E$15/52)*(1-0.805*POC测试实际用户!$G$15/SQRT(52)*SQRT(M107))</f>
        <v>1.1081443260951684</v>
      </c>
      <c r="O107">
        <f>EXP(M107*POC测试实际用户!$E$15/52)</f>
        <v>1.2097240886434788</v>
      </c>
      <c r="P107">
        <f>EXP(M107*POC测试实际用户!$E$15/52)*(1+0.805*POC测试实际用户!$G$15/SQRT(52)*SQRT(M107))</f>
        <v>1.3113038511917892</v>
      </c>
      <c r="Q107">
        <v>106</v>
      </c>
      <c r="R107">
        <f>EXP(Q107*POC测试实际用户!$E$16/52)*(1-0.805*POC测试实际用户!$G$16/SQRT(52)*SQRT(Q107))</f>
        <v>1.1003343161982015</v>
      </c>
      <c r="S107">
        <f>EXP(Q107*POC测试实际用户!$E$16/52)</f>
        <v>1.235895926767784</v>
      </c>
      <c r="T107">
        <f>EXP(Q107*POC测试实际用户!$E$16/52)*(1+0.805*POC测试实际用户!$G$16/SQRT(52)*SQRT(Q107))</f>
        <v>1.3714575373373665</v>
      </c>
      <c r="U107">
        <v>106</v>
      </c>
      <c r="V107">
        <f>EXP(U107*POC测试实际用户!$E$17/52)*(1-0.805*POC测试实际用户!$G$17/SQRT(52)*SQRT(U107))</f>
        <v>1.2039510785860421</v>
      </c>
      <c r="W107">
        <f>EXP(U107*POC测试实际用户!$E$17/52)</f>
        <v>1.2784323686728776</v>
      </c>
      <c r="X107">
        <f>EXP(U107*POC测试实际用户!$E$17/52)*(1+0.805*POC测试实际用户!$G$17/SQRT(52)*SQRT(U107))</f>
        <v>1.3529136587597133</v>
      </c>
      <c r="Y107">
        <v>106</v>
      </c>
      <c r="Z107">
        <f>EXP(Y107*POC测试实际用户!$E$18/52)*(1-0.805*POC测试实际用户!$G$18/SQRT(52)*SQRT(Y107))</f>
        <v>1.1083674025757153</v>
      </c>
      <c r="AA107">
        <f>EXP(Y107*POC测试实际用户!$E$18/52)</f>
        <v>1.2437305667131913</v>
      </c>
      <c r="AB107">
        <f>EXP(Y107*POC测试实际用户!$E$18/52)*(1+0.805*POC测试实际用户!$G$18/SQRT(52)*SQRT(Y107))</f>
        <v>1.3790937308506672</v>
      </c>
      <c r="AC107">
        <v>106</v>
      </c>
      <c r="AD107">
        <f>EXP(AC107*POC测试实际用户!$E$19/52)*(1-0.805*POC测试实际用户!$G$19/SQRT(52)*SQRT(AC107))</f>
        <v>1.2655150009434137</v>
      </c>
      <c r="AE107">
        <f>EXP(AC107*POC测试实际用户!$E$19/52)</f>
        <v>1.379709647849817</v>
      </c>
      <c r="AF107">
        <f>EXP(AC107*POC测试实际用户!$E$19/52)*(1+0.805*POC测试实际用户!$G$19/SQRT(52)*SQRT(AC107))</f>
        <v>1.4939042947562202</v>
      </c>
      <c r="AG107">
        <v>106</v>
      </c>
      <c r="AH107">
        <f>EXP(AG107*POC测试实际用户!$E$20/52)*(1-0.805*POC测试实际用户!$G$20/SQRT(52)*SQRT(AG107))</f>
        <v>1.1597835231978151</v>
      </c>
      <c r="AI107">
        <f>EXP(AG107*POC测试实际用户!$E$20/52)</f>
        <v>1.2649525547942562</v>
      </c>
      <c r="AJ107">
        <f>EXP(AG107*POC测试实际用户!$E$20/52)*(1+0.805*POC测试实际用户!$G$20/SQRT(52)*SQRT(AG107))</f>
        <v>1.3701215863906973</v>
      </c>
      <c r="AK107">
        <v>106</v>
      </c>
      <c r="AL107">
        <f>EXP(AK107*POC测试实际用户!$E$21/52)*(1-0.805*POC测试实际用户!$G$21/SQRT(52)*SQRT(AK107))</f>
        <v>1.3003599663277521</v>
      </c>
      <c r="AM107">
        <f>EXP(AK107*POC测试实际用户!$E$21/52)</f>
        <v>1.4640291224019197</v>
      </c>
      <c r="AN107">
        <f>EXP(AK107*POC测试实际用户!$E$21/52)*(1+0.805*POC测试实际用户!$G$21/SQRT(52)*SQRT(AK107))</f>
        <v>1.6276982784760874</v>
      </c>
    </row>
    <row r="108" spans="1:40" x14ac:dyDescent="0.15">
      <c r="A108">
        <v>107</v>
      </c>
      <c r="B108">
        <f>EXP(A108*POC测试实际用户!$E$12/52)*(1-0.805*POC测试实际用户!$G$12/SQRT(52)*SQRT(A108))</f>
        <v>1.1201010736759678</v>
      </c>
      <c r="C108">
        <f>EXP(A108*POC测试实际用户!$E$12/52)</f>
        <v>1.1388809458475935</v>
      </c>
      <c r="D108">
        <f>EXP(A108*POC测试实际用户!$E$12/52)*(1+0.805*POC测试实际用户!$G$12/SQRT(52)*SQRT(A108))</f>
        <v>1.1576608180192192</v>
      </c>
      <c r="E108">
        <v>107</v>
      </c>
      <c r="F108">
        <f>EXP(E108*POC测试实际用户!$E$13/52)*(1-0.805*POC测试实际用户!$G$13/SQRT(52)*SQRT(E108))</f>
        <v>1.122324300566967</v>
      </c>
      <c r="G108">
        <f>EXP(E108*POC测试实际用户!$E$13/52)</f>
        <v>1.1599299500241278</v>
      </c>
      <c r="H108">
        <f>EXP(E108*POC测试实际用户!$E$13/52)*(1+0.805*POC测试实际用户!$G$13/SQRT(52)*SQRT(E108))</f>
        <v>1.1975355994812886</v>
      </c>
      <c r="I108">
        <v>107</v>
      </c>
      <c r="J108">
        <f>EXP(I108*POC测试实际用户!$E$14/52)*(1-0.805*POC测试实际用户!$G$14/SQRT(52)*SQRT(I108))</f>
        <v>1.1079794112786203</v>
      </c>
      <c r="K108">
        <f>EXP(I108*POC测试实际用户!$E$14/52)</f>
        <v>1.1750645437318274</v>
      </c>
      <c r="L108">
        <f>EXP(I108*POC测试实际用户!$E$14/52)*(1+0.805*POC测试实际用户!$G$14/SQRT(52)*SQRT(I108))</f>
        <v>1.2421496761850344</v>
      </c>
      <c r="M108">
        <v>107</v>
      </c>
      <c r="N108">
        <f>EXP(M108*POC测试实际用户!$E$15/52)*(1-0.805*POC测试实际用户!$G$15/SQRT(52)*SQRT(M108))</f>
        <v>1.1096576279591288</v>
      </c>
      <c r="O108">
        <f>EXP(M108*POC测试实际用户!$E$15/52)</f>
        <v>1.2118988917738942</v>
      </c>
      <c r="P108">
        <f>EXP(M108*POC测试实际用户!$E$15/52)*(1+0.805*POC测试实际用户!$G$15/SQRT(52)*SQRT(M108))</f>
        <v>1.3141401555886596</v>
      </c>
      <c r="Q108">
        <v>107</v>
      </c>
      <c r="R108">
        <f>EXP(Q108*POC测试实际用户!$E$16/52)*(1-0.805*POC测试实际用户!$G$16/SQRT(52)*SQRT(Q108))</f>
        <v>1.1018958502623015</v>
      </c>
      <c r="S108">
        <f>EXP(Q108*POC测试实际用户!$E$16/52)</f>
        <v>1.2383678105830098</v>
      </c>
      <c r="T108">
        <f>EXP(Q108*POC测试实际用户!$E$16/52)*(1+0.805*POC测试实际用户!$G$16/SQRT(52)*SQRT(Q108))</f>
        <v>1.3748397709037181</v>
      </c>
      <c r="U108">
        <v>107</v>
      </c>
      <c r="V108">
        <f>EXP(U108*POC测试实际用户!$E$17/52)*(1-0.805*POC测试实际用户!$G$17/SQRT(52)*SQRT(U108))</f>
        <v>1.206392923449769</v>
      </c>
      <c r="W108">
        <f>EXP(U108*POC测试实际用户!$E$17/52)</f>
        <v>1.2813983250243883</v>
      </c>
      <c r="X108">
        <f>EXP(U108*POC测试实际用户!$E$17/52)*(1+0.805*POC测试实际用户!$G$17/SQRT(52)*SQRT(U108))</f>
        <v>1.3564037265990077</v>
      </c>
      <c r="Y108">
        <v>107</v>
      </c>
      <c r="Z108">
        <f>EXP(Y108*POC测试实际用户!$E$18/52)*(1-0.805*POC测试实际用户!$G$18/SQRT(52)*SQRT(Y108))</f>
        <v>1.1100121109753101</v>
      </c>
      <c r="AA108">
        <f>EXP(Y108*POC测试实际用户!$E$18/52)</f>
        <v>1.2462924163784068</v>
      </c>
      <c r="AB108">
        <f>EXP(Y108*POC测试实际用户!$E$18/52)*(1+0.805*POC测试实际用户!$G$18/SQRT(52)*SQRT(Y108))</f>
        <v>1.3825727217815036</v>
      </c>
      <c r="AC108">
        <v>107</v>
      </c>
      <c r="AD108">
        <f>EXP(AC108*POC测试实际用户!$E$19/52)*(1-0.805*POC测试实际用户!$G$19/SQRT(52)*SQRT(AC108))</f>
        <v>1.2688246023836296</v>
      </c>
      <c r="AE108">
        <f>EXP(AC108*POC测试实际用户!$E$19/52)</f>
        <v>1.383905556556299</v>
      </c>
      <c r="AF108">
        <f>EXP(AC108*POC测试实际用户!$E$19/52)*(1+0.805*POC测试实际用户!$G$19/SQRT(52)*SQRT(AC108))</f>
        <v>1.4989865107289684</v>
      </c>
      <c r="AG108">
        <v>107</v>
      </c>
      <c r="AH108">
        <f>EXP(AG108*POC测试实际用户!$E$20/52)*(1-0.805*POC测试实际用户!$G$20/SQRT(52)*SQRT(AG108))</f>
        <v>1.1618619588227512</v>
      </c>
      <c r="AI108">
        <f>EXP(AG108*POC测试实际用户!$E$20/52)</f>
        <v>1.2677604556640953</v>
      </c>
      <c r="AJ108">
        <f>EXP(AG108*POC测试实际用户!$E$20/52)*(1+0.805*POC测试实际用户!$G$20/SQRT(52)*SQRT(AG108))</f>
        <v>1.3736589525054395</v>
      </c>
      <c r="AK108">
        <v>107</v>
      </c>
      <c r="AL108">
        <f>EXP(AK108*POC测试实际用户!$E$21/52)*(1-0.805*POC测试实际用户!$G$21/SQRT(52)*SQRT(AK108))</f>
        <v>1.3042716924127935</v>
      </c>
      <c r="AM108">
        <f>EXP(AK108*POC测试实际用户!$E$21/52)</f>
        <v>1.4693034743677467</v>
      </c>
      <c r="AN108">
        <f>EXP(AK108*POC测试实际用户!$E$21/52)*(1+0.805*POC测试实际用户!$G$21/SQRT(52)*SQRT(AK108))</f>
        <v>1.6343352563226996</v>
      </c>
    </row>
    <row r="109" spans="1:40" x14ac:dyDescent="0.15">
      <c r="A109">
        <v>108</v>
      </c>
      <c r="B109">
        <f>EXP(A109*POC测试实际用户!$E$12/52)*(1-0.805*POC测试实际用户!$G$12/SQRT(52)*SQRT(A109))</f>
        <v>1.1213755961072907</v>
      </c>
      <c r="C109">
        <f>EXP(A109*POC测试实际用户!$E$12/52)</f>
        <v>1.1402659657233645</v>
      </c>
      <c r="D109">
        <f>EXP(A109*POC测试实际用户!$E$12/52)*(1+0.805*POC测试实际用户!$G$12/SQRT(52)*SQRT(A109))</f>
        <v>1.1591563353394383</v>
      </c>
      <c r="E109">
        <v>108</v>
      </c>
      <c r="F109">
        <f>EXP(E109*POC测试实际用户!$E$13/52)*(1-0.805*POC测试实际用户!$G$13/SQRT(52)*SQRT(E109))</f>
        <v>1.12370596378466</v>
      </c>
      <c r="G109">
        <f>EXP(E109*POC测试实际用户!$E$13/52)</f>
        <v>1.1615393530042544</v>
      </c>
      <c r="H109">
        <f>EXP(E109*POC测试实际用户!$E$13/52)*(1+0.805*POC测试实际用户!$G$13/SQRT(52)*SQRT(E109))</f>
        <v>1.1993727422238487</v>
      </c>
      <c r="I109">
        <v>108</v>
      </c>
      <c r="J109">
        <f>EXP(I109*POC测试实际用户!$E$14/52)*(1-0.805*POC测试实际用户!$G$14/SQRT(52)*SQRT(I109))</f>
        <v>1.1093379384547479</v>
      </c>
      <c r="K109">
        <f>EXP(I109*POC测试实际用户!$E$14/52)</f>
        <v>1.1768375157177158</v>
      </c>
      <c r="L109">
        <f>EXP(I109*POC测试实际用户!$E$14/52)*(1+0.805*POC测试实际用户!$G$14/SQRT(52)*SQRT(I109))</f>
        <v>1.2443370929806838</v>
      </c>
      <c r="M109">
        <v>108</v>
      </c>
      <c r="N109">
        <f>EXP(M109*POC测试实际用户!$E$15/52)*(1-0.805*POC测试实际用户!$G$15/SQRT(52)*SQRT(M109))</f>
        <v>1.1111750260771618</v>
      </c>
      <c r="O109">
        <f>EXP(M109*POC测试实际用户!$E$15/52)</f>
        <v>1.2140776046955593</v>
      </c>
      <c r="P109">
        <f>EXP(M109*POC测试实际用户!$E$15/52)*(1+0.805*POC测试实际用户!$G$15/SQRT(52)*SQRT(M109))</f>
        <v>1.3169801833139567</v>
      </c>
      <c r="Q109">
        <v>108</v>
      </c>
      <c r="R109">
        <f>EXP(Q109*POC测试实际用户!$E$16/52)*(1-0.805*POC测试实际用户!$G$16/SQRT(52)*SQRT(Q109))</f>
        <v>1.1034622150693814</v>
      </c>
      <c r="S109">
        <f>EXP(Q109*POC测试实际用户!$E$16/52)</f>
        <v>1.2408446383497964</v>
      </c>
      <c r="T109">
        <f>EXP(Q109*POC测试实际用户!$E$16/52)*(1+0.805*POC测试实际用户!$G$16/SQRT(52)*SQRT(Q109))</f>
        <v>1.3782270616302115</v>
      </c>
      <c r="U109">
        <v>108</v>
      </c>
      <c r="V109">
        <f>EXP(U109*POC测试实际用户!$E$17/52)*(1-0.805*POC测试实际用户!$G$17/SQRT(52)*SQRT(U109))</f>
        <v>1.2088412599911822</v>
      </c>
      <c r="W109">
        <f>EXP(U109*POC测试实际用户!$E$17/52)</f>
        <v>1.2843711623789889</v>
      </c>
      <c r="X109">
        <f>EXP(U109*POC测试实际用户!$E$17/52)*(1+0.805*POC测试实际用户!$G$17/SQRT(52)*SQRT(U109))</f>
        <v>1.3599010647667955</v>
      </c>
      <c r="Y109">
        <v>108</v>
      </c>
      <c r="Z109">
        <f>EXP(Y109*POC测试实际用户!$E$18/52)*(1-0.805*POC测试实际用户!$G$18/SQRT(52)*SQRT(Y109))</f>
        <v>1.1116618743705917</v>
      </c>
      <c r="AA109">
        <f>EXP(Y109*POC测试实际用户!$E$18/52)</f>
        <v>1.2488595429692546</v>
      </c>
      <c r="AB109">
        <f>EXP(Y109*POC测试实际用户!$E$18/52)*(1+0.805*POC测试实际用户!$G$18/SQRT(52)*SQRT(Y109))</f>
        <v>1.3860572115679175</v>
      </c>
      <c r="AC109">
        <v>108</v>
      </c>
      <c r="AD109">
        <f>EXP(AC109*POC测试实际用户!$E$19/52)*(1-0.805*POC测试实际用户!$G$19/SQRT(52)*SQRT(AC109))</f>
        <v>1.272145150190402</v>
      </c>
      <c r="AE109">
        <f>EXP(AC109*POC测试实际用户!$E$19/52)</f>
        <v>1.3881142256648702</v>
      </c>
      <c r="AF109">
        <f>EXP(AC109*POC测试实际用户!$E$19/52)*(1+0.805*POC测试实际用户!$G$19/SQRT(52)*SQRT(AC109))</f>
        <v>1.5040833011393384</v>
      </c>
      <c r="AG109">
        <v>108</v>
      </c>
      <c r="AH109">
        <f>EXP(AG109*POC测试实际用户!$E$20/52)*(1-0.805*POC测试实际用户!$G$20/SQRT(52)*SQRT(AG109))</f>
        <v>1.1639462246476728</v>
      </c>
      <c r="AI109">
        <f>EXP(AG109*POC测试实际用户!$E$20/52)</f>
        <v>1.2705745894216938</v>
      </c>
      <c r="AJ109">
        <f>EXP(AG109*POC测试实际用户!$E$20/52)*(1+0.805*POC测试实际用户!$G$20/SQRT(52)*SQRT(AG109))</f>
        <v>1.3772029541957147</v>
      </c>
      <c r="AK109">
        <v>108</v>
      </c>
      <c r="AL109">
        <f>EXP(AK109*POC测试实际用户!$E$21/52)*(1-0.805*POC测试实际用户!$G$21/SQRT(52)*SQRT(AK109))</f>
        <v>1.3081983429170034</v>
      </c>
      <c r="AM109">
        <f>EXP(AK109*POC测试实际用户!$E$21/52)</f>
        <v>1.4745968278604109</v>
      </c>
      <c r="AN109">
        <f>EXP(AK109*POC测试实际用户!$E$21/52)*(1+0.805*POC测试实际用户!$G$21/SQRT(52)*SQRT(AK109))</f>
        <v>1.6409953128038184</v>
      </c>
    </row>
    <row r="110" spans="1:40" x14ac:dyDescent="0.15">
      <c r="A110">
        <v>109</v>
      </c>
      <c r="B110">
        <f>EXP(A110*POC测试实际用户!$E$12/52)*(1-0.805*POC测试实际用户!$G$12/SQRT(52)*SQRT(A110))</f>
        <v>1.1226519673007926</v>
      </c>
      <c r="C110">
        <f>EXP(A110*POC测试实际用户!$E$12/52)</f>
        <v>1.141652669954347</v>
      </c>
      <c r="D110">
        <f>EXP(A110*POC测试实际用户!$E$12/52)*(1+0.805*POC测试实际用户!$G$12/SQRT(52)*SQRT(A110))</f>
        <v>1.1606533726079014</v>
      </c>
      <c r="E110">
        <v>109</v>
      </c>
      <c r="F110">
        <f>EXP(E110*POC测试实际用户!$E$13/52)*(1-0.805*POC测试实际用户!$G$13/SQRT(52)*SQRT(E110))</f>
        <v>1.1250901125158015</v>
      </c>
      <c r="G110">
        <f>EXP(E110*POC测试实际用户!$E$13/52)</f>
        <v>1.1631509890312579</v>
      </c>
      <c r="H110">
        <f>EXP(E110*POC测试实际用户!$E$13/52)*(1+0.805*POC测试实际用户!$G$13/SQRT(52)*SQRT(E110))</f>
        <v>1.2012118655467143</v>
      </c>
      <c r="I110">
        <v>109</v>
      </c>
      <c r="J110">
        <f>EXP(I110*POC测试实际用户!$E$14/52)*(1-0.805*POC测试实际用户!$G$14/SQRT(52)*SQRT(I110))</f>
        <v>1.1106994917858213</v>
      </c>
      <c r="K110">
        <f>EXP(I110*POC测试实际用户!$E$14/52)</f>
        <v>1.1786131628159453</v>
      </c>
      <c r="L110">
        <f>EXP(I110*POC测试实际用户!$E$14/52)*(1+0.805*POC测试实际用户!$G$14/SQRT(52)*SQRT(I110))</f>
        <v>1.2465268338460693</v>
      </c>
      <c r="M110">
        <v>109</v>
      </c>
      <c r="N110">
        <f>EXP(M110*POC测试实际用户!$E$15/52)*(1-0.805*POC测试实际用户!$G$15/SQRT(52)*SQRT(M110))</f>
        <v>1.1126965032585991</v>
      </c>
      <c r="O110">
        <f>EXP(M110*POC测试实际用户!$E$15/52)</f>
        <v>1.216260234437371</v>
      </c>
      <c r="P110">
        <f>EXP(M110*POC测试实际用户!$E$15/52)*(1+0.805*POC测试实际用户!$G$15/SQRT(52)*SQRT(M110))</f>
        <v>1.3198239656161428</v>
      </c>
      <c r="Q110">
        <v>109</v>
      </c>
      <c r="R110">
        <f>EXP(Q110*POC测试实际用户!$E$16/52)*(1-0.805*POC测试实际用户!$G$16/SQRT(52)*SQRT(Q110))</f>
        <v>1.1050333882079748</v>
      </c>
      <c r="S110">
        <f>EXP(Q110*POC测试实际用户!$E$16/52)</f>
        <v>1.2433264199564147</v>
      </c>
      <c r="T110">
        <f>EXP(Q110*POC测试实际用户!$E$16/52)*(1+0.805*POC测试实际用户!$G$16/SQRT(52)*SQRT(Q110))</f>
        <v>1.3816194517048543</v>
      </c>
      <c r="U110">
        <v>109</v>
      </c>
      <c r="V110">
        <f>EXP(U110*POC测试实际用户!$E$17/52)*(1-0.805*POC测试实际用户!$G$17/SQRT(52)*SQRT(U110))</f>
        <v>1.2112960861957494</v>
      </c>
      <c r="W110">
        <f>EXP(U110*POC测试实际用户!$E$17/52)</f>
        <v>1.2873508967005702</v>
      </c>
      <c r="X110">
        <f>EXP(U110*POC测试实际用户!$E$17/52)*(1+0.805*POC测试实际用户!$G$17/SQRT(52)*SQRT(U110))</f>
        <v>1.3634057072053911</v>
      </c>
      <c r="Y110">
        <v>109</v>
      </c>
      <c r="Z110">
        <f>EXP(Y110*POC测试实际用户!$E$18/52)*(1-0.805*POC测试实际用户!$G$18/SQRT(52)*SQRT(Y110))</f>
        <v>1.1133166713428642</v>
      </c>
      <c r="AA110">
        <f>EXP(Y110*POC测试实际用户!$E$18/52)</f>
        <v>1.2514319573552033</v>
      </c>
      <c r="AB110">
        <f>EXP(Y110*POC测试实际用户!$E$18/52)*(1+0.805*POC测试实际用户!$G$18/SQRT(52)*SQRT(Y110))</f>
        <v>1.3895472433675422</v>
      </c>
      <c r="AC110">
        <v>109</v>
      </c>
      <c r="AD110">
        <f>EXP(AC110*POC测试实际用户!$E$19/52)*(1-0.805*POC测试实际用户!$G$19/SQRT(52)*SQRT(AC110))</f>
        <v>1.2754766529643893</v>
      </c>
      <c r="AE110">
        <f>EXP(AC110*POC测试实际用户!$E$19/52)</f>
        <v>1.3923356939818712</v>
      </c>
      <c r="AF110">
        <f>EXP(AC110*POC测试实际用户!$E$19/52)*(1+0.805*POC测试实际用户!$G$19/SQRT(52)*SQRT(AC110))</f>
        <v>1.5091947349993531</v>
      </c>
      <c r="AG110">
        <v>109</v>
      </c>
      <c r="AH110">
        <f>EXP(AG110*POC测试实际用户!$E$20/52)*(1-0.805*POC测试实际用户!$G$20/SQRT(52)*SQRT(AG110))</f>
        <v>1.166036309272662</v>
      </c>
      <c r="AI110">
        <f>EXP(AG110*POC测试实际用户!$E$20/52)</f>
        <v>1.2733949699026146</v>
      </c>
      <c r="AJ110">
        <f>EXP(AG110*POC测试实际用户!$E$20/52)*(1+0.805*POC测试实际用户!$G$20/SQRT(52)*SQRT(AG110))</f>
        <v>1.3807536305325672</v>
      </c>
      <c r="AK110">
        <v>109</v>
      </c>
      <c r="AL110">
        <f>EXP(AK110*POC测试实际用户!$E$21/52)*(1-0.805*POC测试实际用户!$G$21/SQRT(52)*SQRT(AK110))</f>
        <v>1.3121399373363141</v>
      </c>
      <c r="AM110">
        <f>EXP(AK110*POC测试实际用户!$E$21/52)</f>
        <v>1.4799092513353398</v>
      </c>
      <c r="AN110">
        <f>EXP(AK110*POC测试实际用户!$E$21/52)*(1+0.805*POC测试实际用户!$G$21/SQRT(52)*SQRT(AK110))</f>
        <v>1.6476785653343653</v>
      </c>
    </row>
    <row r="111" spans="1:40" x14ac:dyDescent="0.15">
      <c r="A111">
        <v>110</v>
      </c>
      <c r="B111">
        <f>EXP(A111*POC测试实际用户!$E$12/52)*(1-0.805*POC测试实际用户!$G$12/SQRT(52)*SQRT(A111))</f>
        <v>1.1239301847882572</v>
      </c>
      <c r="C111">
        <f>EXP(A111*POC测试实际用户!$E$12/52)</f>
        <v>1.1430410605889247</v>
      </c>
      <c r="D111">
        <f>EXP(A111*POC测试实际用户!$E$12/52)*(1+0.805*POC测试实际用户!$G$12/SQRT(52)*SQRT(A111))</f>
        <v>1.1621519363895925</v>
      </c>
      <c r="E111">
        <v>110</v>
      </c>
      <c r="F111">
        <f>EXP(E111*POC测试实际用户!$E$13/52)*(1-0.805*POC测试实际用户!$G$13/SQRT(52)*SQRT(E111))</f>
        <v>1.1264767409593293</v>
      </c>
      <c r="G111">
        <f>EXP(E111*POC测试实际用户!$E$13/52)</f>
        <v>1.1647648612034915</v>
      </c>
      <c r="H111">
        <f>EXP(E111*POC测试实际用户!$E$13/52)*(1+0.805*POC测试实际用户!$G$13/SQRT(52)*SQRT(E111))</f>
        <v>1.203052981447654</v>
      </c>
      <c r="I111">
        <v>110</v>
      </c>
      <c r="J111">
        <f>EXP(I111*POC测试实际用户!$E$14/52)*(1-0.805*POC测试实际用户!$G$14/SQRT(52)*SQRT(I111))</f>
        <v>1.1120640595723246</v>
      </c>
      <c r="K111">
        <f>EXP(I111*POC测试实际用户!$E$14/52)</f>
        <v>1.1803914890628044</v>
      </c>
      <c r="L111">
        <f>EXP(I111*POC测试实际用户!$E$14/52)*(1+0.805*POC测试实际用户!$G$14/SQRT(52)*SQRT(I111))</f>
        <v>1.2487189185532845</v>
      </c>
      <c r="M111">
        <v>110</v>
      </c>
      <c r="N111">
        <f>EXP(M111*POC测试实际用户!$E$15/52)*(1-0.805*POC测试实际用户!$G$15/SQRT(52)*SQRT(M111))</f>
        <v>1.1142220428451191</v>
      </c>
      <c r="O111">
        <f>EXP(M111*POC测试实际用户!$E$15/52)</f>
        <v>1.2184467880408627</v>
      </c>
      <c r="P111">
        <f>EXP(M111*POC测试实际用户!$E$15/52)*(1+0.805*POC测试实际用户!$G$15/SQRT(52)*SQRT(M111))</f>
        <v>1.3226715332366064</v>
      </c>
      <c r="Q111">
        <v>110</v>
      </c>
      <c r="R111">
        <f>EXP(Q111*POC测试实际用户!$E$16/52)*(1-0.805*POC测试实际用户!$G$16/SQRT(52)*SQRT(Q111))</f>
        <v>1.1066093479544321</v>
      </c>
      <c r="S111">
        <f>EXP(Q111*POC测试实际用户!$E$16/52)</f>
        <v>1.2458131653109128</v>
      </c>
      <c r="T111">
        <f>EXP(Q111*POC测试实际用户!$E$16/52)*(1+0.805*POC测试实际用户!$G$16/SQRT(52)*SQRT(Q111))</f>
        <v>1.3850169826673935</v>
      </c>
      <c r="U111">
        <v>110</v>
      </c>
      <c r="V111">
        <f>EXP(U111*POC测试实际用户!$E$17/52)*(1-0.805*POC测试实际用户!$G$17/SQRT(52)*SQRT(U111))</f>
        <v>1.2137574004306924</v>
      </c>
      <c r="W111">
        <f>EXP(U111*POC测试实际用户!$E$17/52)</f>
        <v>1.2903375439900595</v>
      </c>
      <c r="X111">
        <f>EXP(U111*POC测试实际用户!$E$17/52)*(1+0.805*POC测试实际用户!$G$17/SQRT(52)*SQRT(U111))</f>
        <v>1.3669176875494264</v>
      </c>
      <c r="Y111">
        <v>110</v>
      </c>
      <c r="Z111">
        <f>EXP(Y111*POC测试实际用户!$E$18/52)*(1-0.805*POC测试实际用户!$G$18/SQRT(52)*SQRT(Y111))</f>
        <v>1.114976481155344</v>
      </c>
      <c r="AA111">
        <f>EXP(Y111*POC测试实际用户!$E$18/52)</f>
        <v>1.2540096704281101</v>
      </c>
      <c r="AB111">
        <f>EXP(Y111*POC测试实际用户!$E$18/52)*(1+0.805*POC测试实际用户!$G$18/SQRT(52)*SQRT(Y111))</f>
        <v>1.3930428597008762</v>
      </c>
      <c r="AC111">
        <v>110</v>
      </c>
      <c r="AD111">
        <f>EXP(AC111*POC测试实际用户!$E$19/52)*(1-0.805*POC测试实际用户!$G$19/SQRT(52)*SQRT(AC111))</f>
        <v>1.2788191198717238</v>
      </c>
      <c r="AE111">
        <f>EXP(AC111*POC测试实际用户!$E$19/52)</f>
        <v>1.3965700004316584</v>
      </c>
      <c r="AF111">
        <f>EXP(AC111*POC测试实际用户!$E$19/52)*(1+0.805*POC测试实际用户!$G$19/SQRT(52)*SQRT(AC111))</f>
        <v>1.5143208809915929</v>
      </c>
      <c r="AG111">
        <v>110</v>
      </c>
      <c r="AH111">
        <f>EXP(AG111*POC测试实际用户!$E$20/52)*(1-0.805*POC测试实际用户!$G$20/SQRT(52)*SQRT(AG111))</f>
        <v>1.1681322018251863</v>
      </c>
      <c r="AI111">
        <f>EXP(AG111*POC测试实际用户!$E$20/52)</f>
        <v>1.2762216109731328</v>
      </c>
      <c r="AJ111">
        <f>EXP(AG111*POC测试实际用户!$E$20/52)*(1+0.805*POC测试实际用户!$G$20/SQRT(52)*SQRT(AG111))</f>
        <v>1.3843110201210795</v>
      </c>
      <c r="AK111">
        <v>110</v>
      </c>
      <c r="AL111">
        <f>EXP(AK111*POC测试实际用户!$E$21/52)*(1-0.805*POC测试实际用户!$G$21/SQRT(52)*SQRT(AK111))</f>
        <v>1.3160964959531334</v>
      </c>
      <c r="AM111">
        <f>EXP(AK111*POC测试实际用户!$E$21/52)</f>
        <v>1.4852408134945818</v>
      </c>
      <c r="AN111">
        <f>EXP(AK111*POC测试实际用户!$E$21/52)*(1+0.805*POC测试实际用户!$G$21/SQRT(52)*SQRT(AK111))</f>
        <v>1.6543851310360302</v>
      </c>
    </row>
    <row r="112" spans="1:40" x14ac:dyDescent="0.15">
      <c r="A112">
        <v>111</v>
      </c>
      <c r="B112">
        <f>EXP(A112*POC测试实际用户!$E$12/52)*(1-0.805*POC测试实际用户!$G$12/SQRT(52)*SQRT(A112))</f>
        <v>1.1252102462063025</v>
      </c>
      <c r="C112">
        <f>EXP(A112*POC测试实际用户!$E$12/52)</f>
        <v>1.1444311396779727</v>
      </c>
      <c r="D112">
        <f>EXP(A112*POC测试实际用户!$E$12/52)*(1+0.805*POC测试实际用户!$G$12/SQRT(52)*SQRT(A112))</f>
        <v>1.1636520331496432</v>
      </c>
      <c r="E112">
        <v>111</v>
      </c>
      <c r="F112">
        <f>EXP(E112*POC测试实际用户!$E$13/52)*(1-0.805*POC测试实际用户!$G$13/SQRT(52)*SQRT(E112))</f>
        <v>1.1278658435174169</v>
      </c>
      <c r="G112">
        <f>EXP(E112*POC测试实际用户!$E$13/52)</f>
        <v>1.1663809726236067</v>
      </c>
      <c r="H112">
        <f>EXP(E112*POC测试实际用户!$E$13/52)*(1+0.805*POC测试实际用户!$G$13/SQRT(52)*SQRT(E112))</f>
        <v>1.2048961017297966</v>
      </c>
      <c r="I112">
        <v>111</v>
      </c>
      <c r="J112">
        <f>EXP(I112*POC测试实际用户!$E$14/52)*(1-0.805*POC测试实际用户!$G$14/SQRT(52)*SQRT(I112))</f>
        <v>1.113431630468229</v>
      </c>
      <c r="K112">
        <f>EXP(I112*POC测试实际用户!$E$14/52)</f>
        <v>1.1821724985006716</v>
      </c>
      <c r="L112">
        <f>EXP(I112*POC测试实际用户!$E$14/52)*(1+0.805*POC测试实际用户!$G$14/SQRT(52)*SQRT(I112))</f>
        <v>1.2509133665331142</v>
      </c>
      <c r="M112">
        <v>111</v>
      </c>
      <c r="N112">
        <f>EXP(M112*POC测试实际用户!$E$15/52)*(1-0.805*POC测试实际用户!$G$15/SQRT(52)*SQRT(M112))</f>
        <v>1.1157516286936289</v>
      </c>
      <c r="O112">
        <f>EXP(M112*POC测试实际用户!$E$15/52)</f>
        <v>1.2206372725602272</v>
      </c>
      <c r="P112">
        <f>EXP(M112*POC测试实际用户!$E$15/52)*(1+0.805*POC测试实际用户!$G$15/SQRT(52)*SQRT(M112))</f>
        <v>1.3255229164268254</v>
      </c>
      <c r="Q112">
        <v>111</v>
      </c>
      <c r="R112">
        <f>EXP(Q112*POC测试实际用户!$E$16/52)*(1-0.805*POC测试实际用户!$G$16/SQRT(52)*SQRT(Q112))</f>
        <v>1.1081900732507479</v>
      </c>
      <c r="S112">
        <f>EXP(Q112*POC测试实际用户!$E$16/52)</f>
        <v>1.2483048843411562</v>
      </c>
      <c r="T112">
        <f>EXP(Q112*POC测试实际用户!$E$16/52)*(1+0.805*POC测试实际用户!$G$16/SQRT(52)*SQRT(Q112))</f>
        <v>1.3884196954315644</v>
      </c>
      <c r="U112">
        <v>111</v>
      </c>
      <c r="V112">
        <f>EXP(U112*POC测试实际用户!$E$17/52)*(1-0.805*POC测试实际用户!$G$17/SQRT(52)*SQRT(U112))</f>
        <v>1.2162252014334183</v>
      </c>
      <c r="W112">
        <f>EXP(U112*POC测试实际用户!$E$17/52)</f>
        <v>1.2933311202855053</v>
      </c>
      <c r="X112">
        <f>EXP(U112*POC测试实际用户!$E$17/52)*(1+0.805*POC测试实际用户!$G$17/SQRT(52)*SQRT(U112))</f>
        <v>1.3704370391375922</v>
      </c>
      <c r="Y112">
        <v>111</v>
      </c>
      <c r="Z112">
        <f>EXP(Y112*POC测试实际用户!$E$18/52)*(1-0.805*POC测试实际用户!$G$18/SQRT(52)*SQRT(Y112))</f>
        <v>1.116641283731221</v>
      </c>
      <c r="AA112">
        <f>EXP(Y112*POC测试实际用户!$E$18/52)</f>
        <v>1.256592693102268</v>
      </c>
      <c r="AB112">
        <f>EXP(Y112*POC测试实际用户!$E$18/52)*(1+0.805*POC测试实际用户!$G$18/SQRT(52)*SQRT(Y112))</f>
        <v>1.3965441024733152</v>
      </c>
      <c r="AC112">
        <v>111</v>
      </c>
      <c r="AD112">
        <f>EXP(AC112*POC测试实际用户!$E$19/52)*(1-0.805*POC测试实际用户!$G$19/SQRT(52)*SQRT(AC112))</f>
        <v>1.2821725606281986</v>
      </c>
      <c r="AE112">
        <f>EXP(AC112*POC测试实际用户!$E$19/52)</f>
        <v>1.4008171840569632</v>
      </c>
      <c r="AF112">
        <f>EXP(AC112*POC测试实际用户!$E$19/52)*(1+0.805*POC测试实际用户!$G$19/SQRT(52)*SQRT(AC112))</f>
        <v>1.519461807485728</v>
      </c>
      <c r="AG112">
        <v>111</v>
      </c>
      <c r="AH112">
        <f>EXP(AG112*POC测试实际用户!$E$20/52)*(1-0.805*POC测试实际用户!$G$20/SQRT(52)*SQRT(AG112))</f>
        <v>1.1702338919434736</v>
      </c>
      <c r="AI112">
        <f>EXP(AG112*POC测试实际用户!$E$20/52)</f>
        <v>1.279054526530303</v>
      </c>
      <c r="AJ112">
        <f>EXP(AG112*POC测试实际用户!$E$20/52)*(1+0.805*POC测试实际用户!$G$20/SQRT(52)*SQRT(AG112))</f>
        <v>1.3878751611171325</v>
      </c>
      <c r="AK112">
        <v>111</v>
      </c>
      <c r="AL112">
        <f>EXP(AK112*POC测试实际用户!$E$21/52)*(1-0.805*POC测试实际用户!$G$21/SQRT(52)*SQRT(AK112))</f>
        <v>1.3200680398156455</v>
      </c>
      <c r="AM112">
        <f>EXP(AK112*POC测试实际用户!$E$21/52)</f>
        <v>1.4905915832876919</v>
      </c>
      <c r="AN112">
        <f>EXP(AK112*POC测试实际用户!$E$21/52)*(1+0.805*POC测试实际用户!$G$21/SQRT(52)*SQRT(AK112))</f>
        <v>1.6611151267597384</v>
      </c>
    </row>
    <row r="113" spans="1:40" x14ac:dyDescent="0.15">
      <c r="A113">
        <v>112</v>
      </c>
      <c r="B113">
        <f>EXP(A113*POC测试实际用户!$E$12/52)*(1-0.805*POC测试实际用户!$G$12/SQRT(52)*SQRT(A113))</f>
        <v>1.1264921492930935</v>
      </c>
      <c r="C113">
        <f>EXP(A113*POC测试实际用户!$E$12/52)</f>
        <v>1.1458229092748604</v>
      </c>
      <c r="D113">
        <f>EXP(A113*POC测试实际用户!$E$12/52)*(1+0.805*POC测试实际用户!$G$12/SQRT(52)*SQRT(A113))</f>
        <v>1.1651536692566273</v>
      </c>
      <c r="E113">
        <v>112</v>
      </c>
      <c r="F113">
        <f>EXP(E113*POC测试实际用户!$E$13/52)*(1-0.805*POC测试实际用户!$G$13/SQRT(52)*SQRT(E113))</f>
        <v>1.1292574147890548</v>
      </c>
      <c r="G113">
        <f>EXP(E113*POC测试实际用户!$E$13/52)</f>
        <v>1.1679993263985604</v>
      </c>
      <c r="H113">
        <f>EXP(E113*POC测试实际用户!$E$13/52)*(1+0.805*POC测试实际用户!$G$13/SQRT(52)*SQRT(E113))</f>
        <v>1.2067412380080662</v>
      </c>
      <c r="I113">
        <v>112</v>
      </c>
      <c r="J113">
        <f>EXP(I113*POC测试实际用户!$E$14/52)*(1-0.805*POC测试实际用户!$G$14/SQRT(52)*SQRT(I113))</f>
        <v>1.1148021934697461</v>
      </c>
      <c r="K113">
        <f>EXP(I113*POC测试实际用户!$E$14/52)</f>
        <v>1.1839561951780242</v>
      </c>
      <c r="L113">
        <f>EXP(I113*POC测试实际用户!$E$14/52)*(1+0.805*POC测试实际用户!$G$14/SQRT(52)*SQRT(I113))</f>
        <v>1.2531101968863023</v>
      </c>
      <c r="M113">
        <v>112</v>
      </c>
      <c r="N113">
        <f>EXP(M113*POC测试实际用户!$E$15/52)*(1-0.805*POC测试实际用户!$G$15/SQRT(52)*SQRT(M113))</f>
        <v>1.1172852451598505</v>
      </c>
      <c r="O113">
        <f>EXP(M113*POC测试实际用户!$E$15/52)</f>
        <v>1.222831695062339</v>
      </c>
      <c r="P113">
        <f>EXP(M113*POC测试实际用户!$E$15/52)*(1+0.805*POC测试实际用户!$G$15/SQRT(52)*SQRT(M113))</f>
        <v>1.3283781449648273</v>
      </c>
      <c r="Q113">
        <v>112</v>
      </c>
      <c r="R113">
        <f>EXP(Q113*POC测试实际用户!$E$16/52)*(1-0.805*POC测试实际用户!$G$16/SQRT(52)*SQRT(Q113))</f>
        <v>1.1097755436833054</v>
      </c>
      <c r="S113">
        <f>EXP(Q113*POC测试实际用户!$E$16/52)</f>
        <v>1.2508015869948661</v>
      </c>
      <c r="T113">
        <f>EXP(Q113*POC测试实际用户!$E$16/52)*(1+0.805*POC测试实际用户!$G$16/SQRT(52)*SQRT(Q113))</f>
        <v>1.3918276303064268</v>
      </c>
      <c r="U113">
        <v>112</v>
      </c>
      <c r="V113">
        <f>EXP(U113*POC测试实际用户!$E$17/52)*(1-0.805*POC测试实际用户!$G$17/SQRT(52)*SQRT(U113))</f>
        <v>1.2186994883004332</v>
      </c>
      <c r="W113">
        <f>EXP(U113*POC测试实际用户!$E$17/52)</f>
        <v>1.2963316416621655</v>
      </c>
      <c r="X113">
        <f>EXP(U113*POC测试实际用户!$E$17/52)*(1+0.805*POC测试实际用户!$G$17/SQRT(52)*SQRT(U113))</f>
        <v>1.3739637950238976</v>
      </c>
      <c r="Y113">
        <v>112</v>
      </c>
      <c r="Z113">
        <f>EXP(Y113*POC测试实际用户!$E$18/52)*(1-0.805*POC测试实际用户!$G$18/SQRT(52)*SQRT(Y113))</f>
        <v>1.1183110596326202</v>
      </c>
      <c r="AA113">
        <f>EXP(Y113*POC测试实际用户!$E$18/52)</f>
        <v>1.2591810363144509</v>
      </c>
      <c r="AB113">
        <f>EXP(Y113*POC测试实际用户!$E$18/52)*(1+0.805*POC测试实际用户!$G$18/SQRT(52)*SQRT(Y113))</f>
        <v>1.4000510129962813</v>
      </c>
      <c r="AC113">
        <v>112</v>
      </c>
      <c r="AD113">
        <f>EXP(AC113*POC测试实际用户!$E$19/52)*(1-0.805*POC测试实际用户!$G$19/SQRT(52)*SQRT(AC113))</f>
        <v>1.2855369854841205</v>
      </c>
      <c r="AE113">
        <f>EXP(AC113*POC测试实际用户!$E$19/52)</f>
        <v>1.4050772840192518</v>
      </c>
      <c r="AF113">
        <f>EXP(AC113*POC测试实际用户!$E$19/52)*(1+0.805*POC测试实际用户!$G$19/SQRT(52)*SQRT(AC113))</f>
        <v>1.5246175825543831</v>
      </c>
      <c r="AG113">
        <v>112</v>
      </c>
      <c r="AH113">
        <f>EXP(AG113*POC测试实际用户!$E$20/52)*(1-0.805*POC测试实际用户!$G$20/SQRT(52)*SQRT(AG113))</f>
        <v>1.1723413697605767</v>
      </c>
      <c r="AI113">
        <f>EXP(AG113*POC测试实际用户!$E$20/52)</f>
        <v>1.2818937305020286</v>
      </c>
      <c r="AJ113">
        <f>EXP(AG113*POC测试实际用户!$E$20/52)*(1+0.805*POC测试实际用户!$G$20/SQRT(52)*SQRT(AG113))</f>
        <v>1.3914460912434805</v>
      </c>
      <c r="AK113">
        <v>112</v>
      </c>
      <c r="AL113">
        <f>EXP(AK113*POC测试实际用户!$E$21/52)*(1-0.805*POC测试实际用户!$G$21/SQRT(52)*SQRT(AK113))</f>
        <v>1.3240545907180019</v>
      </c>
      <c r="AM113">
        <f>EXP(AK113*POC测试实际用户!$E$21/52)</f>
        <v>1.4959616299126253</v>
      </c>
      <c r="AN113">
        <f>EXP(AK113*POC测试实际用户!$E$21/52)*(1+0.805*POC测试实际用户!$G$21/SQRT(52)*SQRT(AK113))</f>
        <v>1.6678686691072484</v>
      </c>
    </row>
    <row r="114" spans="1:40" x14ac:dyDescent="0.15">
      <c r="A114">
        <v>113</v>
      </c>
      <c r="B114">
        <f>EXP(A114*POC测试实际用户!$E$12/52)*(1-0.805*POC测试实际用户!$G$12/SQRT(52)*SQRT(A114))</f>
        <v>1.1277758918851843</v>
      </c>
      <c r="C114">
        <f>EXP(A114*POC测试实际用户!$E$12/52)</f>
        <v>1.147216371435454</v>
      </c>
      <c r="D114">
        <f>EXP(A114*POC测试实际用户!$E$12/52)*(1+0.805*POC测试实际用户!$G$12/SQRT(52)*SQRT(A114))</f>
        <v>1.1666568509857236</v>
      </c>
      <c r="E114">
        <v>113</v>
      </c>
      <c r="F114">
        <f>EXP(E114*POC测试实际用户!$E$13/52)*(1-0.805*POC测试实际用户!$G$13/SQRT(52)*SQRT(E114))</f>
        <v>1.13065144956389</v>
      </c>
      <c r="G114">
        <f>EXP(E114*POC测试实际用户!$E$13/52)</f>
        <v>1.1696199256396203</v>
      </c>
      <c r="H114">
        <f>EXP(E114*POC测试实际用户!$E$13/52)*(1+0.805*POC测试实际用户!$G$13/SQRT(52)*SQRT(E114))</f>
        <v>1.2085884017153505</v>
      </c>
      <c r="I114">
        <v>113</v>
      </c>
      <c r="J114">
        <f>EXP(I114*POC测试实际用户!$E$14/52)*(1-0.805*POC测试实际用户!$G$14/SQRT(52)*SQRT(I114))</f>
        <v>1.1161757379045363</v>
      </c>
      <c r="K114">
        <f>EXP(I114*POC测试实际用户!$E$14/52)</f>
        <v>1.1857425831494484</v>
      </c>
      <c r="L114">
        <f>EXP(I114*POC测试实际用户!$E$14/52)*(1+0.805*POC测试实际用户!$G$14/SQRT(52)*SQRT(I114))</f>
        <v>1.2553094283943604</v>
      </c>
      <c r="M114">
        <v>113</v>
      </c>
      <c r="N114">
        <f>EXP(M114*POC测试实际用户!$E$15/52)*(1-0.805*POC测试实际用户!$G$15/SQRT(52)*SQRT(M114))</f>
        <v>1.1188228770825768</v>
      </c>
      <c r="O114">
        <f>EXP(M114*POC测试实际用户!$E$15/52)</f>
        <v>1.2250300626267767</v>
      </c>
      <c r="P114">
        <f>EXP(M114*POC测试实际用户!$E$15/52)*(1+0.805*POC测试实际用户!$G$15/SQRT(52)*SQRT(M114))</f>
        <v>1.3312372481709767</v>
      </c>
      <c r="Q114">
        <v>113</v>
      </c>
      <c r="R114">
        <f>EXP(Q114*POC测试实际用户!$E$16/52)*(1-0.805*POC测试实际用户!$G$16/SQRT(52)*SQRT(Q114))</f>
        <v>1.1113657394624872</v>
      </c>
      <c r="S114">
        <f>EXP(Q114*POC测试实际用户!$E$16/52)</f>
        <v>1.2533032832396602</v>
      </c>
      <c r="T114">
        <f>EXP(Q114*POC测试实际用户!$E$16/52)*(1+0.805*POC测试实际用户!$G$16/SQRT(52)*SQRT(Q114))</f>
        <v>1.3952408270168333</v>
      </c>
      <c r="U114">
        <v>113</v>
      </c>
      <c r="V114">
        <f>EXP(U114*POC测试实际用户!$E$17/52)*(1-0.805*POC测试实际用户!$G$17/SQRT(52)*SQRT(U114))</f>
        <v>1.2211802604767095</v>
      </c>
      <c r="W114">
        <f>EXP(U114*POC测试实际用户!$E$17/52)</f>
        <v>1.2993391242325916</v>
      </c>
      <c r="X114">
        <f>EXP(U114*POC测试实际用户!$E$17/52)*(1+0.805*POC测试实际用户!$G$17/SQRT(52)*SQRT(U114))</f>
        <v>1.3774979879884737</v>
      </c>
      <c r="Y114">
        <v>113</v>
      </c>
      <c r="Z114">
        <f>EXP(Y114*POC测试实际用户!$E$18/52)*(1-0.805*POC测试实际用户!$G$18/SQRT(52)*SQRT(Y114))</f>
        <v>1.1199857900404295</v>
      </c>
      <c r="AA114">
        <f>EXP(Y114*POC测试实际用户!$E$18/52)</f>
        <v>1.2617747110239603</v>
      </c>
      <c r="AB114">
        <f>EXP(Y114*POC测试实际用户!$E$18/52)*(1+0.805*POC测试实际用户!$G$18/SQRT(52)*SQRT(Y114))</f>
        <v>1.4035636320074911</v>
      </c>
      <c r="AC114">
        <v>113</v>
      </c>
      <c r="AD114">
        <f>EXP(AC114*POC测试实际用户!$E$19/52)*(1-0.805*POC测试实际用户!$G$19/SQRT(52)*SQRT(AC114))</f>
        <v>1.2889124052098002</v>
      </c>
      <c r="AE114">
        <f>EXP(AC114*POC测试实际用户!$E$19/52)</f>
        <v>1.4093503395990863</v>
      </c>
      <c r="AF114">
        <f>EXP(AC114*POC测试实际用户!$E$19/52)*(1+0.805*POC测试实际用户!$G$19/SQRT(52)*SQRT(AC114))</f>
        <v>1.5297882739883721</v>
      </c>
      <c r="AG114">
        <v>113</v>
      </c>
      <c r="AH114">
        <f>EXP(AG114*POC测试实际用户!$E$20/52)*(1-0.805*POC测试实际用户!$G$20/SQRT(52)*SQRT(AG114))</f>
        <v>1.1744546258890871</v>
      </c>
      <c r="AI114">
        <f>EXP(AG114*POC测试实际用户!$E$20/52)</f>
        <v>1.2847392368471289</v>
      </c>
      <c r="AJ114">
        <f>EXP(AG114*POC测试实际用户!$E$20/52)*(1+0.805*POC测试实际用户!$G$20/SQRT(52)*SQRT(AG114))</f>
        <v>1.3950238478051706</v>
      </c>
      <c r="AK114">
        <v>113</v>
      </c>
      <c r="AL114">
        <f>EXP(AK114*POC测试实际用户!$E$21/52)*(1-0.805*POC测试实际用户!$G$21/SQRT(52)*SQRT(AK114))</f>
        <v>1.3280561711813512</v>
      </c>
      <c r="AM114">
        <f>EXP(AK114*POC测试实际用户!$E$21/52)</f>
        <v>1.5013510228166316</v>
      </c>
      <c r="AN114">
        <f>EXP(AK114*POC测试实际用户!$E$21/52)*(1+0.805*POC测试实际用户!$G$21/SQRT(52)*SQRT(AK114))</f>
        <v>1.6746458744519117</v>
      </c>
    </row>
    <row r="115" spans="1:40" x14ac:dyDescent="0.15">
      <c r="A115">
        <v>114</v>
      </c>
      <c r="B115">
        <f>EXP(A115*POC测试实际用户!$E$12/52)*(1-0.805*POC测试实际用户!$G$12/SQRT(52)*SQRT(A115))</f>
        <v>1.1290614719144907</v>
      </c>
      <c r="C115">
        <f>EXP(A115*POC测试实际用户!$E$12/52)</f>
        <v>1.1486115282181195</v>
      </c>
      <c r="D115">
        <f>EXP(A115*POC测试实际用户!$E$12/52)*(1+0.805*POC测试实际用户!$G$12/SQRT(52)*SQRT(A115))</f>
        <v>1.1681615845217483</v>
      </c>
      <c r="E115">
        <v>114</v>
      </c>
      <c r="F115">
        <f>EXP(E115*POC测试实际用户!$E$13/52)*(1-0.805*POC测试实际用户!$G$13/SQRT(52)*SQRT(E115))</f>
        <v>1.1320479428163162</v>
      </c>
      <c r="G115">
        <f>EXP(E115*POC测试实际用户!$E$13/52)</f>
        <v>1.1712427734623707</v>
      </c>
      <c r="H115">
        <f>EXP(E115*POC测试实际用户!$E$13/52)*(1+0.805*POC测试实际用户!$G$13/SQRT(52)*SQRT(E115))</f>
        <v>1.2104376041084253</v>
      </c>
      <c r="I115">
        <v>114</v>
      </c>
      <c r="J115">
        <f>EXP(I115*POC测试实际用户!$E$14/52)*(1-0.805*POC测试实际用户!$G$14/SQRT(52)*SQRT(I115))</f>
        <v>1.1175522534213547</v>
      </c>
      <c r="K115">
        <f>EXP(I115*POC测试实际用户!$E$14/52)</f>
        <v>1.1875316664756479</v>
      </c>
      <c r="L115">
        <f>EXP(I115*POC测试实际用户!$E$14/52)*(1+0.805*POC测试实际用户!$G$14/SQRT(52)*SQRT(I115))</f>
        <v>1.2575110795299411</v>
      </c>
      <c r="M115">
        <v>114</v>
      </c>
      <c r="N115">
        <f>EXP(M115*POC测试实际用户!$E$15/52)*(1-0.805*POC测试实际用户!$G$15/SQRT(52)*SQRT(M115))</f>
        <v>1.1203645097685639</v>
      </c>
      <c r="O115">
        <f>EXP(M115*POC测试实际用户!$E$15/52)</f>
        <v>1.2272323823458469</v>
      </c>
      <c r="P115">
        <f>EXP(M115*POC测试实际用户!$E$15/52)*(1+0.805*POC测试实际用户!$G$15/SQRT(52)*SQRT(M115))</f>
        <v>1.3341002549231296</v>
      </c>
      <c r="Q115">
        <v>114</v>
      </c>
      <c r="R115">
        <f>EXP(Q115*POC测试实际用户!$E$16/52)*(1-0.805*POC测试实际用户!$G$16/SQRT(52)*SQRT(Q115))</f>
        <v>1.1129606414031135</v>
      </c>
      <c r="S115">
        <f>EXP(Q115*POC测试实际用户!$E$16/52)</f>
        <v>1.2558099830630927</v>
      </c>
      <c r="T115">
        <f>EXP(Q115*POC测试实际用户!$E$16/52)*(1+0.805*POC测试实际用户!$G$16/SQRT(52)*SQRT(Q115))</f>
        <v>1.3986593247230716</v>
      </c>
      <c r="U115">
        <v>114</v>
      </c>
      <c r="V115">
        <f>EXP(U115*POC测试实际用户!$E$17/52)*(1-0.805*POC测试实际用户!$G$17/SQRT(52)*SQRT(U115))</f>
        <v>1.2236675177454899</v>
      </c>
      <c r="W115">
        <f>EXP(U115*POC测试实际用户!$E$17/52)</f>
        <v>1.3023535841467164</v>
      </c>
      <c r="X115">
        <f>EXP(U115*POC测试实际用户!$E$17/52)*(1+0.805*POC测试实际用户!$G$17/SQRT(52)*SQRT(U115))</f>
        <v>1.3810396505479428</v>
      </c>
      <c r="Y115">
        <v>114</v>
      </c>
      <c r="Z115">
        <f>EXP(Y115*POC测试实际用户!$E$18/52)*(1-0.805*POC测试实际用户!$G$18/SQRT(52)*SQRT(Y115))</f>
        <v>1.1216654567349398</v>
      </c>
      <c r="AA115">
        <f>EXP(Y115*POC测试实际用户!$E$18/52)</f>
        <v>1.2643737282126726</v>
      </c>
      <c r="AB115">
        <f>EXP(Y115*POC测试实际用户!$E$18/52)*(1+0.805*POC测试实际用户!$G$18/SQRT(52)*SQRT(Y115))</f>
        <v>1.4070819996904056</v>
      </c>
      <c r="AC115">
        <v>114</v>
      </c>
      <c r="AD115">
        <f>EXP(AC115*POC测试实际用户!$E$19/52)*(1-0.805*POC测试实际用户!$G$19/SQRT(52)*SQRT(AC115))</f>
        <v>1.2922988310816419</v>
      </c>
      <c r="AE115">
        <f>EXP(AC115*POC测试实际用户!$E$19/52)</f>
        <v>1.4136363901964877</v>
      </c>
      <c r="AF115">
        <f>EXP(AC115*POC测试实际用户!$E$19/52)*(1+0.805*POC测试实际用户!$G$19/SQRT(52)*SQRT(AC115))</f>
        <v>1.5349739493113335</v>
      </c>
      <c r="AG115">
        <v>114</v>
      </c>
      <c r="AH115">
        <f>EXP(AG115*POC测试实际用户!$E$20/52)*(1-0.805*POC测试实际用户!$G$20/SQRT(52)*SQRT(AG115))</f>
        <v>1.1765736514064753</v>
      </c>
      <c r="AI115">
        <f>EXP(AG115*POC测试实际用户!$E$20/52)</f>
        <v>1.2875910595554092</v>
      </c>
      <c r="AJ115">
        <f>EXP(AG115*POC测试实际用户!$E$20/52)*(1+0.805*POC测试实际用户!$G$20/SQRT(52)*SQRT(AG115))</f>
        <v>1.3986084677043431</v>
      </c>
      <c r="AK115">
        <v>114</v>
      </c>
      <c r="AL115">
        <f>EXP(AK115*POC测试实际用户!$E$21/52)*(1-0.805*POC测试实际用户!$G$21/SQRT(52)*SQRT(AK115))</f>
        <v>1.3320728044356696</v>
      </c>
      <c r="AM115">
        <f>EXP(AK115*POC测试实际用户!$E$21/52)</f>
        <v>1.5067598316971529</v>
      </c>
      <c r="AN115">
        <f>EXP(AK115*POC测试实际用户!$E$21/52)*(1+0.805*POC测试实际用户!$G$21/SQRT(52)*SQRT(AK115))</f>
        <v>1.681446858958636</v>
      </c>
    </row>
    <row r="116" spans="1:40" x14ac:dyDescent="0.15">
      <c r="A116">
        <v>115</v>
      </c>
      <c r="B116">
        <f>EXP(A116*POC测试实际用户!$E$12/52)*(1-0.805*POC测试实际用户!$G$12/SQRT(52)*SQRT(A116))</f>
        <v>1.1303488874053813</v>
      </c>
      <c r="C116">
        <f>EXP(A116*POC测试实际用户!$E$12/52)</f>
        <v>1.1500083816837274</v>
      </c>
      <c r="D116">
        <f>EXP(A116*POC测试实际用户!$E$12/52)*(1+0.805*POC测试实际用户!$G$12/SQRT(52)*SQRT(A116))</f>
        <v>1.1696678759620733</v>
      </c>
      <c r="E116">
        <v>115</v>
      </c>
      <c r="F116">
        <f>EXP(E116*POC测试实际用户!$E$13/52)*(1-0.805*POC测试实际用户!$G$13/SQRT(52)*SQRT(E116))</f>
        <v>1.1334468896997996</v>
      </c>
      <c r="G116">
        <f>EXP(E116*POC测试实际用户!$E$13/52)</f>
        <v>1.1728678729867195</v>
      </c>
      <c r="H116">
        <f>EXP(E116*POC测试实际用户!$E$13/52)*(1+0.805*POC测试实际用户!$G$13/SQRT(52)*SQRT(E116))</f>
        <v>1.2122888562736396</v>
      </c>
      <c r="I116">
        <v>115</v>
      </c>
      <c r="J116">
        <f>EXP(I116*POC测试实际用户!$E$14/52)*(1-0.805*POC测试实际用户!$G$14/SQRT(52)*SQRT(I116))</f>
        <v>1.1189317299801094</v>
      </c>
      <c r="K116">
        <f>EXP(I116*POC测试实际用户!$E$14/52)</f>
        <v>1.1893234492234535</v>
      </c>
      <c r="L116">
        <f>EXP(I116*POC测试实际用户!$E$14/52)*(1+0.805*POC测试实际用户!$G$14/SQRT(52)*SQRT(I116))</f>
        <v>1.2597151684667973</v>
      </c>
      <c r="M116">
        <v>115</v>
      </c>
      <c r="N116">
        <f>EXP(M116*POC测试实际用户!$E$15/52)*(1-0.805*POC测试实际用户!$G$15/SQRT(52)*SQRT(M116))</f>
        <v>1.1219101289780309</v>
      </c>
      <c r="O116">
        <f>EXP(M116*POC测试实际用户!$E$15/52)</f>
        <v>1.2294386613246064</v>
      </c>
      <c r="P116">
        <f>EXP(M116*POC测试实际用户!$E$15/52)*(1+0.805*POC测试实际用户!$G$15/SQRT(52)*SQRT(M116))</f>
        <v>1.3369671936711822</v>
      </c>
      <c r="Q116">
        <v>115</v>
      </c>
      <c r="R116">
        <f>EXP(Q116*POC测试实际用户!$E$16/52)*(1-0.805*POC测试实际用户!$G$16/SQRT(52)*SQRT(Q116))</f>
        <v>1.1145602309056655</v>
      </c>
      <c r="S116">
        <f>EXP(Q116*POC测试实际用户!$E$16/52)</f>
        <v>1.2583216964726927</v>
      </c>
      <c r="T116">
        <f>EXP(Q116*POC测试实际用户!$E$16/52)*(1+0.805*POC测试实际用户!$G$16/SQRT(52)*SQRT(Q116))</f>
        <v>1.4020831620397198</v>
      </c>
      <c r="U116">
        <v>115</v>
      </c>
      <c r="V116">
        <f>EXP(U116*POC测试实际用户!$E$17/52)*(1-0.805*POC测试实际用户!$G$17/SQRT(52)*SQRT(U116))</f>
        <v>1.226161260218503</v>
      </c>
      <c r="W116">
        <f>EXP(U116*POC测试实际用户!$E$17/52)</f>
        <v>1.3053750375919404</v>
      </c>
      <c r="X116">
        <f>EXP(U116*POC测试实际用户!$E$17/52)*(1+0.805*POC测试实际用户!$G$17/SQRT(52)*SQRT(U116))</f>
        <v>1.3845888149653776</v>
      </c>
      <c r="Y116">
        <v>115</v>
      </c>
      <c r="Z116">
        <f>EXP(Y116*POC测试实际用户!$E$18/52)*(1-0.805*POC测试实际用户!$G$18/SQRT(52)*SQRT(Y116))</f>
        <v>1.1233500420772657</v>
      </c>
      <c r="AA116">
        <f>EXP(Y116*POC测试实际用户!$E$18/52)</f>
        <v>1.2669780988850836</v>
      </c>
      <c r="AB116">
        <f>EXP(Y116*POC测试实际用户!$E$18/52)*(1+0.805*POC测试实际用户!$G$18/SQRT(52)*SQRT(Y116))</f>
        <v>1.4106061556929015</v>
      </c>
      <c r="AC116">
        <v>115</v>
      </c>
      <c r="AD116">
        <f>EXP(AC116*POC测试实际用户!$E$19/52)*(1-0.805*POC测试实际用户!$G$19/SQRT(52)*SQRT(AC116))</f>
        <v>1.2956962748688057</v>
      </c>
      <c r="AE116">
        <f>EXP(AC116*POC测试实际用户!$E$19/52)</f>
        <v>1.4179354753312978</v>
      </c>
      <c r="AF116">
        <f>EXP(AC116*POC测试实际用户!$E$19/52)*(1+0.805*POC测试实际用户!$G$19/SQRT(52)*SQRT(AC116))</f>
        <v>1.54017467579379</v>
      </c>
      <c r="AG116">
        <v>115</v>
      </c>
      <c r="AH116">
        <f>EXP(AG116*POC测试实际用户!$E$20/52)*(1-0.805*POC测试实际用户!$G$20/SQRT(52)*SQRT(AG116))</f>
        <v>1.1786984378410179</v>
      </c>
      <c r="AI116">
        <f>EXP(AG116*POC测试实际用户!$E$20/52)</f>
        <v>1.2904492126477289</v>
      </c>
      <c r="AJ116">
        <f>EXP(AG116*POC测试实际用户!$E$20/52)*(1+0.805*POC测试实际用户!$G$20/SQRT(52)*SQRT(AG116))</f>
        <v>1.4021999874544397</v>
      </c>
      <c r="AK116">
        <v>115</v>
      </c>
      <c r="AL116">
        <f>EXP(AK116*POC测试实际用户!$E$21/52)*(1-0.805*POC测试实际用户!$G$21/SQRT(52)*SQRT(AK116))</f>
        <v>1.3361045144023513</v>
      </c>
      <c r="AM116">
        <f>EXP(AK116*POC测试实际用户!$E$21/52)</f>
        <v>1.5121881265027253</v>
      </c>
      <c r="AN116">
        <f>EXP(AK116*POC测试实际用户!$E$21/52)*(1+0.805*POC测试实际用户!$G$21/SQRT(52)*SQRT(AK116))</f>
        <v>1.688271738603099</v>
      </c>
    </row>
    <row r="117" spans="1:40" x14ac:dyDescent="0.15">
      <c r="A117">
        <v>116</v>
      </c>
      <c r="B117">
        <f>EXP(A117*POC测试实际用户!$E$12/52)*(1-0.805*POC测试实际用户!$G$12/SQRT(52)*SQRT(A117))</f>
        <v>1.1316381364718846</v>
      </c>
      <c r="C117">
        <f>EXP(A117*POC测试实际用户!$E$12/52)</f>
        <v>1.1514069338956532</v>
      </c>
      <c r="D117">
        <f>EXP(A117*POC测试实际用户!$E$12/52)*(1+0.805*POC测试实际用户!$G$12/SQRT(52)*SQRT(A117))</f>
        <v>1.1711757313194215</v>
      </c>
      <c r="E117">
        <v>116</v>
      </c>
      <c r="F117">
        <f>EXP(E117*POC测试实际用户!$E$13/52)*(1-0.805*POC测试实际用户!$G$13/SQRT(52)*SQRT(E117))</f>
        <v>1.1348482855414286</v>
      </c>
      <c r="G117">
        <f>EXP(E117*POC测试实际用户!$E$13/52)</f>
        <v>1.1744952273369027</v>
      </c>
      <c r="H117">
        <f>EXP(E117*POC测试实际用户!$E$13/52)*(1+0.805*POC测试实际用户!$G$13/SQRT(52)*SQRT(E117))</f>
        <v>1.2141421691323768</v>
      </c>
      <c r="I117">
        <v>116</v>
      </c>
      <c r="J117">
        <f>EXP(I117*POC测试实际用户!$E$14/52)*(1-0.805*POC测试实际用户!$G$14/SQRT(52)*SQRT(I117))</f>
        <v>1.120314157842315</v>
      </c>
      <c r="K117">
        <f>EXP(I117*POC测试实际用户!$E$14/52)</f>
        <v>1.1911179354658317</v>
      </c>
      <c r="L117">
        <f>EXP(I117*POC测试实际用户!$E$14/52)*(1+0.805*POC测试实际用户!$G$14/SQRT(52)*SQRT(I117))</f>
        <v>1.2619217130893481</v>
      </c>
      <c r="M117">
        <v>116</v>
      </c>
      <c r="N117">
        <f>EXP(M117*POC测试实际用户!$E$15/52)*(1-0.805*POC测试实际用户!$G$15/SQRT(52)*SQRT(M117))</f>
        <v>1.1234597209107318</v>
      </c>
      <c r="O117">
        <f>EXP(M117*POC测试实际用户!$E$15/52)</f>
        <v>1.2316489066808851</v>
      </c>
      <c r="P117">
        <f>EXP(M117*POC测试实际用户!$E$15/52)*(1+0.805*POC测试实际用户!$G$15/SQRT(52)*SQRT(M117))</f>
        <v>1.3398380924510385</v>
      </c>
      <c r="Q117">
        <v>116</v>
      </c>
      <c r="R117">
        <f>EXP(Q117*POC测试实际用户!$E$16/52)*(1-0.805*POC测试实际用户!$G$16/SQRT(52)*SQRT(Q117))</f>
        <v>1.1161644899382561</v>
      </c>
      <c r="S117">
        <f>EXP(Q117*POC测试实际用户!$E$16/52)</f>
        <v>1.2608384334960059</v>
      </c>
      <c r="T117">
        <f>EXP(Q117*POC测试实际用户!$E$16/52)*(1+0.805*POC测试实际用户!$G$16/SQRT(52)*SQRT(Q117))</f>
        <v>1.4055123770537556</v>
      </c>
      <c r="U117">
        <v>116</v>
      </c>
      <c r="V117">
        <f>EXP(U117*POC测试实际用户!$E$17/52)*(1-0.805*POC测试实际用户!$G$17/SQRT(52)*SQRT(U117))</f>
        <v>1.2286614883265732</v>
      </c>
      <c r="W117">
        <f>EXP(U117*POC测试实际用户!$E$17/52)</f>
        <v>1.3084035007932191</v>
      </c>
      <c r="X117">
        <f>EXP(U117*POC测试实际用户!$E$17/52)*(1+0.805*POC测试实际用户!$G$17/SQRT(52)*SQRT(U117))</f>
        <v>1.388145513259865</v>
      </c>
      <c r="Y117">
        <v>116</v>
      </c>
      <c r="Z117">
        <f>EXP(Y117*POC测试实际用户!$E$18/52)*(1-0.805*POC测试实际用户!$G$18/SQRT(52)*SQRT(Y117))</f>
        <v>1.1250395289915083</v>
      </c>
      <c r="AA117">
        <f>EXP(Y117*POC测试实际用户!$E$18/52)</f>
        <v>1.2695878340683571</v>
      </c>
      <c r="AB117">
        <f>EXP(Y117*POC测试实际用户!$E$18/52)*(1+0.805*POC测试实际用户!$G$18/SQRT(52)*SQRT(Y117))</f>
        <v>1.4141361391452059</v>
      </c>
      <c r="AC117">
        <v>116</v>
      </c>
      <c r="AD117">
        <f>EXP(AC117*POC测试实际用户!$E$19/52)*(1-0.805*POC测试实际用户!$G$19/SQRT(52)*SQRT(AC117))</f>
        <v>1.2991047488204177</v>
      </c>
      <c r="AE117">
        <f>EXP(AC117*POC测试实际用户!$E$19/52)</f>
        <v>1.4222476346435444</v>
      </c>
      <c r="AF117">
        <f>EXP(AC117*POC测试实际用户!$E$19/52)*(1+0.805*POC测试实际用户!$G$19/SQRT(52)*SQRT(AC117))</f>
        <v>1.5453905204666711</v>
      </c>
      <c r="AG117">
        <v>116</v>
      </c>
      <c r="AH117">
        <f>EXP(AG117*POC测试实际用户!$E$20/52)*(1-0.805*POC测试实际用户!$G$20/SQRT(52)*SQRT(AG117))</f>
        <v>1.1808289771582896</v>
      </c>
      <c r="AI117">
        <f>EXP(AG117*POC测试实际用户!$E$20/52)</f>
        <v>1.2933137101760699</v>
      </c>
      <c r="AJ117">
        <f>EXP(AG117*POC测试实际用户!$E$20/52)*(1+0.805*POC测试实际用户!$G$20/SQRT(52)*SQRT(AG117))</f>
        <v>1.4057984431938502</v>
      </c>
      <c r="AK117">
        <v>116</v>
      </c>
      <c r="AL117">
        <f>EXP(AK117*POC测试实际用户!$E$21/52)*(1-0.805*POC测试实际用户!$G$21/SQRT(52)*SQRT(AK117))</f>
        <v>1.3401513256775244</v>
      </c>
      <c r="AM117">
        <f>EXP(AK117*POC测试实际用户!$E$21/52)</f>
        <v>1.5176359774338835</v>
      </c>
      <c r="AN117">
        <f>EXP(AK117*POC测试实际用户!$E$21/52)*(1+0.805*POC测试实际用户!$G$21/SQRT(52)*SQRT(AK117))</f>
        <v>1.6951206291902425</v>
      </c>
    </row>
    <row r="118" spans="1:40" x14ac:dyDescent="0.15">
      <c r="A118">
        <v>117</v>
      </c>
      <c r="B118">
        <f>EXP(A118*POC测试实际用户!$E$12/52)*(1-0.805*POC测试实际用户!$G$12/SQRT(52)*SQRT(A118))</f>
        <v>1.1329292173150058</v>
      </c>
      <c r="C118">
        <f>EXP(A118*POC测试实际用户!$E$12/52)</f>
        <v>1.1528071869197822</v>
      </c>
      <c r="D118">
        <f>EXP(A118*POC测试实际用户!$E$12/52)*(1+0.805*POC测试实际用户!$G$12/SQRT(52)*SQRT(A118))</f>
        <v>1.1726851565245586</v>
      </c>
      <c r="E118">
        <v>117</v>
      </c>
      <c r="F118">
        <f>EXP(E118*POC测试实际用户!$E$13/52)*(1-0.805*POC测试实际用户!$G$13/SQRT(52)*SQRT(E118))</f>
        <v>1.1362521258366789</v>
      </c>
      <c r="G118">
        <f>EXP(E118*POC测试实际用户!$E$13/52)</f>
        <v>1.1761248396414916</v>
      </c>
      <c r="H118">
        <f>EXP(E118*POC测试实际用户!$E$13/52)*(1+0.805*POC测试实际用户!$G$13/SQRT(52)*SQRT(E118))</f>
        <v>1.2159975534463043</v>
      </c>
      <c r="I118">
        <v>117</v>
      </c>
      <c r="J118">
        <f>EXP(I118*POC测试实际用户!$E$14/52)*(1-0.805*POC测试实际用户!$G$14/SQRT(52)*SQRT(I118))</f>
        <v>1.121699527561921</v>
      </c>
      <c r="K118">
        <f>EXP(I118*POC测试实际用户!$E$14/52)</f>
        <v>1.1929151292818951</v>
      </c>
      <c r="L118">
        <f>EXP(I118*POC测试实际用户!$E$14/52)*(1+0.805*POC测试实际用户!$G$14/SQRT(52)*SQRT(I118))</f>
        <v>1.2641307310018692</v>
      </c>
      <c r="M118">
        <v>117</v>
      </c>
      <c r="N118">
        <f>EXP(M118*POC测试实际用户!$E$15/52)*(1-0.805*POC测试实际用户!$G$15/SQRT(52)*SQRT(M118))</f>
        <v>1.1250132721925821</v>
      </c>
      <c r="O118">
        <f>EXP(M118*POC测试实际用户!$E$15/52)</f>
        <v>1.233863125545309</v>
      </c>
      <c r="P118">
        <f>EXP(M118*POC测试实际用户!$E$15/52)*(1+0.805*POC测试实际用户!$G$15/SQRT(52)*SQRT(M118))</f>
        <v>1.3427129788980359</v>
      </c>
      <c r="Q118">
        <v>117</v>
      </c>
      <c r="R118">
        <f>EXP(Q118*POC测试实际用户!$E$16/52)*(1-0.805*POC测试实际用户!$G$16/SQRT(52)*SQRT(Q118))</f>
        <v>1.1177734010193141</v>
      </c>
      <c r="S118">
        <f>EXP(Q118*POC测试实际用户!$E$16/52)</f>
        <v>1.2633602041806336</v>
      </c>
      <c r="T118">
        <f>EXP(Q118*POC测试实际用户!$E$16/52)*(1+0.805*POC测试实际用户!$G$16/SQRT(52)*SQRT(Q118))</f>
        <v>1.408947007341953</v>
      </c>
      <c r="U118">
        <v>117</v>
      </c>
      <c r="V118">
        <f>EXP(U118*POC测试实际用户!$E$17/52)*(1-0.805*POC测试实际用户!$G$17/SQRT(52)*SQRT(U118))</f>
        <v>1.2311682028106012</v>
      </c>
      <c r="W118">
        <f>EXP(U118*POC测试实际用户!$E$17/52)</f>
        <v>1.3114389900131493</v>
      </c>
      <c r="X118">
        <f>EXP(U118*POC测试实际用户!$E$17/52)*(1+0.805*POC测试实际用户!$G$17/SQRT(52)*SQRT(U118))</f>
        <v>1.3917097772156974</v>
      </c>
      <c r="Y118">
        <v>117</v>
      </c>
      <c r="Z118">
        <f>EXP(Y118*POC测试实际用户!$E$18/52)*(1-0.805*POC测试实际用户!$G$18/SQRT(52)*SQRT(Y118))</f>
        <v>1.1267339009476194</v>
      </c>
      <c r="AA118">
        <f>EXP(Y118*POC测试实际用户!$E$18/52)</f>
        <v>1.2722029448123708</v>
      </c>
      <c r="AB118">
        <f>EXP(Y118*POC测试实际用户!$E$18/52)*(1+0.805*POC测试实际用户!$G$18/SQRT(52)*SQRT(Y118))</f>
        <v>1.4176719886771223</v>
      </c>
      <c r="AC118">
        <v>117</v>
      </c>
      <c r="AD118">
        <f>EXP(AC118*POC测试实际用户!$E$19/52)*(1-0.805*POC测试实际用户!$G$19/SQRT(52)*SQRT(AC118))</f>
        <v>1.302524265653298</v>
      </c>
      <c r="AE118">
        <f>EXP(AC118*POC测试实际用户!$E$19/52)</f>
        <v>1.4265729078938072</v>
      </c>
      <c r="AF118">
        <f>EXP(AC118*POC测试实际用户!$E$19/52)*(1+0.805*POC测试实际用户!$G$19/SQRT(52)*SQRT(AC118))</f>
        <v>1.5506215501343166</v>
      </c>
      <c r="AG118">
        <v>117</v>
      </c>
      <c r="AH118">
        <f>EXP(AG118*POC测试实际用户!$E$20/52)*(1-0.805*POC测试实际用户!$G$20/SQRT(52)*SQRT(AG118))</f>
        <v>1.1829652617481905</v>
      </c>
      <c r="AI118">
        <f>EXP(AG118*POC测试实际用户!$E$20/52)</f>
        <v>1.2961845662236067</v>
      </c>
      <c r="AJ118">
        <f>EXP(AG118*POC测试实际用户!$E$20/52)*(1+0.805*POC测试实际用户!$G$20/SQRT(52)*SQRT(AG118))</f>
        <v>1.4094038706990228</v>
      </c>
      <c r="AK118">
        <v>117</v>
      </c>
      <c r="AL118">
        <f>EXP(AK118*POC测试实际用户!$E$21/52)*(1-0.805*POC测试实际用户!$G$21/SQRT(52)*SQRT(AK118))</f>
        <v>1.3442132635160526</v>
      </c>
      <c r="AM118">
        <f>EXP(AK118*POC测试实际用户!$E$21/52)</f>
        <v>1.5231034549440683</v>
      </c>
      <c r="AN118">
        <f>EXP(AK118*POC测试实际用户!$E$21/52)*(1+0.805*POC测试实际用户!$G$21/SQRT(52)*SQRT(AK118))</f>
        <v>1.7019936463720839</v>
      </c>
    </row>
    <row r="119" spans="1:40" x14ac:dyDescent="0.15">
      <c r="A119">
        <v>118</v>
      </c>
      <c r="B119">
        <f>EXP(A119*POC测试实际用户!$E$12/52)*(1-0.805*POC测试实际用户!$G$12/SQRT(52)*SQRT(A119))</f>
        <v>1.1342221282201466</v>
      </c>
      <c r="C119">
        <f>EXP(A119*POC测试实际用户!$E$12/52)</f>
        <v>1.1542091428245123</v>
      </c>
      <c r="D119">
        <f>EXP(A119*POC测试实际用户!$E$12/52)*(1+0.805*POC测试实际用户!$G$12/SQRT(52)*SQRT(A119))</f>
        <v>1.174196157428878</v>
      </c>
      <c r="E119">
        <v>118</v>
      </c>
      <c r="F119">
        <f>EXP(E119*POC测试实际用户!$E$13/52)*(1-0.805*POC测试实际用户!$G$13/SQRT(52)*SQRT(E119))</f>
        <v>1.1376584062443806</v>
      </c>
      <c r="G119">
        <f>EXP(E119*POC测试实际用户!$E$13/52)</f>
        <v>1.1777567130333984</v>
      </c>
      <c r="H119">
        <f>EXP(E119*POC测试实际用户!$E$13/52)*(1+0.805*POC测试实际用户!$G$13/SQRT(52)*SQRT(E119))</f>
        <v>1.2178550198224161</v>
      </c>
      <c r="I119">
        <v>118</v>
      </c>
      <c r="J119">
        <f>EXP(I119*POC测试实际用户!$E$14/52)*(1-0.805*POC测试实际用户!$G$14/SQRT(52)*SQRT(I119))</f>
        <v>1.1230878299764968</v>
      </c>
      <c r="K119">
        <f>EXP(I119*POC测试实际用户!$E$14/52)</f>
        <v>1.1947150347569102</v>
      </c>
      <c r="L119">
        <f>EXP(I119*POC测试实际用户!$E$14/52)*(1+0.805*POC测试实际用户!$G$14/SQRT(52)*SQRT(I119))</f>
        <v>1.2663422395373238</v>
      </c>
      <c r="M119">
        <v>118</v>
      </c>
      <c r="N119">
        <f>EXP(M119*POC测试实际用户!$E$15/52)*(1-0.805*POC测试实际用户!$G$15/SQRT(52)*SQRT(M119))</f>
        <v>1.1265707698628047</v>
      </c>
      <c r="O119">
        <f>EXP(M119*POC测试实际用户!$E$15/52)</f>
        <v>1.2360813250613236</v>
      </c>
      <c r="P119">
        <f>EXP(M119*POC测试实际用户!$E$15/52)*(1+0.805*POC测试实际用户!$G$15/SQRT(52)*SQRT(M119))</f>
        <v>1.3455918802598426</v>
      </c>
      <c r="Q119">
        <v>118</v>
      </c>
      <c r="R119">
        <f>EXP(Q119*POC测试实际用户!$E$16/52)*(1-0.805*POC测试实际用户!$G$16/SQRT(52)*SQRT(Q119))</f>
        <v>1.1193869472009439</v>
      </c>
      <c r="S119">
        <f>EXP(Q119*POC测试实际用户!$E$16/52)</f>
        <v>1.2658870185942726</v>
      </c>
      <c r="T119">
        <f>EXP(Q119*POC测试实际用户!$E$16/52)*(1+0.805*POC测试实际用户!$G$16/SQRT(52)*SQRT(Q119))</f>
        <v>1.4123870899876012</v>
      </c>
      <c r="U119">
        <v>118</v>
      </c>
      <c r="V119">
        <f>EXP(U119*POC测试实际用户!$E$17/52)*(1-0.805*POC测试实际用户!$G$17/SQRT(52)*SQRT(U119))</f>
        <v>1.2336814047129059</v>
      </c>
      <c r="W119">
        <f>EXP(U119*POC测试实际用户!$E$17/52)</f>
        <v>1.3144815215520576</v>
      </c>
      <c r="X119">
        <f>EXP(U119*POC测试实际用户!$E$17/52)*(1+0.805*POC测试实际用户!$G$17/SQRT(52)*SQRT(U119))</f>
        <v>1.3952816383912094</v>
      </c>
      <c r="Y119">
        <v>118</v>
      </c>
      <c r="Z119">
        <f>EXP(Y119*POC测试实际用户!$E$18/52)*(1-0.805*POC测试实际用户!$G$18/SQRT(52)*SQRT(Y119))</f>
        <v>1.1284331419449383</v>
      </c>
      <c r="AA119">
        <f>EXP(Y119*POC测试实际用户!$E$18/52)</f>
        <v>1.2748234421897624</v>
      </c>
      <c r="AB119">
        <f>EXP(Y119*POC测试实际用户!$E$18/52)*(1+0.805*POC测试实际用户!$G$18/SQRT(52)*SQRT(Y119))</f>
        <v>1.4212137424345865</v>
      </c>
      <c r="AC119">
        <v>118</v>
      </c>
      <c r="AD119">
        <f>EXP(AC119*POC测试实际用户!$E$19/52)*(1-0.805*POC测试实际用户!$G$19/SQRT(52)*SQRT(AC119))</f>
        <v>1.3059548385401818</v>
      </c>
      <c r="AE119">
        <f>EXP(AC119*POC测试实际用户!$E$19/52)</f>
        <v>1.4309113349635834</v>
      </c>
      <c r="AF119">
        <f>EXP(AC119*POC测试实际用户!$E$19/52)*(1+0.805*POC测试实际用户!$G$19/SQRT(52)*SQRT(AC119))</f>
        <v>1.5558678313869849</v>
      </c>
      <c r="AG119">
        <v>118</v>
      </c>
      <c r="AH119">
        <f>EXP(AG119*POC测试实际用户!$E$20/52)*(1-0.805*POC测试实际用户!$G$20/SQRT(52)*SQRT(AG119))</f>
        <v>1.1851072844124837</v>
      </c>
      <c r="AI119">
        <f>EXP(AG119*POC测试实际用户!$E$20/52)</f>
        <v>1.2990617949047751</v>
      </c>
      <c r="AJ119">
        <f>EXP(AG119*POC测试实际用户!$E$20/52)*(1+0.805*POC测试实际用户!$G$20/SQRT(52)*SQRT(AG119))</f>
        <v>1.4130163053970664</v>
      </c>
      <c r="AK119">
        <v>118</v>
      </c>
      <c r="AL119">
        <f>EXP(AK119*POC测试实际用户!$E$21/52)*(1-0.805*POC测试实际用户!$G$21/SQRT(52)*SQRT(AK119))</f>
        <v>1.3482903538161957</v>
      </c>
      <c r="AM119">
        <f>EXP(AK119*POC测试实际用户!$E$21/52)</f>
        <v>1.5285906297405385</v>
      </c>
      <c r="AN119">
        <f>EXP(AK119*POC测试实际用户!$E$21/52)*(1+0.805*POC测试实际用户!$G$21/SQRT(52)*SQRT(AK119))</f>
        <v>1.7088909056648813</v>
      </c>
    </row>
    <row r="120" spans="1:40" x14ac:dyDescent="0.15">
      <c r="A120">
        <v>119</v>
      </c>
      <c r="B120">
        <f>EXP(A120*POC测试实际用户!$E$12/52)*(1-0.805*POC测试实际用户!$G$12/SQRT(52)*SQRT(A120))</f>
        <v>1.1355168675546274</v>
      </c>
      <c r="C120">
        <f>EXP(A120*POC测试实际用户!$E$12/52)</f>
        <v>1.1556128036807565</v>
      </c>
      <c r="D120">
        <f>EXP(A120*POC测试实际用户!$E$12/52)*(1+0.805*POC测试实际用户!$G$12/SQRT(52)*SQRT(A120))</f>
        <v>1.1757087398068855</v>
      </c>
      <c r="E120">
        <v>119</v>
      </c>
      <c r="F120">
        <f>EXP(E120*POC测试实际用户!$E$13/52)*(1-0.805*POC测试实际用户!$G$13/SQRT(52)*SQRT(E120))</f>
        <v>1.1390671225818818</v>
      </c>
      <c r="G120">
        <f>EXP(E120*POC测试实际用户!$E$13/52)</f>
        <v>1.1793908506498816</v>
      </c>
      <c r="H120">
        <f>EXP(E120*POC测试实际用户!$E$13/52)*(1+0.805*POC测试实际用户!$G$13/SQRT(52)*SQRT(E120))</f>
        <v>1.2197145787178816</v>
      </c>
      <c r="I120">
        <v>119</v>
      </c>
      <c r="J120">
        <f>EXP(I120*POC测试实际用户!$E$14/52)*(1-0.805*POC测试实际用户!$G$14/SQRT(52)*SQRT(I120))</f>
        <v>1.124479056198759</v>
      </c>
      <c r="K120">
        <f>EXP(I120*POC测试实际用户!$E$14/52)</f>
        <v>1.1965176559823083</v>
      </c>
      <c r="L120">
        <f>EXP(I120*POC测试实际用户!$E$14/52)*(1+0.805*POC测试实际用户!$G$14/SQRT(52)*SQRT(I120))</f>
        <v>1.2685562557658576</v>
      </c>
      <c r="M120">
        <v>119</v>
      </c>
      <c r="N120">
        <f>EXP(M120*POC测试实际用户!$E$15/52)*(1-0.805*POC测试实际用户!$G$15/SQRT(52)*SQRT(M120))</f>
        <v>1.1281322013615727</v>
      </c>
      <c r="O120">
        <f>EXP(M120*POC测试实际用户!$E$15/52)</f>
        <v>1.2383035123852164</v>
      </c>
      <c r="P120">
        <f>EXP(M120*POC测试实际用户!$E$15/52)*(1+0.805*POC测试实际用户!$G$15/SQRT(52)*SQRT(M120))</f>
        <v>1.3484748234088602</v>
      </c>
      <c r="Q120">
        <v>119</v>
      </c>
      <c r="R120">
        <f>EXP(Q120*POC测试实际用户!$E$16/52)*(1-0.805*POC测试实际用户!$G$16/SQRT(52)*SQRT(Q120))</f>
        <v>1.1210051120529343</v>
      </c>
      <c r="S120">
        <f>EXP(Q120*POC测试实际用户!$E$16/52)</f>
        <v>1.2684188868247563</v>
      </c>
      <c r="T120">
        <f>EXP(Q120*POC测试实际用户!$E$16/52)*(1+0.805*POC测试实际用户!$G$16/SQRT(52)*SQRT(Q120))</f>
        <v>1.4158326615965784</v>
      </c>
      <c r="U120">
        <v>119</v>
      </c>
      <c r="V120">
        <f>EXP(U120*POC测试实际用户!$E$17/52)*(1-0.805*POC测试实际用户!$G$17/SQRT(52)*SQRT(U120))</f>
        <v>1.2362010953689004</v>
      </c>
      <c r="W120">
        <f>EXP(U120*POC测试实际用户!$E$17/52)</f>
        <v>1.3175311117480863</v>
      </c>
      <c r="X120">
        <f>EXP(U120*POC测试实际用户!$E$17/52)*(1+0.805*POC测试实际用户!$G$17/SQRT(52)*SQRT(U120))</f>
        <v>1.3988611281272723</v>
      </c>
      <c r="Y120">
        <v>119</v>
      </c>
      <c r="Z120">
        <f>EXP(Y120*POC测试实际用户!$E$18/52)*(1-0.805*POC测试实际用户!$G$18/SQRT(52)*SQRT(Y120))</f>
        <v>1.1301372364963715</v>
      </c>
      <c r="AA120">
        <f>EXP(Y120*POC测试实际用户!$E$18/52)</f>
        <v>1.2774493372959781</v>
      </c>
      <c r="AB120">
        <f>EXP(Y120*POC测试实际用户!$E$18/52)*(1+0.805*POC测试实际用户!$G$18/SQRT(52)*SQRT(Y120))</f>
        <v>1.4247614380955849</v>
      </c>
      <c r="AC120">
        <v>119</v>
      </c>
      <c r="AD120">
        <f>EXP(AC120*POC测试实际用户!$E$19/52)*(1-0.805*POC测试实际用户!$G$19/SQRT(52)*SQRT(AC120))</f>
        <v>1.3093964810984122</v>
      </c>
      <c r="AE120">
        <f>EXP(AC120*POC测试实际用户!$E$19/52)</f>
        <v>1.435262955855656</v>
      </c>
      <c r="AF120">
        <f>EXP(AC120*POC测试实际用户!$E$19/52)*(1+0.805*POC测试实际用户!$G$19/SQRT(52)*SQRT(AC120))</f>
        <v>1.5611294306128998</v>
      </c>
      <c r="AG120">
        <v>119</v>
      </c>
      <c r="AH120">
        <f>EXP(AG120*POC测试实际用户!$E$20/52)*(1-0.805*POC测试实际用户!$G$20/SQRT(52)*SQRT(AG120))</f>
        <v>1.1872550383528175</v>
      </c>
      <c r="AI120">
        <f>EXP(AG120*POC测试实际用户!$E$20/52)</f>
        <v>1.3019454103653418</v>
      </c>
      <c r="AJ120">
        <f>EXP(AG120*POC测试实际用户!$E$20/52)*(1+0.805*POC测试实际用户!$G$20/SQRT(52)*SQRT(AG120))</f>
        <v>1.4166357823778664</v>
      </c>
      <c r="AK120">
        <v>119</v>
      </c>
      <c r="AL120">
        <f>EXP(AK120*POC测试实际用户!$E$21/52)*(1-0.805*POC测试实际用户!$G$21/SQRT(52)*SQRT(AK120))</f>
        <v>1.3523826231048941</v>
      </c>
      <c r="AM120">
        <f>EXP(AK120*POC测试实际用户!$E$21/52)</f>
        <v>1.5340975727852844</v>
      </c>
      <c r="AN120">
        <f>EXP(AK120*POC测试实际用户!$E$21/52)*(1+0.805*POC测试实际用户!$G$21/SQRT(52)*SQRT(AK120))</f>
        <v>1.7158125224656748</v>
      </c>
    </row>
    <row r="121" spans="1:40" x14ac:dyDescent="0.15">
      <c r="A121">
        <v>120</v>
      </c>
      <c r="B121">
        <f>EXP(A121*POC测试实际用户!$E$12/52)*(1-0.805*POC测试实际用户!$G$12/SQRT(52)*SQRT(A121))</f>
        <v>1.1368134337653004</v>
      </c>
      <c r="C121">
        <f>EXP(A121*POC测试实际用户!$E$12/52)</f>
        <v>1.1570181715619463</v>
      </c>
      <c r="D121">
        <f>EXP(A121*POC测试实际用户!$E$12/52)*(1+0.805*POC测试实际用户!$G$12/SQRT(52)*SQRT(A121))</f>
        <v>1.1772229093585922</v>
      </c>
      <c r="E121">
        <v>120</v>
      </c>
      <c r="F121">
        <f>EXP(E121*POC测试实际用户!$E$13/52)*(1-0.805*POC测试实际用户!$G$13/SQRT(52)*SQRT(E121))</f>
        <v>1.140478270820396</v>
      </c>
      <c r="G121">
        <f>EXP(E121*POC测试实际用户!$E$13/52)</f>
        <v>1.1810272556325536</v>
      </c>
      <c r="H121">
        <f>EXP(E121*POC测试实际用户!$E$13/52)*(1+0.805*POC测试实际用户!$G$13/SQRT(52)*SQRT(E121))</f>
        <v>1.2215762404447115</v>
      </c>
      <c r="I121">
        <v>120</v>
      </c>
      <c r="J121">
        <f>EXP(I121*POC测试实际用户!$E$14/52)*(1-0.805*POC测试实际用户!$G$14/SQRT(52)*SQRT(I121))</f>
        <v>1.1258731976084224</v>
      </c>
      <c r="K121">
        <f>EXP(I121*POC测试实际用户!$E$14/52)</f>
        <v>1.1983229970556932</v>
      </c>
      <c r="L121">
        <f>EXP(I121*POC测试实际用户!$E$14/52)*(1+0.805*POC测试实际用户!$G$14/SQRT(52)*SQRT(I121))</f>
        <v>1.270772796502964</v>
      </c>
      <c r="M121">
        <v>120</v>
      </c>
      <c r="N121">
        <f>EXP(M121*POC测试实际用户!$E$15/52)*(1-0.805*POC测试实际用户!$G$15/SQRT(52)*SQRT(M121))</f>
        <v>1.1296975545181323</v>
      </c>
      <c r="O121">
        <f>EXP(M121*POC测试实际用户!$E$15/52)</f>
        <v>1.2405296946861408</v>
      </c>
      <c r="P121">
        <f>EXP(M121*POC测试实际用户!$E$15/52)*(1+0.805*POC测试实际用户!$G$15/SQRT(52)*SQRT(M121))</f>
        <v>1.3513618348541494</v>
      </c>
      <c r="Q121">
        <v>120</v>
      </c>
      <c r="R121">
        <f>EXP(Q121*POC测试实际用户!$E$16/52)*(1-0.805*POC测试实际用户!$G$16/SQRT(52)*SQRT(Q121))</f>
        <v>1.1226278796473808</v>
      </c>
      <c r="S121">
        <f>EXP(Q121*POC测试实际用户!$E$16/52)</f>
        <v>1.2709558189800947</v>
      </c>
      <c r="T121">
        <f>EXP(Q121*POC测试实际用户!$E$16/52)*(1+0.805*POC测试实际用户!$G$16/SQRT(52)*SQRT(Q121))</f>
        <v>1.4192837583128084</v>
      </c>
      <c r="U121">
        <v>120</v>
      </c>
      <c r="V121">
        <f>EXP(U121*POC测试实际用户!$E$17/52)*(1-0.805*POC测试实际用户!$G$17/SQRT(52)*SQRT(U121))</f>
        <v>1.2387272763990971</v>
      </c>
      <c r="W121">
        <f>EXP(U121*POC测试实际用户!$E$17/52)</f>
        <v>1.3205877769772831</v>
      </c>
      <c r="X121">
        <f>EXP(U121*POC测试实际用户!$E$17/52)*(1+0.805*POC测试实际用户!$G$17/SQRT(52)*SQRT(U121))</f>
        <v>1.4024482775554692</v>
      </c>
      <c r="Y121">
        <v>120</v>
      </c>
      <c r="Z121">
        <f>EXP(Y121*POC测试实际用户!$E$18/52)*(1-0.805*POC测试实际用户!$G$18/SQRT(52)*SQRT(Y121))</f>
        <v>1.1318461696131763</v>
      </c>
      <c r="AA121">
        <f>EXP(Y121*POC测试实际用户!$E$18/52)</f>
        <v>1.2800806412493175</v>
      </c>
      <c r="AB121">
        <f>EXP(Y121*POC测试实际用户!$E$18/52)*(1+0.805*POC测试实际用户!$G$18/SQRT(52)*SQRT(Y121))</f>
        <v>1.4283151128854588</v>
      </c>
      <c r="AC121">
        <v>120</v>
      </c>
      <c r="AD121">
        <f>EXP(AC121*POC测试实际用户!$E$19/52)*(1-0.805*POC测试实际用户!$G$19/SQRT(52)*SQRT(AC121))</f>
        <v>1.3128492073790829</v>
      </c>
      <c r="AE121">
        <f>EXP(AC121*POC测试实际用户!$E$19/52)</f>
        <v>1.4396278106944629</v>
      </c>
      <c r="AF121">
        <f>EXP(AC121*POC测试实际用户!$E$19/52)*(1+0.805*POC测试实际用户!$G$19/SQRT(52)*SQRT(AC121))</f>
        <v>1.5664064140098428</v>
      </c>
      <c r="AG121">
        <v>120</v>
      </c>
      <c r="AH121">
        <f>EXP(AG121*POC测试实际用户!$E$20/52)*(1-0.805*POC测试实际用户!$G$20/SQRT(52)*SQRT(AG121))</f>
        <v>1.1894085171592121</v>
      </c>
      <c r="AI121">
        <f>EXP(AG121*POC测试实际用户!$E$20/52)</f>
        <v>1.3048354267824733</v>
      </c>
      <c r="AJ121">
        <f>EXP(AG121*POC测试实际用户!$E$20/52)*(1+0.805*POC测试实际用户!$G$20/SQRT(52)*SQRT(AG121))</f>
        <v>1.4202623364057347</v>
      </c>
      <c r="AK121">
        <v>120</v>
      </c>
      <c r="AL121">
        <f>EXP(AK121*POC测试实际用户!$E$21/52)*(1-0.805*POC测试实际用户!$G$21/SQRT(52)*SQRT(AK121))</f>
        <v>1.356490098523647</v>
      </c>
      <c r="AM121">
        <f>EXP(AK121*POC测试实际用户!$E$21/52)</f>
        <v>1.5396243552959463</v>
      </c>
      <c r="AN121">
        <f>EXP(AK121*POC测试实际用户!$E$21/52)*(1+0.805*POC测试实际用户!$G$21/SQRT(52)*SQRT(AK121))</f>
        <v>1.7227586120682457</v>
      </c>
    </row>
    <row r="122" spans="1:40" x14ac:dyDescent="0.15">
      <c r="A122">
        <v>121</v>
      </c>
      <c r="B122">
        <f>EXP(A122*POC测试实际用户!$E$12/52)*(1-0.805*POC测试实际用户!$G$12/SQRT(52)*SQRT(A122))</f>
        <v>1.138111825376257</v>
      </c>
      <c r="C122">
        <f>EXP(A122*POC测试实际用户!$E$12/52)</f>
        <v>1.1584252485440352</v>
      </c>
      <c r="D122">
        <f>EXP(A122*POC测试实际用户!$E$12/52)*(1+0.805*POC测试实际用户!$G$12/SQRT(52)*SQRT(A122))</f>
        <v>1.1787386717118131</v>
      </c>
      <c r="E122">
        <v>121</v>
      </c>
      <c r="F122">
        <f>EXP(E122*POC测试实际用户!$E$13/52)*(1-0.805*POC测试实际用户!$G$13/SQRT(52)*SQRT(E122))</f>
        <v>1.1418918470805266</v>
      </c>
      <c r="G122">
        <f>EXP(E122*POC测试实际用户!$E$13/52)</f>
        <v>1.1826659311273853</v>
      </c>
      <c r="H122">
        <f>EXP(E122*POC测试实际用户!$E$13/52)*(1+0.805*POC测试实际用户!$G$13/SQRT(52)*SQRT(E122))</f>
        <v>1.2234400151742439</v>
      </c>
      <c r="I122">
        <v>121</v>
      </c>
      <c r="J122">
        <f>EXP(I122*POC测试实际用户!$E$14/52)*(1-0.805*POC测试实际用户!$G$14/SQRT(52)*SQRT(I122))</f>
        <v>1.1272702458443615</v>
      </c>
      <c r="K122">
        <f>EXP(I122*POC测试实际用户!$E$14/52)</f>
        <v>1.2001310620808519</v>
      </c>
      <c r="L122">
        <f>EXP(I122*POC测试实际用户!$E$14/52)*(1+0.805*POC测试实际用户!$G$14/SQRT(52)*SQRT(I122))</f>
        <v>1.2729918783173422</v>
      </c>
      <c r="M122">
        <v>121</v>
      </c>
      <c r="N122">
        <f>EXP(M122*POC测试实际用户!$E$15/52)*(1-0.805*POC测试实际用户!$G$15/SQRT(52)*SQRT(M122))</f>
        <v>1.1312668175393732</v>
      </c>
      <c r="O122">
        <f>EXP(M122*POC测试实际用户!$E$15/52)</f>
        <v>1.2427598791461378</v>
      </c>
      <c r="P122">
        <f>EXP(M122*POC测试实际用户!$E$15/52)*(1+0.805*POC测试实际用户!$G$15/SQRT(52)*SQRT(M122))</f>
        <v>1.3542529407529025</v>
      </c>
      <c r="Q122">
        <v>121</v>
      </c>
      <c r="R122">
        <f>EXP(Q122*POC测试实际用户!$E$16/52)*(1-0.805*POC测试实际用户!$G$16/SQRT(52)*SQRT(Q122))</f>
        <v>1.1242552345438974</v>
      </c>
      <c r="S122">
        <f>EXP(Q122*POC测试实际用户!$E$16/52)</f>
        <v>1.2734978251885143</v>
      </c>
      <c r="T122">
        <f>EXP(Q122*POC测试实际用户!$E$16/52)*(1+0.805*POC测试实际用户!$G$16/SQRT(52)*SQRT(Q122))</f>
        <v>1.4227404158331314</v>
      </c>
      <c r="U122">
        <v>121</v>
      </c>
      <c r="V122">
        <f>EXP(U122*POC测试实际用户!$E$17/52)*(1-0.805*POC测试实际用户!$G$17/SQRT(52)*SQRT(U122))</f>
        <v>1.241259949701417</v>
      </c>
      <c r="W122">
        <f>EXP(U122*POC测试实际用户!$E$17/52)</f>
        <v>1.3236515336536878</v>
      </c>
      <c r="X122">
        <f>EXP(U122*POC测试实际用户!$E$17/52)*(1+0.805*POC测试实际用户!$G$17/SQRT(52)*SQRT(U122))</f>
        <v>1.4060431176059589</v>
      </c>
      <c r="Y122">
        <v>121</v>
      </c>
      <c r="Z122">
        <f>EXP(Y122*POC测试实际用户!$E$18/52)*(1-0.805*POC测试实际用户!$G$18/SQRT(52)*SQRT(Y122))</f>
        <v>1.1335599267903327</v>
      </c>
      <c r="AA122">
        <f>EXP(Y122*POC测试实际用户!$E$18/52)</f>
        <v>1.2827173651909827</v>
      </c>
      <c r="AB122">
        <f>EXP(Y122*POC测试实际用户!$E$18/52)*(1+0.805*POC测试实际用户!$G$18/SQRT(52)*SQRT(Y122))</f>
        <v>1.4318748035916329</v>
      </c>
      <c r="AC122">
        <v>121</v>
      </c>
      <c r="AD122">
        <f>EXP(AC122*POC测试实际用户!$E$19/52)*(1-0.805*POC测试实际用户!$G$19/SQRT(52)*SQRT(AC122))</f>
        <v>1.3163130318566063</v>
      </c>
      <c r="AE122">
        <f>EXP(AC122*POC测试实际用户!$E$19/52)</f>
        <v>1.4440059397264662</v>
      </c>
      <c r="AF122">
        <f>EXP(AC122*POC测试实际用户!$E$19/52)*(1+0.805*POC测试实际用户!$G$19/SQRT(52)*SQRT(AC122))</f>
        <v>1.5716988475963258</v>
      </c>
      <c r="AG122">
        <v>121</v>
      </c>
      <c r="AH122">
        <f>EXP(AG122*POC测试实际用户!$E$20/52)*(1-0.805*POC测试实际用户!$G$20/SQRT(52)*SQRT(AG122))</f>
        <v>1.1915677147989889</v>
      </c>
      <c r="AI122">
        <f>EXP(AG122*POC测试实际用户!$E$20/52)</f>
        <v>1.3077318583648068</v>
      </c>
      <c r="AJ122">
        <f>EXP(AG122*POC测试实际用户!$E$20/52)*(1+0.805*POC测试实际用户!$G$20/SQRT(52)*SQRT(AG122))</f>
        <v>1.4238960019306248</v>
      </c>
      <c r="AK122">
        <v>121</v>
      </c>
      <c r="AL122">
        <f>EXP(AK122*POC测试实际用户!$E$21/52)*(1-0.805*POC测试实际用户!$G$21/SQRT(52)*SQRT(AK122))</f>
        <v>1.3606128078149602</v>
      </c>
      <c r="AM122">
        <f>EXP(AK122*POC测试实际用户!$E$21/52)</f>
        <v>1.5451710487467347</v>
      </c>
      <c r="AN122">
        <f>EXP(AK122*POC测试实际用户!$E$21/52)*(1+0.805*POC测试实际用户!$G$21/SQRT(52)*SQRT(AK122))</f>
        <v>1.7297292896785093</v>
      </c>
    </row>
    <row r="123" spans="1:40" x14ac:dyDescent="0.15">
      <c r="A123">
        <v>122</v>
      </c>
      <c r="B123">
        <f>EXP(A123*POC测试实际用户!$E$12/52)*(1-0.805*POC测试实际用户!$G$12/SQRT(52)*SQRT(A123))</f>
        <v>1.1394120409866177</v>
      </c>
      <c r="C123">
        <f>EXP(A123*POC测试实际用户!$E$12/52)</f>
        <v>1.1598340367055004</v>
      </c>
      <c r="D123">
        <f>EXP(A123*POC测试实际用户!$E$12/52)*(1+0.805*POC测试实际用户!$G$12/SQRT(52)*SQRT(A123))</f>
        <v>1.1802560324243832</v>
      </c>
      <c r="E123">
        <v>122</v>
      </c>
      <c r="F123">
        <f>EXP(E123*POC测试实际用户!$E$13/52)*(1-0.805*POC测试实际用户!$G$13/SQRT(52)*SQRT(E123))</f>
        <v>1.1433078476279606</v>
      </c>
      <c r="G123">
        <f>EXP(E123*POC测试实际用户!$E$13/52)</f>
        <v>1.1843068802847123</v>
      </c>
      <c r="H123">
        <f>EXP(E123*POC测试实际用户!$E$13/52)*(1+0.805*POC测试实际用户!$G$13/SQRT(52)*SQRT(E123))</f>
        <v>1.2253059129414641</v>
      </c>
      <c r="I123">
        <v>122</v>
      </c>
      <c r="J123">
        <f>EXP(I123*POC测试实际用户!$E$14/52)*(1-0.805*POC测试实际用户!$G$14/SQRT(52)*SQRT(I123))</f>
        <v>1.1286701927970666</v>
      </c>
      <c r="K123">
        <f>EXP(I123*POC测试实际用户!$E$14/52)</f>
        <v>1.2019418551677628</v>
      </c>
      <c r="L123">
        <f>EXP(I123*POC测试实际用户!$E$14/52)*(1+0.805*POC测试实际用户!$G$14/SQRT(52)*SQRT(I123))</f>
        <v>1.2752135175384589</v>
      </c>
      <c r="M123">
        <v>122</v>
      </c>
      <c r="N123">
        <f>EXP(M123*POC测试实际用户!$E$15/52)*(1-0.805*POC测试实际用户!$G$15/SQRT(52)*SQRT(M123))</f>
        <v>1.1328399789988348</v>
      </c>
      <c r="O123">
        <f>EXP(M123*POC测试实际用户!$E$15/52)</f>
        <v>1.2449940729601607</v>
      </c>
      <c r="P123">
        <f>EXP(M123*POC测试实际用户!$E$15/52)*(1+0.805*POC测试实际用户!$G$15/SQRT(52)*SQRT(M123))</f>
        <v>1.3571481669214867</v>
      </c>
      <c r="Q123">
        <v>122</v>
      </c>
      <c r="R123">
        <f>EXP(Q123*POC测试实际用户!$E$16/52)*(1-0.805*POC测试实际用户!$G$16/SQRT(52)*SQRT(Q123))</f>
        <v>1.1258871617753865</v>
      </c>
      <c r="S123">
        <f>EXP(Q123*POC测试实际用户!$E$16/52)</f>
        <v>1.2760449155984985</v>
      </c>
      <c r="T123">
        <f>EXP(Q123*POC测试实际用户!$E$16/52)*(1+0.805*POC测试实际用户!$G$16/SQRT(52)*SQRT(Q123))</f>
        <v>1.4262026694216106</v>
      </c>
      <c r="U123">
        <v>122</v>
      </c>
      <c r="V123">
        <f>EXP(U123*POC测试实际用户!$E$17/52)*(1-0.805*POC测试实际用户!$G$17/SQRT(52)*SQRT(U123))</f>
        <v>1.2437991174437935</v>
      </c>
      <c r="W123">
        <f>EXP(U123*POC测试实际用户!$E$17/52)</f>
        <v>1.3267223982294201</v>
      </c>
      <c r="X123">
        <f>EXP(U123*POC测试实际用户!$E$17/52)*(1+0.805*POC测试实际用户!$G$17/SQRT(52)*SQRT(U123))</f>
        <v>1.4096456790150467</v>
      </c>
      <c r="Y123">
        <v>122</v>
      </c>
      <c r="Z123">
        <f>EXP(Y123*POC测试实际用户!$E$18/52)*(1-0.805*POC测试实际用户!$G$18/SQRT(52)*SQRT(Y123))</f>
        <v>1.1352784939924647</v>
      </c>
      <c r="AA123">
        <f>EXP(Y123*POC测试实际用户!$E$18/52)</f>
        <v>1.2853595202851242</v>
      </c>
      <c r="AB123">
        <f>EXP(Y123*POC测试实际用户!$E$18/52)*(1+0.805*POC测试实际用户!$G$18/SQRT(52)*SQRT(Y123))</f>
        <v>1.4354405465777837</v>
      </c>
      <c r="AC123">
        <v>122</v>
      </c>
      <c r="AD123">
        <f>EXP(AC123*POC测试实际用户!$E$19/52)*(1-0.805*POC测试实际用户!$G$19/SQRT(52)*SQRT(AC123))</f>
        <v>1.3197879694186927</v>
      </c>
      <c r="AE123">
        <f>EXP(AC123*POC测试实际用户!$E$19/52)</f>
        <v>1.4483973833205239</v>
      </c>
      <c r="AF123">
        <f>EXP(AC123*POC测试实际用户!$E$19/52)*(1+0.805*POC测试实际用户!$G$19/SQRT(52)*SQRT(AC123))</f>
        <v>1.5770067972223549</v>
      </c>
      <c r="AG123">
        <v>122</v>
      </c>
      <c r="AH123">
        <f>EXP(AG123*POC测试实际用户!$E$20/52)*(1-0.805*POC测试实际用户!$G$20/SQRT(52)*SQRT(AG123))</f>
        <v>1.1937326256061194</v>
      </c>
      <c r="AI123">
        <f>EXP(AG123*POC测试实际用户!$E$20/52)</f>
        <v>1.3106347193525187</v>
      </c>
      <c r="AJ123">
        <f>EXP(AG123*POC测试实际用户!$E$20/52)*(1+0.805*POC测试实际用户!$G$20/SQRT(52)*SQRT(AG123))</f>
        <v>1.4275368130989179</v>
      </c>
      <c r="AK123">
        <v>122</v>
      </c>
      <c r="AL123">
        <f>EXP(AK123*POC测试实际用户!$E$21/52)*(1-0.805*POC测试实际用户!$G$21/SQRT(52)*SQRT(AK123))</f>
        <v>1.3647507793093361</v>
      </c>
      <c r="AM123">
        <f>EXP(AK123*POC测试实际用户!$E$21/52)</f>
        <v>1.5507377248693557</v>
      </c>
      <c r="AN123">
        <f>EXP(AK123*POC测试实际用户!$E$21/52)*(1+0.805*POC测试实际用户!$G$21/SQRT(52)*SQRT(AK123))</f>
        <v>1.7367246704293753</v>
      </c>
    </row>
    <row r="124" spans="1:40" x14ac:dyDescent="0.15">
      <c r="A124">
        <v>123</v>
      </c>
      <c r="B124">
        <f>EXP(A124*POC测试实际用户!$E$12/52)*(1-0.805*POC测试实际用户!$G$12/SQRT(52)*SQRT(A124))</f>
        <v>1.1407140792684087</v>
      </c>
      <c r="C124">
        <f>EXP(A124*POC测试实际用户!$E$12/52)</f>
        <v>1.1612445381273477</v>
      </c>
      <c r="D124">
        <f>EXP(A124*POC测试实际用户!$E$12/52)*(1+0.805*POC测试实际用户!$G$12/SQRT(52)*SQRT(A124))</f>
        <v>1.1817749969862865</v>
      </c>
      <c r="E124">
        <v>123</v>
      </c>
      <c r="F124">
        <f>EXP(E124*POC测试实际用户!$E$13/52)*(1-0.805*POC测试实际用户!$G$13/SQRT(52)*SQRT(E124))</f>
        <v>1.1447262688693225</v>
      </c>
      <c r="G124">
        <f>EXP(E124*POC测试实际用户!$E$13/52)</f>
        <v>1.1859501062592421</v>
      </c>
      <c r="H124">
        <f>EXP(E124*POC测试实际用户!$E$13/52)*(1+0.805*POC测试实际用户!$G$13/SQRT(52)*SQRT(E124))</f>
        <v>1.2271739436491618</v>
      </c>
      <c r="I124">
        <v>123</v>
      </c>
      <c r="J124">
        <f>EXP(I124*POC测试实际用户!$E$14/52)*(1-0.805*POC测试实际用户!$G$14/SQRT(52)*SQRT(I124))</f>
        <v>1.1300730306013838</v>
      </c>
      <c r="K124">
        <f>EXP(I124*POC测试实际用户!$E$14/52)</f>
        <v>1.203755380432606</v>
      </c>
      <c r="L124">
        <f>EXP(I124*POC测试实际用户!$E$14/52)*(1+0.805*POC测试实际用户!$G$14/SQRT(52)*SQRT(I124))</f>
        <v>1.2774377302638285</v>
      </c>
      <c r="M124">
        <v>123</v>
      </c>
      <c r="N124">
        <f>EXP(M124*POC测试实际用户!$E$15/52)*(1-0.805*POC测试实际用户!$G$15/SQRT(52)*SQRT(M124))</f>
        <v>1.1344170278261241</v>
      </c>
      <c r="O124">
        <f>EXP(M124*POC测试实际用户!$E$15/52)</f>
        <v>1.2472322833360976</v>
      </c>
      <c r="P124">
        <f>EXP(M124*POC测试实际用户!$E$15/52)*(1+0.805*POC测试实际用户!$G$15/SQRT(52)*SQRT(M124))</f>
        <v>1.3600475388460711</v>
      </c>
      <c r="Q124">
        <v>123</v>
      </c>
      <c r="R124">
        <f>EXP(Q124*POC测试实际用户!$E$16/52)*(1-0.805*POC测试实际用户!$G$16/SQRT(52)*SQRT(Q124))</f>
        <v>1.1275236468343466</v>
      </c>
      <c r="S124">
        <f>EXP(Q124*POC测试实际用户!$E$16/52)</f>
        <v>1.278597100378829</v>
      </c>
      <c r="T124">
        <f>EXP(Q124*POC测试实际用户!$E$16/52)*(1+0.805*POC测试实际用户!$G$16/SQRT(52)*SQRT(Q124))</f>
        <v>1.4296705539233114</v>
      </c>
      <c r="U124">
        <v>123</v>
      </c>
      <c r="V124">
        <f>EXP(U124*POC测试实际用户!$E$17/52)*(1-0.805*POC测试实际用户!$G$17/SQRT(52)*SQRT(U124))</f>
        <v>1.2463447820570615</v>
      </c>
      <c r="W124">
        <f>EXP(U124*POC测试实际用户!$E$17/52)</f>
        <v>1.329800387194769</v>
      </c>
      <c r="X124">
        <f>EXP(U124*POC测试实际用户!$E$17/52)*(1+0.805*POC测试实际用户!$G$17/SQRT(52)*SQRT(U124))</f>
        <v>1.4132559923324766</v>
      </c>
      <c r="Y124">
        <v>123</v>
      </c>
      <c r="Z124">
        <f>EXP(Y124*POC测试实际用户!$E$18/52)*(1-0.805*POC测试实际用户!$G$18/SQRT(52)*SQRT(Y124))</f>
        <v>1.1370018576402949</v>
      </c>
      <c r="AA124">
        <f>EXP(Y124*POC测试实际用户!$E$18/52)</f>
        <v>1.2880071177188885</v>
      </c>
      <c r="AB124">
        <f>EXP(Y124*POC测试实际用户!$E$18/52)*(1+0.805*POC测试实际用户!$G$18/SQRT(52)*SQRT(Y124))</f>
        <v>1.4390123777974819</v>
      </c>
      <c r="AC124">
        <v>123</v>
      </c>
      <c r="AD124">
        <f>EXP(AC124*POC测试实际用户!$E$19/52)*(1-0.805*POC测试实际用户!$G$19/SQRT(52)*SQRT(AC124))</f>
        <v>1.3232740353567158</v>
      </c>
      <c r="AE124">
        <f>EXP(AC124*POC测试实际用户!$E$19/52)</f>
        <v>1.4528021819682622</v>
      </c>
      <c r="AF124">
        <f>EXP(AC124*POC测试实际用户!$E$19/52)*(1+0.805*POC测试实际用户!$G$19/SQRT(52)*SQRT(AC124))</f>
        <v>1.5823303285798085</v>
      </c>
      <c r="AG124">
        <v>123</v>
      </c>
      <c r="AH124">
        <f>EXP(AG124*POC测试实际用户!$E$20/52)*(1-0.805*POC测试实际用户!$G$20/SQRT(52)*SQRT(AG124))</f>
        <v>1.1959032442709783</v>
      </c>
      <c r="AI124">
        <f>EXP(AG124*POC测试实际用户!$E$20/52)</f>
        <v>1.3135440240173961</v>
      </c>
      <c r="AJ124">
        <f>EXP(AG124*POC测试实际用户!$E$20/52)*(1+0.805*POC测试实际用户!$G$20/SQRT(52)*SQRT(AG124))</f>
        <v>1.431184803763814</v>
      </c>
      <c r="AK124">
        <v>123</v>
      </c>
      <c r="AL124">
        <f>EXP(AK124*POC测试实际用户!$E$21/52)*(1-0.805*POC测试实际用户!$G$21/SQRT(52)*SQRT(AK124))</f>
        <v>1.3689040419127765</v>
      </c>
      <c r="AM124">
        <f>EXP(AK124*POC测试实际用户!$E$21/52)</f>
        <v>1.5563244556539373</v>
      </c>
      <c r="AN124">
        <f>EXP(AK124*POC测试实际用户!$E$21/52)*(1+0.805*POC测试实际用户!$G$21/SQRT(52)*SQRT(AK124))</f>
        <v>1.7437448693950979</v>
      </c>
    </row>
    <row r="125" spans="1:40" x14ac:dyDescent="0.15">
      <c r="A125">
        <v>124</v>
      </c>
      <c r="B125">
        <f>EXP(A125*POC测试实际用户!$E$12/52)*(1-0.805*POC测试实际用户!$G$12/SQRT(52)*SQRT(A125))</f>
        <v>1.1420179389645135</v>
      </c>
      <c r="C125">
        <f>EXP(A125*POC测试实际用户!$E$12/52)</f>
        <v>1.1626567548931133</v>
      </c>
      <c r="D125">
        <f>EXP(A125*POC测试实际用户!$E$12/52)*(1+0.805*POC测试实际用户!$G$12/SQRT(52)*SQRT(A125))</f>
        <v>1.1832955708217128</v>
      </c>
      <c r="E125">
        <v>124</v>
      </c>
      <c r="F125">
        <f>EXP(E125*POC测试实际用户!$E$13/52)*(1-0.805*POC测试实际用户!$G$13/SQRT(52)*SQRT(E125))</f>
        <v>1.1461471073481821</v>
      </c>
      <c r="G125">
        <f>EXP(E125*POC测试实际用户!$E$13/52)</f>
        <v>1.1875956122100586</v>
      </c>
      <c r="H125">
        <f>EXP(E125*POC测试实际用户!$E$13/52)*(1+0.805*POC测试实际用户!$G$13/SQRT(52)*SQRT(E125))</f>
        <v>1.2290441170719351</v>
      </c>
      <c r="I125">
        <v>124</v>
      </c>
      <c r="J125">
        <f>EXP(I125*POC测试实际用户!$E$14/52)*(1-0.805*POC测试实际用户!$G$14/SQRT(52)*SQRT(I125))</f>
        <v>1.1314787516295224</v>
      </c>
      <c r="K125">
        <f>EXP(I125*POC测试实际用户!$E$14/52)</f>
        <v>1.205571641997772</v>
      </c>
      <c r="L125">
        <f>EXP(I125*POC测试实际用户!$E$14/52)*(1+0.805*POC测试实际用户!$G$14/SQRT(52)*SQRT(I125))</f>
        <v>1.2796645323660216</v>
      </c>
      <c r="M125">
        <v>124</v>
      </c>
      <c r="N125">
        <f>EXP(M125*POC测试实际用户!$E$15/52)*(1-0.805*POC测试实际用户!$G$15/SQRT(52)*SQRT(M125))</f>
        <v>1.1359979532967261</v>
      </c>
      <c r="O125">
        <f>EXP(M125*POC测试实际用户!$E$15/52)</f>
        <v>1.2494745174947941</v>
      </c>
      <c r="P125">
        <f>EXP(M125*POC测试实际用户!$E$15/52)*(1+0.805*POC测试实际用户!$G$15/SQRT(52)*SQRT(M125))</f>
        <v>1.3629510816928621</v>
      </c>
      <c r="Q125">
        <v>124</v>
      </c>
      <c r="R125">
        <f>EXP(Q125*POC测试实际用户!$E$16/52)*(1-0.805*POC测试实际用户!$G$16/SQRT(52)*SQRT(Q125))</f>
        <v>1.1291646756596887</v>
      </c>
      <c r="S125">
        <f>EXP(Q125*POC测试实际用户!$E$16/52)</f>
        <v>1.2811543897186257</v>
      </c>
      <c r="T125">
        <f>EXP(Q125*POC测试实际用户!$E$16/52)*(1+0.805*POC测试实际用户!$G$16/SQRT(52)*SQRT(Q125))</f>
        <v>1.4331441037775627</v>
      </c>
      <c r="U125">
        <v>124</v>
      </c>
      <c r="V125">
        <f>EXP(U125*POC测试实际用户!$E$17/52)*(1-0.805*POC测试实际用户!$G$17/SQRT(52)*SQRT(U125))</f>
        <v>1.2488969462281101</v>
      </c>
      <c r="W125">
        <f>EXP(U125*POC测试实际用户!$E$17/52)</f>
        <v>1.332885517078281</v>
      </c>
      <c r="X125">
        <f>EXP(U125*POC测试实际用户!$E$17/52)*(1+0.805*POC测试实际用户!$G$17/SQRT(52)*SQRT(U125))</f>
        <v>1.4168740879284518</v>
      </c>
      <c r="Y125">
        <v>124</v>
      </c>
      <c r="Z125">
        <f>EXP(Y125*POC测试实际用户!$E$18/52)*(1-0.805*POC测试实际用户!$G$18/SQRT(52)*SQRT(Y125))</f>
        <v>1.1387300045976032</v>
      </c>
      <c r="AA125">
        <f>EXP(Y125*POC测试实际用户!$E$18/52)</f>
        <v>1.2906601687024657</v>
      </c>
      <c r="AB125">
        <f>EXP(Y125*POC测试实际用户!$E$18/52)*(1+0.805*POC测试实际用户!$G$18/SQRT(52)*SQRT(Y125))</f>
        <v>1.4425903328073282</v>
      </c>
      <c r="AC125">
        <v>124</v>
      </c>
      <c r="AD125">
        <f>EXP(AC125*POC测试实际用户!$E$19/52)*(1-0.805*POC测试实际用户!$G$19/SQRT(52)*SQRT(AC125))</f>
        <v>1.3267712453564533</v>
      </c>
      <c r="AE125">
        <f>EXP(AC125*POC测试实际用户!$E$19/52)</f>
        <v>1.457220376284448</v>
      </c>
      <c r="AF125">
        <f>EXP(AC125*POC测试实际用户!$E$19/52)*(1+0.805*POC测试实际用户!$G$19/SQRT(52)*SQRT(AC125))</f>
        <v>1.5876695072124427</v>
      </c>
      <c r="AG125">
        <v>124</v>
      </c>
      <c r="AH125">
        <f>EXP(AG125*POC测试实际用户!$E$20/52)*(1-0.805*POC测试实际用户!$G$20/SQRT(52)*SQRT(AG125))</f>
        <v>1.1980795658304784</v>
      </c>
      <c r="AI125">
        <f>EXP(AG125*POC测试实际用户!$E$20/52)</f>
        <v>1.3164597866629053</v>
      </c>
      <c r="AJ125">
        <f>EXP(AG125*POC测试实际用户!$E$20/52)*(1+0.805*POC测试实际用户!$G$20/SQRT(52)*SQRT(AG125))</f>
        <v>1.4348400074953325</v>
      </c>
      <c r="AK125">
        <v>124</v>
      </c>
      <c r="AL125">
        <f>EXP(AK125*POC测试实际用户!$E$21/52)*(1-0.805*POC测试实际用户!$G$21/SQRT(52)*SQRT(AK125))</f>
        <v>1.3730726250947842</v>
      </c>
      <c r="AM125">
        <f>EXP(AK125*POC测试实际用户!$E$21/52)</f>
        <v>1.5619313133499615</v>
      </c>
      <c r="AN125">
        <f>EXP(AK125*POC测试实际用户!$E$21/52)*(1+0.805*POC测试实际用户!$G$21/SQRT(52)*SQRT(AK125))</f>
        <v>1.7507900016051388</v>
      </c>
    </row>
    <row r="126" spans="1:40" x14ac:dyDescent="0.15">
      <c r="A126">
        <v>125</v>
      </c>
      <c r="B126">
        <f>EXP(A126*POC测试实际用户!$E$12/52)*(1-0.805*POC测试实际用户!$G$12/SQRT(52)*SQRT(A126))</f>
        <v>1.143323618886702</v>
      </c>
      <c r="C126">
        <f>EXP(A126*POC测试实际用户!$E$12/52)</f>
        <v>1.1640706890888672</v>
      </c>
      <c r="D126">
        <f>EXP(A126*POC测试实际用户!$E$12/52)*(1+0.805*POC测试实际用户!$G$12/SQRT(52)*SQRT(A126))</f>
        <v>1.1848177592910325</v>
      </c>
      <c r="E126">
        <v>125</v>
      </c>
      <c r="F126">
        <f>EXP(E126*POC测试实际用户!$E$13/52)*(1-0.805*POC测试实际用户!$G$13/SQRT(52)*SQRT(E126))</f>
        <v>1.1475703597412099</v>
      </c>
      <c r="G126">
        <f>EXP(E126*POC测试实际用户!$E$13/52)</f>
        <v>1.1892434013006294</v>
      </c>
      <c r="H126">
        <f>EXP(E126*POC测试实际用户!$E$13/52)*(1+0.805*POC测试实际用户!$G$13/SQRT(52)*SQRT(E126))</f>
        <v>1.230916442860049</v>
      </c>
      <c r="I126">
        <v>125</v>
      </c>
      <c r="J126">
        <f>EXP(I126*POC测试实际用户!$E$14/52)*(1-0.805*POC测试实际用户!$G$14/SQRT(52)*SQRT(I126))</f>
        <v>1.1328873484843218</v>
      </c>
      <c r="K126">
        <f>EXP(I126*POC测试实际用户!$E$14/52)</f>
        <v>1.2073906439918711</v>
      </c>
      <c r="L126">
        <f>EXP(I126*POC测试实际用户!$E$14/52)*(1+0.805*POC测试实际用户!$G$14/SQRT(52)*SQRT(I126))</f>
        <v>1.2818939394994204</v>
      </c>
      <c r="M126">
        <v>125</v>
      </c>
      <c r="N126">
        <f>EXP(M126*POC测试实际用户!$E$15/52)*(1-0.805*POC测试实际用户!$G$15/SQRT(52)*SQRT(M126))</f>
        <v>1.1375827450221934</v>
      </c>
      <c r="O126">
        <f>EXP(M126*POC测试实际用户!$E$15/52)</f>
        <v>1.2517207826700782</v>
      </c>
      <c r="P126">
        <f>EXP(M126*POC测试实际用户!$E$15/52)*(1+0.805*POC测试实际用户!$G$15/SQRT(52)*SQRT(M126))</f>
        <v>1.3658588203179629</v>
      </c>
      <c r="Q126">
        <v>125</v>
      </c>
      <c r="R126">
        <f>EXP(Q126*POC测试实际用户!$E$16/52)*(1-0.805*POC测试实际用户!$G$16/SQRT(52)*SQRT(Q126))</f>
        <v>1.1308102346240405</v>
      </c>
      <c r="S126">
        <f>EXP(Q126*POC测试实际用户!$E$16/52)</f>
        <v>1.2837167938273868</v>
      </c>
      <c r="T126">
        <f>EXP(Q126*POC测试实际用户!$E$16/52)*(1+0.805*POC测试实际用户!$G$16/SQRT(52)*SQRT(Q126))</f>
        <v>1.4366233530307331</v>
      </c>
      <c r="U126">
        <v>125</v>
      </c>
      <c r="V126">
        <f>EXP(U126*POC测试实际用户!$E$17/52)*(1-0.805*POC测试实际用户!$G$17/SQRT(52)*SQRT(U126))</f>
        <v>1.2514556128932937</v>
      </c>
      <c r="W126">
        <f>EXP(U126*POC测试实际用户!$E$17/52)</f>
        <v>1.3359778044468484</v>
      </c>
      <c r="X126">
        <f>EXP(U126*POC测试实际用户!$E$17/52)*(1+0.805*POC测试实际用户!$G$17/SQRT(52)*SQRT(U126))</f>
        <v>1.4204999960004032</v>
      </c>
      <c r="Y126">
        <v>125</v>
      </c>
      <c r="Z126">
        <f>EXP(Y126*POC测试实际用户!$E$18/52)*(1-0.805*POC测试实际用户!$G$18/SQRT(52)*SQRT(Y126))</f>
        <v>1.1404629221586673</v>
      </c>
      <c r="AA126">
        <f>EXP(Y126*POC测试实际用户!$E$18/52)</f>
        <v>1.2933186844691364</v>
      </c>
      <c r="AB126">
        <f>EXP(Y126*POC测试实际用户!$E$18/52)*(1+0.805*POC测试实际用户!$G$18/SQRT(52)*SQRT(Y126))</f>
        <v>1.4461744467796056</v>
      </c>
      <c r="AC126">
        <v>125</v>
      </c>
      <c r="AD126">
        <f>EXP(AC126*POC测试实际用户!$E$19/52)*(1-0.805*POC测试实际用户!$G$19/SQRT(52)*SQRT(AC126))</f>
        <v>1.3302796154891785</v>
      </c>
      <c r="AE126">
        <f>EXP(AC126*POC测试实际用户!$E$19/52)</f>
        <v>1.461652007007364</v>
      </c>
      <c r="AF126">
        <f>EXP(AC126*POC测试实际用户!$E$19/52)*(1+0.805*POC测试实际用户!$G$19/SQRT(52)*SQRT(AC126))</f>
        <v>1.5930243985255494</v>
      </c>
      <c r="AG126">
        <v>125</v>
      </c>
      <c r="AH126">
        <f>EXP(AG126*POC测试实际用户!$E$20/52)*(1-0.805*POC测试实际用户!$G$20/SQRT(52)*SQRT(AG126))</f>
        <v>1.2002615856585745</v>
      </c>
      <c r="AI126">
        <f>EXP(AG126*POC测试实际用户!$E$20/52)</f>
        <v>1.3193820216242633</v>
      </c>
      <c r="AJ126">
        <f>EXP(AG126*POC测试实际用户!$E$20/52)*(1+0.805*POC测试实际用户!$G$20/SQRT(52)*SQRT(AG126))</f>
        <v>1.4385024575899521</v>
      </c>
      <c r="AK126">
        <v>125</v>
      </c>
      <c r="AL126">
        <f>EXP(AK126*POC测试实际用户!$E$21/52)*(1-0.805*POC测试实际用户!$G$21/SQRT(52)*SQRT(AK126))</f>
        <v>1.3772565588768304</v>
      </c>
      <c r="AM126">
        <f>EXP(AK126*POC测试实际用户!$E$21/52)</f>
        <v>1.5675583704671987</v>
      </c>
      <c r="AN126">
        <f>EXP(AK126*POC测试实际用户!$E$21/52)*(1+0.805*POC测试实际用户!$G$21/SQRT(52)*SQRT(AK126))</f>
        <v>1.7578601820575672</v>
      </c>
    </row>
    <row r="127" spans="1:40" x14ac:dyDescent="0.15">
      <c r="A127">
        <v>126</v>
      </c>
      <c r="B127">
        <f>EXP(A127*POC测试实际用户!$E$12/52)*(1-0.805*POC测试实际用户!$G$12/SQRT(52)*SQRT(A127))</f>
        <v>1.1446311179137287</v>
      </c>
      <c r="C127">
        <f>EXP(A127*POC测试实际用户!$E$12/52)</f>
        <v>1.1654863428032163</v>
      </c>
      <c r="D127">
        <f>EXP(A127*POC测试实际用户!$E$12/52)*(1+0.805*POC测试实际用户!$G$12/SQRT(52)*SQRT(A127))</f>
        <v>1.1863415676927038</v>
      </c>
      <c r="E127">
        <v>126</v>
      </c>
      <c r="F127">
        <f>EXP(E127*POC测试实际用户!$E$13/52)*(1-0.805*POC测试实际用户!$G$13/SQRT(52)*SQRT(E127))</f>
        <v>1.148996022854472</v>
      </c>
      <c r="G127">
        <f>EXP(E127*POC测试实际用户!$E$13/52)</f>
        <v>1.1908934766988113</v>
      </c>
      <c r="H127">
        <f>EXP(E127*POC测试实际用户!$E$13/52)*(1+0.805*POC测试实际用户!$G$13/SQRT(52)*SQRT(E127))</f>
        <v>1.2327909305431506</v>
      </c>
      <c r="I127">
        <v>126</v>
      </c>
      <c r="J127">
        <f>EXP(I127*POC测试实际用户!$E$14/52)*(1-0.805*POC测试实际用户!$G$14/SQRT(52)*SQRT(I127))</f>
        <v>1.134298813992763</v>
      </c>
      <c r="K127">
        <f>EXP(I127*POC测试实际用户!$E$14/52)</f>
        <v>1.2092123905497434</v>
      </c>
      <c r="L127">
        <f>EXP(I127*POC测试实际用户!$E$14/52)*(1+0.805*POC测试实际用户!$G$14/SQRT(52)*SQRT(I127))</f>
        <v>1.2841259671067238</v>
      </c>
      <c r="M127">
        <v>126</v>
      </c>
      <c r="N127">
        <f>EXP(M127*POC测试实际用户!$E$15/52)*(1-0.805*POC测试实际用户!$G$15/SQRT(52)*SQRT(M127))</f>
        <v>1.1391713929406919</v>
      </c>
      <c r="O127">
        <f>EXP(M127*POC测试实际用户!$E$15/52)</f>
        <v>1.2539710861087818</v>
      </c>
      <c r="P127">
        <f>EXP(M127*POC测试实际用户!$E$15/52)*(1+0.805*POC测试实际用户!$G$15/SQRT(52)*SQRT(M127))</f>
        <v>1.3687707792768717</v>
      </c>
      <c r="Q127">
        <v>126</v>
      </c>
      <c r="R127">
        <f>EXP(Q127*POC测试实际用户!$E$16/52)*(1-0.805*POC测试实际用户!$G$16/SQRT(52)*SQRT(Q127))</f>
        <v>1.1324603105215187</v>
      </c>
      <c r="S127">
        <f>EXP(Q127*POC测试实际用户!$E$16/52)</f>
        <v>1.2862843229350314</v>
      </c>
      <c r="T127">
        <f>EXP(Q127*POC测试实际用户!$E$16/52)*(1+0.805*POC测试实际用户!$G$16/SQRT(52)*SQRT(Q127))</f>
        <v>1.4401083353485442</v>
      </c>
      <c r="U127">
        <v>126</v>
      </c>
      <c r="V127">
        <f>EXP(U127*POC测试实际用户!$E$17/52)*(1-0.805*POC测试实际用户!$G$17/SQRT(52)*SQRT(U127))</f>
        <v>1.2540207852320864</v>
      </c>
      <c r="W127">
        <f>EXP(U127*POC测试实际用户!$E$17/52)</f>
        <v>1.3390772659057988</v>
      </c>
      <c r="X127">
        <f>EXP(U127*POC测试实际用户!$E$17/52)*(1+0.805*POC测试实际用户!$G$17/SQRT(52)*SQRT(U127))</f>
        <v>1.424133746579511</v>
      </c>
      <c r="Y127">
        <v>126</v>
      </c>
      <c r="Z127">
        <f>EXP(Y127*POC测试实际用户!$E$18/52)*(1-0.805*POC测试实际用户!$G$18/SQRT(52)*SQRT(Y127))</f>
        <v>1.1422005980361685</v>
      </c>
      <c r="AA127">
        <f>EXP(Y127*POC测试实际用户!$E$18/52)</f>
        <v>1.2959826762753204</v>
      </c>
      <c r="AB127">
        <f>EXP(Y127*POC测试实际用户!$E$18/52)*(1+0.805*POC测试实际用户!$G$18/SQRT(52)*SQRT(Y127))</f>
        <v>1.4497647545144723</v>
      </c>
      <c r="AC127">
        <v>126</v>
      </c>
      <c r="AD127">
        <f>EXP(AC127*POC测试实际用户!$E$19/52)*(1-0.805*POC测试实际用户!$G$19/SQRT(52)*SQRT(AC127))</f>
        <v>1.3337991622030962</v>
      </c>
      <c r="AE127">
        <f>EXP(AC127*POC测试实际用户!$E$19/52)</f>
        <v>1.4660971149991844</v>
      </c>
      <c r="AF127">
        <f>EXP(AC127*POC测试实际用户!$E$19/52)*(1+0.805*POC测试实际用户!$G$19/SQRT(52)*SQRT(AC127))</f>
        <v>1.5983950677952725</v>
      </c>
      <c r="AG127">
        <v>126</v>
      </c>
      <c r="AH127">
        <f>EXP(AG127*POC测试实际用户!$E$20/52)*(1-0.805*POC测试实际用户!$G$20/SQRT(52)*SQRT(AG127))</f>
        <v>1.2024492994571179</v>
      </c>
      <c r="AI127">
        <f>EXP(AG127*POC测试实际用户!$E$20/52)</f>
        <v>1.3223107432685084</v>
      </c>
      <c r="AJ127">
        <f>EXP(AG127*POC测试实际用户!$E$20/52)*(1+0.805*POC测试实际用户!$G$20/SQRT(52)*SQRT(AG127))</f>
        <v>1.4421721870798989</v>
      </c>
      <c r="AK127">
        <v>126</v>
      </c>
      <c r="AL127">
        <f>EXP(AK127*POC测试实际用户!$E$21/52)*(1-0.805*POC测试实际用户!$G$21/SQRT(52)*SQRT(AK127))</f>
        <v>1.3814558738212748</v>
      </c>
      <c r="AM127">
        <f>EXP(AK127*POC测试实际用户!$E$21/52)</f>
        <v>1.5732056997766444</v>
      </c>
      <c r="AN127">
        <f>EXP(AK127*POC测试实际用户!$E$21/52)*(1+0.805*POC测试实际用户!$G$21/SQRT(52)*SQRT(AK127))</f>
        <v>1.7649555257320138</v>
      </c>
    </row>
    <row r="128" spans="1:40" x14ac:dyDescent="0.15">
      <c r="A128">
        <v>127</v>
      </c>
      <c r="B128">
        <f>EXP(A128*POC测试实际用户!$E$12/52)*(1-0.805*POC测试实际用户!$G$12/SQRT(52)*SQRT(A128))</f>
        <v>1.145940434989505</v>
      </c>
      <c r="C128">
        <f>EXP(A128*POC测试实际用户!$E$12/52)</f>
        <v>1.1669037181273076</v>
      </c>
      <c r="D128">
        <f>EXP(A128*POC测试实际用户!$E$12/52)*(1+0.805*POC测试实际用户!$G$12/SQRT(52)*SQRT(A128))</f>
        <v>1.1878670012651102</v>
      </c>
      <c r="E128">
        <v>127</v>
      </c>
      <c r="F128">
        <f>EXP(E128*POC测试实际用户!$E$13/52)*(1-0.805*POC测试实际用户!$G$13/SQRT(52)*SQRT(E128))</f>
        <v>1.1504240936198593</v>
      </c>
      <c r="G128">
        <f>EXP(E128*POC测试实际用户!$E$13/52)</f>
        <v>1.1925458415768564</v>
      </c>
      <c r="H128">
        <f>EXP(E128*POC测试实际用户!$E$13/52)*(1+0.805*POC测试实际用户!$G$13/SQRT(52)*SQRT(E128))</f>
        <v>1.2346675895338535</v>
      </c>
      <c r="I128">
        <v>127</v>
      </c>
      <c r="J128">
        <f>EXP(I128*POC测试实际用户!$E$14/52)*(1-0.805*POC测试实际用户!$G$14/SQRT(52)*SQRT(I128))</f>
        <v>1.1357131411997159</v>
      </c>
      <c r="K128">
        <f>EXP(I128*POC测试实际用户!$E$14/52)</f>
        <v>1.2110368858124676</v>
      </c>
      <c r="L128">
        <f>EXP(I128*POC测试实际用户!$E$14/52)*(1+0.805*POC测试实际用户!$G$14/SQRT(52)*SQRT(I128))</f>
        <v>1.2863606304252193</v>
      </c>
      <c r="M128">
        <v>127</v>
      </c>
      <c r="N128">
        <f>EXP(M128*POC测试实际用户!$E$15/52)*(1-0.805*POC测试实际用户!$G$15/SQRT(52)*SQRT(M128))</f>
        <v>1.1407638873078934</v>
      </c>
      <c r="O128">
        <f>EXP(M128*POC测试实际用户!$E$15/52)</f>
        <v>1.2562254350707653</v>
      </c>
      <c r="P128">
        <f>EXP(M128*POC测试实际用户!$E$15/52)*(1+0.805*POC测试实际用户!$G$15/SQRT(52)*SQRT(M128))</f>
        <v>1.3716869828336373</v>
      </c>
      <c r="Q128">
        <v>127</v>
      </c>
      <c r="R128">
        <f>EXP(Q128*POC测试实际用户!$E$16/52)*(1-0.805*POC测试实际用户!$G$16/SQRT(52)*SQRT(Q128))</f>
        <v>1.1341148905559439</v>
      </c>
      <c r="S128">
        <f>EXP(Q128*POC测试实际用户!$E$16/52)</f>
        <v>1.2888569872919384</v>
      </c>
      <c r="T128">
        <f>EXP(Q128*POC测试实际用户!$E$16/52)*(1+0.805*POC测试实际用户!$G$16/SQRT(52)*SQRT(Q128))</f>
        <v>1.4435990840279329</v>
      </c>
      <c r="U128">
        <v>127</v>
      </c>
      <c r="V128">
        <f>EXP(U128*POC测试实际用户!$E$17/52)*(1-0.805*POC测试实际用户!$G$17/SQRT(52)*SQRT(U128))</f>
        <v>1.2565924666609731</v>
      </c>
      <c r="W128">
        <f>EXP(U128*POC测试实际用户!$E$17/52)</f>
        <v>1.3421839180989843</v>
      </c>
      <c r="X128">
        <f>EXP(U128*POC测试实际用户!$E$17/52)*(1+0.805*POC测试实际用户!$G$17/SQRT(52)*SQRT(U128))</f>
        <v>1.4277753695369955</v>
      </c>
      <c r="Y128">
        <v>127</v>
      </c>
      <c r="Z128">
        <f>EXP(Y128*POC测试实际用户!$E$18/52)*(1-0.805*POC测试实际用户!$G$18/SQRT(52)*SQRT(Y128))</f>
        <v>1.143943020349534</v>
      </c>
      <c r="AA128">
        <f>EXP(Y128*POC测试实际用户!$E$18/52)</f>
        <v>1.2986521554006225</v>
      </c>
      <c r="AB128">
        <f>EXP(Y128*POC测试实际用户!$E$18/52)*(1+0.805*POC测试实际用户!$G$18/SQRT(52)*SQRT(Y128))</f>
        <v>1.453361290451711</v>
      </c>
      <c r="AC128">
        <v>127</v>
      </c>
      <c r="AD128">
        <f>EXP(AC128*POC测试实际用户!$E$19/52)*(1-0.805*POC测试实际用户!$G$19/SQRT(52)*SQRT(AC128))</f>
        <v>1.3373299023150986</v>
      </c>
      <c r="AE128">
        <f>EXP(AC128*POC测试实际用户!$E$19/52)</f>
        <v>1.4705557412463517</v>
      </c>
      <c r="AF128">
        <f>EXP(AC128*POC测试实际用户!$E$19/52)*(1+0.805*POC测试实际用户!$G$19/SQRT(52)*SQRT(AC128))</f>
        <v>1.6037815801776047</v>
      </c>
      <c r="AG128">
        <v>127</v>
      </c>
      <c r="AH128">
        <f>EXP(AG128*POC测试实际用户!$E$20/52)*(1-0.805*POC测试实际用户!$G$20/SQRT(52)*SQRT(AG128))</f>
        <v>1.2046427032470428</v>
      </c>
      <c r="AI128">
        <f>EXP(AG128*POC测试实际用户!$E$20/52)</f>
        <v>1.3252459659945695</v>
      </c>
      <c r="AJ128">
        <f>EXP(AG128*POC测试实际用户!$E$20/52)*(1+0.805*POC测试实际用户!$G$20/SQRT(52)*SQRT(AG128))</f>
        <v>1.4458492287420961</v>
      </c>
      <c r="AK128">
        <v>127</v>
      </c>
      <c r="AL128">
        <f>EXP(AK128*POC测试实际用户!$E$21/52)*(1-0.805*POC测试实际用户!$G$21/SQRT(52)*SQRT(AK128))</f>
        <v>1.3856706010207149</v>
      </c>
      <c r="AM128">
        <f>EXP(AK128*POC测试实际用户!$E$21/52)</f>
        <v>1.5788733743114609</v>
      </c>
      <c r="AN128">
        <f>EXP(AK128*POC测试实际用户!$E$21/52)*(1+0.805*POC测试实际用户!$G$21/SQRT(52)*SQRT(AK128))</f>
        <v>1.7720761476022067</v>
      </c>
    </row>
    <row r="129" spans="1:40" x14ac:dyDescent="0.15">
      <c r="A129">
        <v>128</v>
      </c>
      <c r="B129">
        <f>EXP(A129*POC测试实际用户!$E$12/52)*(1-0.805*POC测试实际用户!$G$12/SQRT(52)*SQRT(A129))</f>
        <v>1.1472515691213307</v>
      </c>
      <c r="C129">
        <f>EXP(A129*POC测试实际用户!$E$12/52)</f>
        <v>1.1683228171548312</v>
      </c>
      <c r="D129">
        <f>EXP(A129*POC测试实际用户!$E$12/52)*(1+0.805*POC测试实际用户!$G$12/SQRT(52)*SQRT(A129))</f>
        <v>1.1893940651883317</v>
      </c>
      <c r="E129">
        <v>128</v>
      </c>
      <c r="F129">
        <f>EXP(E129*POC测试实际用户!$E$13/52)*(1-0.805*POC测试实际用户!$G$13/SQRT(52)*SQRT(E129))</f>
        <v>1.1518545690916453</v>
      </c>
      <c r="G129">
        <f>EXP(E129*POC测试实际用户!$E$13/52)</f>
        <v>1.1942004991114181</v>
      </c>
      <c r="H129">
        <f>EXP(E129*POC测试实际用户!$E$13/52)*(1+0.805*POC测试实际用户!$G$13/SQRT(52)*SQRT(E129))</f>
        <v>1.2365464291311907</v>
      </c>
      <c r="I129">
        <v>128</v>
      </c>
      <c r="J129">
        <f>EXP(I129*POC测试实际用户!$E$14/52)*(1-0.805*POC测试实际用户!$G$14/SQRT(52)*SQRT(I129))</f>
        <v>1.1371303233619108</v>
      </c>
      <c r="K129">
        <f>EXP(I129*POC测试实际用户!$E$14/52)</f>
        <v>1.2128641339273702</v>
      </c>
      <c r="L129">
        <f>EXP(I129*POC测试实际用户!$E$14/52)*(1+0.805*POC测试实际用户!$G$14/SQRT(52)*SQRT(I129))</f>
        <v>1.2885979444928297</v>
      </c>
      <c r="M129">
        <v>128</v>
      </c>
      <c r="N129">
        <f>EXP(M129*POC测试实际用户!$E$15/52)*(1-0.805*POC测试实际用户!$G$15/SQRT(52)*SQRT(M129))</f>
        <v>1.1423602186881943</v>
      </c>
      <c r="O129">
        <f>EXP(M129*POC测试实际用户!$E$15/52)</f>
        <v>1.2584838368289408</v>
      </c>
      <c r="P129">
        <f>EXP(M129*POC测试实际用户!$E$15/52)*(1+0.805*POC测试实际用户!$G$15/SQRT(52)*SQRT(M129))</f>
        <v>1.3746074549696872</v>
      </c>
      <c r="Q129">
        <v>128</v>
      </c>
      <c r="R129">
        <f>EXP(Q129*POC测试实际用户!$E$16/52)*(1-0.805*POC测试实际用户!$G$16/SQRT(52)*SQRT(Q129))</f>
        <v>1.135773962329484</v>
      </c>
      <c r="S129">
        <f>EXP(Q129*POC测试实际用户!$E$16/52)</f>
        <v>1.2914347971689883</v>
      </c>
      <c r="T129">
        <f>EXP(Q129*POC测试实际用户!$E$16/52)*(1+0.805*POC测试实际用户!$G$16/SQRT(52)*SQRT(Q129))</f>
        <v>1.4470956320084927</v>
      </c>
      <c r="U129">
        <v>128</v>
      </c>
      <c r="V129">
        <f>EXP(U129*POC测试实际用户!$E$17/52)*(1-0.805*POC测试实际用户!$G$17/SQRT(52)*SQRT(U129))</f>
        <v>1.2591706608275608</v>
      </c>
      <c r="W129">
        <f>EXP(U129*POC测试实际用户!$E$17/52)</f>
        <v>1.3452977777088702</v>
      </c>
      <c r="X129">
        <f>EXP(U129*POC测试实际用户!$E$17/52)*(1+0.805*POC测试实际用户!$G$17/SQRT(52)*SQRT(U129))</f>
        <v>1.4314248945901795</v>
      </c>
      <c r="Y129">
        <v>128</v>
      </c>
      <c r="Z129">
        <f>EXP(Y129*POC测试实际用户!$E$18/52)*(1-0.805*POC测试实际用户!$G$18/SQRT(52)*SQRT(Y129))</f>
        <v>1.1456901776137045</v>
      </c>
      <c r="AA129">
        <f>EXP(Y129*POC测试实际用户!$E$18/52)</f>
        <v>1.3013271331478824</v>
      </c>
      <c r="AB129">
        <f>EXP(Y129*POC测试实际用户!$E$18/52)*(1+0.805*POC测试实际用户!$G$18/SQRT(52)*SQRT(Y129))</f>
        <v>1.4569640886820601</v>
      </c>
      <c r="AC129">
        <v>128</v>
      </c>
      <c r="AD129">
        <f>EXP(AC129*POC测试实际用户!$E$19/52)*(1-0.805*POC测试实际用户!$G$19/SQRT(52)*SQRT(AC129))</f>
        <v>1.3408718530028323</v>
      </c>
      <c r="AE129">
        <f>EXP(AC129*POC测试实际用户!$E$19/52)</f>
        <v>1.4750279268599542</v>
      </c>
      <c r="AF129">
        <f>EXP(AC129*POC测试实际用户!$E$19/52)*(1+0.805*POC测试实际用户!$G$19/SQRT(52)*SQRT(AC129))</f>
        <v>1.6091840007170761</v>
      </c>
      <c r="AG129">
        <v>128</v>
      </c>
      <c r="AH129">
        <f>EXP(AG129*POC测试实际用户!$E$20/52)*(1-0.805*POC测试实际用户!$G$20/SQRT(52)*SQRT(AG129))</f>
        <v>1.206841793359877</v>
      </c>
      <c r="AI129">
        <f>EXP(AG129*POC测试实际用户!$E$20/52)</f>
        <v>1.3281877042333388</v>
      </c>
      <c r="AJ129">
        <f>EXP(AG129*POC测试实际用户!$E$20/52)*(1+0.805*POC测试实际用户!$G$20/SQRT(52)*SQRT(AG129))</f>
        <v>1.4495336151068008</v>
      </c>
      <c r="AK129">
        <v>128</v>
      </c>
      <c r="AL129">
        <f>EXP(AK129*POC测试实际用户!$E$21/52)*(1-0.805*POC测试实际用户!$G$21/SQRT(52)*SQRT(AK129))</f>
        <v>1.389900772087747</v>
      </c>
      <c r="AM129">
        <f>EXP(AK129*POC测试实际用户!$E$21/52)</f>
        <v>1.5845614673679222</v>
      </c>
      <c r="AN129">
        <f>EXP(AK129*POC测试实际用户!$E$21/52)*(1+0.805*POC测试实际用户!$G$21/SQRT(52)*SQRT(AK129))</f>
        <v>1.7792221626480975</v>
      </c>
    </row>
    <row r="130" spans="1:40" x14ac:dyDescent="0.15">
      <c r="A130">
        <v>129</v>
      </c>
      <c r="B130">
        <f>EXP(A130*POC测试实际用户!$E$12/52)*(1-0.805*POC测试实际用户!$G$12/SQRT(52)*SQRT(A130))</f>
        <v>1.1485645193781924</v>
      </c>
      <c r="C130">
        <f>EXP(A130*POC测试实际用户!$E$12/52)</f>
        <v>1.1697436419820233</v>
      </c>
      <c r="D130">
        <f>EXP(A130*POC测试实际用户!$E$12/52)*(1+0.805*POC测试实际用户!$G$12/SQRT(52)*SQRT(A130))</f>
        <v>1.1909227645858542</v>
      </c>
      <c r="E130">
        <v>129</v>
      </c>
      <c r="F130">
        <f>EXP(E130*POC测试实际用户!$E$13/52)*(1-0.805*POC测试实际用户!$G$13/SQRT(52)*SQRT(E130))</f>
        <v>1.1532874464431675</v>
      </c>
      <c r="G130">
        <f>EXP(E130*POC测试实际用户!$E$13/52)</f>
        <v>1.1958574524835581</v>
      </c>
      <c r="H130">
        <f>EXP(E130*POC测试实际用户!$E$13/52)*(1+0.805*POC测试实际用户!$G$13/SQRT(52)*SQRT(E130))</f>
        <v>1.238427458523949</v>
      </c>
      <c r="I130">
        <v>129</v>
      </c>
      <c r="J130">
        <f>EXP(I130*POC测试实际用户!$E$14/52)*(1-0.805*POC测试实际用户!$G$14/SQRT(52)*SQRT(I130))</f>
        <v>1.1385503539421262</v>
      </c>
      <c r="K130">
        <f>EXP(I130*POC测试实际用户!$E$14/52)</f>
        <v>1.2146941390480359</v>
      </c>
      <c r="L130">
        <f>EXP(I130*POC测试实际用户!$E$14/52)*(1+0.805*POC测试实际用户!$G$14/SQRT(52)*SQRT(I130))</f>
        <v>1.2908379241539458</v>
      </c>
      <c r="M130">
        <v>129</v>
      </c>
      <c r="N130">
        <f>EXP(M130*POC测试实际用户!$E$15/52)*(1-0.805*POC测试实际用户!$G$15/SQRT(52)*SQRT(M130))</f>
        <v>1.1439603779462511</v>
      </c>
      <c r="O130">
        <f>EXP(M130*POC测试实际用户!$E$15/52)</f>
        <v>1.2607462986692948</v>
      </c>
      <c r="P130">
        <f>EXP(M130*POC测试实际用户!$E$15/52)*(1+0.805*POC测试实际用户!$G$15/SQRT(52)*SQRT(M130))</f>
        <v>1.3775322193923385</v>
      </c>
      <c r="Q130">
        <v>129</v>
      </c>
      <c r="R130">
        <f>EXP(Q130*POC测试实际用户!$E$16/52)*(1-0.805*POC测试实际用户!$G$16/SQRT(52)*SQRT(Q130))</f>
        <v>1.1374375138317039</v>
      </c>
      <c r="S130">
        <f>EXP(Q130*POC测试实际用户!$E$16/52)</f>
        <v>1.2940177628576044</v>
      </c>
      <c r="T130">
        <f>EXP(Q130*POC测试实际用户!$E$16/52)*(1+0.805*POC测试实际用户!$G$16/SQRT(52)*SQRT(Q130))</f>
        <v>1.4505980118835049</v>
      </c>
      <c r="U130">
        <v>129</v>
      </c>
      <c r="V130">
        <f>EXP(U130*POC测试实际用户!$E$17/52)*(1-0.805*POC测试实际用户!$G$17/SQRT(52)*SQRT(U130))</f>
        <v>1.2617553716049061</v>
      </c>
      <c r="W130">
        <f>EXP(U130*POC测试实际用户!$E$17/52)</f>
        <v>1.3484188614566253</v>
      </c>
      <c r="X130">
        <f>EXP(U130*POC测试实际用户!$E$17/52)*(1+0.805*POC测试实际用户!$G$17/SQRT(52)*SQRT(U130))</f>
        <v>1.4350823513083444</v>
      </c>
      <c r="Y130">
        <v>129</v>
      </c>
      <c r="Z130">
        <f>EXP(Y130*POC测试实际用户!$E$18/52)*(1-0.805*POC测试实际用户!$G$18/SQRT(52)*SQRT(Y130))</f>
        <v>1.147442058728303</v>
      </c>
      <c r="AA130">
        <f>EXP(Y130*POC测试实际用户!$E$18/52)</f>
        <v>1.3040076208432205</v>
      </c>
      <c r="AB130">
        <f>EXP(Y130*POC测试实际用户!$E$18/52)*(1+0.805*POC测试实际用户!$G$18/SQRT(52)*SQRT(Y130))</f>
        <v>1.4605731829581381</v>
      </c>
      <c r="AC130">
        <v>129</v>
      </c>
      <c r="AD130">
        <f>EXP(AC130*POC测试实际用户!$E$19/52)*(1-0.805*POC测试实际用户!$G$19/SQRT(52)*SQRT(AC130))</f>
        <v>1.3444250317970616</v>
      </c>
      <c r="AE130">
        <f>EXP(AC130*POC测试实际用户!$E$19/52)</f>
        <v>1.4795137130761056</v>
      </c>
      <c r="AF130">
        <f>EXP(AC130*POC测试实际用户!$E$19/52)*(1+0.805*POC测试实际用户!$G$19/SQRT(52)*SQRT(AC130))</f>
        <v>1.6146023943551495</v>
      </c>
      <c r="AG130">
        <v>129</v>
      </c>
      <c r="AH130">
        <f>EXP(AG130*POC测试实际用户!$E$20/52)*(1-0.805*POC测试实际用户!$G$20/SQRT(52)*SQRT(AG130))</f>
        <v>1.2090465664295555</v>
      </c>
      <c r="AI130">
        <f>EXP(AG130*POC测试实际用户!$E$20/52)</f>
        <v>1.3311359724477405</v>
      </c>
      <c r="AJ130">
        <f>EXP(AG130*POC测试实际用户!$E$20/52)*(1+0.805*POC测试实际用户!$G$20/SQRT(52)*SQRT(AG130))</f>
        <v>1.4532253784659257</v>
      </c>
      <c r="AK130">
        <v>129</v>
      </c>
      <c r="AL130">
        <f>EXP(AK130*POC测试实际用户!$E$21/52)*(1-0.805*POC测试实际用户!$G$21/SQRT(52)*SQRT(AK130))</f>
        <v>1.3941464191451183</v>
      </c>
      <c r="AM130">
        <f>EXP(AK130*POC测试实际用户!$E$21/52)</f>
        <v>1.5902700525063616</v>
      </c>
      <c r="AN130">
        <f>EXP(AK130*POC测试实际用户!$E$21/52)*(1+0.805*POC测试实际用户!$G$21/SQRT(52)*SQRT(AK130))</f>
        <v>1.7863936858676046</v>
      </c>
    </row>
    <row r="131" spans="1:40" x14ac:dyDescent="0.15">
      <c r="A131">
        <v>130</v>
      </c>
      <c r="B131">
        <f>EXP(A131*POC测试实际用户!$E$12/52)*(1-0.805*POC测试实际用户!$G$12/SQRT(52)*SQRT(A131))</f>
        <v>1.1498792848891217</v>
      </c>
      <c r="C131">
        <f>EXP(A131*POC测试实际用户!$E$12/52)</f>
        <v>1.1711661947076695</v>
      </c>
      <c r="D131">
        <f>EXP(A131*POC测试实际用户!$E$12/52)*(1+0.805*POC测试实际用户!$G$12/SQRT(52)*SQRT(A131))</f>
        <v>1.1924531045262172</v>
      </c>
      <c r="E131">
        <v>130</v>
      </c>
      <c r="F131">
        <f>EXP(E131*POC测试实际用户!$E$13/52)*(1-0.805*POC测试实际用户!$G$13/SQRT(52)*SQRT(E131))</f>
        <v>1.1547227229636237</v>
      </c>
      <c r="G131">
        <f>EXP(E131*POC测试实际用户!$E$13/52)</f>
        <v>1.1975167048787512</v>
      </c>
      <c r="H131">
        <f>EXP(E131*POC测试实际用户!$E$13/52)*(1+0.805*POC测试实际用户!$G$13/SQRT(52)*SQRT(E131))</f>
        <v>1.2403106867938787</v>
      </c>
      <c r="I131">
        <v>130</v>
      </c>
      <c r="J131">
        <f>EXP(I131*POC测试实际用户!$E$14/52)*(1-0.805*POC测试实际用户!$G$14/SQRT(52)*SQRT(I131))</f>
        <v>1.139973226603582</v>
      </c>
      <c r="K131">
        <f>EXP(I131*POC测试实际用户!$E$14/52)</f>
        <v>1.2165269053343162</v>
      </c>
      <c r="L131">
        <f>EXP(I131*POC测试实际用户!$E$14/52)*(1+0.805*POC测试实际用户!$G$14/SQRT(52)*SQRT(I131))</f>
        <v>1.2930805840650503</v>
      </c>
      <c r="M131">
        <v>130</v>
      </c>
      <c r="N131">
        <f>EXP(M131*POC测试实际用户!$E$15/52)*(1-0.805*POC测试实际用户!$G$15/SQRT(52)*SQRT(M131))</f>
        <v>1.145564356238814</v>
      </c>
      <c r="O131">
        <f>EXP(M131*POC测试实际用户!$E$15/52)</f>
        <v>1.2630128278909127</v>
      </c>
      <c r="P131">
        <f>EXP(M131*POC测试实际用户!$E$15/52)*(1+0.805*POC测试实际用户!$G$15/SQRT(52)*SQRT(M131))</f>
        <v>1.3804612995430112</v>
      </c>
      <c r="Q131">
        <v>130</v>
      </c>
      <c r="R131">
        <f>EXP(Q131*POC测试实际用户!$E$16/52)*(1-0.805*POC测试实际用户!$G$16/SQRT(52)*SQRT(Q131))</f>
        <v>1.1391055334290057</v>
      </c>
      <c r="S131">
        <f>EXP(Q131*POC测试实际用户!$E$16/52)</f>
        <v>1.2966058946697934</v>
      </c>
      <c r="T131">
        <f>EXP(Q131*POC测试实际用户!$E$16/52)*(1+0.805*POC测试实际用户!$G$16/SQRT(52)*SQRT(Q131))</f>
        <v>1.4541062559105811</v>
      </c>
      <c r="U131">
        <v>130</v>
      </c>
      <c r="V131">
        <f>EXP(U131*POC测试实际用户!$E$17/52)*(1-0.805*POC测试实际用户!$G$17/SQRT(52)*SQRT(U131))</f>
        <v>1.2643466030860473</v>
      </c>
      <c r="W131">
        <f>EXP(U131*POC测试实际用户!$E$17/52)</f>
        <v>1.351547186102211</v>
      </c>
      <c r="X131">
        <f>EXP(U131*POC测试实际用户!$E$17/52)*(1+0.805*POC测试实际用户!$G$17/SQRT(52)*SQRT(U131))</f>
        <v>1.4387477691183745</v>
      </c>
      <c r="Y131">
        <v>130</v>
      </c>
      <c r="Z131">
        <f>EXP(Y131*POC测试实际用户!$E$18/52)*(1-0.805*POC测试实际用户!$G$18/SQRT(52)*SQRT(Y131))</f>
        <v>1.1491986529671916</v>
      </c>
      <c r="AA131">
        <f>EXP(Y131*POC测试实际用户!$E$18/52)</f>
        <v>1.3066936298360881</v>
      </c>
      <c r="AB131">
        <f>EXP(Y131*POC测试实际用户!$E$18/52)*(1+0.805*POC测试实际用户!$G$18/SQRT(52)*SQRT(Y131))</f>
        <v>1.4641886067049845</v>
      </c>
      <c r="AC131">
        <v>130</v>
      </c>
      <c r="AD131">
        <f>EXP(AC131*POC测试实际用户!$E$19/52)*(1-0.805*POC测试实际用户!$G$19/SQRT(52)*SQRT(AC131))</f>
        <v>1.3479894565743173</v>
      </c>
      <c r="AE131">
        <f>EXP(AC131*POC测试实际用户!$E$19/52)</f>
        <v>1.4840131412563244</v>
      </c>
      <c r="AF131">
        <f>EXP(AC131*POC测试实际用户!$E$19/52)*(1+0.805*POC测试实际用户!$G$19/SQRT(52)*SQRT(AC131))</f>
        <v>1.6200368259383315</v>
      </c>
      <c r="AG131">
        <v>130</v>
      </c>
      <c r="AH131">
        <f>EXP(AG131*POC测试实际用户!$E$20/52)*(1-0.805*POC测试实际用户!$G$20/SQRT(52)*SQRT(AG131))</f>
        <v>1.2112570193845311</v>
      </c>
      <c r="AI131">
        <f>EXP(AG131*POC测试实际用户!$E$20/52)</f>
        <v>1.3340907851328045</v>
      </c>
      <c r="AJ131">
        <f>EXP(AG131*POC测试实际用户!$E$20/52)*(1+0.805*POC测试实际用户!$G$20/SQRT(52)*SQRT(AG131))</f>
        <v>1.456924550881078</v>
      </c>
      <c r="AK131">
        <v>130</v>
      </c>
      <c r="AL131">
        <f>EXP(AK131*POC测试实际用户!$E$21/52)*(1-0.805*POC测试实际用户!$G$21/SQRT(52)*SQRT(AK131))</f>
        <v>1.3984075748162574</v>
      </c>
      <c r="AM131">
        <f>EXP(AK131*POC测试实际用户!$E$21/52)</f>
        <v>1.595999203552122</v>
      </c>
      <c r="AN131">
        <f>EXP(AK131*POC测试实际用户!$E$21/52)*(1+0.805*POC测试实际用户!$G$21/SQRT(52)*SQRT(AK131))</f>
        <v>1.7935908322879863</v>
      </c>
    </row>
    <row r="132" spans="1:40" x14ac:dyDescent="0.15">
      <c r="A132">
        <v>131</v>
      </c>
      <c r="B132">
        <f>EXP(A132*POC测试实际用户!$E$12/52)*(1-0.805*POC测试实际用户!$G$12/SQRT(52)*SQRT(A132))</f>
        <v>1.1511958648416094</v>
      </c>
      <c r="C132">
        <f>EXP(A132*POC测试实际用户!$E$12/52)</f>
        <v>1.1725904774331075</v>
      </c>
      <c r="D132">
        <f>EXP(A132*POC测试实际用户!$E$12/52)*(1+0.805*POC测试实际用户!$G$12/SQRT(52)*SQRT(A132))</f>
        <v>1.1939850900246056</v>
      </c>
      <c r="E132">
        <v>131</v>
      </c>
      <c r="F132">
        <f>EXP(E132*POC测试实际用户!$E$13/52)*(1-0.805*POC测试实际用户!$G$13/SQRT(52)*SQRT(E132))</f>
        <v>1.1561603960549838</v>
      </c>
      <c r="G132">
        <f>EXP(E132*POC测试实际用户!$E$13/52)</f>
        <v>1.1991782594868921</v>
      </c>
      <c r="H132">
        <f>EXP(E132*POC测试实际用户!$E$13/52)*(1+0.805*POC测试实际用户!$G$13/SQRT(52)*SQRT(E132))</f>
        <v>1.2421961229188005</v>
      </c>
      <c r="I132">
        <v>131</v>
      </c>
      <c r="J132">
        <f>EXP(I132*POC测试实际用户!$E$14/52)*(1-0.805*POC测试实际用户!$G$14/SQRT(52)*SQRT(I132))</f>
        <v>1.1413989352045295</v>
      </c>
      <c r="K132">
        <f>EXP(I132*POC测试实际用户!$E$14/52)</f>
        <v>1.2183624369523389</v>
      </c>
      <c r="L132">
        <f>EXP(I132*POC测试实际用户!$E$14/52)*(1+0.805*POC测试实际用户!$G$14/SQRT(52)*SQRT(I132))</f>
        <v>1.2953259387001483</v>
      </c>
      <c r="M132">
        <v>131</v>
      </c>
      <c r="N132">
        <f>EXP(M132*POC测试实际用户!$E$15/52)*(1-0.805*POC测试实际用户!$G$15/SQRT(52)*SQRT(M132))</f>
        <v>1.1471721450068519</v>
      </c>
      <c r="O132">
        <f>EXP(M132*POC测试实际用户!$E$15/52)</f>
        <v>1.2652834318060024</v>
      </c>
      <c r="P132">
        <f>EXP(M132*POC测试实际用户!$E$15/52)*(1+0.805*POC测试实际用户!$G$15/SQRT(52)*SQRT(M132))</f>
        <v>1.383394718605153</v>
      </c>
      <c r="Q132">
        <v>131</v>
      </c>
      <c r="R132">
        <f>EXP(Q132*POC测试实际用户!$E$16/52)*(1-0.805*POC测试实际用户!$G$16/SQRT(52)*SQRT(Q132))</f>
        <v>1.140778009854442</v>
      </c>
      <c r="S132">
        <f>EXP(Q132*POC测试实际用户!$E$16/52)</f>
        <v>1.2991992029381869</v>
      </c>
      <c r="T132">
        <f>EXP(Q132*POC测试实际用户!$E$16/52)*(1+0.805*POC测试实际用户!$G$16/SQRT(52)*SQRT(Q132))</f>
        <v>1.4576203960219318</v>
      </c>
      <c r="U132">
        <v>131</v>
      </c>
      <c r="V132">
        <f>EXP(U132*POC测试实际用户!$E$17/52)*(1-0.805*POC测试实际用户!$G$17/SQRT(52)*SQRT(U132))</f>
        <v>1.2669443595787317</v>
      </c>
      <c r="W132">
        <f>EXP(U132*POC测试实际用户!$E$17/52)</f>
        <v>1.3546827684444724</v>
      </c>
      <c r="X132">
        <f>EXP(U132*POC测试实际用户!$E$17/52)*(1+0.805*POC测试实际用户!$G$17/SQRT(52)*SQRT(U132))</f>
        <v>1.4424211773102129</v>
      </c>
      <c r="Y132">
        <v>131</v>
      </c>
      <c r="Z132">
        <f>EXP(Y132*POC测试实际用户!$E$18/52)*(1-0.805*POC测试实际用户!$G$18/SQRT(52)*SQRT(Y132))</f>
        <v>1.1509599499683953</v>
      </c>
      <c r="AA132">
        <f>EXP(Y132*POC测试实际用户!$E$18/52)</f>
        <v>1.309385171499313</v>
      </c>
      <c r="AB132">
        <f>EXP(Y132*POC测试实际用户!$E$18/52)*(1+0.805*POC测试实际用户!$G$18/SQRT(52)*SQRT(Y132))</f>
        <v>1.4678103930302306</v>
      </c>
      <c r="AC132">
        <v>131</v>
      </c>
      <c r="AD132">
        <f>EXP(AC132*POC测试实际用户!$E$19/52)*(1-0.805*POC测试实际用户!$G$19/SQRT(52)*SQRT(AC132))</f>
        <v>1.3515651455498134</v>
      </c>
      <c r="AE132">
        <f>EXP(AC132*POC测试实际用户!$E$19/52)</f>
        <v>1.4885262528879168</v>
      </c>
      <c r="AF132">
        <f>EXP(AC132*POC测试实际用户!$E$19/52)*(1+0.805*POC测试实际用户!$G$19/SQRT(52)*SQRT(AC132))</f>
        <v>1.6254873602260203</v>
      </c>
      <c r="AG132">
        <v>131</v>
      </c>
      <c r="AH132">
        <f>EXP(AG132*POC测试实际用户!$E$20/52)*(1-0.805*POC测试实际用户!$G$20/SQRT(52)*SQRT(AG132))</f>
        <v>1.2134731494401614</v>
      </c>
      <c r="AI132">
        <f>EXP(AG132*POC测试实际用户!$E$20/52)</f>
        <v>1.3370521568157356</v>
      </c>
      <c r="AJ132">
        <f>EXP(AG132*POC测试实际用户!$E$20/52)*(1+0.805*POC测试实际用户!$G$20/SQRT(52)*SQRT(AG132))</f>
        <v>1.4606311641913099</v>
      </c>
      <c r="AK132">
        <v>131</v>
      </c>
      <c r="AL132">
        <f>EXP(AK132*POC测试实际用户!$E$21/52)*(1-0.805*POC测试实际用户!$G$21/SQRT(52)*SQRT(AK132))</f>
        <v>1.4026842722161637</v>
      </c>
      <c r="AM132">
        <f>EXP(AK132*POC测试实际用户!$E$21/52)</f>
        <v>1.6017489945965124</v>
      </c>
      <c r="AN132">
        <f>EXP(AK132*POC测试实际用户!$E$21/52)*(1+0.805*POC测试实际用户!$G$21/SQRT(52)*SQRT(AK132))</f>
        <v>1.8008137169768614</v>
      </c>
    </row>
    <row r="133" spans="1:40" x14ac:dyDescent="0.15">
      <c r="A133">
        <v>132</v>
      </c>
      <c r="B133">
        <f>EXP(A133*POC测试实际用户!$E$12/52)*(1-0.805*POC测试实际用户!$G$12/SQRT(52)*SQRT(A133))</f>
        <v>1.1525142584800765</v>
      </c>
      <c r="C133">
        <f>EXP(A133*POC测试实际用户!$E$12/52)</f>
        <v>1.1740164922622309</v>
      </c>
      <c r="D133">
        <f>EXP(A133*POC测试实际用户!$E$12/52)*(1+0.805*POC测试实际用户!$G$12/SQRT(52)*SQRT(A133))</f>
        <v>1.1955187260443854</v>
      </c>
      <c r="E133">
        <v>132</v>
      </c>
      <c r="F133">
        <f>EXP(E133*POC测试实际用户!$E$13/52)*(1-0.805*POC测试实际用户!$G$13/SQRT(52)*SQRT(E133))</f>
        <v>1.157600463229008</v>
      </c>
      <c r="G133">
        <f>EXP(E133*POC测试实际用户!$E$13/52)</f>
        <v>1.2008421195023016</v>
      </c>
      <c r="H133">
        <f>EXP(E133*POC测试实际用户!$E$13/52)*(1+0.805*POC测试实际用户!$G$13/SQRT(52)*SQRT(E133))</f>
        <v>1.2440837757755951</v>
      </c>
      <c r="I133">
        <v>132</v>
      </c>
      <c r="J133">
        <f>EXP(I133*POC测试实际用户!$E$14/52)*(1-0.805*POC测试实际用户!$G$14/SQRT(52)*SQRT(I133))</f>
        <v>1.1428274737930302</v>
      </c>
      <c r="K133">
        <f>EXP(I133*POC测试实际用户!$E$14/52)</f>
        <v>1.2202007380745181</v>
      </c>
      <c r="L133">
        <f>EXP(I133*POC测试实际用户!$E$14/52)*(1+0.805*POC测试实际用户!$G$14/SQRT(52)*SQRT(I133))</f>
        <v>1.2975740023560061</v>
      </c>
      <c r="M133">
        <v>132</v>
      </c>
      <c r="N133">
        <f>EXP(M133*POC测试实际用户!$E$15/52)*(1-0.805*POC测试实际用户!$G$15/SQRT(52)*SQRT(M133))</f>
        <v>1.1487837359679494</v>
      </c>
      <c r="O133">
        <f>EXP(M133*POC测试实际用户!$E$15/52)</f>
        <v>1.2675581177399167</v>
      </c>
      <c r="P133">
        <f>EXP(M133*POC测试实际用户!$E$15/52)*(1+0.805*POC测试实际用户!$G$15/SQRT(52)*SQRT(M133))</f>
        <v>1.386332499511884</v>
      </c>
      <c r="Q133">
        <v>132</v>
      </c>
      <c r="R133">
        <f>EXP(Q133*POC测试实际用户!$E$16/52)*(1-0.805*POC测试实际用户!$G$16/SQRT(52)*SQRT(Q133))</f>
        <v>1.1424549321978859</v>
      </c>
      <c r="S133">
        <f>EXP(Q133*POC测试实际用户!$E$16/52)</f>
        <v>1.3017976980160824</v>
      </c>
      <c r="T133">
        <f>EXP(Q133*POC测试实际用户!$E$16/52)*(1+0.805*POC测试实际用户!$G$16/SQRT(52)*SQRT(Q133))</f>
        <v>1.4611404638342791</v>
      </c>
      <c r="U133">
        <v>132</v>
      </c>
      <c r="V133">
        <f>EXP(U133*POC测试实际用户!$E$17/52)*(1-0.805*POC测试实际用户!$G$17/SQRT(52)*SQRT(U133))</f>
        <v>1.2695486456003309</v>
      </c>
      <c r="W133">
        <f>EXP(U133*POC测试实际用户!$E$17/52)</f>
        <v>1.3578256253212277</v>
      </c>
      <c r="X133">
        <f>EXP(U133*POC测试实际用户!$E$17/52)*(1+0.805*POC测试实际用户!$G$17/SQRT(52)*SQRT(U133))</f>
        <v>1.4461026050421246</v>
      </c>
      <c r="Y133">
        <v>132</v>
      </c>
      <c r="Z133">
        <f>EXP(Y133*POC测试实际用户!$E$18/52)*(1-0.805*POC测试实际用户!$G$18/SQRT(52)*SQRT(Y133))</f>
        <v>1.1527259397243821</v>
      </c>
      <c r="AA133">
        <f>EXP(Y133*POC测试实际用户!$E$18/52)</f>
        <v>1.3120822572291497</v>
      </c>
      <c r="AB133">
        <f>EXP(Y133*POC测试实际用户!$E$18/52)*(1+0.805*POC测试实际用户!$G$18/SQRT(52)*SQRT(Y133))</f>
        <v>1.4714385747339174</v>
      </c>
      <c r="AC133">
        <v>132</v>
      </c>
      <c r="AD133">
        <f>EXP(AC133*POC测试实际用户!$E$19/52)*(1-0.805*POC测试实际用户!$G$19/SQRT(52)*SQRT(AC133))</f>
        <v>1.355152117270626</v>
      </c>
      <c r="AE133">
        <f>EXP(AC133*POC测试实际用户!$E$19/52)</f>
        <v>1.493053089584357</v>
      </c>
      <c r="AF133">
        <f>EXP(AC133*POC测试实际用户!$E$19/52)*(1+0.805*POC测试实际用户!$G$19/SQRT(52)*SQRT(AC133))</f>
        <v>1.630954061898088</v>
      </c>
      <c r="AG133">
        <v>132</v>
      </c>
      <c r="AH133">
        <f>EXP(AG133*POC测试实际用户!$E$20/52)*(1-0.805*POC测试实际用户!$G$20/SQRT(52)*SQRT(AG133))</f>
        <v>1.2156949540913666</v>
      </c>
      <c r="AI133">
        <f>EXP(AG133*POC测试实际用户!$E$20/52)</f>
        <v>1.3400201020559852</v>
      </c>
      <c r="AJ133">
        <f>EXP(AG133*POC测试实际用户!$E$20/52)*(1+0.805*POC测试实际用户!$G$20/SQRT(52)*SQRT(AG133))</f>
        <v>1.464345250020604</v>
      </c>
      <c r="AK133">
        <v>132</v>
      </c>
      <c r="AL133">
        <f>EXP(AK133*POC测试实际用户!$E$21/52)*(1-0.805*POC测试实际用户!$G$21/SQRT(52)*SQRT(AK133))</f>
        <v>1.4069765449426397</v>
      </c>
      <c r="AM133">
        <f>EXP(AK133*POC测试实际用户!$E$21/52)</f>
        <v>1.6075194999977653</v>
      </c>
      <c r="AN133">
        <f>EXP(AK133*POC测试实际用户!$E$21/52)*(1+0.805*POC测试实际用户!$G$21/SQRT(52)*SQRT(AK133))</f>
        <v>1.808062455052891</v>
      </c>
    </row>
    <row r="134" spans="1:40" x14ac:dyDescent="0.15">
      <c r="A134">
        <v>133</v>
      </c>
      <c r="B134">
        <f>EXP(A134*POC测试实际用户!$E$12/52)*(1-0.805*POC测试实际用户!$G$12/SQRT(52)*SQRT(A134))</f>
        <v>1.1538344651043975</v>
      </c>
      <c r="C134">
        <f>EXP(A134*POC测试实际用户!$E$12/52)</f>
        <v>1.1754442413014916</v>
      </c>
      <c r="D134">
        <f>EXP(A134*POC测试实际用户!$E$12/52)*(1+0.805*POC测试实际用户!$G$12/SQRT(52)*SQRT(A134))</f>
        <v>1.1970540174985858</v>
      </c>
      <c r="E134">
        <v>133</v>
      </c>
      <c r="F134">
        <f>EXP(E134*POC测试实际用户!$E$13/52)*(1-0.805*POC测试实际用户!$G$13/SQRT(52)*SQRT(E134))</f>
        <v>1.1590429221043677</v>
      </c>
      <c r="G134">
        <f>EXP(E134*POC测试实际用户!$E$13/52)</f>
        <v>1.202508288123733</v>
      </c>
      <c r="H134">
        <f>EXP(E134*POC测试实际用户!$E$13/52)*(1+0.805*POC测试实际用户!$G$13/SQRT(52)*SQRT(E134))</f>
        <v>1.2459736541430984</v>
      </c>
      <c r="I134">
        <v>133</v>
      </c>
      <c r="J134">
        <f>EXP(I134*POC测试实际用户!$E$14/52)*(1-0.805*POC测试实际用户!$G$14/SQRT(52)*SQRT(I134))</f>
        <v>1.1442588366019157</v>
      </c>
      <c r="K134">
        <f>EXP(I134*POC测试实际用户!$E$14/52)</f>
        <v>1.2220418128795631</v>
      </c>
      <c r="L134">
        <f>EXP(I134*POC测试实际用户!$E$14/52)*(1+0.805*POC测试实际用户!$G$14/SQRT(52)*SQRT(I134))</f>
        <v>1.2998247891572106</v>
      </c>
      <c r="M134">
        <v>133</v>
      </c>
      <c r="N134">
        <f>EXP(M134*POC测试实际用户!$E$15/52)*(1-0.805*POC测试实际用户!$G$15/SQRT(52)*SQRT(M134))</f>
        <v>1.1503991211089706</v>
      </c>
      <c r="O134">
        <f>EXP(M134*POC测试实际用户!$E$15/52)</f>
        <v>1.2698368930311779</v>
      </c>
      <c r="P134">
        <f>EXP(M134*POC测试实际用户!$E$15/52)*(1+0.805*POC测试实际用户!$G$15/SQRT(52)*SQRT(M134))</f>
        <v>1.3892746649533849</v>
      </c>
      <c r="Q134">
        <v>133</v>
      </c>
      <c r="R134">
        <f>EXP(Q134*POC测试实际用户!$E$16/52)*(1-0.805*POC测试实际用户!$G$16/SQRT(52)*SQRT(Q134))</f>
        <v>1.1441362898965441</v>
      </c>
      <c r="S134">
        <f>EXP(Q134*POC测试实际用户!$E$16/52)</f>
        <v>1.3044013902774851</v>
      </c>
      <c r="T134">
        <f>EXP(Q134*POC测试实际用户!$E$16/52)*(1+0.805*POC测试实际用户!$G$16/SQRT(52)*SQRT(Q134))</f>
        <v>1.4646664906584261</v>
      </c>
      <c r="U134">
        <v>133</v>
      </c>
      <c r="V134">
        <f>EXP(U134*POC测试实际用户!$E$17/52)*(1-0.805*POC测试实际用户!$G$17/SQRT(52)*SQRT(U134))</f>
        <v>1.2721594658729343</v>
      </c>
      <c r="W134">
        <f>EXP(U134*POC测试实际用户!$E$17/52)</f>
        <v>1.3609757736093582</v>
      </c>
      <c r="X134">
        <f>EXP(U134*POC测试实际用户!$E$17/52)*(1+0.805*POC测试实际用户!$G$17/SQRT(52)*SQRT(U134))</f>
        <v>1.4497920813457823</v>
      </c>
      <c r="Y134">
        <v>133</v>
      </c>
      <c r="Z134">
        <f>EXP(Y134*POC测试实际用户!$E$18/52)*(1-0.805*POC测试实际用户!$G$18/SQRT(52)*SQRT(Y134))</f>
        <v>1.1544966125726801</v>
      </c>
      <c r="AA134">
        <f>EXP(Y134*POC测试实际用户!$E$18/52)</f>
        <v>1.3147848984453263</v>
      </c>
      <c r="AB134">
        <f>EXP(Y134*POC测试实际用户!$E$18/52)*(1+0.805*POC测试实际用户!$G$18/SQRT(52)*SQRT(Y134))</f>
        <v>1.4750731843179723</v>
      </c>
      <c r="AC134">
        <v>133</v>
      </c>
      <c r="AD134">
        <f>EXP(AC134*POC测试实际用户!$E$19/52)*(1-0.805*POC测试实际用户!$G$19/SQRT(52)*SQRT(AC134))</f>
        <v>1.3587503906091205</v>
      </c>
      <c r="AE134">
        <f>EXP(AC134*POC测试实际用户!$E$19/52)</f>
        <v>1.4975936930856735</v>
      </c>
      <c r="AF134">
        <f>EXP(AC134*POC测试实际用户!$E$19/52)*(1+0.805*POC测试实际用户!$G$19/SQRT(52)*SQRT(AC134))</f>
        <v>1.6364369955622264</v>
      </c>
      <c r="AG134">
        <v>133</v>
      </c>
      <c r="AH134">
        <f>EXP(AG134*POC测试实际用户!$E$20/52)*(1-0.805*POC测试实际用户!$G$20/SQRT(52)*SQRT(AG134))</f>
        <v>1.2179224311055448</v>
      </c>
      <c r="AI134">
        <f>EXP(AG134*POC测试实际用户!$E$20/52)</f>
        <v>1.3429946354453239</v>
      </c>
      <c r="AJ134">
        <f>EXP(AG134*POC测试实际用户!$E$20/52)*(1+0.805*POC测试实际用户!$G$20/SQRT(52)*SQRT(AG134))</f>
        <v>1.4680668397851033</v>
      </c>
      <c r="AK134">
        <v>133</v>
      </c>
      <c r="AL134">
        <f>EXP(AK134*POC测试实际用户!$E$21/52)*(1-0.805*POC测试实际用户!$G$21/SQRT(52)*SQRT(AK134))</f>
        <v>1.4112844270678566</v>
      </c>
      <c r="AM134">
        <f>EXP(AK134*POC测试实际用户!$E$21/52)</f>
        <v>1.6133107943819973</v>
      </c>
      <c r="AN134">
        <f>EXP(AK134*POC测试实际用户!$E$21/52)*(1+0.805*POC测试实际用户!$G$21/SQRT(52)*SQRT(AK134))</f>
        <v>1.815337161696138</v>
      </c>
    </row>
    <row r="135" spans="1:40" x14ac:dyDescent="0.15">
      <c r="A135">
        <v>134</v>
      </c>
      <c r="B135">
        <f>EXP(A135*POC测试实际用户!$E$12/52)*(1-0.805*POC测试实际用户!$G$12/SQRT(52)*SQRT(A135))</f>
        <v>1.1551564840684736</v>
      </c>
      <c r="C135">
        <f>EXP(A135*POC测试实际用户!$E$12/52)</f>
        <v>1.1768737266599034</v>
      </c>
      <c r="D135">
        <f>EXP(A135*POC测试实际用户!$E$12/52)*(1+0.805*POC测试实际用户!$G$12/SQRT(52)*SQRT(A135))</f>
        <v>1.1985909692513332</v>
      </c>
      <c r="E135">
        <v>134</v>
      </c>
      <c r="F135">
        <f>EXP(E135*POC测试实际用户!$E$13/52)*(1-0.805*POC测试实际用户!$G$13/SQRT(52)*SQRT(E135))</f>
        <v>1.1604877704038661</v>
      </c>
      <c r="G135">
        <f>EXP(E135*POC测试实际用户!$E$13/52)</f>
        <v>1.2041767685543772</v>
      </c>
      <c r="H135">
        <f>EXP(E135*POC测试实际用户!$E$13/52)*(1+0.805*POC测试实际用户!$G$13/SQRT(52)*SQRT(E135))</f>
        <v>1.2478657667048882</v>
      </c>
      <c r="I135">
        <v>134</v>
      </c>
      <c r="J135">
        <f>EXP(I135*POC测试实际用户!$E$14/52)*(1-0.805*POC测试实际用户!$G$14/SQRT(52)*SQRT(I135))</f>
        <v>1.1456930180439215</v>
      </c>
      <c r="K135">
        <f>EXP(I135*POC测试实际用户!$E$14/52)</f>
        <v>1.2238856655524883</v>
      </c>
      <c r="L135">
        <f>EXP(I135*POC测试实际用户!$E$14/52)*(1+0.805*POC测试实际用户!$G$14/SQRT(52)*SQRT(I135))</f>
        <v>1.3020783130610551</v>
      </c>
      <c r="M135">
        <v>134</v>
      </c>
      <c r="N135">
        <f>EXP(M135*POC测试实际用户!$E$15/52)*(1-0.805*POC测试实际用户!$G$15/SQRT(52)*SQRT(M135))</f>
        <v>1.1520182926789766</v>
      </c>
      <c r="O135">
        <f>EXP(M135*POC测试实际用户!$E$15/52)</f>
        <v>1.2721197650315017</v>
      </c>
      <c r="P135">
        <f>EXP(M135*POC测试实际用户!$E$15/52)*(1+0.805*POC测试实际用户!$G$15/SQRT(52)*SQRT(M135))</f>
        <v>1.3922212373840268</v>
      </c>
      <c r="Q135">
        <v>134</v>
      </c>
      <c r="R135">
        <f>EXP(Q135*POC测试实际用户!$E$16/52)*(1-0.805*POC测试实际用户!$G$16/SQRT(52)*SQRT(Q135))</f>
        <v>1.1458220727257977</v>
      </c>
      <c r="S135">
        <f>EXP(Q135*POC测试实际用户!$E$16/52)</f>
        <v>1.3070102901171485</v>
      </c>
      <c r="T135">
        <f>EXP(Q135*POC测试实际用户!$E$16/52)*(1+0.805*POC测试实际用户!$G$16/SQRT(52)*SQRT(Q135))</f>
        <v>1.4681985075084993</v>
      </c>
      <c r="U135">
        <v>134</v>
      </c>
      <c r="V135">
        <f>EXP(U135*POC测试实际用户!$E$17/52)*(1-0.805*POC测试实际用户!$G$17/SQRT(52)*SQRT(U135))</f>
        <v>1.2747768253186185</v>
      </c>
      <c r="W135">
        <f>EXP(U135*POC测试实际用户!$E$17/52)</f>
        <v>1.3641332302248999</v>
      </c>
      <c r="X135">
        <f>EXP(U135*POC测试实际用户!$E$17/52)*(1+0.805*POC测试实际用户!$G$17/SQRT(52)*SQRT(U135))</f>
        <v>1.453489635131181</v>
      </c>
      <c r="Y135">
        <v>134</v>
      </c>
      <c r="Z135">
        <f>EXP(Y135*POC测试实际用户!$E$18/52)*(1-0.805*POC测试实际用户!$G$18/SQRT(52)*SQRT(Y135))</f>
        <v>1.1562719591868209</v>
      </c>
      <c r="AA135">
        <f>EXP(Y135*POC测试实际用户!$E$18/52)</f>
        <v>1.3174931065910938</v>
      </c>
      <c r="AB135">
        <f>EXP(Y135*POC测试实际用户!$E$18/52)*(1+0.805*POC测试实际用户!$G$18/SQRT(52)*SQRT(Y135))</f>
        <v>1.4787142539953664</v>
      </c>
      <c r="AC135">
        <v>134</v>
      </c>
      <c r="AD135">
        <f>EXP(AC135*POC测试实际用户!$E$19/52)*(1-0.805*POC测试实际用户!$G$19/SQRT(52)*SQRT(AC135))</f>
        <v>1.362359984756617</v>
      </c>
      <c r="AE135">
        <f>EXP(AC135*POC测试实际用户!$E$19/52)</f>
        <v>1.5021481052588315</v>
      </c>
      <c r="AF135">
        <f>EXP(AC135*POC测试实际用户!$E$19/52)*(1+0.805*POC测试实际用户!$G$19/SQRT(52)*SQRT(AC135))</f>
        <v>1.6419362257610459</v>
      </c>
      <c r="AG135">
        <v>134</v>
      </c>
      <c r="AH135">
        <f>EXP(AG135*POC测试实际用户!$E$20/52)*(1-0.805*POC测试实际用户!$G$20/SQRT(52)*SQRT(AG135))</f>
        <v>1.2201555785157336</v>
      </c>
      <c r="AI135">
        <f>EXP(AG135*POC测试实际用户!$E$20/52)</f>
        <v>1.3459757716079128</v>
      </c>
      <c r="AJ135">
        <f>EXP(AG135*POC测试实际用户!$E$20/52)*(1+0.805*POC测试实际用户!$G$20/SQRT(52)*SQRT(AG135))</f>
        <v>1.471795964700092</v>
      </c>
      <c r="AK135">
        <v>134</v>
      </c>
      <c r="AL135">
        <f>EXP(AK135*POC测试实际用户!$E$21/52)*(1-0.805*POC测试实际用户!$G$21/SQRT(52)*SQRT(AK135))</f>
        <v>1.4156079531302328</v>
      </c>
      <c r="AM135">
        <f>EXP(AK135*POC测试实际用户!$E$21/52)</f>
        <v>1.6191229526441759</v>
      </c>
      <c r="AN135">
        <f>EXP(AK135*POC测试实际用户!$E$21/52)*(1+0.805*POC测试实际用户!$G$21/SQRT(52)*SQRT(AK135))</f>
        <v>1.8226379521581191</v>
      </c>
    </row>
    <row r="136" spans="1:40" x14ac:dyDescent="0.15">
      <c r="A136">
        <v>135</v>
      </c>
      <c r="B136">
        <f>EXP(A136*POC测试实际用户!$E$12/52)*(1-0.805*POC测试实际用户!$G$12/SQRT(52)*SQRT(A136))</f>
        <v>1.1564803147788556</v>
      </c>
      <c r="C136">
        <f>EXP(A136*POC测试实际用户!$E$12/52)</f>
        <v>1.1783049504490444</v>
      </c>
      <c r="D136">
        <f>EXP(A136*POC测试实际用户!$E$12/52)*(1+0.805*POC测试实际用户!$G$12/SQRT(52)*SQRT(A136))</f>
        <v>1.2001295861192331</v>
      </c>
      <c r="E136">
        <v>135</v>
      </c>
      <c r="F136">
        <f>EXP(E136*POC测试实际用户!$E$13/52)*(1-0.805*POC测试实际用户!$G$13/SQRT(52)*SQRT(E136))</f>
        <v>1.1619350059517526</v>
      </c>
      <c r="G136">
        <f>EXP(E136*POC测试实际用户!$E$13/52)</f>
        <v>1.2058475640018698</v>
      </c>
      <c r="H136">
        <f>EXP(E136*POC测试实际用户!$E$13/52)*(1+0.805*POC测试实际用户!$G$13/SQRT(52)*SQRT(E136))</f>
        <v>1.2497601220519869</v>
      </c>
      <c r="I136">
        <v>135</v>
      </c>
      <c r="J136">
        <f>EXP(I136*POC测试实际用户!$E$14/52)*(1-0.805*POC测试实际用户!$G$14/SQRT(52)*SQRT(I136))</f>
        <v>1.1471300127069861</v>
      </c>
      <c r="K136">
        <f>EXP(I136*POC测试实际用户!$E$14/52)</f>
        <v>1.2257323002846228</v>
      </c>
      <c r="L136">
        <f>EXP(I136*POC测试实际用户!$E$14/52)*(1+0.805*POC测试实际用户!$G$14/SQRT(52)*SQRT(I136))</f>
        <v>1.3043345878622592</v>
      </c>
      <c r="M136">
        <v>135</v>
      </c>
      <c r="N136">
        <f>EXP(M136*POC测试实际用户!$E$15/52)*(1-0.805*POC测试实际用户!$G$15/SQRT(52)*SQRT(M136))</f>
        <v>1.153641243182381</v>
      </c>
      <c r="O136">
        <f>EXP(M136*POC测试实际用户!$E$15/52)</f>
        <v>1.2744067411058198</v>
      </c>
      <c r="P136">
        <f>EXP(M136*POC测试实际用户!$E$15/52)*(1+0.805*POC测试实际用户!$G$15/SQRT(52)*SQRT(M136))</f>
        <v>1.3951722390292585</v>
      </c>
      <c r="Q136">
        <v>135</v>
      </c>
      <c r="R136">
        <f>EXP(Q136*POC测试实际用户!$E$16/52)*(1-0.805*POC测试实际用户!$G$16/SQRT(52)*SQRT(Q136))</f>
        <v>1.147512270790358</v>
      </c>
      <c r="S136">
        <f>EXP(Q136*POC测试实际用户!$E$16/52)</f>
        <v>1.3096244079506165</v>
      </c>
      <c r="T136">
        <f>EXP(Q136*POC测试实际用户!$E$16/52)*(1+0.805*POC测试实际用户!$G$16/SQRT(52)*SQRT(Q136))</f>
        <v>1.4717365451108748</v>
      </c>
      <c r="U136">
        <v>135</v>
      </c>
      <c r="V136">
        <f>EXP(U136*POC测试实际用户!$E$17/52)*(1-0.805*POC测试实际用户!$G$17/SQRT(52)*SQRT(U136))</f>
        <v>1.2774007290548777</v>
      </c>
      <c r="W136">
        <f>EXP(U136*POC测试实际用户!$E$17/52)</f>
        <v>1.3672980121231337</v>
      </c>
      <c r="X136">
        <f>EXP(U136*POC测试实际用户!$E$17/52)*(1+0.805*POC测试实际用户!$G$17/SQRT(52)*SQRT(U136))</f>
        <v>1.45719529519139</v>
      </c>
      <c r="Y136">
        <v>135</v>
      </c>
      <c r="Z136">
        <f>EXP(Y136*POC测试实际用户!$E$18/52)*(1-0.805*POC测试实际用户!$G$18/SQRT(52)*SQRT(Y136))</f>
        <v>1.1580519705675927</v>
      </c>
      <c r="AA136">
        <f>EXP(Y136*POC测试实际用户!$E$18/52)</f>
        <v>1.3202068931332738</v>
      </c>
      <c r="AB136">
        <f>EXP(Y136*POC测试实际用户!$E$18/52)*(1+0.805*POC测试实际用户!$G$18/SQRT(52)*SQRT(Y136))</f>
        <v>1.4823618156989549</v>
      </c>
      <c r="AC136">
        <v>135</v>
      </c>
      <c r="AD136">
        <f>EXP(AC136*POC测试实际用户!$E$19/52)*(1-0.805*POC测试实际用户!$G$19/SQRT(52)*SQRT(AC136))</f>
        <v>1.3659809192172834</v>
      </c>
      <c r="AE136">
        <f>EXP(AC136*POC测试实际用户!$E$19/52)</f>
        <v>1.5067163680981204</v>
      </c>
      <c r="AF136">
        <f>EXP(AC136*POC测试实际用户!$E$19/52)*(1+0.805*POC测试实际用户!$G$19/SQRT(52)*SQRT(AC136))</f>
        <v>1.6474518169789574</v>
      </c>
      <c r="AG136">
        <v>135</v>
      </c>
      <c r="AH136">
        <f>EXP(AG136*POC测试实际用户!$E$20/52)*(1-0.805*POC测试实际用户!$G$20/SQRT(52)*SQRT(AG136))</f>
        <v>1.2223943946140072</v>
      </c>
      <c r="AI136">
        <f>EXP(AG136*POC测试实际用户!$E$20/52)</f>
        <v>1.3489635252003747</v>
      </c>
      <c r="AJ136">
        <f>EXP(AG136*POC测试实际用户!$E$20/52)*(1+0.805*POC测试实际用户!$G$20/SQRT(52)*SQRT(AG136))</f>
        <v>1.4755326557867421</v>
      </c>
      <c r="AK136">
        <v>135</v>
      </c>
      <c r="AL136">
        <f>EXP(AK136*POC测试实际用户!$E$21/52)*(1-0.805*POC测试实际用户!$G$21/SQRT(52)*SQRT(AK136))</f>
        <v>1.4199471581266172</v>
      </c>
      <c r="AM136">
        <f>EXP(AK136*POC测试实际用户!$E$21/52)</f>
        <v>1.6249560499490876</v>
      </c>
      <c r="AN136">
        <f>EXP(AK136*POC测试实际用户!$E$21/52)*(1+0.805*POC测试实际用户!$G$21/SQRT(52)*SQRT(AK136))</f>
        <v>1.8299649417715582</v>
      </c>
    </row>
    <row r="137" spans="1:40" x14ac:dyDescent="0.15">
      <c r="A137">
        <v>136</v>
      </c>
      <c r="B137">
        <f>EXP(A137*POC测试实际用户!$E$12/52)*(1-0.805*POC测试实际用户!$G$12/SQRT(52)*SQRT(A137))</f>
        <v>1.1578059566934136</v>
      </c>
      <c r="C137">
        <f>EXP(A137*POC测试实际用户!$E$12/52)</f>
        <v>1.1797379147830616</v>
      </c>
      <c r="D137">
        <f>EXP(A137*POC测试实际用户!$E$12/52)*(1+0.805*POC测试实际用户!$G$12/SQRT(52)*SQRT(A137))</f>
        <v>1.2016698728727095</v>
      </c>
      <c r="E137">
        <v>136</v>
      </c>
      <c r="F137">
        <f>EXP(E137*POC测试实际用户!$E$13/52)*(1-0.805*POC测试实际用户!$G$13/SQRT(52)*SQRT(E137))</f>
        <v>1.1633846266711303</v>
      </c>
      <c r="G137">
        <f>EXP(E137*POC测试实际用户!$E$13/52)</f>
        <v>1.207520677678297</v>
      </c>
      <c r="H137">
        <f>EXP(E137*POC测试实际用户!$E$13/52)*(1+0.805*POC测试实际用户!$G$13/SQRT(52)*SQRT(E137))</f>
        <v>1.2516567286854638</v>
      </c>
      <c r="I137">
        <v>136</v>
      </c>
      <c r="J137">
        <f>EXP(I137*POC测试实际用户!$E$14/52)*(1-0.805*POC测试实际用户!$G$14/SQRT(52)*SQRT(I137))</f>
        <v>1.1485698153497088</v>
      </c>
      <c r="K137">
        <f>EXP(I137*POC测试实际用户!$E$14/52)</f>
        <v>1.2275817212736193</v>
      </c>
      <c r="L137">
        <f>EXP(I137*POC测试实际用户!$E$14/52)*(1+0.805*POC测试实际用户!$G$14/SQRT(52)*SQRT(I137))</f>
        <v>1.3065936271975296</v>
      </c>
      <c r="M137">
        <v>136</v>
      </c>
      <c r="N137">
        <f>EXP(M137*POC测试实际用户!$E$15/52)*(1-0.805*POC测试实际用户!$G$15/SQRT(52)*SQRT(M137))</f>
        <v>1.1552679653723452</v>
      </c>
      <c r="O137">
        <f>EXP(M137*POC测试实际用户!$E$15/52)</f>
        <v>1.2766978286323047</v>
      </c>
      <c r="P137">
        <f>EXP(M137*POC测试实际用户!$E$15/52)*(1+0.805*POC测试实际用户!$G$15/SQRT(52)*SQRT(M137))</f>
        <v>1.3981276918922643</v>
      </c>
      <c r="Q137">
        <v>136</v>
      </c>
      <c r="R137">
        <f>EXP(Q137*POC测试实际用户!$E$16/52)*(1-0.805*POC测试实际用户!$G$16/SQRT(52)*SQRT(Q137))</f>
        <v>1.1492068745157227</v>
      </c>
      <c r="S137">
        <f>EXP(Q137*POC测试实际用户!$E$16/52)</f>
        <v>1.3122437542142655</v>
      </c>
      <c r="T137">
        <f>EXP(Q137*POC测试实际用户!$E$16/52)*(1+0.805*POC测试实际用户!$G$16/SQRT(52)*SQRT(Q137))</f>
        <v>1.4752806339128086</v>
      </c>
      <c r="U137">
        <v>136</v>
      </c>
      <c r="V137">
        <f>EXP(U137*POC测试实际用户!$E$17/52)*(1-0.805*POC测试实际用户!$G$17/SQRT(52)*SQRT(U137))</f>
        <v>1.2800311823902142</v>
      </c>
      <c r="W137">
        <f>EXP(U137*POC测试实际用户!$E$17/52)</f>
        <v>1.3704701362986773</v>
      </c>
      <c r="X137">
        <f>EXP(U137*POC测试实际用户!$E$17/52)*(1+0.805*POC测试实际用户!$G$17/SQRT(52)*SQRT(U137))</f>
        <v>1.4609090902071404</v>
      </c>
      <c r="Y137">
        <v>136</v>
      </c>
      <c r="Z137">
        <f>EXP(Y137*POC测试实际用户!$E$18/52)*(1-0.805*POC测试实际用户!$G$18/SQRT(52)*SQRT(Y137))</f>
        <v>1.1598366380345917</v>
      </c>
      <c r="AA137">
        <f>EXP(Y137*POC测试实际用户!$E$18/52)</f>
        <v>1.3229262695623076</v>
      </c>
      <c r="AB137">
        <f>EXP(Y137*POC测试实际用户!$E$18/52)*(1+0.805*POC测试实际用户!$G$18/SQRT(52)*SQRT(Y137))</f>
        <v>1.4860159010900236</v>
      </c>
      <c r="AC137">
        <v>136</v>
      </c>
      <c r="AD137">
        <f>EXP(AC137*POC测试实际用户!$E$19/52)*(1-0.805*POC测试实际用户!$G$19/SQRT(52)*SQRT(AC137))</f>
        <v>1.3696132138022494</v>
      </c>
      <c r="AE137">
        <f>EXP(AC137*POC测试实际用户!$E$19/52)</f>
        <v>1.5112985237255412</v>
      </c>
      <c r="AF137">
        <f>EXP(AC137*POC测试实际用户!$E$19/52)*(1+0.805*POC测试实际用户!$G$19/SQRT(52)*SQRT(AC137))</f>
        <v>1.6529838336488329</v>
      </c>
      <c r="AG137">
        <v>136</v>
      </c>
      <c r="AH137">
        <f>EXP(AG137*POC测试实际用户!$E$20/52)*(1-0.805*POC测试实际用户!$G$20/SQRT(52)*SQRT(AG137))</f>
        <v>1.2246388779451007</v>
      </c>
      <c r="AI137">
        <f>EXP(AG137*POC测试实际用户!$E$20/52)</f>
        <v>1.3519579109118667</v>
      </c>
      <c r="AJ137">
        <f>EXP(AG137*POC测试实际用户!$E$20/52)*(1+0.805*POC测试实际用户!$G$20/SQRT(52)*SQRT(AG137))</f>
        <v>1.4792769438786326</v>
      </c>
      <c r="AK137">
        <v>136</v>
      </c>
      <c r="AL137">
        <f>EXP(AK137*POC测试实际用户!$E$21/52)*(1-0.805*POC测试实际用户!$G$21/SQRT(52)*SQRT(AK137))</f>
        <v>1.4243020775047612</v>
      </c>
      <c r="AM137">
        <f>EXP(AK137*POC测试实际用户!$E$21/52)</f>
        <v>1.6308101617323083</v>
      </c>
      <c r="AN137">
        <f>EXP(AK137*POC测试实际用户!$E$21/52)*(1+0.805*POC测试实际用户!$G$21/SQRT(52)*SQRT(AK137))</f>
        <v>1.8373182459598554</v>
      </c>
    </row>
    <row r="138" spans="1:40" x14ac:dyDescent="0.15">
      <c r="A138">
        <v>137</v>
      </c>
      <c r="B138">
        <f>EXP(A138*POC测试实际用户!$E$12/52)*(1-0.805*POC测试实际用户!$G$12/SQRT(52)*SQRT(A138))</f>
        <v>1.1591334093200496</v>
      </c>
      <c r="C138">
        <f>EXP(A138*POC测试实际用户!$E$12/52)</f>
        <v>1.1811726217786722</v>
      </c>
      <c r="D138">
        <f>EXP(A138*POC测试实际用户!$E$12/52)*(1+0.805*POC测试实际用户!$G$12/SQRT(52)*SQRT(A138))</f>
        <v>1.2032118342372948</v>
      </c>
      <c r="E138">
        <v>137</v>
      </c>
      <c r="F138">
        <f>EXP(E138*POC测试实际用户!$E$13/52)*(1-0.805*POC测试实际用户!$G$13/SQRT(52)*SQRT(E138))</f>
        <v>1.1648366305814482</v>
      </c>
      <c r="G138">
        <f>EXP(E138*POC测试实际用户!$E$13/52)</f>
        <v>1.209196112800202</v>
      </c>
      <c r="H138">
        <f>EXP(E138*POC测试实际用户!$E$13/52)*(1+0.805*POC测试实际用户!$G$13/SQRT(52)*SQRT(E138))</f>
        <v>1.2535555950189559</v>
      </c>
      <c r="I138">
        <v>137</v>
      </c>
      <c r="J138">
        <f>EXP(I138*POC测试实际用户!$E$14/52)*(1-0.805*POC测试实际用户!$G$14/SQRT(52)*SQRT(I138))</f>
        <v>1.1500124208969613</v>
      </c>
      <c r="K138">
        <f>EXP(I138*POC测试实际用户!$E$14/52)</f>
        <v>1.229433932723464</v>
      </c>
      <c r="L138">
        <f>EXP(I138*POC测试实际用户!$E$14/52)*(1+0.805*POC测试实际用户!$G$14/SQRT(52)*SQRT(I138))</f>
        <v>1.3088554445499667</v>
      </c>
      <c r="M138">
        <v>137</v>
      </c>
      <c r="N138">
        <f>EXP(M138*POC测试实际用户!$E$15/52)*(1-0.805*POC测试实际用户!$G$15/SQRT(52)*SQRT(M138))</f>
        <v>1.1568984522443906</v>
      </c>
      <c r="O138">
        <f>EXP(M138*POC测试实际用户!$E$15/52)</f>
        <v>1.2789930350023935</v>
      </c>
      <c r="P138">
        <f>EXP(M138*POC测试实际用户!$E$15/52)*(1+0.805*POC测试实际用户!$G$15/SQRT(52)*SQRT(M138))</f>
        <v>1.4010876177603964</v>
      </c>
      <c r="Q138">
        <v>137</v>
      </c>
      <c r="R138">
        <f>EXP(Q138*POC测试实际用户!$E$16/52)*(1-0.805*POC测试实际用户!$G$16/SQRT(52)*SQRT(Q138))</f>
        <v>1.1509058746399201</v>
      </c>
      <c r="S138">
        <f>EXP(Q138*POC测试实际用户!$E$16/52)</f>
        <v>1.3148683393653442</v>
      </c>
      <c r="T138">
        <f>EXP(Q138*POC测试实际用户!$E$16/52)*(1+0.805*POC测试实际用户!$G$16/SQRT(52)*SQRT(Q138))</f>
        <v>1.4788308040907681</v>
      </c>
      <c r="U138">
        <v>137</v>
      </c>
      <c r="V138">
        <f>EXP(U138*POC测试实际用户!$E$17/52)*(1-0.805*POC测试实际用户!$G$17/SQRT(52)*SQRT(U138))</f>
        <v>1.2826681908198803</v>
      </c>
      <c r="W138">
        <f>EXP(U138*POC测试实际用户!$E$17/52)</f>
        <v>1.373649619785575</v>
      </c>
      <c r="X138">
        <f>EXP(U138*POC测试实际用户!$E$17/52)*(1+0.805*POC测试实际用户!$G$17/SQRT(52)*SQRT(U138))</f>
        <v>1.4646310487512699</v>
      </c>
      <c r="Y138">
        <v>137</v>
      </c>
      <c r="Z138">
        <f>EXP(Y138*POC测试实际用户!$E$18/52)*(1-0.805*POC测试实际用户!$G$18/SQRT(52)*SQRT(Y138))</f>
        <v>1.1616259532180619</v>
      </c>
      <c r="AA138">
        <f>EXP(Y138*POC测试实际用户!$E$18/52)</f>
        <v>1.3256512473923046</v>
      </c>
      <c r="AB138">
        <f>EXP(Y138*POC测试实际用户!$E$18/52)*(1+0.805*POC测试实际用户!$G$18/SQRT(52)*SQRT(Y138))</f>
        <v>1.4896765415665472</v>
      </c>
      <c r="AC138">
        <v>137</v>
      </c>
      <c r="AD138">
        <f>EXP(AC138*POC测试实际用户!$E$19/52)*(1-0.805*POC测试实际用户!$G$19/SQRT(52)*SQRT(AC138))</f>
        <v>1.3732568886239287</v>
      </c>
      <c r="AE138">
        <f>EXP(AC138*POC测试实际用户!$E$19/52)</f>
        <v>1.5158946143911938</v>
      </c>
      <c r="AF138">
        <f>EXP(AC138*POC测试实际用户!$E$19/52)*(1+0.805*POC测试实际用户!$G$19/SQRT(52)*SQRT(AC138))</f>
        <v>1.6585323401584589</v>
      </c>
      <c r="AG138">
        <v>137</v>
      </c>
      <c r="AH138">
        <f>EXP(AG138*POC测试实际用户!$E$20/52)*(1-0.805*POC测试实际用户!$G$20/SQRT(52)*SQRT(AG138))</f>
        <v>1.226889027300252</v>
      </c>
      <c r="AI138">
        <f>EXP(AG138*POC测试实际用户!$E$20/52)</f>
        <v>1.3549589434641531</v>
      </c>
      <c r="AJ138">
        <f>EXP(AG138*POC测试实际用户!$E$20/52)*(1+0.805*POC测试实际用户!$G$20/SQRT(52)*SQRT(AG138))</f>
        <v>1.4830288596280543</v>
      </c>
      <c r="AK138">
        <v>137</v>
      </c>
      <c r="AL138">
        <f>EXP(AK138*POC测试实际用户!$E$21/52)*(1-0.805*POC测试实际用户!$G$21/SQRT(52)*SQRT(AK138))</f>
        <v>1.4286727471560714</v>
      </c>
      <c r="AM138">
        <f>EXP(AK138*POC测试实际用户!$E$21/52)</f>
        <v>1.6366853637011816</v>
      </c>
      <c r="AN138">
        <f>EXP(AK138*POC测试实际用户!$E$21/52)*(1+0.805*POC测试实际用户!$G$21/SQRT(52)*SQRT(AK138))</f>
        <v>1.8446979802462917</v>
      </c>
    </row>
    <row r="139" spans="1:40" x14ac:dyDescent="0.15">
      <c r="A139">
        <v>138</v>
      </c>
      <c r="B139">
        <f>EXP(A139*POC测试实际用户!$E$12/52)*(1-0.805*POC测试实际用户!$G$12/SQRT(52)*SQRT(A139))</f>
        <v>1.1604626722154541</v>
      </c>
      <c r="C139">
        <f>EXP(A139*POC测试实际用户!$E$12/52)</f>
        <v>1.1826090735551682</v>
      </c>
      <c r="D139">
        <f>EXP(A139*POC测试实际用户!$E$12/52)*(1+0.805*POC测试实际用户!$G$12/SQRT(52)*SQRT(A139))</f>
        <v>1.2047554748948821</v>
      </c>
      <c r="E139">
        <v>138</v>
      </c>
      <c r="F139">
        <f>EXP(E139*POC测试实际用户!$E$13/52)*(1-0.805*POC测试实际用户!$G$13/SQRT(52)*SQRT(E139))</f>
        <v>1.1662910157960784</v>
      </c>
      <c r="G139">
        <f>EXP(E139*POC测试实际用户!$E$13/52)</f>
        <v>1.2108738725885906</v>
      </c>
      <c r="H139">
        <f>EXP(E139*POC测试实际用户!$E$13/52)*(1+0.805*POC测试实际用户!$G$13/SQRT(52)*SQRT(E139))</f>
        <v>1.2554567293811028</v>
      </c>
      <c r="I139">
        <v>138</v>
      </c>
      <c r="J139">
        <f>EXP(I139*POC测试实际用户!$E$14/52)*(1-0.805*POC测试实际用户!$G$14/SQRT(52)*SQRT(I139))</f>
        <v>1.151457824435647</v>
      </c>
      <c r="K139">
        <f>EXP(I139*POC测试实际用户!$E$14/52)</f>
        <v>1.2312889388444868</v>
      </c>
      <c r="L139">
        <f>EXP(I139*POC测试实际用户!$E$14/52)*(1+0.805*POC测试实际用户!$G$14/SQRT(52)*SQRT(I139))</f>
        <v>1.3111200532533265</v>
      </c>
      <c r="M139">
        <v>138</v>
      </c>
      <c r="N139">
        <f>EXP(M139*POC测试实际用户!$E$15/52)*(1-0.805*POC测试实际用户!$G$15/SQRT(52)*SQRT(M139))</f>
        <v>1.1585326970302268</v>
      </c>
      <c r="O139">
        <f>EXP(M139*POC测试实际用户!$E$15/52)</f>
        <v>1.2812923676208106</v>
      </c>
      <c r="P139">
        <f>EXP(M139*POC测试实际用户!$E$15/52)*(1+0.805*POC测试实际用户!$G$15/SQRT(52)*SQRT(M139))</f>
        <v>1.4040520382113943</v>
      </c>
      <c r="Q139">
        <v>138</v>
      </c>
      <c r="R139">
        <f>EXP(Q139*POC测试实际用户!$E$16/52)*(1-0.805*POC测试实际用户!$G$16/SQRT(52)*SQRT(Q139))</f>
        <v>1.1526092622055355</v>
      </c>
      <c r="S139">
        <f>EXP(Q139*POC测试实际用户!$E$16/52)</f>
        <v>1.3174981738820177</v>
      </c>
      <c r="T139">
        <f>EXP(Q139*POC测试实际用户!$E$16/52)*(1+0.805*POC测试实际用户!$G$16/SQRT(52)*SQRT(Q139))</f>
        <v>1.4823870855585</v>
      </c>
      <c r="U139">
        <v>138</v>
      </c>
      <c r="V139">
        <f>EXP(U139*POC测试实际用户!$E$17/52)*(1-0.805*POC测试实际用户!$G$17/SQRT(52)*SQRT(U139))</f>
        <v>1.2853117600217649</v>
      </c>
      <c r="W139">
        <f>EXP(U139*POC测试实际用户!$E$17/52)</f>
        <v>1.3768364796573902</v>
      </c>
      <c r="X139">
        <f>EXP(U139*POC测试实际用户!$E$17/52)*(1+0.805*POC测试实际用户!$G$17/SQRT(52)*SQRT(U139))</f>
        <v>1.4683611992930152</v>
      </c>
      <c r="Y139">
        <v>138</v>
      </c>
      <c r="Z139">
        <f>EXP(Y139*POC测试实际用户!$E$18/52)*(1-0.805*POC测试实际用户!$G$18/SQRT(52)*SQRT(Y139))</f>
        <v>1.163419908051007</v>
      </c>
      <c r="AA139">
        <f>EXP(Y139*POC测试实际用户!$E$18/52)</f>
        <v>1.3283818381610912</v>
      </c>
      <c r="AB139">
        <f>EXP(Y139*POC测试实际用户!$E$18/52)*(1+0.805*POC测试实际用户!$G$18/SQRT(52)*SQRT(Y139))</f>
        <v>1.4933437682711754</v>
      </c>
      <c r="AC139">
        <v>138</v>
      </c>
      <c r="AD139">
        <f>EXP(AC139*POC测试实际用户!$E$19/52)*(1-0.805*POC测试实际用户!$G$19/SQRT(52)*SQRT(AC139))</f>
        <v>1.3769119640905425</v>
      </c>
      <c r="AE139">
        <f>EXP(AC139*POC测试实际用户!$E$19/52)</f>
        <v>1.5205046824736672</v>
      </c>
      <c r="AF139">
        <f>EXP(AC139*POC测试实际用户!$E$19/52)*(1+0.805*POC测试实际用户!$G$19/SQRT(52)*SQRT(AC139))</f>
        <v>1.6640974008567921</v>
      </c>
      <c r="AG139">
        <v>138</v>
      </c>
      <c r="AH139">
        <f>EXP(AG139*POC测试实际用户!$E$20/52)*(1-0.805*POC测试实际用户!$G$20/SQRT(52)*SQRT(AG139))</f>
        <v>1.22914484171125</v>
      </c>
      <c r="AI139">
        <f>EXP(AG139*POC测试实际用户!$E$20/52)</f>
        <v>1.3579666376116764</v>
      </c>
      <c r="AJ139">
        <f>EXP(AG139*POC测试实际用户!$E$20/52)*(1+0.805*POC测试实际用户!$G$20/SQRT(52)*SQRT(AG139))</f>
        <v>1.4867884335121027</v>
      </c>
      <c r="AK139">
        <v>138</v>
      </c>
      <c r="AL139">
        <f>EXP(AK139*POC测试实际用户!$E$21/52)*(1-0.805*POC测试实际用户!$G$21/SQRT(52)*SQRT(AK139))</f>
        <v>1.4330592034086271</v>
      </c>
      <c r="AM139">
        <f>EXP(AK139*POC测试实际用户!$E$21/52)</f>
        <v>1.6425817318357956</v>
      </c>
      <c r="AN139">
        <f>EXP(AK139*POC测试实际用户!$E$21/52)*(1+0.805*POC测试实际用户!$G$21/SQRT(52)*SQRT(AK139))</f>
        <v>1.8521042602629638</v>
      </c>
    </row>
    <row r="140" spans="1:40" x14ac:dyDescent="0.15">
      <c r="A140">
        <v>139</v>
      </c>
      <c r="B140">
        <f>EXP(A140*POC测试实际用户!$E$12/52)*(1-0.805*POC测试实际用户!$G$12/SQRT(52)*SQRT(A140))</f>
        <v>1.1617937449839049</v>
      </c>
      <c r="C140">
        <f>EXP(A140*POC测试实际用户!$E$12/52)</f>
        <v>1.1840472722344182</v>
      </c>
      <c r="D140">
        <f>EXP(A140*POC测试实际用户!$E$12/52)*(1+0.805*POC测试实际用户!$G$12/SQRT(52)*SQRT(A140))</f>
        <v>1.2063007994849315</v>
      </c>
      <c r="E140">
        <v>139</v>
      </c>
      <c r="F140">
        <f>EXP(E140*POC测试实际用户!$E$13/52)*(1-0.805*POC测试实际用户!$G$13/SQRT(52)*SQRT(E140))</f>
        <v>1.1677477805199736</v>
      </c>
      <c r="G140">
        <f>EXP(E140*POC测试实际用户!$E$13/52)</f>
        <v>1.2125539602689381</v>
      </c>
      <c r="H140">
        <f>EXP(E140*POC测试实际用户!$E$13/52)*(1+0.805*POC测试实际用户!$G$13/SQRT(52)*SQRT(E140))</f>
        <v>1.2573601400179026</v>
      </c>
      <c r="I140">
        <v>139</v>
      </c>
      <c r="J140">
        <f>EXP(I140*POC测试实际用户!$E$14/52)*(1-0.805*POC测试实际用户!$G$14/SQRT(52)*SQRT(I140))</f>
        <v>1.1529060212105975</v>
      </c>
      <c r="K140">
        <f>EXP(I140*POC测试实际用户!$E$14/52)</f>
        <v>1.2331467438533694</v>
      </c>
      <c r="L140">
        <f>EXP(I140*POC测试实际用户!$E$14/52)*(1+0.805*POC测试实际用户!$G$14/SQRT(52)*SQRT(I140))</f>
        <v>1.3133874664961411</v>
      </c>
      <c r="M140">
        <v>139</v>
      </c>
      <c r="N140">
        <f>EXP(M140*POC测试实际用户!$E$15/52)*(1-0.805*POC测试实际用户!$G$15/SQRT(52)*SQRT(M140))</f>
        <v>1.1601706931917872</v>
      </c>
      <c r="O140">
        <f>EXP(M140*POC测试实际用户!$E$15/52)</f>
        <v>1.2835958339055928</v>
      </c>
      <c r="P140">
        <f>EXP(M140*POC测试实际用户!$E$15/52)*(1+0.805*POC测试实际用户!$G$15/SQRT(52)*SQRT(M140))</f>
        <v>1.4070209746193985</v>
      </c>
      <c r="Q140">
        <v>139</v>
      </c>
      <c r="R140">
        <f>EXP(Q140*POC测试实际用户!$E$16/52)*(1-0.805*POC测试实际用户!$G$16/SQRT(52)*SQRT(Q140))</f>
        <v>1.1543170285519968</v>
      </c>
      <c r="S140">
        <f>EXP(Q140*POC测试实际用户!$E$16/52)</f>
        <v>1.3201332682634077</v>
      </c>
      <c r="T140">
        <f>EXP(Q140*POC测试实际用户!$E$16/52)*(1+0.805*POC测试实际用户!$G$16/SQRT(52)*SQRT(Q140))</f>
        <v>1.4859495079748186</v>
      </c>
      <c r="U140">
        <v>139</v>
      </c>
      <c r="V140">
        <f>EXP(U140*POC测试实际用户!$E$17/52)*(1-0.805*POC测试实际用户!$G$17/SQRT(52)*SQRT(U140))</f>
        <v>1.2879618958524226</v>
      </c>
      <c r="W140">
        <f>EXP(U140*POC测试实际用户!$E$17/52)</f>
        <v>1.3800307330272972</v>
      </c>
      <c r="X140">
        <f>EXP(U140*POC测试实际用户!$E$17/52)*(1+0.805*POC测试实际用户!$G$17/SQRT(52)*SQRT(U140))</f>
        <v>1.4720995702021717</v>
      </c>
      <c r="Y140">
        <v>139</v>
      </c>
      <c r="Z140">
        <f>EXP(Y140*POC测试实际用户!$E$18/52)*(1-0.805*POC测试实际用户!$G$18/SQRT(52)*SQRT(Y140))</f>
        <v>1.1652184947615651</v>
      </c>
      <c r="AA140">
        <f>EXP(Y140*POC测试实际用户!$E$18/52)</f>
        <v>1.3311180534302589</v>
      </c>
      <c r="AB140">
        <f>EXP(Y140*POC测试实际用户!$E$18/52)*(1+0.805*POC测试实际用户!$G$18/SQRT(52)*SQRT(Y140))</f>
        <v>1.4970176120989527</v>
      </c>
      <c r="AC140">
        <v>139</v>
      </c>
      <c r="AD140">
        <f>EXP(AC140*POC测试实际用户!$E$19/52)*(1-0.805*POC测试实际用户!$G$19/SQRT(52)*SQRT(AC140))</f>
        <v>1.3805784609008376</v>
      </c>
      <c r="AE140">
        <f>EXP(AC140*POC测试实际用户!$E$19/52)</f>
        <v>1.5251287704804304</v>
      </c>
      <c r="AF140">
        <f>EXP(AC140*POC测试实际用户!$E$19/52)*(1+0.805*POC测试实际用户!$G$19/SQRT(52)*SQRT(AC140))</f>
        <v>1.669679080060023</v>
      </c>
      <c r="AG140">
        <v>139</v>
      </c>
      <c r="AH140">
        <f>EXP(AG140*POC测试实际用户!$E$20/52)*(1-0.805*POC测试实际用户!$G$20/SQRT(52)*SQRT(AG140))</f>
        <v>1.2314063204446866</v>
      </c>
      <c r="AI140">
        <f>EXP(AG140*POC测试实际用户!$E$20/52)</f>
        <v>1.3609810081416309</v>
      </c>
      <c r="AJ140">
        <f>EXP(AG140*POC测试实际用户!$E$20/52)*(1+0.805*POC测试实际用户!$G$20/SQRT(52)*SQRT(AG140))</f>
        <v>1.4905556958385753</v>
      </c>
      <c r="AK140">
        <v>139</v>
      </c>
      <c r="AL140">
        <f>EXP(AK140*POC测试实际用户!$E$21/52)*(1-0.805*POC测试实际用户!$G$21/SQRT(52)*SQRT(AK140))</f>
        <v>1.437461483020456</v>
      </c>
      <c r="AM140">
        <f>EXP(AK140*POC测试实际用户!$E$21/52)</f>
        <v>1.6484993423899668</v>
      </c>
      <c r="AN140">
        <f>EXP(AK140*POC测试实际用户!$E$21/52)*(1+0.805*POC测试实际用户!$G$21/SQRT(52)*SQRT(AK140))</f>
        <v>1.8595372017594773</v>
      </c>
    </row>
    <row r="141" spans="1:40" x14ac:dyDescent="0.15">
      <c r="A141">
        <v>140</v>
      </c>
      <c r="B141">
        <f>EXP(A141*POC测试实际用户!$E$12/52)*(1-0.805*POC测试实际用户!$G$12/SQRT(52)*SQRT(A141))</f>
        <v>1.1631266272761029</v>
      </c>
      <c r="C141">
        <f>EXP(A141*POC测试实际用户!$E$12/52)</f>
        <v>1.1854872199408721</v>
      </c>
      <c r="D141">
        <f>EXP(A141*POC测试实际用户!$E$12/52)*(1+0.805*POC测试实际用户!$G$12/SQRT(52)*SQRT(A141))</f>
        <v>1.2078478126056413</v>
      </c>
      <c r="E141">
        <v>140</v>
      </c>
      <c r="F141">
        <f>EXP(E141*POC测试实际用户!$E$13/52)*(1-0.805*POC测试实际用户!$G$13/SQRT(52)*SQRT(E141))</f>
        <v>1.1692069230474003</v>
      </c>
      <c r="G141">
        <f>EXP(E141*POC测试实际用户!$E$13/52)</f>
        <v>1.2142363790711945</v>
      </c>
      <c r="H141">
        <f>EXP(E141*POC测试实际用户!$E$13/52)*(1+0.805*POC测试实际用户!$G$13/SQRT(52)*SQRT(E141))</f>
        <v>1.259265835094989</v>
      </c>
      <c r="I141">
        <v>140</v>
      </c>
      <c r="J141">
        <f>EXP(I141*POC测试实际用户!$E$14/52)*(1-0.805*POC测试实际用户!$G$14/SQRT(52)*SQRT(I141))</f>
        <v>1.1543570066206081</v>
      </c>
      <c r="K141">
        <f>EXP(I141*POC测试实际用户!$E$14/52)</f>
        <v>1.2350073519731566</v>
      </c>
      <c r="L141">
        <f>EXP(I141*POC测试实际用户!$E$14/52)*(1+0.805*POC测试实际用户!$G$14/SQRT(52)*SQRT(I141))</f>
        <v>1.3156576973257048</v>
      </c>
      <c r="M141">
        <v>140</v>
      </c>
      <c r="N141">
        <f>EXP(M141*POC测试实际用户!$E$15/52)*(1-0.805*POC测试实际用户!$G$15/SQRT(52)*SQRT(M141))</f>
        <v>1.1618124344154597</v>
      </c>
      <c r="O141">
        <f>EXP(M141*POC测试实际用户!$E$15/52)</f>
        <v>1.285903441288113</v>
      </c>
      <c r="P141">
        <f>EXP(M141*POC测试实际用户!$E$15/52)*(1+0.805*POC测试实际用户!$G$15/SQRT(52)*SQRT(M141))</f>
        <v>1.4099944481607662</v>
      </c>
      <c r="Q141">
        <v>140</v>
      </c>
      <c r="R141">
        <f>EXP(Q141*POC测试实际用户!$E$16/52)*(1-0.805*POC测试实际用户!$G$16/SQRT(52)*SQRT(Q141))</f>
        <v>1.1560291653081205</v>
      </c>
      <c r="S141">
        <f>EXP(Q141*POC测试实际用户!$E$16/52)</f>
        <v>1.3227736330296351</v>
      </c>
      <c r="T141">
        <f>EXP(Q141*POC测试实际用户!$E$16/52)*(1+0.805*POC测试实际用户!$G$16/SQRT(52)*SQRT(Q141))</f>
        <v>1.4895181007511495</v>
      </c>
      <c r="U141">
        <v>140</v>
      </c>
      <c r="V141">
        <f>EXP(U141*POC测试实际用户!$E$17/52)*(1-0.805*POC测试实际用户!$G$17/SQRT(52)*SQRT(U141))</f>
        <v>1.2906186043432322</v>
      </c>
      <c r="W141">
        <f>EXP(U141*POC测试实际用户!$E$17/52)</f>
        <v>1.3832323970481724</v>
      </c>
      <c r="X141">
        <f>EXP(U141*POC测试实际用户!$E$17/52)*(1+0.805*POC测试实际用户!$G$17/SQRT(52)*SQRT(U141))</f>
        <v>1.4758461897531125</v>
      </c>
      <c r="Y141">
        <v>140</v>
      </c>
      <c r="Z141">
        <f>EXP(Y141*POC测试实际用户!$E$18/52)*(1-0.805*POC测试实际用户!$G$18/SQRT(52)*SQRT(Y141))</f>
        <v>1.1670217058656407</v>
      </c>
      <c r="AA141">
        <f>EXP(Y141*POC测试实际用户!$E$18/52)</f>
        <v>1.3338599047852149</v>
      </c>
      <c r="AB141">
        <f>EXP(Y141*POC测试实际用户!$E$18/52)*(1+0.805*POC测试实际用户!$G$18/SQRT(52)*SQRT(Y141))</f>
        <v>1.5006981037047893</v>
      </c>
      <c r="AC141">
        <v>140</v>
      </c>
      <c r="AD141">
        <f>EXP(AC141*POC测试实际用户!$E$19/52)*(1-0.805*POC测试实际用户!$G$19/SQRT(52)*SQRT(AC141))</f>
        <v>1.3842564000389901</v>
      </c>
      <c r="AE141">
        <f>EXP(AC141*POC测试实际用户!$E$19/52)</f>
        <v>1.5297669210482241</v>
      </c>
      <c r="AF141">
        <f>EXP(AC141*POC测试实际用户!$E$19/52)*(1+0.805*POC测试实际用户!$G$19/SQRT(52)*SQRT(AC141))</f>
        <v>1.6752774420574583</v>
      </c>
      <c r="AG141">
        <v>140</v>
      </c>
      <c r="AH141">
        <f>EXP(AG141*POC测试实际用户!$E$20/52)*(1-0.805*POC测试实际用户!$G$20/SQRT(52)*SQRT(AG141))</f>
        <v>1.2336734629963957</v>
      </c>
      <c r="AI141">
        <f>EXP(AG141*POC测试实际用户!$E$20/52)</f>
        <v>1.3640020698740347</v>
      </c>
      <c r="AJ141">
        <f>EXP(AG141*POC测试实际用户!$E$20/52)*(1+0.805*POC测试实际用户!$G$20/SQRT(52)*SQRT(AG141))</f>
        <v>1.494330676751674</v>
      </c>
      <c r="AK141">
        <v>140</v>
      </c>
      <c r="AL141">
        <f>EXP(AK141*POC测试实际用户!$E$21/52)*(1-0.805*POC测试实际用户!$G$21/SQRT(52)*SQRT(AK141))</f>
        <v>1.4418796231730537</v>
      </c>
      <c r="AM141">
        <f>EXP(AK141*POC测试实际用户!$E$21/52)</f>
        <v>1.6544382718922257</v>
      </c>
      <c r="AN141">
        <f>EXP(AK141*POC测试实际用户!$E$21/52)*(1+0.805*POC测试实际用户!$G$21/SQRT(52)*SQRT(AK141))</f>
        <v>1.8669969206113977</v>
      </c>
    </row>
    <row r="142" spans="1:40" x14ac:dyDescent="0.15">
      <c r="A142">
        <v>141</v>
      </c>
      <c r="B142">
        <f>EXP(A142*POC测试实际用户!$E$12/52)*(1-0.805*POC测试实际用户!$G$12/SQRT(52)*SQRT(A142))</f>
        <v>1.1644613187880484</v>
      </c>
      <c r="C142">
        <f>EXP(A142*POC测试实际用户!$E$12/52)</f>
        <v>1.1869289188015626</v>
      </c>
      <c r="D142">
        <f>EXP(A142*POC测试实际用户!$E$12/52)*(1+0.805*POC测试实际用户!$G$12/SQRT(52)*SQRT(A142))</f>
        <v>1.2093965188150768</v>
      </c>
      <c r="E142">
        <v>141</v>
      </c>
      <c r="F142">
        <f>EXP(E142*POC测试实际用户!$E$13/52)*(1-0.805*POC测试实际用户!$G$13/SQRT(52)*SQRT(E142))</f>
        <v>1.170668441759749</v>
      </c>
      <c r="G142">
        <f>EXP(E142*POC测试实际用户!$E$13/52)</f>
        <v>1.2159211322297925</v>
      </c>
      <c r="H142">
        <f>EXP(E142*POC测试实际用户!$E$13/52)*(1+0.805*POC测试实际用户!$G$13/SQRT(52)*SQRT(E142))</f>
        <v>1.2611738226998359</v>
      </c>
      <c r="I142">
        <v>141</v>
      </c>
      <c r="J142">
        <f>EXP(I142*POC测试实际用户!$E$14/52)*(1-0.805*POC测试实际用户!$G$14/SQRT(52)*SQRT(I142))</f>
        <v>1.1558107762146004</v>
      </c>
      <c r="K142">
        <f>EXP(I142*POC测试实际用户!$E$14/52)</f>
        <v>1.2368707674332644</v>
      </c>
      <c r="L142">
        <f>EXP(I142*POC测试实际用户!$E$14/52)*(1+0.805*POC测试实际用户!$G$14/SQRT(52)*SQRT(I142))</f>
        <v>1.3179307586519284</v>
      </c>
      <c r="M142">
        <v>141</v>
      </c>
      <c r="N142">
        <f>EXP(M142*POC测试实际用户!$E$15/52)*(1-0.805*POC测试实际用户!$G$15/SQRT(52)*SQRT(M142))</f>
        <v>1.163457914606506</v>
      </c>
      <c r="O142">
        <f>EXP(M142*POC测试实际用户!$E$15/52)</f>
        <v>1.2882151972131035</v>
      </c>
      <c r="P142">
        <f>EXP(M142*POC测试实际用户!$E$15/52)*(1+0.805*POC测试实际用户!$G$15/SQRT(52)*SQRT(M142))</f>
        <v>1.412972479819701</v>
      </c>
      <c r="Q142">
        <v>141</v>
      </c>
      <c r="R142">
        <f>EXP(Q142*POC测试实际用户!$E$16/52)*(1-0.805*POC测试实际用户!$G$16/SQRT(52)*SQRT(Q142))</f>
        <v>1.157745664384902</v>
      </c>
      <c r="S142">
        <f>EXP(Q142*POC测试实际用户!$E$16/52)</f>
        <v>1.3254192787218617</v>
      </c>
      <c r="T142">
        <f>EXP(Q142*POC测试实际用户!$E$16/52)*(1+0.805*POC测试实际用户!$G$16/SQRT(52)*SQRT(Q142))</f>
        <v>1.4930928930588216</v>
      </c>
      <c r="U142">
        <v>141</v>
      </c>
      <c r="V142">
        <f>EXP(U142*POC测试实际用户!$E$17/52)*(1-0.805*POC测试实际用户!$G$17/SQRT(52)*SQRT(U142))</f>
        <v>1.2932818916966875</v>
      </c>
      <c r="W142">
        <f>EXP(U142*POC测试实际用户!$E$17/52)</f>
        <v>1.386441488912687</v>
      </c>
      <c r="X142">
        <f>EXP(U142*POC测试实际用户!$E$17/52)*(1+0.805*POC测试实际用户!$G$17/SQRT(52)*SQRT(U142))</f>
        <v>1.4796010861286863</v>
      </c>
      <c r="Y142">
        <v>141</v>
      </c>
      <c r="Z142">
        <f>EXP(Y142*POC测试实际用户!$E$18/52)*(1-0.805*POC测试实际用户!$G$18/SQRT(52)*SQRT(Y142))</f>
        <v>1.1688295341597728</v>
      </c>
      <c r="AA142">
        <f>EXP(Y142*POC测试实际用户!$E$18/52)</f>
        <v>1.3366074038352296</v>
      </c>
      <c r="AB142">
        <f>EXP(Y142*POC测试实际用户!$E$18/52)*(1+0.805*POC测试实际用户!$G$18/SQRT(52)*SQRT(Y142))</f>
        <v>1.5043852735106864</v>
      </c>
      <c r="AC142">
        <v>141</v>
      </c>
      <c r="AD142">
        <f>EXP(AC142*POC测试实际用户!$E$19/52)*(1-0.805*POC测试实际用户!$G$19/SQRT(52)*SQRT(AC142))</f>
        <v>1.3879458027696838</v>
      </c>
      <c r="AE142">
        <f>EXP(AC142*POC测试实际用户!$E$19/52)</f>
        <v>1.5344191769434534</v>
      </c>
      <c r="AF142">
        <f>EXP(AC142*POC测试实际用户!$E$19/52)*(1+0.805*POC测试实际用户!$G$19/SQRT(52)*SQRT(AC142))</f>
        <v>1.680892551117223</v>
      </c>
      <c r="AG142">
        <v>141</v>
      </c>
      <c r="AH142">
        <f>EXP(AG142*POC测试实际用户!$E$20/52)*(1-0.805*POC测试实际用户!$G$20/SQRT(52)*SQRT(AG142))</f>
        <v>1.2359462690860814</v>
      </c>
      <c r="AI142">
        <f>EXP(AG142*POC测试实际用户!$E$20/52)</f>
        <v>1.3670298376618033</v>
      </c>
      <c r="AJ142">
        <f>EXP(AG142*POC测试实际用户!$E$20/52)*(1+0.805*POC测试实际用户!$G$20/SQRT(52)*SQRT(AG142))</f>
        <v>1.4981134062375252</v>
      </c>
      <c r="AK142">
        <v>141</v>
      </c>
      <c r="AL142">
        <f>EXP(AK142*POC测试实际用户!$E$21/52)*(1-0.805*POC测试实际用户!$G$21/SQRT(52)*SQRT(AK142))</f>
        <v>1.4463136614651413</v>
      </c>
      <c r="AM142">
        <f>EXP(AK142*POC测试实际用户!$E$21/52)</f>
        <v>1.6603985971468069</v>
      </c>
      <c r="AN142">
        <f>EXP(AK142*POC测试实际用户!$E$21/52)*(1+0.805*POC测试实际用户!$G$21/SQRT(52)*SQRT(AK142))</f>
        <v>1.8744835328284726</v>
      </c>
    </row>
    <row r="143" spans="1:40" x14ac:dyDescent="0.15">
      <c r="A143">
        <v>142</v>
      </c>
      <c r="B143">
        <f>EXP(A143*POC测试实际用户!$E$12/52)*(1-0.805*POC测试实际用户!$G$12/SQRT(52)*SQRT(A143))</f>
        <v>1.1657978192599525</v>
      </c>
      <c r="C143">
        <f>EXP(A143*POC测试实际用户!$E$12/52)</f>
        <v>1.1883723709461098</v>
      </c>
      <c r="D143">
        <f>EXP(A143*POC测试实际用户!$E$12/52)*(1+0.805*POC测试实际用户!$G$12/SQRT(52)*SQRT(A143))</f>
        <v>1.2109469226322671</v>
      </c>
      <c r="E143">
        <v>142</v>
      </c>
      <c r="F143">
        <f>EXP(E143*POC测试实际用户!$E$13/52)*(1-0.805*POC测试实际用户!$G$13/SQRT(52)*SQRT(E143))</f>
        <v>1.1721323351234125</v>
      </c>
      <c r="G143">
        <f>EXP(E143*POC测试实际用户!$E$13/52)</f>
        <v>1.2176082229836511</v>
      </c>
      <c r="H143">
        <f>EXP(E143*POC测试实际用户!$E$13/52)*(1+0.805*POC测试实际用户!$G$13/SQRT(52)*SQRT(E143))</f>
        <v>1.2630841108438897</v>
      </c>
      <c r="I143">
        <v>142</v>
      </c>
      <c r="J143">
        <f>EXP(I143*POC测试实际用户!$E$14/52)*(1-0.805*POC测试实际用户!$G$14/SQRT(52)*SQRT(I143))</f>
        <v>1.1572673256879102</v>
      </c>
      <c r="K143">
        <f>EXP(I143*POC测试实际用户!$E$14/52)</f>
        <v>1.2387369944694908</v>
      </c>
      <c r="L143">
        <f>EXP(I143*POC测试实际用户!$E$14/52)*(1+0.805*POC测试实际用户!$G$14/SQRT(52)*SQRT(I143))</f>
        <v>1.3202066632510714</v>
      </c>
      <c r="M143">
        <v>142</v>
      </c>
      <c r="N143">
        <f>EXP(M143*POC测试实际用户!$E$15/52)*(1-0.805*POC测试实际用户!$G$15/SQRT(52)*SQRT(M143))</f>
        <v>1.1651071278836664</v>
      </c>
      <c r="O143">
        <f>EXP(M143*POC测试实际用户!$E$15/52)</f>
        <v>1.2905311091386811</v>
      </c>
      <c r="P143">
        <f>EXP(M143*POC测试实际用户!$E$15/52)*(1+0.805*POC测试实际用户!$G$15/SQRT(52)*SQRT(M143))</f>
        <v>1.4159550903936957</v>
      </c>
      <c r="Q143">
        <v>142</v>
      </c>
      <c r="R143">
        <f>EXP(Q143*POC测试实际用户!$E$16/52)*(1-0.805*POC测试实际用户!$G$16/SQRT(52)*SQRT(Q143))</f>
        <v>1.1594665179685393</v>
      </c>
      <c r="S143">
        <f>EXP(Q143*POC测试实际用户!$E$16/52)</f>
        <v>1.3280702159023323</v>
      </c>
      <c r="T143">
        <f>EXP(Q143*POC测试实际用户!$E$16/52)*(1+0.805*POC测试实际用户!$G$16/SQRT(52)*SQRT(Q143))</f>
        <v>1.4966739138361254</v>
      </c>
      <c r="U143">
        <v>142</v>
      </c>
      <c r="V143">
        <f>EXP(U143*POC测试实际用户!$E$17/52)*(1-0.805*POC测试实际用户!$G$17/SQRT(52)*SQRT(U143))</f>
        <v>1.2959517642828116</v>
      </c>
      <c r="W143">
        <f>EXP(U143*POC测试实际用户!$E$17/52)</f>
        <v>1.3896580258533993</v>
      </c>
      <c r="X143">
        <f>EXP(U143*POC测试实际用户!$E$17/52)*(1+0.805*POC测试实际用户!$G$17/SQRT(52)*SQRT(U143))</f>
        <v>1.483364287423987</v>
      </c>
      <c r="Y143">
        <v>142</v>
      </c>
      <c r="Z143">
        <f>EXP(Y143*POC测试实际用户!$E$18/52)*(1-0.805*POC测试实际用户!$G$18/SQRT(52)*SQRT(Y143))</f>
        <v>1.1706419727142423</v>
      </c>
      <c r="AA143">
        <f>EXP(Y143*POC测试实际用户!$E$18/52)</f>
        <v>1.3393605622134859</v>
      </c>
      <c r="AB143">
        <f>EXP(Y143*POC测试实际用户!$E$18/52)*(1+0.805*POC测试实际用户!$G$18/SQRT(52)*SQRT(Y143))</f>
        <v>1.5080791517127294</v>
      </c>
      <c r="AC143">
        <v>142</v>
      </c>
      <c r="AD143">
        <f>EXP(AC143*POC测试实际用户!$E$19/52)*(1-0.805*POC测试实际用户!$G$19/SQRT(52)*SQRT(AC143))</f>
        <v>1.3916466906333658</v>
      </c>
      <c r="AE143">
        <f>EXP(AC143*POC测试实际用户!$E$19/52)</f>
        <v>1.5390855810625836</v>
      </c>
      <c r="AF143">
        <f>EXP(AC143*POC测试实际用户!$E$19/52)*(1+0.805*POC测试实际用户!$G$19/SQRT(52)*SQRT(AC143))</f>
        <v>1.6865244714918015</v>
      </c>
      <c r="AG143">
        <v>142</v>
      </c>
      <c r="AH143">
        <f>EXP(AG143*POC测试实际用户!$E$20/52)*(1-0.805*POC测试实际用户!$G$20/SQRT(52)*SQRT(AG143))</f>
        <v>1.2382247386521199</v>
      </c>
      <c r="AI143">
        <f>EXP(AG143*POC测试实际用户!$E$20/52)</f>
        <v>1.3700643263908221</v>
      </c>
      <c r="AJ143">
        <f>EXP(AG143*POC测试实际用户!$E$20/52)*(1+0.805*POC测试实际用户!$G$20/SQRT(52)*SQRT(AG143))</f>
        <v>1.5019039141295241</v>
      </c>
      <c r="AK143">
        <v>142</v>
      </c>
      <c r="AL143">
        <f>EXP(AK143*POC测试实际用户!$E$21/52)*(1-0.805*POC测试实际用户!$G$21/SQRT(52)*SQRT(AK143))</f>
        <v>1.4507636359066489</v>
      </c>
      <c r="AM143">
        <f>EXP(AK143*POC测试实际用户!$E$21/52)</f>
        <v>1.6663803952346412</v>
      </c>
      <c r="AN143">
        <f>EXP(AK143*POC测试实际用户!$E$21/52)*(1+0.805*POC测试实际用户!$G$21/SQRT(52)*SQRT(AK143))</f>
        <v>1.8819971545626335</v>
      </c>
    </row>
    <row r="144" spans="1:40" x14ac:dyDescent="0.15">
      <c r="A144">
        <v>143</v>
      </c>
      <c r="B144">
        <f>EXP(A144*POC测试实际用户!$E$12/52)*(1-0.805*POC测试实际用户!$G$12/SQRT(52)*SQRT(A144))</f>
        <v>1.1671361284751829</v>
      </c>
      <c r="C144">
        <f>EXP(A144*POC测试实际用户!$E$12/52)</f>
        <v>1.1898175785067233</v>
      </c>
      <c r="D144">
        <f>EXP(A144*POC测试实际用户!$E$12/52)*(1+0.805*POC测试实际用户!$G$12/SQRT(52)*SQRT(A144))</f>
        <v>1.2124990285382637</v>
      </c>
      <c r="E144">
        <v>143</v>
      </c>
      <c r="F144">
        <f>EXP(E144*POC测试实际用户!$E$13/52)*(1-0.805*POC测试实际用户!$G$13/SQRT(52)*SQRT(E144))</f>
        <v>1.173598601687734</v>
      </c>
      <c r="G144">
        <f>EXP(E144*POC测试实际用户!$E$13/52)</f>
        <v>1.2192976545761847</v>
      </c>
      <c r="H144">
        <f>EXP(E144*POC测试实际用户!$E$13/52)*(1+0.805*POC测试实际用户!$G$13/SQRT(52)*SQRT(E144))</f>
        <v>1.2649967074646353</v>
      </c>
      <c r="I144">
        <v>143</v>
      </c>
      <c r="J144">
        <f>EXP(I144*POC测试实际用户!$E$14/52)*(1-0.805*POC测试实际用户!$G$14/SQRT(52)*SQRT(I144))</f>
        <v>1.1587266508786966</v>
      </c>
      <c r="K144">
        <f>EXP(I144*POC测试实际用户!$E$14/52)</f>
        <v>1.2406060373240246</v>
      </c>
      <c r="L144">
        <f>EXP(I144*POC测试实际用户!$E$14/52)*(1+0.805*POC测试实际用户!$G$14/SQRT(52)*SQRT(I144))</f>
        <v>1.3224854237693526</v>
      </c>
      <c r="M144">
        <v>143</v>
      </c>
      <c r="N144">
        <f>EXP(M144*POC测试实际用户!$E$15/52)*(1-0.805*POC测试实际用户!$G$15/SQRT(52)*SQRT(M144))</f>
        <v>1.1667600685739343</v>
      </c>
      <c r="O144">
        <f>EXP(M144*POC测试实际用户!$E$15/52)</f>
        <v>1.2928511845363699</v>
      </c>
      <c r="P144">
        <f>EXP(M144*POC测试实际用户!$E$15/52)*(1+0.805*POC测试实际用户!$G$15/SQRT(52)*SQRT(M144))</f>
        <v>1.4189423004988053</v>
      </c>
      <c r="Q144">
        <v>143</v>
      </c>
      <c r="R144">
        <f>EXP(Q144*POC测试实际用户!$E$16/52)*(1-0.805*POC测试实际用户!$G$16/SQRT(52)*SQRT(Q144))</f>
        <v>1.1611917185136862</v>
      </c>
      <c r="S144">
        <f>EXP(Q144*POC测试实际用户!$E$16/52)</f>
        <v>1.3307264551544173</v>
      </c>
      <c r="T144">
        <f>EXP(Q144*POC测试实际用户!$E$16/52)*(1+0.805*POC测试实际用户!$G$16/SQRT(52)*SQRT(Q144))</f>
        <v>1.5002611917951485</v>
      </c>
      <c r="U144">
        <v>143</v>
      </c>
      <c r="V144">
        <f>EXP(U144*POC测试实际用户!$E$17/52)*(1-0.805*POC测试实际用户!$G$17/SQRT(52)*SQRT(U144))</f>
        <v>1.2986282286356869</v>
      </c>
      <c r="W144">
        <f>EXP(U144*POC测试实际用户!$E$17/52)</f>
        <v>1.3928820251428464</v>
      </c>
      <c r="X144">
        <f>EXP(U144*POC测试实际用户!$E$17/52)*(1+0.805*POC测试实际用户!$G$17/SQRT(52)*SQRT(U144))</f>
        <v>1.4871358216500061</v>
      </c>
      <c r="Y144">
        <v>143</v>
      </c>
      <c r="Z144">
        <f>EXP(Y144*POC测试实际用户!$E$18/52)*(1-0.805*POC测试实际用户!$G$18/SQRT(52)*SQRT(Y144))</f>
        <v>1.1724590148663998</v>
      </c>
      <c r="AA144">
        <f>EXP(Y144*POC测试实际用户!$E$18/52)</f>
        <v>1.3421193915771297</v>
      </c>
      <c r="AB144">
        <f>EXP(Y144*POC测试实际用户!$E$18/52)*(1+0.805*POC测试实际用户!$G$18/SQRT(52)*SQRT(Y144))</f>
        <v>1.5117797682878595</v>
      </c>
      <c r="AC144">
        <v>143</v>
      </c>
      <c r="AD144">
        <f>EXP(AC144*POC测试实际用户!$E$19/52)*(1-0.805*POC测试实际用户!$G$19/SQRT(52)*SQRT(AC144))</f>
        <v>1.3953590854416593</v>
      </c>
      <c r="AE144">
        <f>EXP(AC144*POC测试实际用户!$E$19/52)</f>
        <v>1.5437661764325337</v>
      </c>
      <c r="AF144">
        <f>EXP(AC144*POC测试实际用户!$E$19/52)*(1+0.805*POC测试实际用户!$G$19/SQRT(52)*SQRT(AC144))</f>
        <v>1.6921732674234078</v>
      </c>
      <c r="AG144">
        <v>143</v>
      </c>
      <c r="AH144">
        <f>EXP(AG144*POC测试实际用户!$E$20/52)*(1-0.805*POC测试实际用户!$G$20/SQRT(52)*SQRT(AG144))</f>
        <v>1.240508871846532</v>
      </c>
      <c r="AI144">
        <f>EXP(AG144*POC测试实际用户!$E$20/52)</f>
        <v>1.3731055509800194</v>
      </c>
      <c r="AJ144">
        <f>EXP(AG144*POC测试实际用户!$E$20/52)*(1+0.805*POC测试实际用户!$G$20/SQRT(52)*SQRT(AG144))</f>
        <v>1.5057022301135068</v>
      </c>
      <c r="AK144">
        <v>143</v>
      </c>
      <c r="AL144">
        <f>EXP(AK144*POC测试实际用户!$E$21/52)*(1-0.805*POC测试实际用户!$G$21/SQRT(52)*SQRT(AK144))</f>
        <v>1.4552295849129178</v>
      </c>
      <c r="AM144">
        <f>EXP(AK144*POC测试实际用户!$E$21/52)</f>
        <v>1.6723837435143543</v>
      </c>
      <c r="AN144">
        <f>EXP(AK144*POC测试实际用户!$E$21/52)*(1+0.805*POC测试实际用户!$G$21/SQRT(52)*SQRT(AK144))</f>
        <v>1.889537902115791</v>
      </c>
    </row>
    <row r="145" spans="1:40" x14ac:dyDescent="0.15">
      <c r="A145">
        <v>144</v>
      </c>
      <c r="B145">
        <f>EXP(A145*POC测试实际用户!$E$12/52)*(1-0.805*POC测试实际用户!$G$12/SQRT(52)*SQRT(A145))</f>
        <v>1.1684762462592453</v>
      </c>
      <c r="C145">
        <f>EXP(A145*POC测试实际用户!$E$12/52)</f>
        <v>1.1912645436182057</v>
      </c>
      <c r="D145">
        <f>EXP(A145*POC测试实际用户!$E$12/52)*(1+0.805*POC测试实际用户!$G$12/SQRT(52)*SQRT(A145))</f>
        <v>1.214052840977166</v>
      </c>
      <c r="E145">
        <v>144</v>
      </c>
      <c r="F145">
        <f>EXP(E145*POC测试实际用户!$E$13/52)*(1-0.805*POC测试实际用户!$G$13/SQRT(52)*SQRT(E145))</f>
        <v>1.1750672400830209</v>
      </c>
      <c r="G145">
        <f>EXP(E145*POC测试实际用户!$E$13/52)</f>
        <v>1.2209894302553068</v>
      </c>
      <c r="H145">
        <f>EXP(E145*POC测试实际用户!$E$13/52)*(1+0.805*POC测试实际用户!$G$13/SQRT(52)*SQRT(E145))</f>
        <v>1.2669116204275928</v>
      </c>
      <c r="I145">
        <v>144</v>
      </c>
      <c r="J145">
        <f>EXP(I145*POC测试实际用户!$E$14/52)*(1-0.805*POC测试实际用户!$G$14/SQRT(52)*SQRT(I145))</f>
        <v>1.1601887477644626</v>
      </c>
      <c r="K145">
        <f>EXP(I145*POC测试实际用户!$E$14/52)</f>
        <v>1.2424779002454553</v>
      </c>
      <c r="L145">
        <f>EXP(I145*POC测试实际用户!$E$14/52)*(1+0.805*POC测试实际用户!$G$14/SQRT(52)*SQRT(I145))</f>
        <v>1.3247670527264481</v>
      </c>
      <c r="M145">
        <v>144</v>
      </c>
      <c r="N145">
        <f>EXP(M145*POC测试实际用户!$E$15/52)*(1-0.805*POC测试实际用户!$G$15/SQRT(52)*SQRT(M145))</f>
        <v>1.168416731207504</v>
      </c>
      <c r="O145">
        <f>EXP(M145*POC测试实际用户!$E$15/52)</f>
        <v>1.295175430891127</v>
      </c>
      <c r="P145">
        <f>EXP(M145*POC测试实际用户!$E$15/52)*(1+0.805*POC测试实际用户!$G$15/SQRT(52)*SQRT(M145))</f>
        <v>1.4219341305747499</v>
      </c>
      <c r="Q145">
        <v>144</v>
      </c>
      <c r="R145">
        <f>EXP(Q145*POC测试实际用户!$E$16/52)*(1-0.805*POC测试实际用户!$G$16/SQRT(52)*SQRT(Q145))</f>
        <v>1.1629212587369213</v>
      </c>
      <c r="S145">
        <f>EXP(Q145*POC测试实际用户!$E$16/52)</f>
        <v>1.3333880070826545</v>
      </c>
      <c r="T145">
        <f>EXP(Q145*POC测试实际用户!$E$16/52)*(1+0.805*POC测试实际用户!$G$16/SQRT(52)*SQRT(Q145))</f>
        <v>1.5038547554283876</v>
      </c>
      <c r="U145">
        <v>144</v>
      </c>
      <c r="V145">
        <f>EXP(U145*POC测试实际用户!$E$17/52)*(1-0.805*POC测试实际用户!$G$17/SQRT(52)*SQRT(U145))</f>
        <v>1.301311291450103</v>
      </c>
      <c r="W145">
        <f>EXP(U145*POC测试实际用户!$E$17/52)</f>
        <v>1.3961135040936383</v>
      </c>
      <c r="X145">
        <f>EXP(U145*POC测试实际用户!$E$17/52)*(1+0.805*POC测试实际用户!$G$17/SQRT(52)*SQRT(U145))</f>
        <v>1.4909157167371736</v>
      </c>
      <c r="Y145">
        <v>144</v>
      </c>
      <c r="Z145">
        <f>EXP(Y145*POC测试实际用户!$E$18/52)*(1-0.805*POC测试实际用户!$G$18/SQRT(52)*SQRT(Y145))</f>
        <v>1.1742806542142104</v>
      </c>
      <c r="AA145">
        <f>EXP(Y145*POC测试实际用户!$E$18/52)</f>
        <v>1.3448839036073175</v>
      </c>
      <c r="AB145">
        <f>EXP(Y145*POC测试实际用户!$E$18/52)*(1+0.805*POC测试实际用户!$G$18/SQRT(52)*SQRT(Y145))</f>
        <v>1.5154871530004248</v>
      </c>
      <c r="AC145">
        <v>144</v>
      </c>
      <c r="AD145">
        <f>EXP(AC145*POC测试实际用户!$E$19/52)*(1-0.805*POC测试实际用户!$G$19/SQRT(52)*SQRT(AC145))</f>
        <v>1.3990830092729412</v>
      </c>
      <c r="AE145">
        <f>EXP(AC145*POC测试实际用户!$E$19/52)</f>
        <v>1.5484610062110746</v>
      </c>
      <c r="AF145">
        <f>EXP(AC145*POC测试实际用户!$E$19/52)*(1+0.805*POC测试实际用户!$G$19/SQRT(52)*SQRT(AC145))</f>
        <v>1.6978390031492081</v>
      </c>
      <c r="AG145">
        <v>144</v>
      </c>
      <c r="AH145">
        <f>EXP(AG145*POC测试实际用户!$E$20/52)*(1-0.805*POC测试实际用户!$G$20/SQRT(52)*SQRT(AG145))</f>
        <v>1.2427986690301212</v>
      </c>
      <c r="AI145">
        <f>EXP(AG145*POC测试实际用户!$E$20/52)</f>
        <v>1.3761535263814406</v>
      </c>
      <c r="AJ145">
        <f>EXP(AG145*POC测试实际用户!$E$20/52)*(1+0.805*POC测试实际用户!$G$20/SQRT(52)*SQRT(AG145))</f>
        <v>1.5095083837327601</v>
      </c>
      <c r="AK145">
        <v>144</v>
      </c>
      <c r="AL145">
        <f>EXP(AK145*POC测试实际用户!$E$21/52)*(1-0.805*POC测试实际用户!$G$21/SQRT(52)*SQRT(AK145))</f>
        <v>1.4597115472991107</v>
      </c>
      <c r="AM145">
        <f>EXP(AK145*POC测试实际用户!$E$21/52)</f>
        <v>1.6784087196232658</v>
      </c>
      <c r="AN145">
        <f>EXP(AK145*POC测试实际用户!$E$21/52)*(1+0.805*POC测试实际用户!$G$21/SQRT(52)*SQRT(AK145))</f>
        <v>1.8971058919474211</v>
      </c>
    </row>
    <row r="146" spans="1:40" x14ac:dyDescent="0.15">
      <c r="A146">
        <v>145</v>
      </c>
      <c r="B146">
        <f>EXP(A146*POC测试实际用户!$E$12/52)*(1-0.805*POC测试实际用户!$G$12/SQRT(52)*SQRT(A146))</f>
        <v>1.1698181724787955</v>
      </c>
      <c r="C146">
        <f>EXP(A146*POC测试实际用户!$E$12/52)</f>
        <v>1.192713268417956</v>
      </c>
      <c r="D146">
        <f>EXP(A146*POC测试实际用户!$E$12/52)*(1+0.805*POC测试实际用户!$G$12/SQRT(52)*SQRT(A146))</f>
        <v>1.2156083643571165</v>
      </c>
      <c r="E146">
        <v>145</v>
      </c>
      <c r="F146">
        <f>EXP(E146*POC测试实际用户!$E$13/52)*(1-0.805*POC测试实际用户!$G$13/SQRT(52)*SQRT(E146))</f>
        <v>1.1765382490186214</v>
      </c>
      <c r="G146">
        <f>EXP(E146*POC测试实际用户!$E$13/52)</f>
        <v>1.2226835532734384</v>
      </c>
      <c r="H146">
        <f>EXP(E146*POC测试实际用户!$E$13/52)*(1+0.805*POC测试实际用户!$G$13/SQRT(52)*SQRT(E146))</f>
        <v>1.2688288575282554</v>
      </c>
      <c r="I146">
        <v>145</v>
      </c>
      <c r="J146">
        <f>EXP(I146*POC测试实际用户!$E$14/52)*(1-0.805*POC测试实际用户!$G$14/SQRT(52)*SQRT(I146))</f>
        <v>1.1616536124586911</v>
      </c>
      <c r="K146">
        <f>EXP(I146*POC测试实际用户!$E$14/52)</f>
        <v>1.2443525874887829</v>
      </c>
      <c r="L146">
        <f>EXP(I146*POC测试实际用户!$E$14/52)*(1+0.805*POC测试实际用户!$G$14/SQRT(52)*SQRT(I146))</f>
        <v>1.3270515625188748</v>
      </c>
      <c r="M146">
        <v>145</v>
      </c>
      <c r="N146">
        <f>EXP(M146*POC测试实际用户!$E$15/52)*(1-0.805*POC测试实际用户!$G$15/SQRT(52)*SQRT(M146))</f>
        <v>1.1700771105128747</v>
      </c>
      <c r="O146">
        <f>EXP(M146*POC测试实际用户!$E$15/52)</f>
        <v>1.2975038557013643</v>
      </c>
      <c r="P146">
        <f>EXP(M146*POC测试实际用户!$E$15/52)*(1+0.805*POC测试实际用户!$G$15/SQRT(52)*SQRT(M146))</f>
        <v>1.4249306008898537</v>
      </c>
      <c r="Q146">
        <v>145</v>
      </c>
      <c r="R146">
        <f>EXP(Q146*POC测试实际用户!$E$16/52)*(1-0.805*POC测试实际用户!$G$16/SQRT(52)*SQRT(Q146))</f>
        <v>1.1646551316104252</v>
      </c>
      <c r="S146">
        <f>EXP(Q146*POC测试实际用户!$E$16/52)</f>
        <v>1.3360548823127911</v>
      </c>
      <c r="T146">
        <f>EXP(Q146*POC测试实际用户!$E$16/52)*(1+0.805*POC测试实际用户!$G$16/SQRT(52)*SQRT(Q146))</f>
        <v>1.507454633015157</v>
      </c>
      <c r="U146">
        <v>145</v>
      </c>
      <c r="V146">
        <f>EXP(U146*POC测试实际用户!$E$17/52)*(1-0.805*POC测试实际用户!$G$17/SQRT(52)*SQRT(U146))</f>
        <v>1.3040009595783122</v>
      </c>
      <c r="W146">
        <f>EXP(U146*POC测试实际用户!$E$17/52)</f>
        <v>1.39935248005855</v>
      </c>
      <c r="X146">
        <f>EXP(U146*POC测试实际用户!$E$17/52)*(1+0.805*POC测试实际用户!$G$17/SQRT(52)*SQRT(U146))</f>
        <v>1.4947040005387875</v>
      </c>
      <c r="Y146">
        <v>145</v>
      </c>
      <c r="Z146">
        <f>EXP(Y146*POC测试实际用户!$E$18/52)*(1-0.805*POC测试实际用户!$G$18/SQRT(52)*SQRT(Y146))</f>
        <v>1.1761068846100042</v>
      </c>
      <c r="AA146">
        <f>EXP(Y146*POC测试实际用户!$E$18/52)</f>
        <v>1.347654110009268</v>
      </c>
      <c r="AB146">
        <f>EXP(Y146*POC测试实际用户!$E$18/52)*(1+0.805*POC测试实际用户!$G$18/SQRT(52)*SQRT(Y146))</f>
        <v>1.5192013354085321</v>
      </c>
      <c r="AC146">
        <v>145</v>
      </c>
      <c r="AD146">
        <f>EXP(AC146*POC测试实际用户!$E$19/52)*(1-0.805*POC测试实际用户!$G$19/SQRT(52)*SQRT(AC146))</f>
        <v>1.4028184844680649</v>
      </c>
      <c r="AE146">
        <f>EXP(AC146*POC测试实际用户!$E$19/52)</f>
        <v>1.5531701136872269</v>
      </c>
      <c r="AF146">
        <f>EXP(AC146*POC测试实际用户!$E$19/52)*(1+0.805*POC测试实际用户!$G$19/SQRT(52)*SQRT(AC146))</f>
        <v>1.7035217429063889</v>
      </c>
      <c r="AG146">
        <v>145</v>
      </c>
      <c r="AH146">
        <f>EXP(AG146*POC测试实际用户!$E$20/52)*(1-0.805*POC测试实际用户!$G$20/SQRT(52)*SQRT(AG146))</f>
        <v>1.2450941307677643</v>
      </c>
      <c r="AI146">
        <f>EXP(AG146*POC测试实际用户!$E$20/52)</f>
        <v>1.3792082675803208</v>
      </c>
      <c r="AJ146">
        <f>EXP(AG146*POC测试实际用户!$E$20/52)*(1+0.805*POC测试实际用户!$G$20/SQRT(52)*SQRT(AG146))</f>
        <v>1.5133224043928772</v>
      </c>
      <c r="AK146">
        <v>145</v>
      </c>
      <c r="AL146">
        <f>EXP(AK146*POC测试实际用户!$E$21/52)*(1-0.805*POC测试实际用户!$G$21/SQRT(52)*SQRT(AK146))</f>
        <v>1.4642095622748243</v>
      </c>
      <c r="AM146">
        <f>EXP(AK146*POC测试实际用户!$E$21/52)</f>
        <v>1.6844554014783935</v>
      </c>
      <c r="AN146">
        <f>EXP(AK146*POC测试实际用户!$E$21/52)*(1+0.805*POC测试实际用户!$G$21/SQRT(52)*SQRT(AK146))</f>
        <v>1.9047012406819623</v>
      </c>
    </row>
    <row r="147" spans="1:40" x14ac:dyDescent="0.15">
      <c r="A147">
        <v>146</v>
      </c>
      <c r="B147">
        <f>EXP(A147*POC测试实际用户!$E$12/52)*(1-0.805*POC测试实际用户!$G$12/SQRT(52)*SQRT(A147))</f>
        <v>1.1711619070406831</v>
      </c>
      <c r="C147">
        <f>EXP(A147*POC测试实际用户!$E$12/52)</f>
        <v>1.1941637550459725</v>
      </c>
      <c r="D147">
        <f>EXP(A147*POC测试实际用户!$E$12/52)*(1+0.805*POC测试实际用户!$G$12/SQRT(52)*SQRT(A147))</f>
        <v>1.2171656030512616</v>
      </c>
      <c r="E147">
        <v>146</v>
      </c>
      <c r="F147">
        <f>EXP(E147*POC测试实际用户!$E$13/52)*(1-0.805*POC测试实际用户!$G$13/SQRT(52)*SQRT(E147))</f>
        <v>1.1780116272810619</v>
      </c>
      <c r="G147">
        <f>EXP(E147*POC测试实际用户!$E$13/52)</f>
        <v>1.2243800268875122</v>
      </c>
      <c r="H147">
        <f>EXP(E147*POC测试实际用户!$E$13/52)*(1+0.805*POC测试实际用户!$G$13/SQRT(52)*SQRT(E147))</f>
        <v>1.2707484264939626</v>
      </c>
      <c r="I147">
        <v>146</v>
      </c>
      <c r="J147">
        <f>EXP(I147*POC测试实际用户!$E$14/52)*(1-0.805*POC测试实际用户!$G$14/SQRT(52)*SQRT(I147))</f>
        <v>1.1631212412075826</v>
      </c>
      <c r="K147">
        <f>EXP(I147*POC测试实际用户!$E$14/52)</f>
        <v>1.2462301033154273</v>
      </c>
      <c r="L147">
        <f>EXP(I147*POC测试实际用户!$E$14/52)*(1+0.805*POC测试实际用户!$G$14/SQRT(52)*SQRT(I147))</f>
        <v>1.3293389654232719</v>
      </c>
      <c r="M147">
        <v>146</v>
      </c>
      <c r="N147">
        <f>EXP(M147*POC测试实际用户!$E$15/52)*(1-0.805*POC测试实际用户!$G$15/SQRT(52)*SQRT(M147))</f>
        <v>1.1717412014121151</v>
      </c>
      <c r="O147">
        <f>EXP(M147*POC测试实际用户!$E$15/52)</f>
        <v>1.2998364664789752</v>
      </c>
      <c r="P147">
        <f>EXP(M147*POC测试实际用户!$E$15/52)*(1+0.805*POC测试实际用户!$G$15/SQRT(52)*SQRT(M147))</f>
        <v>1.4279317315458353</v>
      </c>
      <c r="Q147">
        <v>146</v>
      </c>
      <c r="R147">
        <f>EXP(Q147*POC测试实际用户!$E$16/52)*(1-0.805*POC测试实际用户!$G$16/SQRT(52)*SQRT(Q147))</f>
        <v>1.1663933303558616</v>
      </c>
      <c r="S147">
        <f>EXP(Q147*POC测试实际用户!$E$16/52)</f>
        <v>1.3387270914918277</v>
      </c>
      <c r="T147">
        <f>EXP(Q147*POC测试实际用户!$E$16/52)*(1+0.805*POC测试实际用户!$G$16/SQRT(52)*SQRT(Q147))</f>
        <v>1.5110608526277935</v>
      </c>
      <c r="U147">
        <v>146</v>
      </c>
      <c r="V147">
        <f>EXP(U147*POC测试实际用户!$E$17/52)*(1-0.805*POC测试实际用户!$G$17/SQRT(52)*SQRT(U147))</f>
        <v>1.3066972400268895</v>
      </c>
      <c r="W147">
        <f>EXP(U147*POC测试实际用户!$E$17/52)</f>
        <v>1.4025989704306141</v>
      </c>
      <c r="X147">
        <f>EXP(U147*POC测试实际用户!$E$17/52)*(1+0.805*POC测试实际用户!$G$17/SQRT(52)*SQRT(U147))</f>
        <v>1.4985007008343387</v>
      </c>
      <c r="Y147">
        <v>146</v>
      </c>
      <c r="Z147">
        <f>EXP(Y147*POC测试实际用户!$E$18/52)*(1-0.805*POC测试实际用户!$G$18/SQRT(52)*SQRT(Y147))</f>
        <v>1.1779377001544262</v>
      </c>
      <c r="AA147">
        <f>EXP(Y147*POC测试实际用户!$E$18/52)</f>
        <v>1.3504300225123091</v>
      </c>
      <c r="AB147">
        <f>EXP(Y147*POC测试实际用户!$E$18/52)*(1+0.805*POC测试实际用户!$G$18/SQRT(52)*SQRT(Y147))</f>
        <v>1.5229223448701921</v>
      </c>
      <c r="AC147">
        <v>146</v>
      </c>
      <c r="AD147">
        <f>EXP(AC147*POC测试实际用户!$E$19/52)*(1-0.805*POC测试实际用户!$G$19/SQRT(52)*SQRT(AC147))</f>
        <v>1.4065655336262346</v>
      </c>
      <c r="AE147">
        <f>EXP(AC147*POC测试实际用户!$E$19/52)</f>
        <v>1.5578935422816591</v>
      </c>
      <c r="AF147">
        <f>EXP(AC147*POC测试实际用户!$E$19/52)*(1+0.805*POC测试实际用户!$G$19/SQRT(52)*SQRT(AC147))</f>
        <v>1.7092215509370834</v>
      </c>
      <c r="AG147">
        <v>146</v>
      </c>
      <c r="AH147">
        <f>EXP(AG147*POC测试实际用户!$E$20/52)*(1-0.805*POC测试实际用户!$G$20/SQRT(52)*SQRT(AG147))</f>
        <v>1.247395257823859</v>
      </c>
      <c r="AI147">
        <f>EXP(AG147*POC测试实际用户!$E$20/52)</f>
        <v>1.3822697895951588</v>
      </c>
      <c r="AJ147">
        <f>EXP(AG147*POC测试实际用户!$E$20/52)*(1+0.805*POC测试实际用户!$G$20/SQRT(52)*SQRT(AG147))</f>
        <v>1.5171443213664588</v>
      </c>
      <c r="AK147">
        <v>146</v>
      </c>
      <c r="AL147">
        <f>EXP(AK147*POC测试实际用户!$E$21/52)*(1-0.805*POC测试实际用户!$G$21/SQRT(52)*SQRT(AK147))</f>
        <v>1.4687236694388957</v>
      </c>
      <c r="AM147">
        <f>EXP(AK147*POC测试实际用户!$E$21/52)</f>
        <v>1.6905238672774614</v>
      </c>
      <c r="AN147">
        <f>EXP(AK147*POC测试实际用户!$E$21/52)*(1+0.805*POC测试实际用户!$G$21/SQRT(52)*SQRT(AK147))</f>
        <v>1.9123240651160274</v>
      </c>
    </row>
    <row r="148" spans="1:40" x14ac:dyDescent="0.15">
      <c r="A148">
        <v>147</v>
      </c>
      <c r="B148">
        <f>EXP(A148*POC测试实际用户!$E$12/52)*(1-0.805*POC测试实际用户!$G$12/SQRT(52)*SQRT(A148))</f>
        <v>1.1725074498910264</v>
      </c>
      <c r="C148">
        <f>EXP(A148*POC测试实际用户!$E$12/52)</f>
        <v>1.1956160056448559</v>
      </c>
      <c r="D148">
        <f>EXP(A148*POC测试实际用户!$E$12/52)*(1+0.805*POC测试实际用户!$G$12/SQRT(52)*SQRT(A148))</f>
        <v>1.2187245613986855</v>
      </c>
      <c r="E148">
        <v>147</v>
      </c>
      <c r="F148">
        <f>EXP(E148*POC测试实际用户!$E$13/52)*(1-0.805*POC测试实际用户!$G$13/SQRT(52)*SQRT(E148))</f>
        <v>1.1794873737322438</v>
      </c>
      <c r="G148">
        <f>EXP(E148*POC测试实际用户!$E$13/52)</f>
        <v>1.2260788543589809</v>
      </c>
      <c r="H148">
        <f>EXP(E148*POC测试实际用户!$E$13/52)*(1+0.805*POC测试实际用户!$G$13/SQRT(52)*SQRT(E148))</f>
        <v>1.272670334985718</v>
      </c>
      <c r="I148">
        <v>147</v>
      </c>
      <c r="J148">
        <f>EXP(I148*POC测试实际用户!$E$14/52)*(1-0.805*POC测试实际用户!$G$14/SQRT(52)*SQRT(I148))</f>
        <v>1.1645916303869002</v>
      </c>
      <c r="K148">
        <f>EXP(I148*POC测试实际用户!$E$14/52)</f>
        <v>1.2481104519932387</v>
      </c>
      <c r="L148">
        <f>EXP(I148*POC测试实际用户!$E$14/52)*(1+0.805*POC测试实际用户!$G$14/SQRT(52)*SQRT(I148))</f>
        <v>1.3316292735995774</v>
      </c>
      <c r="M148">
        <v>147</v>
      </c>
      <c r="N148">
        <f>EXP(M148*POC测试实际用户!$E$15/52)*(1-0.805*POC测试实际用户!$G$15/SQRT(52)*SQRT(M148))</f>
        <v>1.173408999016273</v>
      </c>
      <c r="O148">
        <f>EXP(M148*POC测试实际用户!$E$15/52)</f>
        <v>1.3021732707493578</v>
      </c>
      <c r="P148">
        <f>EXP(M148*POC测试实际用户!$E$15/52)*(1+0.805*POC测试实际用户!$G$15/SQRT(52)*SQRT(M148))</f>
        <v>1.4309375424824429</v>
      </c>
      <c r="Q148">
        <v>147</v>
      </c>
      <c r="R148">
        <f>EXP(Q148*POC测试实际用户!$E$16/52)*(1-0.805*POC测试实际用户!$G$16/SQRT(52)*SQRT(Q148))</f>
        <v>1.1681358484384481</v>
      </c>
      <c r="S148">
        <f>EXP(Q148*POC测试实际用户!$E$16/52)</f>
        <v>1.3414046452880581</v>
      </c>
      <c r="T148">
        <f>EXP(Q148*POC测试实际用户!$E$16/52)*(1+0.805*POC测试实际用户!$G$16/SQRT(52)*SQRT(Q148))</f>
        <v>1.5146734421376682</v>
      </c>
      <c r="U148">
        <v>147</v>
      </c>
      <c r="V148">
        <f>EXP(U148*POC测试实际用户!$E$17/52)*(1-0.805*POC测试实际用户!$G$17/SQRT(52)*SQRT(U148))</f>
        <v>1.3094001399536981</v>
      </c>
      <c r="W148">
        <f>EXP(U148*POC测试实际用户!$E$17/52)</f>
        <v>1.4058529926432164</v>
      </c>
      <c r="X148">
        <f>EXP(U148*POC测试实际用户!$E$17/52)*(1+0.805*POC测试实际用户!$G$17/SQRT(52)*SQRT(U148))</f>
        <v>1.5023058453327347</v>
      </c>
      <c r="Y148">
        <v>147</v>
      </c>
      <c r="Z148">
        <f>EXP(Y148*POC测试实际用户!$E$18/52)*(1-0.805*POC测试实际用户!$G$18/SQRT(52)*SQRT(Y148))</f>
        <v>1.1797730951905794</v>
      </c>
      <c r="AA148">
        <f>EXP(Y148*POC测试实际用户!$E$18/52)</f>
        <v>1.3532116528699298</v>
      </c>
      <c r="AB148">
        <f>EXP(Y148*POC测试实际用户!$E$18/52)*(1+0.805*POC测试实际用户!$G$18/SQRT(52)*SQRT(Y148))</f>
        <v>1.5266502105492805</v>
      </c>
      <c r="AC148">
        <v>147</v>
      </c>
      <c r="AD148">
        <f>EXP(AC148*POC测试实际用户!$E$19/52)*(1-0.805*POC测试实际用户!$G$19/SQRT(52)*SQRT(AC148))</f>
        <v>1.4103241796010164</v>
      </c>
      <c r="AE148">
        <f>EXP(AC148*POC测试实际用户!$E$19/52)</f>
        <v>1.5626313355470889</v>
      </c>
      <c r="AF148">
        <f>EXP(AC148*POC测试实际用户!$E$19/52)*(1+0.805*POC测试实际用户!$G$19/SQRT(52)*SQRT(AC148))</f>
        <v>1.7149384914931616</v>
      </c>
      <c r="AG148">
        <v>147</v>
      </c>
      <c r="AH148">
        <f>EXP(AG148*POC测试实际用户!$E$20/52)*(1-0.805*POC测试实际用户!$G$20/SQRT(52)*SQRT(AG148))</f>
        <v>1.2497020511579111</v>
      </c>
      <c r="AI148">
        <f>EXP(AG148*POC测试实际用户!$E$20/52)</f>
        <v>1.3853381074777911</v>
      </c>
      <c r="AJ148">
        <f>EXP(AG148*POC测试实际用户!$E$20/52)*(1+0.805*POC测试实际用户!$G$20/SQRT(52)*SQRT(AG148))</f>
        <v>1.520974163797671</v>
      </c>
      <c r="AK148">
        <v>147</v>
      </c>
      <c r="AL148">
        <f>EXP(AK148*POC测试实际用户!$E$21/52)*(1-0.805*POC测试实际用户!$G$21/SQRT(52)*SQRT(AK148))</f>
        <v>1.4732539087743934</v>
      </c>
      <c r="AM148">
        <f>EXP(AK148*POC测试实际用户!$E$21/52)</f>
        <v>1.696614195499911</v>
      </c>
      <c r="AN148">
        <f>EXP(AK148*POC测试实际用户!$E$21/52)*(1+0.805*POC测试实际用户!$G$21/SQRT(52)*SQRT(AK148))</f>
        <v>1.9199744822254285</v>
      </c>
    </row>
    <row r="149" spans="1:40" x14ac:dyDescent="0.15">
      <c r="A149">
        <v>148</v>
      </c>
      <c r="B149">
        <f>EXP(A149*POC测试实际用户!$E$12/52)*(1-0.805*POC测试实际用户!$G$12/SQRT(52)*SQRT(A149))</f>
        <v>1.1738548010143128</v>
      </c>
      <c r="C149">
        <f>EXP(A149*POC测试实际用户!$E$12/52)</f>
        <v>1.1970700223598127</v>
      </c>
      <c r="D149">
        <f>EXP(A149*POC测试实际用户!$E$12/52)*(1+0.805*POC测试实际用户!$G$12/SQRT(52)*SQRT(A149))</f>
        <v>1.2202852437053129</v>
      </c>
      <c r="E149">
        <v>148</v>
      </c>
      <c r="F149">
        <f>EXP(E149*POC测试实际用户!$E$13/52)*(1-0.805*POC测试实际用户!$G$13/SQRT(52)*SQRT(E149))</f>
        <v>1.1809654873076942</v>
      </c>
      <c r="G149">
        <f>EXP(E149*POC测试实际用户!$E$13/52)</f>
        <v>1.2277800389538218</v>
      </c>
      <c r="H149">
        <f>EXP(E149*POC测试实际用户!$E$13/52)*(1+0.805*POC测试实际用户!$G$13/SQRT(52)*SQRT(E149))</f>
        <v>1.2745945905999494</v>
      </c>
      <c r="I149">
        <v>148</v>
      </c>
      <c r="J149">
        <f>EXP(I149*POC测试实际用户!$E$14/52)*(1-0.805*POC测试实际用户!$G$14/SQRT(52)*SQRT(I149))</f>
        <v>1.1660647764989065</v>
      </c>
      <c r="K149">
        <f>EXP(I149*POC测试实际用户!$E$14/52)</f>
        <v>1.2499936377965057</v>
      </c>
      <c r="L149">
        <f>EXP(I149*POC测试实际用户!$E$14/52)*(1+0.805*POC测试实际用户!$G$14/SQRT(52)*SQRT(I149))</f>
        <v>1.333922499094105</v>
      </c>
      <c r="M149">
        <v>148</v>
      </c>
      <c r="N149">
        <f>EXP(M149*POC测试实际用户!$E$15/52)*(1-0.805*POC测试实际用户!$G$15/SQRT(52)*SQRT(M149))</f>
        <v>1.17508049862093</v>
      </c>
      <c r="O149">
        <f>EXP(M149*POC测试实际用户!$E$15/52)</f>
        <v>1.3045142760514385</v>
      </c>
      <c r="P149">
        <f>EXP(M149*POC测试实际用户!$E$15/52)*(1+0.805*POC测试实际用户!$G$15/SQRT(52)*SQRT(M149))</f>
        <v>1.4339480534819469</v>
      </c>
      <c r="Q149">
        <v>148</v>
      </c>
      <c r="R149">
        <f>EXP(Q149*POC测试实际用户!$E$16/52)*(1-0.805*POC测试实际用户!$G$16/SQRT(52)*SQRT(Q149))</f>
        <v>1.1698826795612165</v>
      </c>
      <c r="S149">
        <f>EXP(Q149*POC测试实际用户!$E$16/52)</f>
        <v>1.3440875543911153</v>
      </c>
      <c r="T149">
        <f>EXP(Q149*POC测试实际用户!$E$16/52)*(1+0.805*POC测试实际用户!$G$16/SQRT(52)*SQRT(Q149))</f>
        <v>1.518292429221014</v>
      </c>
      <c r="U149">
        <v>148</v>
      </c>
      <c r="V149">
        <f>EXP(U149*POC测试实际用户!$E$17/52)*(1-0.805*POC测试实际用户!$G$17/SQRT(52)*SQRT(U149))</f>
        <v>1.3121096666649459</v>
      </c>
      <c r="W149">
        <f>EXP(U149*POC测试实际用户!$E$17/52)</f>
        <v>1.4091145641701863</v>
      </c>
      <c r="X149">
        <f>EXP(U149*POC测试实际用户!$E$17/52)*(1+0.805*POC测试实际用户!$G$17/SQRT(52)*SQRT(U149))</f>
        <v>1.506119461675427</v>
      </c>
      <c r="Y149">
        <v>148</v>
      </c>
      <c r="Z149">
        <f>EXP(Y149*POC测试实际用户!$E$18/52)*(1-0.805*POC测试实际用户!$G$18/SQRT(52)*SQRT(Y149))</f>
        <v>1.1816130642983482</v>
      </c>
      <c r="AA149">
        <f>EXP(Y149*POC测试实际用户!$E$18/52)</f>
        <v>1.3559990128598287</v>
      </c>
      <c r="AB149">
        <f>EXP(Y149*POC测试实际用户!$E$18/52)*(1+0.805*POC测试实际用户!$G$18/SQRT(52)*SQRT(Y149))</f>
        <v>1.5303849614213092</v>
      </c>
      <c r="AC149">
        <v>148</v>
      </c>
      <c r="AD149">
        <f>EXP(AC149*POC测试实际用户!$E$19/52)*(1-0.805*POC测试实际用户!$G$19/SQRT(52)*SQRT(AC149))</f>
        <v>1.4140944454964866</v>
      </c>
      <c r="AE149">
        <f>EXP(AC149*POC测试实际用户!$E$19/52)</f>
        <v>1.5673835371686851</v>
      </c>
      <c r="AF149">
        <f>EXP(AC149*POC测试实际用户!$E$19/52)*(1+0.805*POC测试实际用户!$G$19/SQRT(52)*SQRT(AC149))</f>
        <v>1.7206726288408836</v>
      </c>
      <c r="AG149">
        <v>148</v>
      </c>
      <c r="AH149">
        <f>EXP(AG149*POC测试实际用户!$E$20/52)*(1-0.805*POC测试实际用户!$G$20/SQRT(52)*SQRT(AG149))</f>
        <v>1.2520145119202666</v>
      </c>
      <c r="AI149">
        <f>EXP(AG149*POC测试实际用户!$E$20/52)</f>
        <v>1.3884132363134658</v>
      </c>
      <c r="AJ149">
        <f>EXP(AG149*POC测试实际用户!$E$20/52)*(1+0.805*POC测试实际用户!$G$20/SQRT(52)*SQRT(AG149))</f>
        <v>1.524811960706665</v>
      </c>
      <c r="AK149">
        <v>148</v>
      </c>
      <c r="AL149">
        <f>EXP(AK149*POC测试实际用户!$E$21/52)*(1-0.805*POC测试实际用户!$G$21/SQRT(52)*SQRT(AK149))</f>
        <v>1.4778003206437891</v>
      </c>
      <c r="AM149">
        <f>EXP(AK149*POC测试实际用户!$E$21/52)</f>
        <v>1.7027264649079152</v>
      </c>
      <c r="AN149">
        <f>EXP(AK149*POC测试实际用户!$E$21/52)*(1+0.805*POC测试实际用户!$G$21/SQRT(52)*SQRT(AK149))</f>
        <v>1.9276526091720414</v>
      </c>
    </row>
    <row r="150" spans="1:40" x14ac:dyDescent="0.15">
      <c r="A150">
        <v>149</v>
      </c>
      <c r="B150">
        <f>EXP(A150*POC测试实际用户!$E$12/52)*(1-0.805*POC测试实际用户!$G$12/SQRT(52)*SQRT(A150))</f>
        <v>1.1752039604325315</v>
      </c>
      <c r="C150">
        <f>EXP(A150*POC测试实际用户!$E$12/52)</f>
        <v>1.198525807338658</v>
      </c>
      <c r="D150">
        <f>EXP(A150*POC测试实际用户!$E$12/52)*(1+0.805*POC测试实际用户!$G$12/SQRT(52)*SQRT(A150))</f>
        <v>1.2218476542447845</v>
      </c>
      <c r="E150">
        <v>149</v>
      </c>
      <c r="F150">
        <f>EXP(E150*POC测试实际用户!$E$13/52)*(1-0.805*POC测试实际用户!$G$13/SQRT(52)*SQRT(E150))</f>
        <v>1.1824459670148739</v>
      </c>
      <c r="G150">
        <f>EXP(E150*POC测试实际用户!$E$13/52)</f>
        <v>1.2294835839425438</v>
      </c>
      <c r="H150">
        <f>EXP(E150*POC测试实际用户!$E$13/52)*(1+0.805*POC测试实际用户!$G$13/SQRT(52)*SQRT(E150))</f>
        <v>1.2765212008702138</v>
      </c>
      <c r="I150">
        <v>149</v>
      </c>
      <c r="J150">
        <f>EXP(I150*POC测试实际用户!$E$14/52)*(1-0.805*POC测试实际用户!$G$14/SQRT(52)*SQRT(I150))</f>
        <v>1.1675406761694034</v>
      </c>
      <c r="K150">
        <f>EXP(I150*POC测试实际用户!$E$14/52)</f>
        <v>1.2518796650059674</v>
      </c>
      <c r="L150">
        <f>EXP(I150*POC测试实际用户!$E$14/52)*(1+0.805*POC测试实际用户!$G$14/SQRT(52)*SQRT(I150))</f>
        <v>1.3362186538425314</v>
      </c>
      <c r="M150">
        <v>149</v>
      </c>
      <c r="N150">
        <f>EXP(M150*POC测试实际用户!$E$15/52)*(1-0.805*POC测试实际用户!$G$15/SQRT(52)*SQRT(M150))</f>
        <v>1.1767556957018961</v>
      </c>
      <c r="O150">
        <f>EXP(M150*POC测试实际用户!$E$15/52)</f>
        <v>1.3068594899376971</v>
      </c>
      <c r="P150">
        <f>EXP(M150*POC测试实际用户!$E$15/52)*(1+0.805*POC测试实际用户!$G$15/SQRT(52)*SQRT(M150))</f>
        <v>1.4369632841734978</v>
      </c>
      <c r="Q150">
        <v>149</v>
      </c>
      <c r="R150">
        <f>EXP(Q150*POC测试实际用户!$E$16/52)*(1-0.805*POC测试实际用户!$G$16/SQRT(52)*SQRT(Q150))</f>
        <v>1.1716338176594503</v>
      </c>
      <c r="S150">
        <f>EXP(Q150*POC测试实际用户!$E$16/52)</f>
        <v>1.3467758295120109</v>
      </c>
      <c r="T150">
        <f>EXP(Q150*POC测试实际用户!$E$16/52)*(1+0.805*POC测试实际用户!$G$16/SQRT(52)*SQRT(Q150))</f>
        <v>1.5219178413645715</v>
      </c>
      <c r="U150">
        <v>149</v>
      </c>
      <c r="V150">
        <f>EXP(U150*POC测试实际用户!$E$17/52)*(1-0.805*POC测试实际用户!$G$17/SQRT(52)*SQRT(U150))</f>
        <v>1.3148258276123439</v>
      </c>
      <c r="W150">
        <f>EXP(U150*POC测试实际用户!$E$17/52)</f>
        <v>1.4123837025258941</v>
      </c>
      <c r="X150">
        <f>EXP(U150*POC测试实际用户!$E$17/52)*(1+0.805*POC测试实际用户!$G$17/SQRT(52)*SQRT(U150))</f>
        <v>1.5099415774394442</v>
      </c>
      <c r="Y150">
        <v>149</v>
      </c>
      <c r="Z150">
        <f>EXP(Y150*POC测试实际用户!$E$18/52)*(1-0.805*POC测试实际用户!$G$18/SQRT(52)*SQRT(Y150))</f>
        <v>1.1834576022889036</v>
      </c>
      <c r="AA150">
        <f>EXP(Y150*POC测试实际用户!$E$18/52)</f>
        <v>1.3587921142839643</v>
      </c>
      <c r="AB150">
        <f>EXP(Y150*POC测试实际用户!$E$18/52)*(1+0.805*POC测试实际用户!$G$18/SQRT(52)*SQRT(Y150))</f>
        <v>1.534126626279025</v>
      </c>
      <c r="AC150">
        <v>149</v>
      </c>
      <c r="AD150">
        <f>EXP(AC150*POC测试实际用户!$E$19/52)*(1-0.805*POC测试实际用户!$G$19/SQRT(52)*SQRT(AC150))</f>
        <v>1.4178763546635074</v>
      </c>
      <c r="AE150">
        <f>EXP(AC150*POC测试实际用户!$E$19/52)</f>
        <v>1.5721501909644686</v>
      </c>
      <c r="AF150">
        <f>EXP(AC150*POC测试实际用户!$E$19/52)*(1+0.805*POC测试实际用户!$G$19/SQRT(52)*SQRT(AC150))</f>
        <v>1.7264240272654297</v>
      </c>
      <c r="AG150">
        <v>149</v>
      </c>
      <c r="AH150">
        <f>EXP(AG150*POC测试实际用户!$E$20/52)*(1-0.805*POC测试实际用户!$G$20/SQRT(52)*SQRT(AG150))</f>
        <v>1.2543326414479725</v>
      </c>
      <c r="AI150">
        <f>EXP(AG150*POC测试实际用户!$E$20/52)</f>
        <v>1.3914951912209166</v>
      </c>
      <c r="AJ150">
        <f>EXP(AG150*POC测试实际用户!$E$20/52)*(1+0.805*POC测试实际用户!$G$20/SQRT(52)*SQRT(AG150))</f>
        <v>1.5286577409938606</v>
      </c>
      <c r="AK150">
        <v>149</v>
      </c>
      <c r="AL150">
        <f>EXP(AK150*POC测试实际用户!$E$21/52)*(1-0.805*POC测试实际用户!$G$21/SQRT(52)*SQRT(AK150))</f>
        <v>1.4823629457843026</v>
      </c>
      <c r="AM150">
        <f>EXP(AK150*POC测试实际用户!$E$21/52)</f>
        <v>1.7088607545473993</v>
      </c>
      <c r="AN150">
        <f>EXP(AK150*POC测试实际用户!$E$21/52)*(1+0.805*POC测试实际用户!$G$21/SQRT(52)*SQRT(AK150))</f>
        <v>1.9353585633104957</v>
      </c>
    </row>
    <row r="151" spans="1:40" x14ac:dyDescent="0.15">
      <c r="A151">
        <v>150</v>
      </c>
      <c r="B151">
        <f>EXP(A151*POC测试实际用户!$E$12/52)*(1-0.805*POC测试实际用户!$G$12/SQRT(52)*SQRT(A151))</f>
        <v>1.1765549282043291</v>
      </c>
      <c r="C151">
        <f>EXP(A151*POC测试实际用户!$E$12/52)</f>
        <v>1.199983362731819</v>
      </c>
      <c r="D151">
        <f>EXP(A151*POC测试实际用户!$E$12/52)*(1+0.805*POC测试实际用户!$G$12/SQRT(52)*SQRT(A151))</f>
        <v>1.223411797259309</v>
      </c>
      <c r="E151">
        <v>150</v>
      </c>
      <c r="F151">
        <f>EXP(E151*POC测试实际用户!$E$13/52)*(1-0.805*POC测试实际用户!$G$13/SQRT(52)*SQRT(E151))</f>
        <v>1.1839288119315341</v>
      </c>
      <c r="G151">
        <f>EXP(E151*POC测试实际用户!$E$13/52)</f>
        <v>1.2311894926001938</v>
      </c>
      <c r="H151">
        <f>EXP(E151*POC测试实际用户!$E$13/52)*(1+0.805*POC测试实际用户!$G$13/SQRT(52)*SQRT(E151))</f>
        <v>1.2784501732688534</v>
      </c>
      <c r="I151">
        <v>150</v>
      </c>
      <c r="J151">
        <f>EXP(I151*POC测试实际用户!$E$14/52)*(1-0.805*POC测试实际用户!$G$14/SQRT(52)*SQRT(I151))</f>
        <v>1.1690193261448565</v>
      </c>
      <c r="K151">
        <f>EXP(I151*POC测试实际用户!$E$14/52)</f>
        <v>1.2537685379088208</v>
      </c>
      <c r="L151">
        <f>EXP(I151*POC测试实际用户!$E$14/52)*(1+0.805*POC测试实际用户!$G$14/SQRT(52)*SQRT(I151))</f>
        <v>1.3385177496727849</v>
      </c>
      <c r="M151">
        <v>150</v>
      </c>
      <c r="N151">
        <f>EXP(M151*POC测试实际用户!$E$15/52)*(1-0.805*POC测试实际用户!$G$15/SQRT(52)*SQRT(M151))</f>
        <v>1.1784345859110361</v>
      </c>
      <c r="O151">
        <f>EXP(M151*POC测试实际用户!$E$15/52)</f>
        <v>1.3092089199741916</v>
      </c>
      <c r="P151">
        <f>EXP(M151*POC测试实际用户!$E$15/52)*(1+0.805*POC测试实际用户!$G$15/SQRT(52)*SQRT(M151))</f>
        <v>1.4399832540373472</v>
      </c>
      <c r="Q151">
        <v>150</v>
      </c>
      <c r="R151">
        <f>EXP(Q151*POC测试实际用户!$E$16/52)*(1-0.805*POC测试实际用户!$G$16/SQRT(52)*SQRT(Q151))</f>
        <v>1.1733892568952942</v>
      </c>
      <c r="S151">
        <f>EXP(Q151*POC测试实际用户!$E$16/52)</f>
        <v>1.3494694813831798</v>
      </c>
      <c r="T151">
        <f>EXP(Q151*POC测试实际用户!$E$16/52)*(1+0.805*POC测试实际用户!$G$16/SQRT(52)*SQRT(Q151))</f>
        <v>1.5255497058710654</v>
      </c>
      <c r="U151">
        <v>150</v>
      </c>
      <c r="V151">
        <f>EXP(U151*POC测试实际用户!$E$17/52)*(1-0.805*POC测试实际用户!$G$17/SQRT(52)*SQRT(U151))</f>
        <v>1.3175486303903483</v>
      </c>
      <c r="W151">
        <f>EXP(U151*POC测试实际用户!$E$17/52)</f>
        <v>1.4156604252653422</v>
      </c>
      <c r="X151">
        <f>EXP(U151*POC测试实际用户!$E$17/52)*(1+0.805*POC测试实际用户!$G$17/SQRT(52)*SQRT(U151))</f>
        <v>1.5137722201403359</v>
      </c>
      <c r="Y151">
        <v>150</v>
      </c>
      <c r="Z151">
        <f>EXP(Y151*POC测试实际用户!$E$18/52)*(1-0.805*POC测试实际用户!$G$18/SQRT(52)*SQRT(Y151))</f>
        <v>1.1853067041993739</v>
      </c>
      <c r="AA151">
        <f>EXP(Y151*POC测试实际用户!$E$18/52)</f>
        <v>1.361590968968605</v>
      </c>
      <c r="AB151">
        <f>EXP(Y151*POC测试实际用户!$E$18/52)*(1+0.805*POC测试实际用户!$G$18/SQRT(52)*SQRT(Y151))</f>
        <v>1.5378752337378361</v>
      </c>
      <c r="AC151">
        <v>150</v>
      </c>
      <c r="AD151">
        <f>EXP(AC151*POC测试实际用户!$E$19/52)*(1-0.805*POC测试实际用户!$G$19/SQRT(52)*SQRT(AC151))</f>
        <v>1.4216699306961307</v>
      </c>
      <c r="AE151">
        <f>EXP(AC151*POC测试实际用户!$E$19/52)</f>
        <v>1.5769313408857186</v>
      </c>
      <c r="AF151">
        <f>EXP(AC151*POC测试实际用户!$E$19/52)*(1+0.805*POC测试实际用户!$G$19/SQRT(52)*SQRT(AC151))</f>
        <v>1.7321927510753066</v>
      </c>
      <c r="AG151">
        <v>150</v>
      </c>
      <c r="AH151">
        <f>EXP(AG151*POC测试实际用户!$E$20/52)*(1-0.805*POC测试实际用户!$G$20/SQRT(52)*SQRT(AG151))</f>
        <v>1.2566564412607735</v>
      </c>
      <c r="AI151">
        <f>EXP(AG151*POC测试实际用户!$E$20/52)</f>
        <v>1.3945839873524377</v>
      </c>
      <c r="AJ151">
        <f>EXP(AG151*POC测试实际用户!$E$20/52)*(1+0.805*POC测试实际用户!$G$20/SQRT(52)*SQRT(AG151))</f>
        <v>1.532511533444102</v>
      </c>
      <c r="AK151">
        <v>150</v>
      </c>
      <c r="AL151">
        <f>EXP(AK151*POC测试实际用户!$E$21/52)*(1-0.805*POC测试实际用户!$G$21/SQRT(52)*SQRT(AK151))</f>
        <v>1.4869418253034081</v>
      </c>
      <c r="AM151">
        <f>EXP(AK151*POC测试实际用户!$E$21/52)</f>
        <v>1.7150171437490598</v>
      </c>
      <c r="AN151">
        <f>EXP(AK151*POC测试实际用户!$E$21/52)*(1+0.805*POC测试实际用户!$G$21/SQRT(52)*SQRT(AK151))</f>
        <v>1.9430924621947114</v>
      </c>
    </row>
    <row r="152" spans="1:40" x14ac:dyDescent="0.15">
      <c r="A152">
        <v>151</v>
      </c>
      <c r="B152">
        <f>EXP(A152*POC测试实际用户!$E$12/52)*(1-0.805*POC测试实际用户!$G$12/SQRT(52)*SQRT(A152))</f>
        <v>1.177907704424193</v>
      </c>
      <c r="C152">
        <f>EXP(A152*POC测试实际用户!$E$12/52)</f>
        <v>1.2014426906923386</v>
      </c>
      <c r="D152">
        <f>EXP(A152*POC测试实际用户!$E$12/52)*(1+0.805*POC测试实际用户!$G$12/SQRT(52)*SQRT(A152))</f>
        <v>1.2249776769604839</v>
      </c>
      <c r="E152">
        <v>151</v>
      </c>
      <c r="F152">
        <f>EXP(E152*POC测试实际用户!$E$13/52)*(1-0.805*POC测试实际用户!$G$13/SQRT(52)*SQRT(E152))</f>
        <v>1.1854140212041273</v>
      </c>
      <c r="G152">
        <f>EXP(E152*POC测试实际用户!$E$13/52)</f>
        <v>1.2328977682063631</v>
      </c>
      <c r="H152">
        <f>EXP(E152*POC测试实际用户!$E$13/52)*(1+0.805*POC测试实际用户!$G$13/SQRT(52)*SQRT(E152))</f>
        <v>1.2803815152085989</v>
      </c>
      <c r="I152">
        <v>151</v>
      </c>
      <c r="J152">
        <f>EXP(I152*POC测试实际用户!$E$14/52)*(1-0.805*POC测试实际用户!$G$14/SQRT(52)*SQRT(I152))</f>
        <v>1.1705007232896101</v>
      </c>
      <c r="K152">
        <f>EXP(I152*POC测试实际用户!$E$14/52)</f>
        <v>1.2556602607987322</v>
      </c>
      <c r="L152">
        <f>EXP(I152*POC测试实际用户!$E$14/52)*(1+0.805*POC测试实际用户!$G$14/SQRT(52)*SQRT(I152))</f>
        <v>1.3408197983078542</v>
      </c>
      <c r="M152">
        <v>151</v>
      </c>
      <c r="N152">
        <f>EXP(M152*POC测试实际用户!$E$15/52)*(1-0.805*POC测试实际用户!$G$15/SQRT(52)*SQRT(M152))</f>
        <v>1.1801171650722209</v>
      </c>
      <c r="O152">
        <f>EXP(M152*POC测试实际用户!$E$15/52)</f>
        <v>1.3115625737405809</v>
      </c>
      <c r="P152">
        <f>EXP(M152*POC测试实际用户!$E$15/52)*(1+0.805*POC测试实际用户!$G$15/SQRT(52)*SQRT(M152))</f>
        <v>1.443007982408941</v>
      </c>
      <c r="Q152">
        <v>151</v>
      </c>
      <c r="R152">
        <f>EXP(Q152*POC测试实际用户!$E$16/52)*(1-0.805*POC测试实际用户!$G$16/SQRT(52)*SQRT(Q152))</f>
        <v>1.1751489916525311</v>
      </c>
      <c r="S152">
        <f>EXP(Q152*POC测试实际用户!$E$16/52)</f>
        <v>1.3521685207585228</v>
      </c>
      <c r="T152">
        <f>EXP(Q152*POC测试实际用户!$E$16/52)*(1+0.805*POC测试实际用户!$G$16/SQRT(52)*SQRT(Q152))</f>
        <v>1.5291880498645145</v>
      </c>
      <c r="U152">
        <v>151</v>
      </c>
      <c r="V152">
        <f>EXP(U152*POC测试实际用户!$E$17/52)*(1-0.805*POC测试实际用户!$G$17/SQRT(52)*SQRT(U152))</f>
        <v>1.320278082733493</v>
      </c>
      <c r="W152">
        <f>EXP(U152*POC测试实际用户!$E$17/52)</f>
        <v>1.4189447499842609</v>
      </c>
      <c r="X152">
        <f>EXP(U152*POC测试实际用户!$E$17/52)*(1+0.805*POC测试实际用户!$G$17/SQRT(52)*SQRT(U152))</f>
        <v>1.5176114172350288</v>
      </c>
      <c r="Y152">
        <v>151</v>
      </c>
      <c r="Z152">
        <f>EXP(Y152*POC测试实际用户!$E$18/52)*(1-0.805*POC测试实际用户!$G$18/SQRT(52)*SQRT(Y152))</f>
        <v>1.1871603652876854</v>
      </c>
      <c r="AA152">
        <f>EXP(Y152*POC测试实际用户!$E$18/52)</f>
        <v>1.3643955887643788</v>
      </c>
      <c r="AB152">
        <f>EXP(Y152*POC测试实际用户!$E$18/52)*(1+0.805*POC测试实际用户!$G$18/SQRT(52)*SQRT(Y152))</f>
        <v>1.5416308122410722</v>
      </c>
      <c r="AC152">
        <v>151</v>
      </c>
      <c r="AD152">
        <f>EXP(AC152*POC测试实际用户!$E$19/52)*(1-0.805*POC测试实际用户!$G$19/SQRT(52)*SQRT(AC152))</f>
        <v>1.4254751974281197</v>
      </c>
      <c r="AE152">
        <f>EXP(AC152*POC测试实际用户!$E$19/52)</f>
        <v>1.5817270310173766</v>
      </c>
      <c r="AF152">
        <f>EXP(AC152*POC测试实际用户!$E$19/52)*(1+0.805*POC测试实际用户!$G$19/SQRT(52)*SQRT(AC152))</f>
        <v>1.7379788646066332</v>
      </c>
      <c r="AG152">
        <v>151</v>
      </c>
      <c r="AH152">
        <f>EXP(AG152*POC测试实际用户!$E$20/52)*(1-0.805*POC测试实际用户!$G$20/SQRT(52)*SQRT(AG152))</f>
        <v>1.2589859130572276</v>
      </c>
      <c r="AI152">
        <f>EXP(AG152*POC测试实际用户!$E$20/52)</f>
        <v>1.3976796398939575</v>
      </c>
      <c r="AJ152">
        <f>EXP(AG152*POC测试实际用户!$E$20/52)*(1+0.805*POC测试实际用户!$G$20/SQRT(52)*SQRT(AG152))</f>
        <v>1.5363733667306874</v>
      </c>
      <c r="AK152">
        <v>151</v>
      </c>
      <c r="AL152">
        <f>EXP(AK152*POC测试实际用户!$E$21/52)*(1-0.805*POC测试实际用户!$G$21/SQRT(52)*SQRT(AK152))</f>
        <v>1.491537000674507</v>
      </c>
      <c r="AM152">
        <f>EXP(AK152*POC测试实际用户!$E$21/52)</f>
        <v>1.7211957121293933</v>
      </c>
      <c r="AN152">
        <f>EXP(AK152*POC测试实际用户!$E$21/52)*(1+0.805*POC测试实际用户!$G$21/SQRT(52)*SQRT(AK152))</f>
        <v>1.9508544235842795</v>
      </c>
    </row>
    <row r="153" spans="1:40" x14ac:dyDescent="0.15">
      <c r="A153">
        <v>152</v>
      </c>
      <c r="B153">
        <f>EXP(A153*POC测试实际用户!$E$12/52)*(1-0.805*POC测试实际用户!$G$12/SQRT(52)*SQRT(A153))</f>
        <v>1.1792622892216587</v>
      </c>
      <c r="C153">
        <f>EXP(A153*POC测试实际用户!$E$12/52)</f>
        <v>1.2029037933758768</v>
      </c>
      <c r="D153">
        <f>EXP(A153*POC测试实际用户!$E$12/52)*(1+0.805*POC测试实际用户!$G$12/SQRT(52)*SQRT(A153))</f>
        <v>1.226545297530095</v>
      </c>
      <c r="E153">
        <v>152</v>
      </c>
      <c r="F153">
        <f>EXP(E153*POC测试实际用户!$E$13/52)*(1-0.805*POC测试实际用户!$G$13/SQRT(52)*SQRT(E153))</f>
        <v>1.1869015940462615</v>
      </c>
      <c r="G153">
        <f>EXP(E153*POC测试实际用户!$E$13/52)</f>
        <v>1.2346084140451929</v>
      </c>
      <c r="H153">
        <f>EXP(E153*POC测试实际用户!$E$13/52)*(1+0.805*POC测试实际用户!$G$13/SQRT(52)*SQRT(E153))</f>
        <v>1.2823152340441244</v>
      </c>
      <c r="I153">
        <v>152</v>
      </c>
      <c r="J153">
        <f>EXP(I153*POC测试实际用户!$E$14/52)*(1-0.805*POC测试实际用户!$G$14/SQRT(52)*SQRT(I153))</f>
        <v>1.1719848645831865</v>
      </c>
      <c r="K153">
        <f>EXP(I153*POC测试实际用户!$E$14/52)</f>
        <v>1.2575548379758454</v>
      </c>
      <c r="L153">
        <f>EXP(I153*POC测试实际用户!$E$14/52)*(1+0.805*POC测试实际用户!$G$14/SQRT(52)*SQRT(I153))</f>
        <v>1.3431248113685044</v>
      </c>
      <c r="M153">
        <v>152</v>
      </c>
      <c r="N153">
        <f>EXP(M153*POC测试实际用户!$E$15/52)*(1-0.805*POC测试实际用户!$G$15/SQRT(52)*SQRT(M153))</f>
        <v>1.1818034291774111</v>
      </c>
      <c r="O153">
        <f>EXP(M153*POC测试实际用户!$E$15/52)</f>
        <v>1.3139204588301516</v>
      </c>
      <c r="P153">
        <f>EXP(M153*POC测试实际用户!$E$15/52)*(1+0.805*POC测试实际用户!$G$15/SQRT(52)*SQRT(M153))</f>
        <v>1.4460374884828922</v>
      </c>
      <c r="Q153">
        <v>152</v>
      </c>
      <c r="R153">
        <f>EXP(Q153*POC测试实际用户!$E$16/52)*(1-0.805*POC测试实际用户!$G$16/SQRT(52)*SQRT(Q153))</f>
        <v>1.1769130165315174</v>
      </c>
      <c r="S153">
        <f>EXP(Q153*POC测试实际用户!$E$16/52)</f>
        <v>1.3548729584134493</v>
      </c>
      <c r="T153">
        <f>EXP(Q153*POC测试实际用户!$E$16/52)*(1+0.805*POC测试实际用户!$G$16/SQRT(52)*SQRT(Q153))</f>
        <v>1.5328329002953813</v>
      </c>
      <c r="U153">
        <v>152</v>
      </c>
      <c r="V153">
        <f>EXP(U153*POC测试实际用户!$E$17/52)*(1-0.805*POC测试实际用户!$G$17/SQRT(52)*SQRT(U153))</f>
        <v>1.3230141925138048</v>
      </c>
      <c r="W153">
        <f>EXP(U153*POC测试实际用户!$E$17/52)</f>
        <v>1.4222366943192024</v>
      </c>
      <c r="X153">
        <f>EXP(U153*POC测试实际用户!$E$17/52)*(1+0.805*POC测试实际用户!$G$17/SQRT(52)*SQRT(U153))</f>
        <v>1.5214591961246</v>
      </c>
      <c r="Y153">
        <v>152</v>
      </c>
      <c r="Z153">
        <f>EXP(Y153*POC测试实际用户!$E$18/52)*(1-0.805*POC测试实际用户!$G$18/SQRT(52)*SQRT(Y153))</f>
        <v>1.1890185810275553</v>
      </c>
      <c r="AA153">
        <f>EXP(Y153*POC测试实际用户!$E$18/52)</f>
        <v>1.3672059855463239</v>
      </c>
      <c r="AB153">
        <f>EXP(Y153*POC测试实际用户!$E$18/52)*(1+0.805*POC测试实际用户!$G$18/SQRT(52)*SQRT(Y153))</f>
        <v>1.5453933900650925</v>
      </c>
      <c r="AC153">
        <v>152</v>
      </c>
      <c r="AD153">
        <f>EXP(AC153*POC测试实际用户!$E$19/52)*(1-0.805*POC测试实际用户!$G$19/SQRT(52)*SQRT(AC153))</f>
        <v>1.4292921789295885</v>
      </c>
      <c r="AE153">
        <f>EXP(AC153*POC测试实际用户!$E$19/52)</f>
        <v>1.5865373055784531</v>
      </c>
      <c r="AF153">
        <f>EXP(AC153*POC测试实际用户!$E$19/52)*(1+0.805*POC测试实际用户!$G$19/SQRT(52)*SQRT(AC153))</f>
        <v>1.7437824322273174</v>
      </c>
      <c r="AG153">
        <v>152</v>
      </c>
      <c r="AH153">
        <f>EXP(AG153*POC测试实际用户!$E$20/52)*(1-0.805*POC测试实际用户!$G$20/SQRT(52)*SQRT(AG153))</f>
        <v>1.2613210587109449</v>
      </c>
      <c r="AI153">
        <f>EXP(AG153*POC测试实际用户!$E$20/52)</f>
        <v>1.4007821640651135</v>
      </c>
      <c r="AJ153">
        <f>EXP(AG153*POC测试实际用户!$E$20/52)*(1+0.805*POC测试实际用户!$G$20/SQRT(52)*SQRT(AG153))</f>
        <v>1.5402432694192818</v>
      </c>
      <c r="AK153">
        <v>152</v>
      </c>
      <c r="AL153">
        <f>EXP(AK153*POC测试实际用户!$E$21/52)*(1-0.805*POC测试实际用户!$G$21/SQRT(52)*SQRT(AK153))</f>
        <v>1.4961485137327482</v>
      </c>
      <c r="AM153">
        <f>EXP(AK153*POC测试实际用户!$E$21/52)</f>
        <v>1.7273965395917246</v>
      </c>
      <c r="AN153">
        <f>EXP(AK153*POC测试实际用户!$E$21/52)*(1+0.805*POC测试实际用户!$G$21/SQRT(52)*SQRT(AK153))</f>
        <v>1.9586445654507008</v>
      </c>
    </row>
    <row r="154" spans="1:40" x14ac:dyDescent="0.15">
      <c r="A154">
        <v>153</v>
      </c>
      <c r="B154">
        <f>EXP(A154*POC测试实际用户!$E$12/52)*(1-0.805*POC测试实际用户!$G$12/SQRT(52)*SQRT(A154))</f>
        <v>1.1806186827605416</v>
      </c>
      <c r="C154">
        <f>EXP(A154*POC测试实际用户!$E$12/52)</f>
        <v>1.2043666729407168</v>
      </c>
      <c r="D154">
        <f>EXP(A154*POC测试实际用户!$E$12/52)*(1+0.805*POC测试实际用户!$G$12/SQRT(52)*SQRT(A154))</f>
        <v>1.2281146631208919</v>
      </c>
      <c r="E154">
        <v>153</v>
      </c>
      <c r="F154">
        <f>EXP(E154*POC测试实际用户!$E$13/52)*(1-0.805*POC测试实际用户!$G$13/SQRT(52)*SQRT(E154))</f>
        <v>1.1883915297372059</v>
      </c>
      <c r="G154">
        <f>EXP(E154*POC测试实际用户!$E$13/52)</f>
        <v>1.2363214334053814</v>
      </c>
      <c r="H154">
        <f>EXP(E154*POC测试实际用户!$E$13/52)*(1+0.805*POC测试实际用户!$G$13/SQRT(52)*SQRT(E154))</f>
        <v>1.2842513370735569</v>
      </c>
      <c r="I154">
        <v>153</v>
      </c>
      <c r="J154">
        <f>EXP(I154*POC测试实际用户!$E$14/52)*(1-0.805*POC测试实际用户!$G$14/SQRT(52)*SQRT(I154))</f>
        <v>1.1734717471176674</v>
      </c>
      <c r="K154">
        <f>EXP(I154*POC测试实际用户!$E$14/52)</f>
        <v>1.2594522737467935</v>
      </c>
      <c r="L154">
        <f>EXP(I154*POC测试实际用户!$E$14/52)*(1+0.805*POC测试实际用户!$G$14/SQRT(52)*SQRT(I154))</f>
        <v>1.3454328003759195</v>
      </c>
      <c r="M154">
        <v>153</v>
      </c>
      <c r="N154">
        <f>EXP(M154*POC测试实际用户!$E$15/52)*(1-0.805*POC测试实际用户!$G$15/SQRT(52)*SQRT(M154))</f>
        <v>1.1834933743828486</v>
      </c>
      <c r="O154">
        <f>EXP(M154*POC测试实际用户!$E$15/52)</f>
        <v>1.3162825828498401</v>
      </c>
      <c r="P154">
        <f>EXP(M154*POC测试实际用户!$E$15/52)*(1+0.805*POC测试实际用户!$G$15/SQRT(52)*SQRT(M154))</f>
        <v>1.4490717913168318</v>
      </c>
      <c r="Q154">
        <v>153</v>
      </c>
      <c r="R154">
        <f>EXP(Q154*POC测试实际用户!$E$16/52)*(1-0.805*POC测试实际用户!$G$16/SQRT(52)*SQRT(Q154))</f>
        <v>1.178681326344273</v>
      </c>
      <c r="S154">
        <f>EXP(Q154*POC测试实际用户!$E$16/52)</f>
        <v>1.3575828051449199</v>
      </c>
      <c r="T154">
        <f>EXP(Q154*POC测试实际用户!$E$16/52)*(1+0.805*POC测试实际用户!$G$16/SQRT(52)*SQRT(Q154))</f>
        <v>1.5364842839455668</v>
      </c>
      <c r="U154">
        <v>153</v>
      </c>
      <c r="V154">
        <f>EXP(U154*POC测试实际用户!$E$17/52)*(1-0.805*POC测试实际用户!$G$17/SQRT(52)*SQRT(U154))</f>
        <v>1.3257569677382999</v>
      </c>
      <c r="W154">
        <f>EXP(U154*POC测试实际用户!$E$17/52)</f>
        <v>1.4255362759476358</v>
      </c>
      <c r="X154">
        <f>EXP(U154*POC测试实际用户!$E$17/52)*(1+0.805*POC测试实际用户!$G$17/SQRT(52)*SQRT(U154))</f>
        <v>1.5253155841569717</v>
      </c>
      <c r="Y154">
        <v>153</v>
      </c>
      <c r="Z154">
        <f>EXP(Y154*POC测试实际用户!$E$18/52)*(1-0.805*POC测试实际用户!$G$18/SQRT(52)*SQRT(Y154))</f>
        <v>1.1908813471036421</v>
      </c>
      <c r="AA154">
        <f>EXP(Y154*POC测试实际用户!$E$18/52)</f>
        <v>1.3700221712139391</v>
      </c>
      <c r="AB154">
        <f>EXP(Y154*POC测试实际用户!$E$18/52)*(1+0.805*POC测试实际用户!$G$18/SQRT(52)*SQRT(Y154))</f>
        <v>1.5491629953242358</v>
      </c>
      <c r="AC154">
        <v>153</v>
      </c>
      <c r="AD154">
        <f>EXP(AC154*POC测试实际用户!$E$19/52)*(1-0.805*POC测试实际用户!$G$19/SQRT(52)*SQRT(AC154))</f>
        <v>1.4331208995037514</v>
      </c>
      <c r="AE154">
        <f>EXP(AC154*POC测试实际用户!$E$19/52)</f>
        <v>1.5913622089224351</v>
      </c>
      <c r="AF154">
        <f>EXP(AC154*POC测试实际用户!$E$19/52)*(1+0.805*POC测试实际用户!$G$19/SQRT(52)*SQRT(AC154))</f>
        <v>1.7496035183411185</v>
      </c>
      <c r="AG154">
        <v>153</v>
      </c>
      <c r="AH154">
        <f>EXP(AG154*POC测试实际用户!$E$20/52)*(1-0.805*POC测试实际用户!$G$20/SQRT(52)*SQRT(AG154))</f>
        <v>1.2636618802669422</v>
      </c>
      <c r="AI154">
        <f>EXP(AG154*POC测试实际用户!$E$20/52)</f>
        <v>1.4038915751193275</v>
      </c>
      <c r="AJ154">
        <f>EXP(AG154*POC测试实际用户!$E$20/52)*(1+0.805*POC测试实际用户!$G$20/SQRT(52)*SQRT(AG154))</f>
        <v>1.5441212699717126</v>
      </c>
      <c r="AK154">
        <v>153</v>
      </c>
      <c r="AL154">
        <f>EXP(AK154*POC测试实际用户!$E$21/52)*(1-0.805*POC测试实际用户!$G$21/SQRT(52)*SQRT(AK154))</f>
        <v>1.500776406671001</v>
      </c>
      <c r="AM154">
        <f>EXP(AK154*POC测试实际用户!$E$21/52)</f>
        <v>1.7336197063272407</v>
      </c>
      <c r="AN154">
        <f>EXP(AK154*POC测试实际用户!$E$21/52)*(1+0.805*POC测试实际用户!$G$21/SQRT(52)*SQRT(AK154))</f>
        <v>1.9664630059834804</v>
      </c>
    </row>
    <row r="155" spans="1:40" x14ac:dyDescent="0.15">
      <c r="A155">
        <v>154</v>
      </c>
      <c r="B155">
        <f>EXP(A155*POC测试实际用户!$E$12/52)*(1-0.805*POC测试实际用户!$G$12/SQRT(52)*SQRT(A155))</f>
        <v>1.1819768852381909</v>
      </c>
      <c r="C155">
        <f>EXP(A155*POC测试实际用户!$E$12/52)</f>
        <v>1.2058313315477653</v>
      </c>
      <c r="D155">
        <f>EXP(A155*POC测试实际用户!$E$12/52)*(1+0.805*POC测试实际用户!$G$12/SQRT(52)*SQRT(A155))</f>
        <v>1.2296857778573398</v>
      </c>
      <c r="E155">
        <v>154</v>
      </c>
      <c r="F155">
        <f>EXP(E155*POC测试实际用户!$E$13/52)*(1-0.805*POC测试实际用户!$G$13/SQRT(52)*SQRT(E155))</f>
        <v>1.1898838276204378</v>
      </c>
      <c r="G155">
        <f>EXP(E155*POC测试实际用户!$E$13/52)</f>
        <v>1.2380368295801896</v>
      </c>
      <c r="H155">
        <f>EXP(E155*POC测试实际用户!$E$13/52)*(1+0.805*POC测试实际用户!$G$13/SQRT(52)*SQRT(E155))</f>
        <v>1.2861898315399412</v>
      </c>
      <c r="I155">
        <v>154</v>
      </c>
      <c r="J155">
        <f>EXP(I155*POC测试实际用户!$E$14/52)*(1-0.805*POC测试实际用户!$G$14/SQRT(52)*SQRT(I155))</f>
        <v>1.1749613680951536</v>
      </c>
      <c r="K155">
        <f>EXP(I155*POC测试实际用户!$E$14/52)</f>
        <v>1.2613525724247068</v>
      </c>
      <c r="L155">
        <f>EXP(I155*POC测试实际用户!$E$14/52)*(1+0.805*POC测试实际用户!$G$14/SQRT(52)*SQRT(I155))</f>
        <v>1.3477437767542599</v>
      </c>
      <c r="M155">
        <v>154</v>
      </c>
      <c r="N155">
        <f>EXP(M155*POC测试实际用户!$E$15/52)*(1-0.805*POC测试实际用户!$G$15/SQRT(52)*SQRT(M155))</f>
        <v>1.1851869970053717</v>
      </c>
      <c r="O155">
        <f>EXP(M155*POC测试实际用户!$E$15/52)</f>
        <v>1.3186489534202595</v>
      </c>
      <c r="P155">
        <f>EXP(M155*POC测试实际用户!$E$15/52)*(1+0.805*POC测试实际用户!$G$15/SQRT(52)*SQRT(M155))</f>
        <v>1.452110909835147</v>
      </c>
      <c r="Q155">
        <v>154</v>
      </c>
      <c r="R155">
        <f>EXP(Q155*POC测试实际用户!$E$16/52)*(1-0.805*POC测试实际用户!$G$16/SQRT(52)*SQRT(Q155))</f>
        <v>1.1804539161097201</v>
      </c>
      <c r="S155">
        <f>EXP(Q155*POC测试实际用户!$E$16/52)</f>
        <v>1.3602980717714901</v>
      </c>
      <c r="T155">
        <f>EXP(Q155*POC测试实际用户!$E$16/52)*(1+0.805*POC测试实际用户!$G$16/SQRT(52)*SQRT(Q155))</f>
        <v>1.5401422274332603</v>
      </c>
      <c r="U155">
        <v>154</v>
      </c>
      <c r="V155">
        <f>EXP(U155*POC测试实际用户!$E$17/52)*(1-0.805*POC测试实际用户!$G$17/SQRT(52)*SQRT(U155))</f>
        <v>1.3285064165465577</v>
      </c>
      <c r="W155">
        <f>EXP(U155*POC测试实际用户!$E$17/52)</f>
        <v>1.4288435125880414</v>
      </c>
      <c r="X155">
        <f>EXP(U155*POC测试实际用户!$E$17/52)*(1+0.805*POC测试实际用户!$G$17/SQRT(52)*SQRT(U155))</f>
        <v>1.5291806086295252</v>
      </c>
      <c r="Y155">
        <v>154</v>
      </c>
      <c r="Z155">
        <f>EXP(Y155*POC测试实际用户!$E$18/52)*(1-0.805*POC测试实际用户!$G$18/SQRT(52)*SQRT(Y155))</f>
        <v>1.1927486594068391</v>
      </c>
      <c r="AA155">
        <f>EXP(Y155*POC测试实际用户!$E$18/52)</f>
        <v>1.3728441576912336</v>
      </c>
      <c r="AB155">
        <f>EXP(Y155*POC测试实际用户!$E$18/52)*(1+0.805*POC测试实际用户!$G$18/SQRT(52)*SQRT(Y155))</f>
        <v>1.5529396559756281</v>
      </c>
      <c r="AC155">
        <v>154</v>
      </c>
      <c r="AD155">
        <f>EXP(AC155*POC测试实际用户!$E$19/52)*(1-0.805*POC测试实际用户!$G$19/SQRT(52)*SQRT(AC155))</f>
        <v>1.4369613836837825</v>
      </c>
      <c r="AE155">
        <f>EXP(AC155*POC测试实际用户!$E$19/52)</f>
        <v>1.5962017855376962</v>
      </c>
      <c r="AF155">
        <f>EXP(AC155*POC测试实际用户!$E$19/52)*(1+0.805*POC测试实际用户!$G$19/SQRT(52)*SQRT(AC155))</f>
        <v>1.75544218739161</v>
      </c>
      <c r="AG155">
        <v>154</v>
      </c>
      <c r="AH155">
        <f>EXP(AG155*POC测试实际用户!$E$20/52)*(1-0.805*POC测试实际用户!$G$20/SQRT(52)*SQRT(AG155))</f>
        <v>1.2660083799381066</v>
      </c>
      <c r="AI155">
        <f>EXP(AG155*POC测试实际用户!$E$20/52)</f>
        <v>1.4070078883438806</v>
      </c>
      <c r="AJ155">
        <f>EXP(AG155*POC测试实际用户!$E$20/52)*(1+0.805*POC测试实际用户!$G$20/SQRT(52)*SQRT(AG155))</f>
        <v>1.5480073967496544</v>
      </c>
      <c r="AK155">
        <v>154</v>
      </c>
      <c r="AL155">
        <f>EXP(AK155*POC测试实际用户!$E$21/52)*(1-0.805*POC测试实际用户!$G$21/SQRT(52)*SQRT(AK155))</f>
        <v>1.5054207220359692</v>
      </c>
      <c r="AM155">
        <f>EXP(AK155*POC测试实际用户!$E$21/52)</f>
        <v>1.7398652928160272</v>
      </c>
      <c r="AN155">
        <f>EXP(AK155*POC测试实际用户!$E$21/52)*(1+0.805*POC测试实际用户!$G$21/SQRT(52)*SQRT(AK155))</f>
        <v>1.9743098635960852</v>
      </c>
    </row>
    <row r="156" spans="1:40" x14ac:dyDescent="0.15">
      <c r="A156">
        <v>155</v>
      </c>
      <c r="B156">
        <f>EXP(A156*POC测试实际用户!$E$12/52)*(1-0.805*POC测试实际用户!$G$12/SQRT(52)*SQRT(A156))</f>
        <v>1.1833368968847664</v>
      </c>
      <c r="C156">
        <f>EXP(A156*POC测试实际用户!$E$12/52)</f>
        <v>1.2072977713605573</v>
      </c>
      <c r="D156">
        <f>EXP(A156*POC测试实际用户!$E$12/52)*(1+0.805*POC测试实际用户!$G$12/SQRT(52)*SQRT(A156))</f>
        <v>1.2312586458363481</v>
      </c>
      <c r="E156">
        <v>155</v>
      </c>
      <c r="F156">
        <f>EXP(E156*POC测试实际用户!$E$13/52)*(1-0.805*POC测试实际用户!$G$13/SQRT(52)*SQRT(E156))</f>
        <v>1.1913784871022362</v>
      </c>
      <c r="G156">
        <f>EXP(E156*POC测试实际用户!$E$13/52)</f>
        <v>1.2397546058674485</v>
      </c>
      <c r="H156">
        <f>EXP(E156*POC测试实际用户!$E$13/52)*(1+0.805*POC测试实际用户!$G$13/SQRT(52)*SQRT(E156))</f>
        <v>1.2881307246326605</v>
      </c>
      <c r="I156">
        <v>155</v>
      </c>
      <c r="J156">
        <f>EXP(I156*POC测试实际用户!$E$14/52)*(1-0.805*POC测试实际用户!$G$14/SQRT(52)*SQRT(I156))</f>
        <v>1.1764537248252993</v>
      </c>
      <c r="K156">
        <f>EXP(I156*POC测试实际用户!$E$14/52)</f>
        <v>1.2632557383292238</v>
      </c>
      <c r="L156">
        <f>EXP(I156*POC测试实际用户!$E$14/52)*(1+0.805*POC测试实际用户!$G$14/SQRT(52)*SQRT(I156))</f>
        <v>1.3500577518331482</v>
      </c>
      <c r="M156">
        <v>155</v>
      </c>
      <c r="N156">
        <f>EXP(M156*POC测试实际用户!$E$15/52)*(1-0.805*POC测试实际用户!$G$15/SQRT(52)*SQRT(M156))</f>
        <v>1.1868842935188351</v>
      </c>
      <c r="O156">
        <f>EXP(M156*POC测试实际用户!$E$15/52)</f>
        <v>1.3210195781757219</v>
      </c>
      <c r="P156">
        <f>EXP(M156*POC测试实际用户!$E$15/52)*(1+0.805*POC测试实际用户!$G$15/SQRT(52)*SQRT(M156))</f>
        <v>1.4551548628326088</v>
      </c>
      <c r="Q156">
        <v>155</v>
      </c>
      <c r="R156">
        <f>EXP(Q156*POC测试实际用户!$E$16/52)*(1-0.805*POC测试实际用户!$G$16/SQRT(52)*SQRT(Q156))</f>
        <v>1.1822307810490629</v>
      </c>
      <c r="S156">
        <f>EXP(Q156*POC测试实际用户!$E$16/52)</f>
        <v>1.3630187691333537</v>
      </c>
      <c r="T156">
        <f>EXP(Q156*POC测试实际用户!$E$16/52)*(1+0.805*POC测试实际用户!$G$16/SQRT(52)*SQRT(Q156))</f>
        <v>1.5438067572176446</v>
      </c>
      <c r="U156">
        <v>155</v>
      </c>
      <c r="V156">
        <f>EXP(U156*POC测试实际用户!$E$17/52)*(1-0.805*POC测试实际用户!$G$17/SQRT(52)*SQRT(U156))</f>
        <v>1.331262547208371</v>
      </c>
      <c r="W156">
        <f>EXP(U156*POC测试实际用户!$E$17/52)</f>
        <v>1.4321584220000072</v>
      </c>
      <c r="X156">
        <f>EXP(U156*POC测试实际用户!$E$17/52)*(1+0.805*POC测试实际用户!$G$17/SQRT(52)*SQRT(U156))</f>
        <v>1.5330542967916434</v>
      </c>
      <c r="Y156">
        <v>155</v>
      </c>
      <c r="Z156">
        <f>EXP(Y156*POC测试实际用户!$E$18/52)*(1-0.805*POC测试实际用户!$G$18/SQRT(52)*SQRT(Y156))</f>
        <v>1.194620514029711</v>
      </c>
      <c r="AA156">
        <f>EXP(Y156*POC测试实际用户!$E$18/52)</f>
        <v>1.3756719569267777</v>
      </c>
      <c r="AB156">
        <f>EXP(Y156*POC测试实际用户!$E$18/52)*(1+0.805*POC测试实际用户!$G$18/SQRT(52)*SQRT(Y156))</f>
        <v>1.5567233998238443</v>
      </c>
      <c r="AC156">
        <v>155</v>
      </c>
      <c r="AD156">
        <f>EXP(AC156*POC测试实际用户!$E$19/52)*(1-0.805*POC测试实际用户!$G$19/SQRT(52)*SQRT(AC156))</f>
        <v>1.4408136562297751</v>
      </c>
      <c r="AE156">
        <f>EXP(AC156*POC测试实际用户!$E$19/52)</f>
        <v>1.6010560800479052</v>
      </c>
      <c r="AF156">
        <f>EXP(AC156*POC测试实际用户!$E$19/52)*(1+0.805*POC测试实际用户!$G$19/SQRT(52)*SQRT(AC156))</f>
        <v>1.7612985038660356</v>
      </c>
      <c r="AG156">
        <v>155</v>
      </c>
      <c r="AH156">
        <f>EXP(AG156*POC测试实际用户!$E$20/52)*(1-0.805*POC测试实际用户!$G$20/SQRT(52)*SQRT(AG156))</f>
        <v>1.2683605601017687</v>
      </c>
      <c r="AI156">
        <f>EXP(AG156*POC测试实际用户!$E$20/52)</f>
        <v>1.4101311190599874</v>
      </c>
      <c r="AJ156">
        <f>EXP(AG156*POC测试实际用户!$E$20/52)*(1+0.805*POC测试实际用户!$G$20/SQRT(52)*SQRT(AG156))</f>
        <v>1.5519016780182062</v>
      </c>
      <c r="AK156">
        <v>155</v>
      </c>
      <c r="AL156">
        <f>EXP(AK156*POC测试实际用户!$E$21/52)*(1-0.805*POC测试实际用户!$G$21/SQRT(52)*SQRT(AK156))</f>
        <v>1.5100815027244443</v>
      </c>
      <c r="AM156">
        <f>EXP(AK156*POC测试实际用户!$E$21/52)</f>
        <v>1.7461333798281102</v>
      </c>
      <c r="AN156">
        <f>EXP(AK156*POC测试实际用户!$E$21/52)*(1+0.805*POC测试实际用户!$G$21/SQRT(52)*SQRT(AK156))</f>
        <v>1.9821852569317762</v>
      </c>
    </row>
    <row r="157" spans="1:40" x14ac:dyDescent="0.15">
      <c r="A157">
        <v>156</v>
      </c>
      <c r="B157">
        <f>EXP(A157*POC测试实际用户!$E$12/52)*(1-0.805*POC测试实际用户!$G$12/SQRT(52)*SQRT(A157))</f>
        <v>1.1846987179625375</v>
      </c>
      <c r="C157">
        <f>EXP(A157*POC测试实际用户!$E$12/52)</f>
        <v>1.2087659945452591</v>
      </c>
      <c r="D157">
        <f>EXP(A157*POC测试实际用户!$E$12/52)*(1+0.805*POC测试实际用户!$G$12/SQRT(52)*SQRT(A157))</f>
        <v>1.2328332711279808</v>
      </c>
      <c r="E157">
        <v>156</v>
      </c>
      <c r="F157">
        <f>EXP(E157*POC测试实际用户!$E$13/52)*(1-0.805*POC测试实际用户!$G$13/SQRT(52)*SQRT(E157))</f>
        <v>1.1928755076503135</v>
      </c>
      <c r="G157">
        <f>EXP(E157*POC测试实际用户!$E$13/52)</f>
        <v>1.2414747655695644</v>
      </c>
      <c r="H157">
        <f>EXP(E157*POC测试实际用户!$E$13/52)*(1+0.805*POC测试实际用户!$G$13/SQRT(52)*SQRT(E157))</f>
        <v>1.2900740234888153</v>
      </c>
      <c r="I157">
        <v>156</v>
      </c>
      <c r="J157">
        <f>EXP(I157*POC测试实际用户!$E$14/52)*(1-0.805*POC测试实际用户!$G$14/SQRT(52)*SQRT(I157))</f>
        <v>1.1779488147229207</v>
      </c>
      <c r="K157">
        <f>EXP(I157*POC测试实际用户!$E$14/52)</f>
        <v>1.2651617757865004</v>
      </c>
      <c r="L157">
        <f>EXP(I157*POC测试实际用户!$E$14/52)*(1+0.805*POC测试实际用户!$G$14/SQRT(52)*SQRT(I157))</f>
        <v>1.3523747368500798</v>
      </c>
      <c r="M157">
        <v>156</v>
      </c>
      <c r="N157">
        <f>EXP(M157*POC测试实际用户!$E$15/52)*(1-0.805*POC测试实际用户!$G$15/SQRT(52)*SQRT(M157))</f>
        <v>1.1885852605506393</v>
      </c>
      <c r="O157">
        <f>EXP(M157*POC测试实际用户!$E$15/52)</f>
        <v>1.323394464764265</v>
      </c>
      <c r="P157">
        <f>EXP(M157*POC测试实际用户!$E$15/52)*(1+0.805*POC测试实际用户!$G$15/SQRT(52)*SQRT(M157))</f>
        <v>1.4582036689778908</v>
      </c>
      <c r="Q157">
        <v>156</v>
      </c>
      <c r="R157">
        <f>EXP(Q157*POC测试实际用户!$E$16/52)*(1-0.805*POC测试实际用户!$G$16/SQRT(52)*SQRT(Q157))</f>
        <v>1.1840119165813079</v>
      </c>
      <c r="S157">
        <f>EXP(Q157*POC测试实际用户!$E$16/52)</f>
        <v>1.3657449080923851</v>
      </c>
      <c r="T157">
        <f>EXP(Q157*POC测试实际用户!$E$16/52)*(1+0.805*POC测试实际用户!$G$16/SQRT(52)*SQRT(Q157))</f>
        <v>1.5474778996034624</v>
      </c>
      <c r="U157">
        <v>156</v>
      </c>
      <c r="V157">
        <f>EXP(U157*POC测试实际用户!$E$17/52)*(1-0.805*POC测试实际用户!$G$17/SQRT(52)*SQRT(U157))</f>
        <v>1.3340253681214651</v>
      </c>
      <c r="W157">
        <f>EXP(U157*POC测试实际用户!$E$17/52)</f>
        <v>1.4354810219843224</v>
      </c>
      <c r="X157">
        <f>EXP(U157*POC测试实际用户!$E$17/52)*(1+0.805*POC测试实际用户!$G$17/SQRT(52)*SQRT(U157))</f>
        <v>1.5369366758471799</v>
      </c>
      <c r="Y157">
        <v>156</v>
      </c>
      <c r="Z157">
        <f>EXP(Y157*POC测试实际用户!$E$18/52)*(1-0.805*POC测试实际用户!$G$18/SQRT(52)*SQRT(Y157))</f>
        <v>1.1964969072620675</v>
      </c>
      <c r="AA157">
        <f>EXP(Y157*POC测试实际用户!$E$18/52)</f>
        <v>1.3785055808937539</v>
      </c>
      <c r="AB157">
        <f>EXP(Y157*POC测试实际用户!$E$18/52)*(1+0.805*POC测试实际用户!$G$18/SQRT(52)*SQRT(Y157))</f>
        <v>1.5605142545254405</v>
      </c>
      <c r="AC157">
        <v>156</v>
      </c>
      <c r="AD157">
        <f>EXP(AC157*POC测试实际用户!$E$19/52)*(1-0.805*POC测试实际用户!$G$19/SQRT(52)*SQRT(AC157))</f>
        <v>1.4446777421258048</v>
      </c>
      <c r="AE157">
        <f>EXP(AC157*POC测试实际用户!$E$19/52)</f>
        <v>1.6059251372124383</v>
      </c>
      <c r="AF157">
        <f>EXP(AC157*POC测试实际用户!$E$19/52)*(1+0.805*POC测试实际用户!$G$19/SQRT(52)*SQRT(AC157))</f>
        <v>1.7671725322990719</v>
      </c>
      <c r="AG157">
        <v>156</v>
      </c>
      <c r="AH157">
        <f>EXP(AG157*POC测试实际用户!$E$20/52)*(1-0.805*POC测试实际用户!$G$20/SQRT(52)*SQRT(AG157))</f>
        <v>1.2707184232963782</v>
      </c>
      <c r="AI157">
        <f>EXP(AG157*POC测试实际用户!$E$20/52)</f>
        <v>1.4132612826228728</v>
      </c>
      <c r="AJ157">
        <f>EXP(AG157*POC测试实际用户!$E$20/52)*(1+0.805*POC测试实际用户!$G$20/SQRT(52)*SQRT(AG157))</f>
        <v>1.5558041419493673</v>
      </c>
      <c r="AK157">
        <v>156</v>
      </c>
      <c r="AL157">
        <f>EXP(AK157*POC测试实际用户!$E$21/52)*(1-0.805*POC测试实际用户!$G$21/SQRT(52)*SQRT(AK157))</f>
        <v>1.5147587919796863</v>
      </c>
      <c r="AM157">
        <f>EXP(AK157*POC测试实际用户!$E$21/52)</f>
        <v>1.7524240484244991</v>
      </c>
      <c r="AN157">
        <f>EXP(AK157*POC测试实际用户!$E$21/52)*(1+0.805*POC测试实际用户!$G$21/SQRT(52)*SQRT(AK157))</f>
        <v>1.9900893048693118</v>
      </c>
    </row>
    <row r="158" spans="1:40" x14ac:dyDescent="0.15">
      <c r="A158">
        <v>157</v>
      </c>
      <c r="B158">
        <f>EXP(A158*POC测试实际用户!$E$12/52)*(1-0.805*POC测试实际用户!$G$12/SQRT(52)*SQRT(A158))</f>
        <v>1.1860623487651996</v>
      </c>
      <c r="C158">
        <f>EXP(A158*POC测试实际用户!$E$12/52)</f>
        <v>1.2102360032706709</v>
      </c>
      <c r="D158">
        <f>EXP(A158*POC测试实际用户!$E$12/52)*(1+0.805*POC测试实际用户!$G$12/SQRT(52)*SQRT(A158))</f>
        <v>1.2344096577761423</v>
      </c>
      <c r="E158">
        <v>157</v>
      </c>
      <c r="F158">
        <f>EXP(E158*POC测试实际用户!$E$13/52)*(1-0.805*POC测试实际用户!$G$13/SQRT(52)*SQRT(E158))</f>
        <v>1.194374888792489</v>
      </c>
      <c r="G158">
        <f>EXP(E158*POC测试实际用户!$E$13/52)</f>
        <v>1.2431973119935256</v>
      </c>
      <c r="H158">
        <f>EXP(E158*POC测试实际用户!$E$13/52)*(1+0.805*POC测试实际用户!$G$13/SQRT(52)*SQRT(E158))</f>
        <v>1.2920197351945621</v>
      </c>
      <c r="I158">
        <v>157</v>
      </c>
      <c r="J158">
        <f>EXP(I158*POC测试实际用户!$E$14/52)*(1-0.805*POC测试实际用户!$G$14/SQRT(52)*SQRT(I158))</f>
        <v>1.1794466353056752</v>
      </c>
      <c r="K158">
        <f>EXP(I158*POC测试实际用户!$E$14/52)</f>
        <v>1.2670706891292198</v>
      </c>
      <c r="L158">
        <f>EXP(I158*POC测试实际用户!$E$14/52)*(1+0.805*POC测试实际用户!$G$14/SQRT(52)*SQRT(I158))</f>
        <v>1.3546947429527645</v>
      </c>
      <c r="M158">
        <v>157</v>
      </c>
      <c r="N158">
        <f>EXP(M158*POC测试实际用户!$E$15/52)*(1-0.805*POC测试实际用户!$G$15/SQRT(52)*SQRT(M158))</f>
        <v>1.1902898948783609</v>
      </c>
      <c r="O158">
        <f>EXP(M158*POC测试实际用户!$E$15/52)</f>
        <v>1.3257736208476749</v>
      </c>
      <c r="P158">
        <f>EXP(M158*POC测试实际用户!$E$15/52)*(1+0.805*POC测试实际用户!$G$15/SQRT(52)*SQRT(M158))</f>
        <v>1.4612573468169889</v>
      </c>
      <c r="Q158">
        <v>157</v>
      </c>
      <c r="R158">
        <f>EXP(Q158*POC测试实际用户!$E$16/52)*(1-0.805*POC测试实际用户!$G$16/SQRT(52)*SQRT(Q158))</f>
        <v>1.185797318318915</v>
      </c>
      <c r="S158">
        <f>EXP(Q158*POC测试实际用户!$E$16/52)</f>
        <v>1.3684764995321836</v>
      </c>
      <c r="T158">
        <f>EXP(Q158*POC测试实际用户!$E$16/52)*(1+0.805*POC测试实际用户!$G$16/SQRT(52)*SQRT(Q158))</f>
        <v>1.5511556807454521</v>
      </c>
      <c r="U158">
        <v>157</v>
      </c>
      <c r="V158">
        <f>EXP(U158*POC测试实际用户!$E$17/52)*(1-0.805*POC测试实际用户!$G$17/SQRT(52)*SQRT(U158))</f>
        <v>1.3367948878092906</v>
      </c>
      <c r="W158">
        <f>EXP(U158*POC测试实际用户!$E$17/52)</f>
        <v>1.4388113303830741</v>
      </c>
      <c r="X158">
        <f>EXP(U158*POC测试实际用户!$E$17/52)*(1+0.805*POC测试实际用户!$G$17/SQRT(52)*SQRT(U158))</f>
        <v>1.5408277729568576</v>
      </c>
      <c r="Y158">
        <v>157</v>
      </c>
      <c r="Z158">
        <f>EXP(Y158*POC测试实际用户!$E$18/52)*(1-0.805*POC测试实际用户!$G$18/SQRT(52)*SQRT(Y158))</f>
        <v>1.1983778355866659</v>
      </c>
      <c r="AA158">
        <f>EXP(Y158*POC测试实际用户!$E$18/52)</f>
        <v>1.3813450415900068</v>
      </c>
      <c r="AB158">
        <f>EXP(Y158*POC测试实际用户!$E$18/52)*(1+0.805*POC测试实际用户!$G$18/SQRT(52)*SQRT(Y158))</f>
        <v>1.5643122475933477</v>
      </c>
      <c r="AC158">
        <v>157</v>
      </c>
      <c r="AD158">
        <f>EXP(AC158*POC测试实际用户!$E$19/52)*(1-0.805*POC测试实际用户!$G$19/SQRT(52)*SQRT(AC158))</f>
        <v>1.4485536665770884</v>
      </c>
      <c r="AE158">
        <f>EXP(AC158*POC测试实际用户!$E$19/52)</f>
        <v>1.6108090019267927</v>
      </c>
      <c r="AF158">
        <f>EXP(AC158*POC测试实际用户!$E$19/52)*(1+0.805*POC测试实际用户!$G$19/SQRT(52)*SQRT(AC158))</f>
        <v>1.7730643372764969</v>
      </c>
      <c r="AG158">
        <v>157</v>
      </c>
      <c r="AH158">
        <f>EXP(AG158*POC测试实际用户!$E$20/52)*(1-0.805*POC测试实际用户!$G$20/SQRT(52)*SQRT(AG158))</f>
        <v>1.2730819722182805</v>
      </c>
      <c r="AI158">
        <f>EXP(AG158*POC测试实际用户!$E$20/52)</f>
        <v>1.4163983944218463</v>
      </c>
      <c r="AJ158">
        <f>EXP(AG158*POC测试实际用户!$E$20/52)*(1+0.805*POC测试实际用户!$G$20/SQRT(52)*SQRT(AG158))</f>
        <v>1.5597148166254122</v>
      </c>
      <c r="AK158">
        <v>157</v>
      </c>
      <c r="AL158">
        <f>EXP(AK158*POC测试实际用户!$E$21/52)*(1-0.805*POC测试实际用户!$G$21/SQRT(52)*SQRT(AK158))</f>
        <v>1.5194526333879419</v>
      </c>
      <c r="AM158">
        <f>EXP(AK158*POC测试实际用户!$E$21/52)</f>
        <v>1.7587373799582366</v>
      </c>
      <c r="AN158">
        <f>EXP(AK158*POC测试实际用户!$E$21/52)*(1+0.805*POC测试实际用户!$G$21/SQRT(52)*SQRT(AK158))</f>
        <v>1.9980221265285314</v>
      </c>
    </row>
    <row r="159" spans="1:40" x14ac:dyDescent="0.15">
      <c r="A159">
        <v>158</v>
      </c>
      <c r="B159">
        <f>EXP(A159*POC测试实际用户!$E$12/52)*(1-0.805*POC测试实际用户!$G$12/SQRT(52)*SQRT(A159))</f>
        <v>1.1874277896172156</v>
      </c>
      <c r="C159">
        <f>EXP(A159*POC测试实际用户!$E$12/52)</f>
        <v>1.2117077997082311</v>
      </c>
      <c r="D159">
        <f>EXP(A159*POC测试实际用户!$E$12/52)*(1+0.805*POC测试实际用户!$G$12/SQRT(52)*SQRT(A159))</f>
        <v>1.2359878097992465</v>
      </c>
      <c r="E159">
        <v>158</v>
      </c>
      <c r="F159">
        <f>EXP(E159*POC测试实际用户!$E$13/52)*(1-0.805*POC测试实际用户!$G$13/SQRT(52)*SQRT(E159))</f>
        <v>1.1958766301154027</v>
      </c>
      <c r="G159">
        <f>EXP(E159*POC测试实际用户!$E$13/52)</f>
        <v>1.2449222484509093</v>
      </c>
      <c r="H159">
        <f>EXP(E159*POC测试实际用户!$E$13/52)*(1+0.805*POC测试实际用户!$G$13/SQRT(52)*SQRT(E159))</f>
        <v>1.2939678667864158</v>
      </c>
      <c r="I159">
        <v>158</v>
      </c>
      <c r="J159">
        <f>EXP(I159*POC测试实际用户!$E$14/52)*(1-0.805*POC测试实际用户!$G$14/SQRT(52)*SQRT(I159))</f>
        <v>1.1809471841918071</v>
      </c>
      <c r="K159">
        <f>EXP(I159*POC测试实际用户!$E$14/52)</f>
        <v>1.2689824826966027</v>
      </c>
      <c r="L159">
        <f>EXP(I159*POC测试实际用户!$E$14/52)*(1+0.805*POC测试实际用户!$G$14/SQRT(52)*SQRT(I159))</f>
        <v>1.3570177812013984</v>
      </c>
      <c r="M159">
        <v>158</v>
      </c>
      <c r="N159">
        <f>EXP(M159*POC测试实际用户!$E$15/52)*(1-0.805*POC测试实际用户!$G$15/SQRT(52)*SQRT(M159))</f>
        <v>1.1919981934264845</v>
      </c>
      <c r="O159">
        <f>EXP(M159*POC测试实际用户!$E$15/52)</f>
        <v>1.3281570541015131</v>
      </c>
      <c r="P159">
        <f>EXP(M159*POC测试实际用户!$E$15/52)*(1+0.805*POC测试实际用户!$G$15/SQRT(52)*SQRT(M159))</f>
        <v>1.4643159147765417</v>
      </c>
      <c r="Q159">
        <v>158</v>
      </c>
      <c r="R159">
        <f>EXP(Q159*POC测试实际用户!$E$16/52)*(1-0.805*POC测试实际用户!$G$16/SQRT(52)*SQRT(Q159))</f>
        <v>1.1875869820635778</v>
      </c>
      <c r="S159">
        <f>EXP(Q159*POC测试实际用户!$E$16/52)</f>
        <v>1.3712135543581165</v>
      </c>
      <c r="T159">
        <f>EXP(Q159*POC测试实际用户!$E$16/52)*(1+0.805*POC测试实际用户!$G$16/SQRT(52)*SQRT(Q159))</f>
        <v>1.554840126652655</v>
      </c>
      <c r="U159">
        <v>158</v>
      </c>
      <c r="V159">
        <f>EXP(U159*POC测试实际用户!$E$17/52)*(1-0.805*POC测试实际用户!$G$17/SQRT(52)*SQRT(U159))</f>
        <v>1.3395711149188814</v>
      </c>
      <c r="W159">
        <f>EXP(U159*POC测试实际用户!$E$17/52)</f>
        <v>1.4421493650797435</v>
      </c>
      <c r="X159">
        <f>EXP(U159*POC测试实际用户!$E$17/52)*(1+0.805*POC测试实际用户!$G$17/SQRT(52)*SQRT(U159))</f>
        <v>1.5447276152406058</v>
      </c>
      <c r="Y159">
        <v>158</v>
      </c>
      <c r="Z159">
        <f>EXP(Y159*POC测试实际用户!$E$18/52)*(1-0.805*POC测试实际用户!$G$18/SQRT(52)*SQRT(Y159))</f>
        <v>1.2002632956750439</v>
      </c>
      <c r="AA159">
        <f>EXP(Y159*POC测试实际用户!$E$18/52)</f>
        <v>1.3841903510380944</v>
      </c>
      <c r="AB159">
        <f>EXP(Y159*POC测试实际用户!$E$18/52)*(1+0.805*POC测试实际用户!$G$18/SQRT(52)*SQRT(Y159))</f>
        <v>1.5681174064011449</v>
      </c>
      <c r="AC159">
        <v>158</v>
      </c>
      <c r="AD159">
        <f>EXP(AC159*POC测试实际用户!$E$19/52)*(1-0.805*POC测试实际用户!$G$19/SQRT(52)*SQRT(AC159))</f>
        <v>1.4524414550072333</v>
      </c>
      <c r="AE159">
        <f>EXP(AC159*POC测试实际用户!$E$19/52)</f>
        <v>1.6157077192229987</v>
      </c>
      <c r="AF159">
        <f>EXP(AC159*POC测试实际用户!$E$19/52)*(1+0.805*POC测试实际用户!$G$19/SQRT(52)*SQRT(AC159))</f>
        <v>1.7789739834387641</v>
      </c>
      <c r="AG159">
        <v>158</v>
      </c>
      <c r="AH159">
        <f>EXP(AG159*POC测试实际用户!$E$20/52)*(1-0.805*POC测试实际用户!$G$20/SQRT(52)*SQRT(AG159))</f>
        <v>1.2754512097185866</v>
      </c>
      <c r="AI159">
        <f>EXP(AG159*POC测试实际用户!$E$20/52)</f>
        <v>1.4195424698803782</v>
      </c>
      <c r="AJ159">
        <f>EXP(AG159*POC测试实际用户!$E$20/52)*(1+0.805*POC测试实际用户!$G$20/SQRT(52)*SQRT(AG159))</f>
        <v>1.5636337300421701</v>
      </c>
      <c r="AK159">
        <v>158</v>
      </c>
      <c r="AL159">
        <f>EXP(AK159*POC测试实际用户!$E$21/52)*(1-0.805*POC测试实际用户!$G$21/SQRT(52)*SQRT(AK159))</f>
        <v>1.5241630708750771</v>
      </c>
      <c r="AM159">
        <f>EXP(AK159*POC测试实际用户!$E$21/52)</f>
        <v>1.7650734560754504</v>
      </c>
      <c r="AN159">
        <f>EXP(AK159*POC测试实际用户!$E$21/52)*(1+0.805*POC测试实际用户!$G$21/SQRT(52)*SQRT(AK159))</f>
        <v>2.0059838412758237</v>
      </c>
    </row>
    <row r="160" spans="1:40" x14ac:dyDescent="0.15">
      <c r="A160">
        <v>159</v>
      </c>
      <c r="B160">
        <f>EXP(A160*POC测试实际用户!$E$12/52)*(1-0.805*POC测试实际用户!$G$12/SQRT(52)*SQRT(A160))</f>
        <v>1.1887950408731713</v>
      </c>
      <c r="C160">
        <f>EXP(A160*POC测试实际用户!$E$12/52)</f>
        <v>1.2131813860320182</v>
      </c>
      <c r="D160">
        <f>EXP(A160*POC测试实际用户!$E$12/52)*(1+0.805*POC测试实际用户!$G$12/SQRT(52)*SQRT(A160))</f>
        <v>1.2375677311908651</v>
      </c>
      <c r="E160">
        <v>159</v>
      </c>
      <c r="F160">
        <f>EXP(E160*POC测试实际用户!$E$13/52)*(1-0.805*POC测试实际用户!$G$13/SQRT(52)*SQRT(E160))</f>
        <v>1.1973807312632636</v>
      </c>
      <c r="G160">
        <f>EXP(E160*POC测试实际用户!$E$13/52)</f>
        <v>1.2466495782578868</v>
      </c>
      <c r="H160">
        <f>EXP(E160*POC测试实际用户!$E$13/52)*(1+0.805*POC测试实际用户!$G$13/SQRT(52)*SQRT(E160))</f>
        <v>1.29591842525251</v>
      </c>
      <c r="I160">
        <v>159</v>
      </c>
      <c r="J160">
        <f>EXP(I160*POC测试实际用户!$E$14/52)*(1-0.805*POC测试实际用户!$G$14/SQRT(52)*SQRT(I160))</f>
        <v>1.182450459097961</v>
      </c>
      <c r="K160">
        <f>EXP(I160*POC测试实际用户!$E$14/52)</f>
        <v>1.2708971608344171</v>
      </c>
      <c r="L160">
        <f>EXP(I160*POC测试实际用户!$E$14/52)*(1+0.805*POC测试实际用户!$G$14/SQRT(52)*SQRT(I160))</f>
        <v>1.3593438625708731</v>
      </c>
      <c r="M160">
        <v>159</v>
      </c>
      <c r="N160">
        <f>EXP(M160*POC测试实际用户!$E$15/52)*(1-0.805*POC测试实际用户!$G$15/SQRT(52)*SQRT(M160))</f>
        <v>1.1937101532632255</v>
      </c>
      <c r="O160">
        <f>EXP(M160*POC测试实际用户!$E$15/52)</f>
        <v>1.3305447722151387</v>
      </c>
      <c r="P160">
        <f>EXP(M160*POC测试实际用户!$E$15/52)*(1+0.805*POC测试实际用户!$G$15/SQRT(52)*SQRT(M160))</f>
        <v>1.4673793911670516</v>
      </c>
      <c r="Q160">
        <v>159</v>
      </c>
      <c r="R160">
        <f>EXP(Q160*POC测试实际用户!$E$16/52)*(1-0.805*POC测试实际用户!$G$16/SQRT(52)*SQRT(Q160))</f>
        <v>1.1893809038021268</v>
      </c>
      <c r="S160">
        <f>EXP(Q160*POC测试实际用户!$E$16/52)</f>
        <v>1.3739560834973625</v>
      </c>
      <c r="T160">
        <f>EXP(Q160*POC测试实际用户!$E$16/52)*(1+0.805*POC测试实际用户!$G$16/SQRT(52)*SQRT(Q160))</f>
        <v>1.558531263192598</v>
      </c>
      <c r="U160">
        <v>159</v>
      </c>
      <c r="V160">
        <f>EXP(U160*POC测试实际用户!$E$17/52)*(1-0.805*POC测试实际用户!$G$17/SQRT(52)*SQRT(U160))</f>
        <v>1.3423540582187763</v>
      </c>
      <c r="W160">
        <f>EXP(U160*POC测试实际用户!$E$17/52)</f>
        <v>1.4454951439993007</v>
      </c>
      <c r="X160">
        <f>EXP(U160*POC测试实际用户!$E$17/52)*(1+0.805*POC测试实际用户!$G$17/SQRT(52)*SQRT(U160))</f>
        <v>1.5486362297798253</v>
      </c>
      <c r="Y160">
        <v>159</v>
      </c>
      <c r="Z160">
        <f>EXP(Y160*POC测试实际用户!$E$18/52)*(1-0.805*POC测试实际用户!$G$18/SQRT(52)*SQRT(Y160))</f>
        <v>1.2021532843834721</v>
      </c>
      <c r="AA160">
        <f>EXP(Y160*POC测试实际用户!$E$18/52)</f>
        <v>1.3870415212853393</v>
      </c>
      <c r="AB160">
        <f>EXP(Y160*POC测试实际用户!$E$18/52)*(1+0.805*POC测试实际用户!$G$18/SQRT(52)*SQRT(Y160))</f>
        <v>1.5719297581872063</v>
      </c>
      <c r="AC160">
        <v>159</v>
      </c>
      <c r="AD160">
        <f>EXP(AC160*POC测试实际用户!$E$19/52)*(1-0.805*POC测试实际用户!$G$19/SQRT(52)*SQRT(AC160))</f>
        <v>1.4563411330555791</v>
      </c>
      <c r="AE160">
        <f>EXP(AC160*POC测试实际用户!$E$19/52)</f>
        <v>1.6206213342700362</v>
      </c>
      <c r="AF160">
        <f>EXP(AC160*POC测试实际用户!$E$19/52)*(1+0.805*POC测试实际用户!$G$19/SQRT(52)*SQRT(AC160))</f>
        <v>1.7849015354844935</v>
      </c>
      <c r="AG160">
        <v>159</v>
      </c>
      <c r="AH160">
        <f>EXP(AG160*POC测试实际用户!$E$20/52)*(1-0.805*POC测试实际用户!$G$20/SQRT(52)*SQRT(AG160))</f>
        <v>1.2778261388001395</v>
      </c>
      <c r="AI160">
        <f>EXP(AG160*POC测试实际用户!$E$20/52)</f>
        <v>1.4226935244561754</v>
      </c>
      <c r="AJ160">
        <f>EXP(AG160*POC测试实际用户!$E$20/52)*(1+0.805*POC测试实际用户!$G$20/SQRT(52)*SQRT(AG160))</f>
        <v>1.5675609101122114</v>
      </c>
      <c r="AK160">
        <v>159</v>
      </c>
      <c r="AL160">
        <f>EXP(AK160*POC测试实际用户!$E$21/52)*(1-0.805*POC测试实际用户!$G$21/SQRT(52)*SQRT(AK160))</f>
        <v>1.5288901487033348</v>
      </c>
      <c r="AM160">
        <f>EXP(AK160*POC测试实际用户!$E$21/52)</f>
        <v>1.7714323587164083</v>
      </c>
      <c r="AN160">
        <f>EXP(AK160*POC测试实际用户!$E$21/52)*(1+0.805*POC测试实际用户!$G$21/SQRT(52)*SQRT(AK160))</f>
        <v>2.0139745687294819</v>
      </c>
    </row>
    <row r="161" spans="1:40" x14ac:dyDescent="0.15">
      <c r="A161">
        <v>160</v>
      </c>
      <c r="B161">
        <f>EXP(A161*POC测试实际用户!$E$12/52)*(1-0.805*POC测试实际用户!$G$12/SQRT(52)*SQRT(A161))</f>
        <v>1.1901641029171526</v>
      </c>
      <c r="C161">
        <f>EXP(A161*POC测试实际用户!$E$12/52)</f>
        <v>1.2146567644187549</v>
      </c>
      <c r="D161">
        <f>EXP(A161*POC测试实际用户!$E$12/52)*(1+0.805*POC测试实际用户!$G$12/SQRT(52)*SQRT(A161))</f>
        <v>1.2391494259203573</v>
      </c>
      <c r="E161">
        <v>160</v>
      </c>
      <c r="F161">
        <f>EXP(E161*POC测试实际用户!$E$13/52)*(1-0.805*POC测试实际用户!$G$13/SQRT(52)*SQRT(E161))</f>
        <v>1.1988871919366373</v>
      </c>
      <c r="G161">
        <f>EXP(E161*POC测试实际用户!$E$13/52)</f>
        <v>1.2483793047352316</v>
      </c>
      <c r="H161">
        <f>EXP(E161*POC测试实际用户!$E$13/52)*(1+0.805*POC测试实际用户!$G$13/SQRT(52)*SQRT(E161))</f>
        <v>1.2978714175338257</v>
      </c>
      <c r="I161">
        <v>160</v>
      </c>
      <c r="J161">
        <f>EXP(I161*POC测试实际用户!$E$14/52)*(1-0.805*POC测试实际用户!$G$14/SQRT(52)*SQRT(I161))</f>
        <v>1.1839564578370558</v>
      </c>
      <c r="K161">
        <f>EXP(I161*POC测试实际用户!$E$14/52)</f>
        <v>1.2728147278949877</v>
      </c>
      <c r="L161">
        <f>EXP(I161*POC测试实际用户!$E$14/52)*(1+0.805*POC测试实际用户!$G$14/SQRT(52)*SQRT(I161))</f>
        <v>1.3616729979529196</v>
      </c>
      <c r="M161">
        <v>160</v>
      </c>
      <c r="N161">
        <f>EXP(M161*POC测试实际用户!$E$15/52)*(1-0.805*POC测试实际用户!$G$15/SQRT(52)*SQRT(M161))</f>
        <v>1.1954257715974517</v>
      </c>
      <c r="O161">
        <f>EXP(M161*POC测试实际用户!$E$15/52)</f>
        <v>1.3329367828917356</v>
      </c>
      <c r="P161">
        <f>EXP(M161*POC测试实际用户!$E$15/52)*(1+0.805*POC测试实际用户!$G$15/SQRT(52)*SQRT(M161))</f>
        <v>1.4704477941860195</v>
      </c>
      <c r="Q161">
        <v>160</v>
      </c>
      <c r="R161">
        <f>EXP(Q161*POC测试实际用户!$E$16/52)*(1-0.805*POC测试实际用户!$G$16/SQRT(52)*SQRT(Q161))</f>
        <v>1.191179079702553</v>
      </c>
      <c r="S161">
        <f>EXP(Q161*POC测试实际用户!$E$16/52)</f>
        <v>1.3767040978989558</v>
      </c>
      <c r="T161">
        <f>EXP(Q161*POC测试实际用户!$E$16/52)*(1+0.805*POC测试实际用户!$G$16/SQRT(52)*SQRT(Q161))</f>
        <v>1.5622291160953587</v>
      </c>
      <c r="U161">
        <v>160</v>
      </c>
      <c r="V161">
        <f>EXP(U161*POC测试实际用户!$E$17/52)*(1-0.805*POC测试实际用户!$G$17/SQRT(52)*SQRT(U161))</f>
        <v>1.3451437265970063</v>
      </c>
      <c r="W161">
        <f>EXP(U161*POC测试实际用户!$E$17/52)</f>
        <v>1.4488486851083022</v>
      </c>
      <c r="X161">
        <f>EXP(U161*POC测试实际用户!$E$17/52)*(1+0.805*POC测试实际用户!$G$17/SQRT(52)*SQRT(U161))</f>
        <v>1.5525536436195979</v>
      </c>
      <c r="Y161">
        <v>160</v>
      </c>
      <c r="Z161">
        <f>EXP(Y161*POC测试实际用户!$E$18/52)*(1-0.805*POC测试实际用户!$G$18/SQRT(52)*SQRT(Y161))</f>
        <v>1.2040477987490252</v>
      </c>
      <c r="AA161">
        <f>EXP(Y161*POC测试实际用户!$E$18/52)</f>
        <v>1.3898985644038788</v>
      </c>
      <c r="AB161">
        <f>EXP(Y161*POC测试实际用户!$E$18/52)*(1+0.805*POC测试实际用户!$G$18/SQRT(52)*SQRT(Y161))</f>
        <v>1.5757493300587322</v>
      </c>
      <c r="AC161">
        <v>160</v>
      </c>
      <c r="AD161">
        <f>EXP(AC161*POC测试实际用户!$E$19/52)*(1-0.805*POC测试实际用户!$G$19/SQRT(52)*SQRT(AC161))</f>
        <v>1.4602527265746261</v>
      </c>
      <c r="AE161">
        <f>EXP(AC161*POC测试实际用户!$E$19/52)</f>
        <v>1.6255498923742515</v>
      </c>
      <c r="AF161">
        <f>EXP(AC161*POC测试实际用户!$E$19/52)*(1+0.805*POC测试实际用户!$G$19/SQRT(52)*SQRT(AC161))</f>
        <v>1.7908470581738769</v>
      </c>
      <c r="AG161">
        <v>160</v>
      </c>
      <c r="AH161">
        <f>EXP(AG161*POC测试实际用户!$E$20/52)*(1-0.805*POC测试实际用户!$G$20/SQRT(52)*SQRT(AG161))</f>
        <v>1.2802067626145681</v>
      </c>
      <c r="AI161">
        <f>EXP(AG161*POC测试实际用户!$E$20/52)</f>
        <v>1.4258515736412571</v>
      </c>
      <c r="AJ161">
        <f>EXP(AG161*POC测试实际用户!$E$20/52)*(1+0.805*POC测试实际用户!$G$20/SQRT(52)*SQRT(AG161))</f>
        <v>1.5714963846679462</v>
      </c>
      <c r="AK161">
        <v>160</v>
      </c>
      <c r="AL161">
        <f>EXP(AK161*POC测试实际用户!$E$21/52)*(1-0.805*POC测试实际用户!$G$21/SQRT(52)*SQRT(AK161))</f>
        <v>1.5336339114682036</v>
      </c>
      <c r="AM161">
        <f>EXP(AK161*POC测试实际用户!$E$21/52)</f>
        <v>1.7778141701165782</v>
      </c>
      <c r="AN161">
        <f>EXP(AK161*POC测试实际用户!$E$21/52)*(1+0.805*POC测试实际用户!$G$21/SQRT(52)*SQRT(AK161))</f>
        <v>2.0219944287649527</v>
      </c>
    </row>
    <row r="162" spans="1:40" x14ac:dyDescent="0.15">
      <c r="A162">
        <v>161</v>
      </c>
      <c r="B162">
        <f>EXP(A162*POC测试实际用户!$E$12/52)*(1-0.805*POC测试实际用户!$G$12/SQRT(52)*SQRT(A162))</f>
        <v>1.1915349761621397</v>
      </c>
      <c r="C162">
        <f>EXP(A162*POC测试实际用户!$E$12/52)</f>
        <v>1.216133937047811</v>
      </c>
      <c r="D162">
        <f>EXP(A162*POC测试实际用户!$E$12/52)*(1+0.805*POC测试实际用户!$G$12/SQRT(52)*SQRT(A162))</f>
        <v>1.2407328979334824</v>
      </c>
      <c r="E162">
        <v>161</v>
      </c>
      <c r="F162">
        <f>EXP(E162*POC测试实际用户!$E$13/52)*(1-0.805*POC测试实际用户!$G$13/SQRT(52)*SQRT(E162))</f>
        <v>1.2003960118912653</v>
      </c>
      <c r="G162">
        <f>EXP(E162*POC测试实际用户!$E$13/52)</f>
        <v>1.2501114312083237</v>
      </c>
      <c r="H162">
        <f>EXP(E162*POC测试实际用户!$E$13/52)*(1+0.805*POC测试实际用户!$G$13/SQRT(52)*SQRT(E162))</f>
        <v>1.299826850525382</v>
      </c>
      <c r="I162">
        <v>161</v>
      </c>
      <c r="J162">
        <f>EXP(I162*POC测试实际用户!$E$14/52)*(1-0.805*POC测试实际用户!$G$14/SQRT(52)*SQRT(I162))</f>
        <v>1.1854651783162224</v>
      </c>
      <c r="K162">
        <f>EXP(I162*POC测试实际用户!$E$14/52)</f>
        <v>1.274735188237206</v>
      </c>
      <c r="L162">
        <f>EXP(I162*POC测试实际用户!$E$14/52)*(1+0.805*POC测试实际用户!$G$14/SQRT(52)*SQRT(I162))</f>
        <v>1.3640051981581895</v>
      </c>
      <c r="M162">
        <v>161</v>
      </c>
      <c r="N162">
        <f>EXP(M162*POC测试实际用户!$E$15/52)*(1-0.805*POC测试实际用户!$G$15/SQRT(52)*SQRT(M162))</f>
        <v>1.197145045775686</v>
      </c>
      <c r="O162">
        <f>EXP(M162*POC测试实际用户!$E$15/52)</f>
        <v>1.3353330938483352</v>
      </c>
      <c r="P162">
        <f>EXP(M162*POC测试实际用户!$E$15/52)*(1+0.805*POC测试实际用户!$G$15/SQRT(52)*SQRT(M162))</f>
        <v>1.4735211419209844</v>
      </c>
      <c r="Q162">
        <v>161</v>
      </c>
      <c r="R162">
        <f>EXP(Q162*POC测试实际用户!$E$16/52)*(1-0.805*POC测试实际用户!$G$16/SQRT(52)*SQRT(Q162))</f>
        <v>1.1929815061101445</v>
      </c>
      <c r="S162">
        <f>EXP(Q162*POC测试实际用户!$E$16/52)</f>
        <v>1.379457608533829</v>
      </c>
      <c r="T162">
        <f>EXP(Q162*POC测试实际用户!$E$16/52)*(1+0.805*POC测试实际用户!$G$16/SQRT(52)*SQRT(Q162))</f>
        <v>1.5659337109575135</v>
      </c>
      <c r="U162">
        <v>161</v>
      </c>
      <c r="V162">
        <f>EXP(U162*POC测试实际用户!$E$17/52)*(1-0.805*POC测试实际用户!$G$17/SQRT(52)*SQRT(U162))</f>
        <v>1.3479401290591402</v>
      </c>
      <c r="W162">
        <f>EXP(U162*POC测试实际用户!$E$17/52)</f>
        <v>1.4522100064149863</v>
      </c>
      <c r="X162">
        <f>EXP(U162*POC测试实际用户!$E$17/52)*(1+0.805*POC测试实际用户!$G$17/SQRT(52)*SQRT(U162))</f>
        <v>1.5564798837708325</v>
      </c>
      <c r="Y162">
        <v>161</v>
      </c>
      <c r="Z162">
        <f>EXP(Y162*POC测试实际用户!$E$18/52)*(1-0.805*POC测试实际用户!$G$18/SQRT(52)*SQRT(Y162))</f>
        <v>1.2059468359857679</v>
      </c>
      <c r="AA162">
        <f>EXP(Y162*POC测试实际用户!$E$18/52)</f>
        <v>1.3927614924907163</v>
      </c>
      <c r="AB162">
        <f>EXP(Y162*POC测试实际用户!$E$18/52)*(1+0.805*POC测试实际用户!$G$18/SQRT(52)*SQRT(Y162))</f>
        <v>1.5795761489956648</v>
      </c>
      <c r="AC162">
        <v>161</v>
      </c>
      <c r="AD162">
        <f>EXP(AC162*POC测试实际用户!$E$19/52)*(1-0.805*POC测试实际用户!$G$19/SQRT(52)*SQRT(AC162))</f>
        <v>1.4641762616275438</v>
      </c>
      <c r="AE162">
        <f>EXP(AC162*POC测试实际用户!$E$19/52)</f>
        <v>1.6304934389797734</v>
      </c>
      <c r="AF162">
        <f>EXP(AC162*POC测试实际用户!$E$19/52)*(1+0.805*POC测试实际用户!$G$19/SQRT(52)*SQRT(AC162))</f>
        <v>1.7968106163320028</v>
      </c>
      <c r="AG162">
        <v>161</v>
      </c>
      <c r="AH162">
        <f>EXP(AG162*POC测试实际用户!$E$20/52)*(1-0.805*POC测试实际用户!$G$20/SQRT(52)*SQRT(AG162))</f>
        <v>1.2825930844594278</v>
      </c>
      <c r="AI162">
        <f>EXP(AG162*POC测试实际用户!$E$20/52)</f>
        <v>1.4290166329620315</v>
      </c>
      <c r="AJ162">
        <f>EXP(AG162*POC测试实际用户!$E$20/52)*(1+0.805*POC测试实际用户!$G$20/SQRT(52)*SQRT(AG162))</f>
        <v>1.5754401814646353</v>
      </c>
      <c r="AK162">
        <v>161</v>
      </c>
      <c r="AL162">
        <f>EXP(AK162*POC测试实际用户!$E$21/52)*(1-0.805*POC测试实际用户!$G$21/SQRT(52)*SQRT(AK162))</f>
        <v>1.5383944040954018</v>
      </c>
      <c r="AM162">
        <f>EXP(AK162*POC测试实际用户!$E$21/52)</f>
        <v>1.7842189728076925</v>
      </c>
      <c r="AN162">
        <f>EXP(AK162*POC测试实际用户!$E$21/52)*(1+0.805*POC测试实际用户!$G$21/SQRT(52)*SQRT(AK162))</f>
        <v>2.0300435415199831</v>
      </c>
    </row>
    <row r="163" spans="1:40" x14ac:dyDescent="0.15">
      <c r="A163">
        <v>162</v>
      </c>
      <c r="B163">
        <f>EXP(A163*POC测试实际用户!$E$12/52)*(1-0.805*POC测试实际用户!$G$12/SQRT(52)*SQRT(A163))</f>
        <v>1.1929076610494183</v>
      </c>
      <c r="C163">
        <f>EXP(A163*POC测试实际用户!$E$12/52)</f>
        <v>1.2176129061012071</v>
      </c>
      <c r="D163">
        <f>EXP(A163*POC测试实际用户!$E$12/52)*(1+0.805*POC测试实际用户!$G$12/SQRT(52)*SQRT(A163))</f>
        <v>1.2423181511529959</v>
      </c>
      <c r="E163">
        <v>162</v>
      </c>
      <c r="F163">
        <f>EXP(E163*POC测试实际用户!$E$13/52)*(1-0.805*POC测试实际用户!$G$13/SQRT(52)*SQRT(E163))</f>
        <v>1.2019071909369208</v>
      </c>
      <c r="G163">
        <f>EXP(E163*POC测试实际用户!$E$13/52)</f>
        <v>1.2518459610071577</v>
      </c>
      <c r="H163">
        <f>EXP(E163*POC测试实际用户!$E$13/52)*(1+0.805*POC测试实际用户!$G$13/SQRT(52)*SQRT(E163))</f>
        <v>1.3017847310773949</v>
      </c>
      <c r="I163">
        <v>162</v>
      </c>
      <c r="J163">
        <f>EXP(I163*POC测试实际用户!$E$14/52)*(1-0.805*POC测试实际用户!$G$14/SQRT(52)*SQRT(I163))</f>
        <v>1.1869766185347979</v>
      </c>
      <c r="K163">
        <f>EXP(I163*POC测试实际用户!$E$14/52)</f>
        <v>1.2766585462265407</v>
      </c>
      <c r="L163">
        <f>EXP(I163*POC测试实际用户!$E$14/52)*(1+0.805*POC测试实际用户!$G$14/SQRT(52)*SQRT(I163))</f>
        <v>1.3663404739182836</v>
      </c>
      <c r="M163">
        <v>162</v>
      </c>
      <c r="N163">
        <f>EXP(M163*POC测试实际用户!$E$15/52)*(1-0.805*POC测试实际用户!$G$15/SQRT(52)*SQRT(M163))</f>
        <v>1.1988679732792034</v>
      </c>
      <c r="O163">
        <f>EXP(M163*POC测试实际用户!$E$15/52)</f>
        <v>1.3377337128158431</v>
      </c>
      <c r="P163">
        <f>EXP(M163*POC测试实际用户!$E$15/52)*(1+0.805*POC测试实际用户!$G$15/SQRT(52)*SQRT(M163))</f>
        <v>1.4765994523524828</v>
      </c>
      <c r="Q163">
        <v>162</v>
      </c>
      <c r="R163">
        <f>EXP(Q163*POC测试实际用户!$E$16/52)*(1-0.805*POC测试实际用户!$G$16/SQRT(52)*SQRT(Q163))</f>
        <v>1.1947881795437374</v>
      </c>
      <c r="S163">
        <f>EXP(Q163*POC测试实际用户!$E$16/52)</f>
        <v>1.3822166263948579</v>
      </c>
      <c r="T163">
        <f>EXP(Q163*POC测试实际用户!$E$16/52)*(1+0.805*POC测试实际用户!$G$16/SQRT(52)*SQRT(Q163))</f>
        <v>1.5696450732459784</v>
      </c>
      <c r="U163">
        <v>162</v>
      </c>
      <c r="V163">
        <f>EXP(U163*POC测试实际用户!$E$17/52)*(1-0.805*POC测试实际用户!$G$17/SQRT(52)*SQRT(U163))</f>
        <v>1.3507432747263877</v>
      </c>
      <c r="W163">
        <f>EXP(U163*POC测试实际用户!$E$17/52)</f>
        <v>1.4555791259693709</v>
      </c>
      <c r="X163">
        <f>EXP(U163*POC测试实际用户!$E$17/52)*(1+0.805*POC测试实际用户!$G$17/SQRT(52)*SQRT(U163))</f>
        <v>1.5604149772123541</v>
      </c>
      <c r="Y163">
        <v>162</v>
      </c>
      <c r="Z163">
        <f>EXP(Y163*POC测试实际用户!$E$18/52)*(1-0.805*POC测试实际用户!$G$18/SQRT(52)*SQRT(Y163))</f>
        <v>1.2078503934810498</v>
      </c>
      <c r="AA163">
        <f>EXP(Y163*POC测试实际用户!$E$18/52)</f>
        <v>1.3956303176677736</v>
      </c>
      <c r="AB163">
        <f>EXP(Y163*POC测试实际用户!$E$18/52)*(1+0.805*POC测试实际用户!$G$18/SQRT(52)*SQRT(Y163))</f>
        <v>1.5834102418544975</v>
      </c>
      <c r="AC163">
        <v>162</v>
      </c>
      <c r="AD163">
        <f>EXP(AC163*POC测试实际用户!$E$19/52)*(1-0.805*POC测试实际用户!$G$19/SQRT(52)*SQRT(AC163))</f>
        <v>1.4681117644857651</v>
      </c>
      <c r="AE163">
        <f>EXP(AC163*POC测试实际用户!$E$19/52)</f>
        <v>1.6354520196689342</v>
      </c>
      <c r="AF163">
        <f>EXP(AC163*POC测试实际用户!$E$19/52)*(1+0.805*POC测试实际用户!$G$19/SQRT(52)*SQRT(AC163))</f>
        <v>1.8027922748521032</v>
      </c>
      <c r="AG163">
        <v>162</v>
      </c>
      <c r="AH163">
        <f>EXP(AG163*POC测试实际用户!$E$20/52)*(1-0.805*POC测试实际用户!$G$20/SQRT(52)*SQRT(AG163))</f>
        <v>1.284985107775424</v>
      </c>
      <c r="AI163">
        <f>EXP(AG163*POC测试实际用户!$E$20/52)</f>
        <v>1.4321887179793713</v>
      </c>
      <c r="AJ163">
        <f>EXP(AG163*POC测试实际用户!$E$20/52)*(1+0.805*POC测试实际用户!$G$20/SQRT(52)*SQRT(AG163))</f>
        <v>1.5793923281833187</v>
      </c>
      <c r="AK163">
        <v>162</v>
      </c>
      <c r="AL163">
        <f>EXP(AK163*POC测试实际用户!$E$21/52)*(1-0.805*POC测试实际用户!$G$21/SQRT(52)*SQRT(AK163))</f>
        <v>1.5431716718379642</v>
      </c>
      <c r="AM163">
        <f>EXP(AK163*POC测试实际用户!$E$21/52)</f>
        <v>1.7906468496188142</v>
      </c>
      <c r="AN163">
        <f>EXP(AK163*POC测试实际用户!$E$21/52)*(1+0.805*POC测试实际用户!$G$21/SQRT(52)*SQRT(AK163))</f>
        <v>2.0381220273996639</v>
      </c>
    </row>
    <row r="164" spans="1:40" x14ac:dyDescent="0.15">
      <c r="A164">
        <v>163</v>
      </c>
      <c r="B164">
        <f>EXP(A164*POC测试实际用户!$E$12/52)*(1-0.805*POC测试实际用户!$G$12/SQRT(52)*SQRT(A164))</f>
        <v>1.1942821580480081</v>
      </c>
      <c r="C164">
        <f>EXP(A164*POC测试实际用户!$E$12/52)</f>
        <v>1.2190936737636167</v>
      </c>
      <c r="D164">
        <f>EXP(A164*POC测试实际用户!$E$12/52)*(1+0.805*POC测试实际用户!$G$12/SQRT(52)*SQRT(A164))</f>
        <v>1.2439051894792252</v>
      </c>
      <c r="E164">
        <v>163</v>
      </c>
      <c r="F164">
        <f>EXP(E164*POC测试实际用户!$E$13/52)*(1-0.805*POC测试实际用户!$G$13/SQRT(52)*SQRT(E164))</f>
        <v>1.2034207289362944</v>
      </c>
      <c r="G164">
        <f>EXP(E164*POC测试实际用户!$E$13/52)</f>
        <v>1.2535828974663488</v>
      </c>
      <c r="H164">
        <f>EXP(E164*POC测试实际用户!$E$13/52)*(1+0.805*POC测试实际用户!$G$13/SQRT(52)*SQRT(E164))</f>
        <v>1.3037450659964029</v>
      </c>
      <c r="I164">
        <v>163</v>
      </c>
      <c r="J164">
        <f>EXP(I164*POC测试实际用户!$E$14/52)*(1-0.805*POC测试实际用户!$G$14/SQRT(52)*SQRT(I164))</f>
        <v>1.1884907765823789</v>
      </c>
      <c r="K164">
        <f>EXP(I164*POC测试实际用户!$E$14/52)</f>
        <v>1.2785848062350473</v>
      </c>
      <c r="L164">
        <f>EXP(I164*POC测试实际用户!$E$14/52)*(1+0.805*POC测试实际用户!$G$14/SQRT(52)*SQRT(I164))</f>
        <v>1.3686788358877158</v>
      </c>
      <c r="M164">
        <v>163</v>
      </c>
      <c r="N164">
        <f>EXP(M164*POC测试实际用户!$E$15/52)*(1-0.805*POC测试实际用户!$G$15/SQRT(52)*SQRT(M164))</f>
        <v>1.2005945517212033</v>
      </c>
      <c r="O164">
        <f>EXP(M164*POC测试实际用户!$E$15/52)</f>
        <v>1.3401386475390631</v>
      </c>
      <c r="P164">
        <f>EXP(M164*POC测试实际用户!$E$15/52)*(1+0.805*POC测试实际用户!$G$15/SQRT(52)*SQRT(M164))</f>
        <v>1.4796827433569231</v>
      </c>
      <c r="Q164">
        <v>163</v>
      </c>
      <c r="R164">
        <f>EXP(Q164*POC测试实际用户!$E$16/52)*(1-0.805*POC测试实际用户!$G$16/SQRT(52)*SQRT(Q164))</f>
        <v>1.1965990966920705</v>
      </c>
      <c r="S164">
        <f>EXP(Q164*POC测试实际用户!$E$16/52)</f>
        <v>1.3849811624969042</v>
      </c>
      <c r="T164">
        <f>EXP(Q164*POC测试实际用户!$E$16/52)*(1+0.805*POC测试实际用户!$G$16/SQRT(52)*SQRT(Q164))</f>
        <v>1.5733632283017378</v>
      </c>
      <c r="U164">
        <v>163</v>
      </c>
      <c r="V164">
        <f>EXP(U164*POC测试实际用户!$E$17/52)*(1-0.805*POC测试实际用户!$G$17/SQRT(52)*SQRT(U164))</f>
        <v>1.3535531728337611</v>
      </c>
      <c r="W164">
        <f>EXP(U164*POC测试实际用户!$E$17/52)</f>
        <v>1.4589560618633493</v>
      </c>
      <c r="X164">
        <f>EXP(U164*POC测试实际用户!$E$17/52)*(1+0.805*POC测试实际用户!$G$17/SQRT(52)*SQRT(U164))</f>
        <v>1.5643589508929374</v>
      </c>
      <c r="Y164">
        <v>163</v>
      </c>
      <c r="Z164">
        <f>EXP(Y164*POC测试实际用户!$E$18/52)*(1-0.805*POC测试实际用户!$G$18/SQRT(52)*SQRT(Y164))</f>
        <v>1.209758468791907</v>
      </c>
      <c r="AA164">
        <f>EXP(Y164*POC测试实际用户!$E$18/52)</f>
        <v>1.3985050520819406</v>
      </c>
      <c r="AB164">
        <f>EXP(Y164*POC测试实际用户!$E$18/52)*(1+0.805*POC测试实际用户!$G$18/SQRT(52)*SQRT(Y164))</f>
        <v>1.5872516353719743</v>
      </c>
      <c r="AC164">
        <v>163</v>
      </c>
      <c r="AD164">
        <f>EXP(AC164*POC测试实际用户!$E$19/52)*(1-0.805*POC测试实际用户!$G$19/SQRT(52)*SQRT(AC164))</f>
        <v>1.4720592616266543</v>
      </c>
      <c r="AE164">
        <f>EXP(AC164*POC测试实际用户!$E$19/52)</f>
        <v>1.6404256801626886</v>
      </c>
      <c r="AF164">
        <f>EXP(AC164*POC测试实际用户!$E$19/52)*(1+0.805*POC测试实际用户!$G$19/SQRT(52)*SQRT(AC164))</f>
        <v>1.8087920986987229</v>
      </c>
      <c r="AG164">
        <v>163</v>
      </c>
      <c r="AH164">
        <f>EXP(AG164*POC测试实际用户!$E$20/52)*(1-0.805*POC测试实际用户!$G$20/SQRT(52)*SQRT(AG164))</f>
        <v>1.2873828361437174</v>
      </c>
      <c r="AI164">
        <f>EXP(AG164*POC测试实际用户!$E$20/52)</f>
        <v>1.4353678442886915</v>
      </c>
      <c r="AJ164">
        <f>EXP(AG164*POC测试实际用户!$E$20/52)*(1+0.805*POC测试实际用户!$G$20/SQRT(52)*SQRT(AG164))</f>
        <v>1.5833528524336657</v>
      </c>
      <c r="AK164">
        <v>163</v>
      </c>
      <c r="AL164">
        <f>EXP(AK164*POC测试实际用户!$E$21/52)*(1-0.805*POC测试实际用户!$G$21/SQRT(52)*SQRT(AK164))</f>
        <v>1.5479657602734367</v>
      </c>
      <c r="AM164">
        <f>EXP(AK164*POC测试实际用户!$E$21/52)</f>
        <v>1.7970978836774087</v>
      </c>
      <c r="AN164">
        <f>EXP(AK164*POC测试实际用户!$E$21/52)*(1+0.805*POC测试实际用户!$G$21/SQRT(52)*SQRT(AK164))</f>
        <v>2.0462300070813808</v>
      </c>
    </row>
    <row r="165" spans="1:40" x14ac:dyDescent="0.15">
      <c r="A165">
        <v>164</v>
      </c>
      <c r="B165">
        <f>EXP(A165*POC测试实际用户!$E$12/52)*(1-0.805*POC测试实际用户!$G$12/SQRT(52)*SQRT(A165))</f>
        <v>1.1956584676541067</v>
      </c>
      <c r="C165">
        <f>EXP(A165*POC测试实际用户!$E$12/52)</f>
        <v>1.2205762422223705</v>
      </c>
      <c r="D165">
        <f>EXP(A165*POC测试实际用户!$E$12/52)*(1+0.805*POC测试实际用户!$G$12/SQRT(52)*SQRT(A165))</f>
        <v>1.2454940167906343</v>
      </c>
      <c r="E165">
        <v>164</v>
      </c>
      <c r="F165">
        <f>EXP(E165*POC测试实际用户!$E$13/52)*(1-0.805*POC测试实际用户!$G$13/SQRT(52)*SQRT(E165))</f>
        <v>1.2049366258039138</v>
      </c>
      <c r="G165">
        <f>EXP(E165*POC测试实际用户!$E$13/52)</f>
        <v>1.2553222439251379</v>
      </c>
      <c r="H165">
        <f>EXP(E165*POC测试实际用户!$E$13/52)*(1+0.805*POC测试实际用户!$G$13/SQRT(52)*SQRT(E165))</f>
        <v>1.305707862046362</v>
      </c>
      <c r="I165">
        <v>164</v>
      </c>
      <c r="J165">
        <f>EXP(I165*POC测试实际用户!$E$14/52)*(1-0.805*POC测试实际用户!$G$14/SQRT(52)*SQRT(I165))</f>
        <v>1.1900076506369288</v>
      </c>
      <c r="K165">
        <f>EXP(I165*POC测试实际用户!$E$14/52)</f>
        <v>1.2805139726413777</v>
      </c>
      <c r="L165">
        <f>EXP(I165*POC测试实际用户!$E$14/52)*(1+0.805*POC测试实际用户!$G$14/SQRT(52)*SQRT(I165))</f>
        <v>1.3710202946458268</v>
      </c>
      <c r="M165">
        <v>164</v>
      </c>
      <c r="N165">
        <f>EXP(M165*POC测试实际用户!$E$15/52)*(1-0.805*POC测试实际用户!$G$15/SQRT(52)*SQRT(M165))</f>
        <v>1.202324778844067</v>
      </c>
      <c r="O165">
        <f>EXP(M165*POC测试实际用户!$E$15/52)</f>
        <v>1.342547905776722</v>
      </c>
      <c r="P165">
        <f>EXP(M165*POC测试实际用户!$E$15/52)*(1+0.805*POC测试实际用户!$G$15/SQRT(52)*SQRT(M165))</f>
        <v>1.482771032709377</v>
      </c>
      <c r="Q165">
        <v>164</v>
      </c>
      <c r="R165">
        <f>EXP(Q165*POC测试实际用户!$E$16/52)*(1-0.805*POC测试实际用户!$G$16/SQRT(52)*SQRT(Q165))</f>
        <v>1.198414254410247</v>
      </c>
      <c r="S165">
        <f>EXP(Q165*POC测试实际用户!$E$16/52)</f>
        <v>1.3877512278768609</v>
      </c>
      <c r="T165">
        <f>EXP(Q165*POC测试实际用户!$E$16/52)*(1+0.805*POC测试实际用户!$G$16/SQRT(52)*SQRT(Q165))</f>
        <v>1.5770882013434748</v>
      </c>
      <c r="U165">
        <v>164</v>
      </c>
      <c r="V165">
        <f>EXP(U165*POC测试实际用户!$E$17/52)*(1-0.805*POC测试实际用户!$G$17/SQRT(52)*SQRT(U165))</f>
        <v>1.3563698327282898</v>
      </c>
      <c r="W165">
        <f>EXP(U165*POC测试实际用户!$E$17/52)</f>
        <v>1.462340832230788</v>
      </c>
      <c r="X165">
        <f>EXP(U165*POC测试实际用户!$E$17/52)*(1+0.805*POC测试实际用户!$G$17/SQRT(52)*SQRT(U165))</f>
        <v>1.568311831733286</v>
      </c>
      <c r="Y165">
        <v>164</v>
      </c>
      <c r="Z165">
        <f>EXP(Y165*POC测试实际用户!$E$18/52)*(1-0.805*POC测试实际用户!$G$18/SQRT(52)*SQRT(Y165))</f>
        <v>1.2116710596415665</v>
      </c>
      <c r="AA165">
        <f>EXP(Y165*POC测试实际用户!$E$18/52)</f>
        <v>1.401385707905128</v>
      </c>
      <c r="AB165">
        <f>EXP(Y165*POC测试实际用户!$E$18/52)*(1+0.805*POC测试实际用户!$G$18/SQRT(52)*SQRT(Y165))</f>
        <v>1.5911003561686894</v>
      </c>
      <c r="AC165">
        <v>164</v>
      </c>
      <c r="AD165">
        <f>EXP(AC165*POC测试实际用户!$E$19/52)*(1-0.805*POC测试实际用户!$G$19/SQRT(52)*SQRT(AC165))</f>
        <v>1.476018779731253</v>
      </c>
      <c r="AE165">
        <f>EXP(AC165*POC测试实际用户!$E$19/52)</f>
        <v>1.6454144663210357</v>
      </c>
      <c r="AF165">
        <f>EXP(AC165*POC测试实际用户!$E$19/52)*(1+0.805*POC测试实际用户!$G$19/SQRT(52)*SQRT(AC165))</f>
        <v>1.8148101529108183</v>
      </c>
      <c r="AG165">
        <v>164</v>
      </c>
      <c r="AH165">
        <f>EXP(AG165*POC测试实际用户!$E$20/52)*(1-0.805*POC测试实际用户!$G$20/SQRT(52)*SQRT(AG165))</f>
        <v>1.289786273283307</v>
      </c>
      <c r="AI165">
        <f>EXP(AG165*POC测试实际用户!$E$20/52)</f>
        <v>1.4385540275200244</v>
      </c>
      <c r="AJ165">
        <f>EXP(AG165*POC测试实际用户!$E$20/52)*(1+0.805*POC测试实际用户!$G$20/SQRT(52)*SQRT(AG165))</f>
        <v>1.5873217817567418</v>
      </c>
      <c r="AK165">
        <v>164</v>
      </c>
      <c r="AL165">
        <f>EXP(AK165*POC测试实际用户!$E$21/52)*(1-0.805*POC测试实际用户!$G$21/SQRT(52)*SQRT(AK165))</f>
        <v>1.5527767153011662</v>
      </c>
      <c r="AM165">
        <f>EXP(AK165*POC测试实际用户!$E$21/52)</f>
        <v>1.8035721584104185</v>
      </c>
      <c r="AN165">
        <f>EXP(AK165*POC测试实际用户!$E$21/52)*(1+0.805*POC测试实际用户!$G$21/SQRT(52)*SQRT(AK165))</f>
        <v>2.0543676015196706</v>
      </c>
    </row>
    <row r="166" spans="1:40" x14ac:dyDescent="0.15">
      <c r="A166">
        <v>165</v>
      </c>
      <c r="B166">
        <f>EXP(A166*POC测试实际用户!$E$12/52)*(1-0.805*POC测试实际用户!$G$12/SQRT(52)*SQRT(A166))</f>
        <v>1.1970365903905489</v>
      </c>
      <c r="C166">
        <f>EXP(A166*POC测试实际用户!$E$12/52)</f>
        <v>1.2220606136674592</v>
      </c>
      <c r="D166">
        <f>EXP(A166*POC测试实际用户!$E$12/52)*(1+0.805*POC测试实际用户!$G$12/SQRT(52)*SQRT(A166))</f>
        <v>1.2470846369443693</v>
      </c>
      <c r="E166">
        <v>165</v>
      </c>
      <c r="F166">
        <f>EXP(E166*POC测试实际用户!$E$13/52)*(1-0.805*POC测试实际用户!$G$13/SQRT(52)*SQRT(E166))</f>
        <v>1.2064548815050922</v>
      </c>
      <c r="G166">
        <f>EXP(E166*POC测试实际用户!$E$13/52)</f>
        <v>1.2570640037274003</v>
      </c>
      <c r="H166">
        <f>EXP(E166*POC测试实际用户!$E$13/52)*(1+0.805*POC测试实际用户!$G$13/SQRT(52)*SQRT(E166))</f>
        <v>1.3076731259497087</v>
      </c>
      <c r="I166">
        <v>165</v>
      </c>
      <c r="J166">
        <f>EXP(I166*POC测试实际用户!$E$14/52)*(1-0.805*POC测试实际用户!$G$14/SQRT(52)*SQRT(I166))</f>
        <v>1.1915272389629366</v>
      </c>
      <c r="K166">
        <f>EXP(I166*POC测试实际用户!$E$14/52)</f>
        <v>1.2824460498307901</v>
      </c>
      <c r="L166">
        <f>EXP(I166*POC测试实际用户!$E$14/52)*(1+0.805*POC测试实际用户!$G$14/SQRT(52)*SQRT(I166))</f>
        <v>1.3733648606986437</v>
      </c>
      <c r="M166">
        <v>165</v>
      </c>
      <c r="N166">
        <f>EXP(M166*POC测试实际用户!$E$15/52)*(1-0.805*POC测试实际用户!$G$15/SQRT(52)*SQRT(M166))</f>
        <v>1.2040586525166903</v>
      </c>
      <c r="O166">
        <f>EXP(M166*POC测试实际用户!$E$15/52)</f>
        <v>1.3449614953014952</v>
      </c>
      <c r="P166">
        <f>EXP(M166*POC测试实际用户!$E$15/52)*(1+0.805*POC测试实际用户!$G$15/SQRT(52)*SQRT(M166))</f>
        <v>1.4858643380863001</v>
      </c>
      <c r="Q166">
        <v>165</v>
      </c>
      <c r="R166">
        <f>EXP(Q166*POC测试实际用户!$E$16/52)*(1-0.805*POC测试实际用户!$G$16/SQRT(52)*SQRT(Q166))</f>
        <v>1.2002336497162926</v>
      </c>
      <c r="S166">
        <f>EXP(Q166*POC测试实际用户!$E$16/52)</f>
        <v>1.3905268335936949</v>
      </c>
      <c r="T166">
        <f>EXP(Q166*POC测试实际用户!$E$16/52)*(1+0.805*POC测试实际用户!$G$16/SQRT(52)*SQRT(Q166))</f>
        <v>1.5808200174710969</v>
      </c>
      <c r="U166">
        <v>165</v>
      </c>
      <c r="V166">
        <f>EXP(U166*POC测试实际用户!$E$17/52)*(1-0.805*POC测试实际用户!$G$17/SQRT(52)*SQRT(U166))</f>
        <v>1.3591932638672879</v>
      </c>
      <c r="W166">
        <f>EXP(U166*POC测试实际用户!$E$17/52)</f>
        <v>1.4657334552476244</v>
      </c>
      <c r="X166">
        <f>EXP(U166*POC测试实际用户!$E$17/52)*(1+0.805*POC测试实际用户!$G$17/SQRT(52)*SQRT(U166))</f>
        <v>1.572273646627961</v>
      </c>
      <c r="Y166">
        <v>165</v>
      </c>
      <c r="Z166">
        <f>EXP(Y166*POC测试实际用户!$E$18/52)*(1-0.805*POC测试实际用户!$G$18/SQRT(52)*SQRT(Y166))</f>
        <v>1.2135881639160482</v>
      </c>
      <c r="AA166">
        <f>EXP(Y166*POC测试实际用户!$E$18/52)</f>
        <v>1.4042722973343178</v>
      </c>
      <c r="AB166">
        <f>EXP(Y166*POC测试实际用户!$E$18/52)*(1+0.805*POC测试实际用户!$G$18/SQRT(52)*SQRT(Y166))</f>
        <v>1.5949564307525874</v>
      </c>
      <c r="AC166">
        <v>165</v>
      </c>
      <c r="AD166">
        <f>EXP(AC166*POC测试实际用户!$E$19/52)*(1-0.805*POC测试实际用户!$G$19/SQRT(52)*SQRT(AC166))</f>
        <v>1.479990345682096</v>
      </c>
      <c r="AE166">
        <f>EXP(AC166*POC测试实际用户!$E$19/52)</f>
        <v>1.6504184241434423</v>
      </c>
      <c r="AF166">
        <f>EXP(AC166*POC测试实际用户!$E$19/52)*(1+0.805*POC测试实际用户!$G$19/SQRT(52)*SQRT(AC166))</f>
        <v>1.8208465026047884</v>
      </c>
      <c r="AG166">
        <v>165</v>
      </c>
      <c r="AH166">
        <f>EXP(AG166*POC测试实际用户!$E$20/52)*(1-0.805*POC测试实际用户!$G$20/SQRT(52)*SQRT(AG166))</f>
        <v>1.2921954230484867</v>
      </c>
      <c r="AI166">
        <f>EXP(AG166*POC测试实际用户!$E$20/52)</f>
        <v>1.4417472833380982</v>
      </c>
      <c r="AJ166">
        <f>EXP(AG166*POC测试实际用户!$E$20/52)*(1+0.805*POC测试实际用户!$G$20/SQRT(52)*SQRT(AG166))</f>
        <v>1.5912991436277095</v>
      </c>
      <c r="AK166">
        <v>165</v>
      </c>
      <c r="AL166">
        <f>EXP(AK166*POC测试实际用户!$E$21/52)*(1-0.805*POC测试实际用户!$G$21/SQRT(52)*SQRT(AK166))</f>
        <v>1.5576045831396936</v>
      </c>
      <c r="AM166">
        <f>EXP(AK166*POC测试实际用户!$E$21/52)</f>
        <v>1.810069757545343</v>
      </c>
      <c r="AN166">
        <f>EXP(AK166*POC测试实际用户!$E$21/52)*(1+0.805*POC测试实际用户!$G$21/SQRT(52)*SQRT(AK166))</f>
        <v>2.0625349319509927</v>
      </c>
    </row>
    <row r="167" spans="1:40" x14ac:dyDescent="0.15">
      <c r="A167">
        <v>166</v>
      </c>
      <c r="B167">
        <f>EXP(A167*POC测试实际用户!$E$12/52)*(1-0.805*POC测试实际用户!$G$12/SQRT(52)*SQRT(A167))</f>
        <v>1.1984165268062832</v>
      </c>
      <c r="C167">
        <f>EXP(A167*POC测试实际用户!$E$12/52)</f>
        <v>1.2235467902915371</v>
      </c>
      <c r="D167">
        <f>EXP(A167*POC测试实际用户!$E$12/52)*(1+0.805*POC测试实际用户!$G$12/SQRT(52)*SQRT(A167))</f>
        <v>1.2486770537767911</v>
      </c>
      <c r="E167">
        <v>166</v>
      </c>
      <c r="F167">
        <f>EXP(E167*POC测试实际用户!$E$13/52)*(1-0.805*POC测试实际用户!$G$13/SQRT(52)*SQRT(E167))</f>
        <v>1.2079754960549058</v>
      </c>
      <c r="G167">
        <f>EXP(E167*POC测试实际用户!$E$13/52)</f>
        <v>1.2588081802216504</v>
      </c>
      <c r="H167">
        <f>EXP(E167*POC测试实际用户!$E$13/52)*(1+0.805*POC测试实际用户!$G$13/SQRT(52)*SQRT(E167))</f>
        <v>1.309640864388395</v>
      </c>
      <c r="I167">
        <v>166</v>
      </c>
      <c r="J167">
        <f>EXP(I167*POC测试实际用户!$E$14/52)*(1-0.805*POC测试实际用户!$G$14/SQRT(52)*SQRT(I167))</f>
        <v>1.1930495399096308</v>
      </c>
      <c r="K167">
        <f>EXP(I167*POC测试实际用户!$E$14/52)</f>
        <v>1.2843810421951602</v>
      </c>
      <c r="L167">
        <f>EXP(I167*POC测试实际用户!$E$14/52)*(1+0.805*POC测试实际用户!$G$14/SQRT(52)*SQRT(I167))</f>
        <v>1.3757125444806897</v>
      </c>
      <c r="M167">
        <v>166</v>
      </c>
      <c r="N167">
        <f>EXP(M167*POC测试实际用户!$E$15/52)*(1-0.805*POC测试实际用户!$G$15/SQRT(52)*SQRT(M167))</f>
        <v>1.2057961707318929</v>
      </c>
      <c r="O167">
        <f>EXP(M167*POC测试实际用户!$E$15/52)</f>
        <v>1.3473794239000321</v>
      </c>
      <c r="P167">
        <f>EXP(M167*POC测试实际用户!$E$15/52)*(1+0.805*POC测试实际用户!$G$15/SQRT(52)*SQRT(M167))</f>
        <v>1.4889626770681712</v>
      </c>
      <c r="Q167">
        <v>166</v>
      </c>
      <c r="R167">
        <f>EXP(Q167*POC测试实际用户!$E$16/52)*(1-0.805*POC测试实际用户!$G$16/SQRT(52)*SQRT(Q167))</f>
        <v>1.2020572797878155</v>
      </c>
      <c r="S167">
        <f>EXP(Q167*POC测试实际用户!$E$16/52)</f>
        <v>1.3933079907284927</v>
      </c>
      <c r="T167">
        <f>EXP(Q167*POC测试实际用户!$E$16/52)*(1+0.805*POC测试实际用户!$G$16/SQRT(52)*SQRT(Q167))</f>
        <v>1.5845587016691698</v>
      </c>
      <c r="U167">
        <v>166</v>
      </c>
      <c r="V167">
        <f>EXP(U167*POC测试实际用户!$E$17/52)*(1-0.805*POC测试实际用户!$G$17/SQRT(52)*SQRT(U167))</f>
        <v>1.3620234758166714</v>
      </c>
      <c r="W167">
        <f>EXP(U167*POC测试实际用户!$E$17/52)</f>
        <v>1.4691339491319637</v>
      </c>
      <c r="X167">
        <f>EXP(U167*POC测试实际用户!$E$17/52)*(1+0.805*POC测试实际用户!$G$17/SQRT(52)*SQRT(U167))</f>
        <v>1.576244422447256</v>
      </c>
      <c r="Y167">
        <v>166</v>
      </c>
      <c r="Z167">
        <f>EXP(Y167*POC测试实际用户!$E$18/52)*(1-0.805*POC测试实际用户!$G$18/SQRT(52)*SQRT(Y167))</f>
        <v>1.2155097796608656</v>
      </c>
      <c r="AA167">
        <f>EXP(Y167*POC测试实际用户!$E$18/52)</f>
        <v>1.4071648325916162</v>
      </c>
      <c r="AB167">
        <f>EXP(Y167*POC测试实际用户!$E$18/52)*(1+0.805*POC测试实际用户!$G$18/SQRT(52)*SQRT(Y167))</f>
        <v>1.5988198855223665</v>
      </c>
      <c r="AC167">
        <v>166</v>
      </c>
      <c r="AD167">
        <f>EXP(AC167*POC测试实际用户!$E$19/52)*(1-0.805*POC测试实际用户!$G$19/SQRT(52)*SQRT(AC167))</f>
        <v>1.4839739865611006</v>
      </c>
      <c r="AE167">
        <f>EXP(AC167*POC测试实际用户!$E$19/52)</f>
        <v>1.6554375997692659</v>
      </c>
      <c r="AF167">
        <f>EXP(AC167*POC测试实际用户!$E$19/52)*(1+0.805*POC测试实际用户!$G$19/SQRT(52)*SQRT(AC167))</f>
        <v>1.8269012129774309</v>
      </c>
      <c r="AG167">
        <v>166</v>
      </c>
      <c r="AH167">
        <f>EXP(AG167*POC测试实际用户!$E$20/52)*(1-0.805*POC测试实际用户!$G$20/SQRT(52)*SQRT(AG167))</f>
        <v>1.2946102894263765</v>
      </c>
      <c r="AI167">
        <f>EXP(AG167*POC测试实际用户!$E$20/52)</f>
        <v>1.4449476274424127</v>
      </c>
      <c r="AJ167">
        <f>EXP(AG167*POC测试实际用户!$E$20/52)*(1+0.805*POC测试实际用户!$G$20/SQRT(52)*SQRT(AG167))</f>
        <v>1.5952849654584487</v>
      </c>
      <c r="AK167">
        <v>166</v>
      </c>
      <c r="AL167">
        <f>EXP(AK167*POC测试实际用户!$E$21/52)*(1-0.805*POC测试实际用户!$G$21/SQRT(52)*SQRT(AK167))</f>
        <v>1.5624494103242326</v>
      </c>
      <c r="AM167">
        <f>EXP(AK167*POC测试实际用户!$E$21/52)</f>
        <v>1.81659076511132</v>
      </c>
      <c r="AN167">
        <f>EXP(AK167*POC测试实际用户!$E$21/52)*(1+0.805*POC测试实际用户!$G$21/SQRT(52)*SQRT(AK167))</f>
        <v>2.0707321198984077</v>
      </c>
    </row>
    <row r="168" spans="1:40" x14ac:dyDescent="0.15">
      <c r="A168">
        <v>167</v>
      </c>
      <c r="B168">
        <f>EXP(A168*POC测试实际用户!$E$12/52)*(1-0.805*POC测试实际用户!$G$12/SQRT(52)*SQRT(A168))</f>
        <v>1.1997982774758593</v>
      </c>
      <c r="C168">
        <f>EXP(A168*POC测试实际用户!$E$12/52)</f>
        <v>1.2250347742899246</v>
      </c>
      <c r="D168">
        <f>EXP(A168*POC测试实际用户!$E$12/52)*(1+0.805*POC测试实际用户!$G$12/SQRT(52)*SQRT(A168))</f>
        <v>1.2502712711039898</v>
      </c>
      <c r="E168">
        <v>167</v>
      </c>
      <c r="F168">
        <f>EXP(E168*POC测试实际用户!$E$13/52)*(1-0.805*POC测试实际用户!$G$13/SQRT(52)*SQRT(E168))</f>
        <v>1.2094984695172011</v>
      </c>
      <c r="G168">
        <f>EXP(E168*POC测试实际用户!$E$13/52)</f>
        <v>1.2605547767610488</v>
      </c>
      <c r="H168">
        <f>EXP(E168*POC测试实际用户!$E$13/52)*(1+0.805*POC测试实际用户!$G$13/SQRT(52)*SQRT(E168))</f>
        <v>1.3116110840048962</v>
      </c>
      <c r="I168">
        <v>167</v>
      </c>
      <c r="J168">
        <f>EXP(I168*POC测试实际用户!$E$14/52)*(1-0.805*POC测试实际用户!$G$14/SQRT(52)*SQRT(I168))</f>
        <v>1.1945745519092392</v>
      </c>
      <c r="K168">
        <f>EXP(I168*POC测试实际用户!$E$14/52)</f>
        <v>1.2863189541329898</v>
      </c>
      <c r="L168">
        <f>EXP(I168*POC测试实际用户!$E$14/52)*(1+0.805*POC测试实际用户!$G$14/SQRT(52)*SQRT(I168))</f>
        <v>1.3780633563567402</v>
      </c>
      <c r="M168">
        <v>167</v>
      </c>
      <c r="N168">
        <f>EXP(M168*POC测试实际用户!$E$15/52)*(1-0.805*POC测试实际用户!$G$15/SQRT(52)*SQRT(M168))</f>
        <v>1.2075373316038962</v>
      </c>
      <c r="O168">
        <f>EXP(M168*POC测试实际用户!$E$15/52)</f>
        <v>1.34980169937298</v>
      </c>
      <c r="P168">
        <f>EXP(M168*POC测试实际用户!$E$15/52)*(1+0.805*POC测试实际用户!$G$15/SQRT(52)*SQRT(M168))</f>
        <v>1.4920660671420636</v>
      </c>
      <c r="Q168">
        <v>167</v>
      </c>
      <c r="R168">
        <f>EXP(Q168*POC测试实际用户!$E$16/52)*(1-0.805*POC测试实际用户!$G$16/SQRT(52)*SQRT(Q168))</f>
        <v>1.2038851419587528</v>
      </c>
      <c r="S168">
        <f>EXP(Q168*POC测试实际用户!$E$16/52)</f>
        <v>1.3960947103845027</v>
      </c>
      <c r="T168">
        <f>EXP(Q168*POC测试实际用户!$E$16/52)*(1+0.805*POC测试实际用户!$G$16/SQRT(52)*SQRT(Q168))</f>
        <v>1.5883042788102524</v>
      </c>
      <c r="U168">
        <v>167</v>
      </c>
      <c r="V168">
        <f>EXP(U168*POC测试实际用户!$E$17/52)*(1-0.805*POC测试实际用户!$G$17/SQRT(52)*SQRT(U168))</f>
        <v>1.3648604782493261</v>
      </c>
      <c r="W168">
        <f>EXP(U168*POC测试实际用户!$E$17/52)</f>
        <v>1.4725423321441766</v>
      </c>
      <c r="X168">
        <f>EXP(U168*POC测试实际用户!$E$17/52)*(1+0.805*POC测试实际用户!$G$17/SQRT(52)*SQRT(U168))</f>
        <v>1.5802241860390271</v>
      </c>
      <c r="Y168">
        <v>167</v>
      </c>
      <c r="Z168">
        <f>EXP(Y168*POC测试实际用户!$E$18/52)*(1-0.805*POC测试实际用户!$G$18/SQRT(52)*SQRT(Y168))</f>
        <v>1.2174359050778143</v>
      </c>
      <c r="AA168">
        <f>EXP(Y168*POC测试实际用户!$E$18/52)</f>
        <v>1.4100633259243036</v>
      </c>
      <c r="AB168">
        <f>EXP(Y168*POC测试实际用户!$E$18/52)*(1+0.805*POC测试实际用户!$G$18/SQRT(52)*SQRT(Y168))</f>
        <v>1.6026907467707929</v>
      </c>
      <c r="AC168">
        <v>167</v>
      </c>
      <c r="AD168">
        <f>EXP(AC168*POC测试实际用户!$E$19/52)*(1-0.805*POC测试实际用户!$G$19/SQRT(52)*SQRT(AC168))</f>
        <v>1.4879697296475216</v>
      </c>
      <c r="AE168">
        <f>EXP(AC168*POC测试实际用户!$E$19/52)</f>
        <v>1.6604720394781818</v>
      </c>
      <c r="AF168">
        <f>EXP(AC168*POC测试实际用户!$E$19/52)*(1+0.805*POC测试实际用户!$G$19/SQRT(52)*SQRT(AC168))</f>
        <v>1.832974349308842</v>
      </c>
      <c r="AG168">
        <v>167</v>
      </c>
      <c r="AH168">
        <f>EXP(AG168*POC测试实际用户!$E$20/52)*(1-0.805*POC测试实际用户!$G$20/SQRT(52)*SQRT(AG168))</f>
        <v>1.2970308765345215</v>
      </c>
      <c r="AI168">
        <f>EXP(AG168*POC测试实际用户!$E$20/52)</f>
        <v>1.4481550755673169</v>
      </c>
      <c r="AJ168">
        <f>EXP(AG168*POC测试实际用户!$E$20/52)*(1+0.805*POC测试实际用户!$G$20/SQRT(52)*SQRT(AG168))</f>
        <v>1.5992792746001125</v>
      </c>
      <c r="AK168">
        <v>167</v>
      </c>
      <c r="AL168">
        <f>EXP(AK168*POC测试实际用户!$E$21/52)*(1-0.805*POC测试实际用户!$G$21/SQRT(52)*SQRT(AK168))</f>
        <v>1.5673112437042458</v>
      </c>
      <c r="AM168">
        <f>EXP(AK168*POC测试实际用户!$E$21/52)</f>
        <v>1.8231352654402126</v>
      </c>
      <c r="AN168">
        <f>EXP(AK168*POC测试实际用户!$E$21/52)*(1+0.805*POC测试实际用户!$G$21/SQRT(52)*SQRT(AK168))</f>
        <v>2.0789592871761799</v>
      </c>
    </row>
    <row r="169" spans="1:40" x14ac:dyDescent="0.15">
      <c r="A169">
        <v>168</v>
      </c>
      <c r="B169">
        <f>EXP(A169*POC测试实际用户!$E$12/52)*(1-0.805*POC测试实际用户!$G$12/SQRT(52)*SQRT(A169))</f>
        <v>1.2011818429989325</v>
      </c>
      <c r="C169">
        <f>EXP(A169*POC测试实际用户!$E$12/52)</f>
        <v>1.2265245678606123</v>
      </c>
      <c r="D169">
        <f>EXP(A169*POC测试实际用户!$E$12/52)*(1+0.805*POC测试实际用户!$G$12/SQRT(52)*SQRT(A169))</f>
        <v>1.251867292722292</v>
      </c>
      <c r="E169">
        <v>168</v>
      </c>
      <c r="F169">
        <f>EXP(E169*POC测试实际用户!$E$13/52)*(1-0.805*POC测试实际用户!$G$13/SQRT(52)*SQRT(E169))</f>
        <v>1.2110238020036284</v>
      </c>
      <c r="G169">
        <f>EXP(E169*POC测试实际用户!$E$13/52)</f>
        <v>1.2623037967034081</v>
      </c>
      <c r="H169">
        <f>EXP(E169*POC测试实际用户!$E$13/52)*(1+0.805*POC测试实际用户!$G$13/SQRT(52)*SQRT(E169))</f>
        <v>1.3135837914031876</v>
      </c>
      <c r="I169">
        <v>168</v>
      </c>
      <c r="J169">
        <f>EXP(I169*POC测试实际用户!$E$14/52)*(1-0.805*POC测试实际用户!$G$14/SQRT(52)*SQRT(I169))</f>
        <v>1.1961022734752991</v>
      </c>
      <c r="K169">
        <f>EXP(I169*POC测试实际用户!$E$14/52)</f>
        <v>1.288259790049417</v>
      </c>
      <c r="L169">
        <f>EXP(I169*POC测试实际用户!$E$14/52)*(1+0.805*POC测试实际用户!$G$14/SQRT(52)*SQRT(I169))</f>
        <v>1.380417306623535</v>
      </c>
      <c r="M169">
        <v>168</v>
      </c>
      <c r="N169">
        <f>EXP(M169*POC测试实际用户!$E$15/52)*(1-0.805*POC测试实际用户!$G$15/SQRT(52)*SQRT(M169))</f>
        <v>1.2092821333658748</v>
      </c>
      <c r="O169">
        <f>EXP(M169*POC测试实际用户!$E$15/52)</f>
        <v>1.3522283295350099</v>
      </c>
      <c r="P169">
        <f>EXP(M169*POC测试实际用户!$E$15/52)*(1+0.805*POC测试实际用户!$G$15/SQRT(52)*SQRT(M169))</f>
        <v>1.4951745257041453</v>
      </c>
      <c r="Q169">
        <v>168</v>
      </c>
      <c r="R169">
        <f>EXP(Q169*POC测试实际用户!$E$16/52)*(1-0.805*POC测试实际用户!$G$16/SQRT(52)*SQRT(Q169))</f>
        <v>1.2057172337162143</v>
      </c>
      <c r="S169">
        <f>EXP(Q169*POC测试实际用户!$E$16/52)</f>
        <v>1.3988870036871817</v>
      </c>
      <c r="T169">
        <f>EXP(Q169*POC测试实际用户!$E$16/52)*(1+0.805*POC测试实际用户!$G$16/SQRT(52)*SQRT(Q169))</f>
        <v>1.5920567736581492</v>
      </c>
      <c r="U169">
        <v>168</v>
      </c>
      <c r="V169">
        <f>EXP(U169*POC测试实际用户!$E$17/52)*(1-0.805*POC测试实际用户!$G$17/SQRT(52)*SQRT(U169))</f>
        <v>1.3677042809435227</v>
      </c>
      <c r="W169">
        <f>EXP(U169*POC测试实际用户!$E$17/52)</f>
        <v>1.4759586225869987</v>
      </c>
      <c r="X169">
        <f>EXP(U169*POC测试实际用户!$E$17/52)*(1+0.805*POC测试实际用户!$G$17/SQRT(52)*SQRT(U169))</f>
        <v>1.5842129642304748</v>
      </c>
      <c r="Y169">
        <v>168</v>
      </c>
      <c r="Z169">
        <f>EXP(Y169*POC测试实际用户!$E$18/52)*(1-0.805*POC测试实际用户!$G$18/SQRT(52)*SQRT(Y169))</f>
        <v>1.2193665385218553</v>
      </c>
      <c r="AA169">
        <f>EXP(Y169*POC测试实际用户!$E$18/52)</f>
        <v>1.4129677896048889</v>
      </c>
      <c r="AB169">
        <f>EXP(Y169*POC测试实际用户!$E$18/52)*(1+0.805*POC测试实际用户!$G$18/SQRT(52)*SQRT(Y169))</f>
        <v>1.6065690406879227</v>
      </c>
      <c r="AC169">
        <v>168</v>
      </c>
      <c r="AD169">
        <f>EXP(AC169*POC测试实际用户!$E$19/52)*(1-0.805*POC测试实际用户!$G$19/SQRT(52)*SQRT(AC169))</f>
        <v>1.4919776024159728</v>
      </c>
      <c r="AE169">
        <f>EXP(AC169*POC测试实际用户!$E$19/52)</f>
        <v>1.665521789690608</v>
      </c>
      <c r="AF169">
        <f>EXP(AC169*POC测试实际用户!$E$19/52)*(1+0.805*POC测试实际用户!$G$19/SQRT(52)*SQRT(AC169))</f>
        <v>1.8390659769652433</v>
      </c>
      <c r="AG169">
        <v>168</v>
      </c>
      <c r="AH169">
        <f>EXP(AG169*POC测试实际用户!$E$20/52)*(1-0.805*POC测试实际用户!$G$20/SQRT(52)*SQRT(AG169))</f>
        <v>1.2994571886185613</v>
      </c>
      <c r="AI169">
        <f>EXP(AG169*POC测试实际用户!$E$20/52)</f>
        <v>1.4513696434820864</v>
      </c>
      <c r="AJ169">
        <f>EXP(AG169*POC测试实际用户!$E$20/52)*(1+0.805*POC测试实际用户!$G$20/SQRT(52)*SQRT(AG169))</f>
        <v>1.6032820983456115</v>
      </c>
      <c r="AK169">
        <v>168</v>
      </c>
      <c r="AL169">
        <f>EXP(AK169*POC测试实际用户!$E$21/52)*(1-0.805*POC测试实际用户!$G$21/SQRT(52)*SQRT(AK169))</f>
        <v>1.5721901304411039</v>
      </c>
      <c r="AM169">
        <f>EXP(AK169*POC测试实际用户!$E$21/52)</f>
        <v>1.8297033431677017</v>
      </c>
      <c r="AN169">
        <f>EXP(AK169*POC测试实际用户!$E$21/52)*(1+0.805*POC测试实际用户!$G$21/SQRT(52)*SQRT(AK169))</f>
        <v>2.0872165558942997</v>
      </c>
    </row>
    <row r="170" spans="1:40" x14ac:dyDescent="0.15">
      <c r="A170">
        <v>169</v>
      </c>
      <c r="B170">
        <f>EXP(A170*POC测试实际用户!$E$12/52)*(1-0.805*POC测试实际用户!$G$12/SQRT(52)*SQRT(A170))</f>
        <v>1.2025672239997807</v>
      </c>
      <c r="C170">
        <f>EXP(A170*POC测试实际用户!$E$12/52)</f>
        <v>1.2280161732042632</v>
      </c>
      <c r="D170">
        <f>EXP(A170*POC测试实际用户!$E$12/52)*(1+0.805*POC测试实际用户!$G$12/SQRT(52)*SQRT(A170))</f>
        <v>1.2534651224087454</v>
      </c>
      <c r="E170">
        <v>169</v>
      </c>
      <c r="F170">
        <f>EXP(E170*POC测试实际用户!$E$13/52)*(1-0.805*POC测试实际用户!$G$13/SQRT(52)*SQRT(E170))</f>
        <v>1.2125514936727015</v>
      </c>
      <c r="G170">
        <f>EXP(E170*POC测试实际用户!$E$13/52)</f>
        <v>1.2640552434112005</v>
      </c>
      <c r="H170">
        <f>EXP(E170*POC测试实际用户!$E$13/52)*(1+0.805*POC测试实际用户!$G$13/SQRT(52)*SQRT(E170))</f>
        <v>1.3155589931496992</v>
      </c>
      <c r="I170">
        <v>169</v>
      </c>
      <c r="J170">
        <f>EXP(I170*POC测试实际用户!$E$14/52)*(1-0.805*POC测试实际用户!$G$14/SQRT(52)*SQRT(I170))</f>
        <v>1.1976327032010119</v>
      </c>
      <c r="K170">
        <f>EXP(I170*POC测试实际用户!$E$14/52)</f>
        <v>1.2902035543562271</v>
      </c>
      <c r="L170">
        <f>EXP(I170*POC测试实际用户!$E$14/52)*(1+0.805*POC测试实际用户!$G$14/SQRT(52)*SQRT(I170))</f>
        <v>1.3827744055114424</v>
      </c>
      <c r="M170">
        <v>169</v>
      </c>
      <c r="N170">
        <f>EXP(M170*POC测试实际用户!$E$15/52)*(1-0.805*POC测试实际用户!$G$15/SQRT(52)*SQRT(M170))</f>
        <v>1.2110305743675738</v>
      </c>
      <c r="O170">
        <f>EXP(M170*POC测试实际用户!$E$15/52)</f>
        <v>1.3546593222148424</v>
      </c>
      <c r="P170">
        <f>EXP(M170*POC测试实际用户!$E$15/52)*(1+0.805*POC测试实际用户!$G$15/SQRT(52)*SQRT(M170))</f>
        <v>1.4982880700621111</v>
      </c>
      <c r="Q170">
        <v>169</v>
      </c>
      <c r="R170">
        <f>EXP(Q170*POC测试实际用户!$E$16/52)*(1-0.805*POC测试实际用户!$G$16/SQRT(52)*SQRT(Q170))</f>
        <v>1.2075535526974088</v>
      </c>
      <c r="S170">
        <f>EXP(Q170*POC测试实际用户!$E$16/52)</f>
        <v>1.4016848817842376</v>
      </c>
      <c r="T170">
        <f>EXP(Q170*POC测试实际用户!$E$16/52)*(1+0.805*POC测试实际用户!$G$16/SQRT(52)*SQRT(Q170))</f>
        <v>1.5958162108710663</v>
      </c>
      <c r="U170">
        <v>169</v>
      </c>
      <c r="V170">
        <f>EXP(U170*POC测试实际用户!$E$17/52)*(1-0.805*POC测试实际用户!$G$17/SQRT(52)*SQRT(U170))</f>
        <v>1.370554893781375</v>
      </c>
      <c r="W170">
        <f>EXP(U170*POC测试实际用户!$E$17/52)</f>
        <v>1.4793828388056269</v>
      </c>
      <c r="X170">
        <f>EXP(U170*POC测试实际用户!$E$17/52)*(1+0.805*POC测试实际用户!$G$17/SQRT(52)*SQRT(U170))</f>
        <v>1.5882107838298789</v>
      </c>
      <c r="Y170">
        <v>169</v>
      </c>
      <c r="Z170">
        <f>EXP(Y170*POC测试实际用户!$E$18/52)*(1-0.805*POC测试实际用户!$G$18/SQRT(52)*SQRT(Y170))</f>
        <v>1.2213016784980795</v>
      </c>
      <c r="AA170">
        <f>EXP(Y170*POC测试实际用户!$E$18/52)</f>
        <v>1.4158782359311584</v>
      </c>
      <c r="AB170">
        <f>EXP(Y170*POC测试实际用户!$E$18/52)*(1+0.805*POC测试实际用户!$G$18/SQRT(52)*SQRT(Y170))</f>
        <v>1.6104547933642372</v>
      </c>
      <c r="AC170">
        <v>169</v>
      </c>
      <c r="AD170">
        <f>EXP(AC170*POC测试实际用户!$E$19/52)*(1-0.805*POC测试实际用户!$G$19/SQRT(52)*SQRT(AC170))</f>
        <v>1.4959976325345108</v>
      </c>
      <c r="AE170">
        <f>EXP(AC170*POC测试实际用户!$E$19/52)</f>
        <v>1.6705868969681352</v>
      </c>
      <c r="AF170">
        <f>EXP(AC170*POC测试实际用户!$E$19/52)*(1+0.805*POC测试实际用户!$G$19/SQRT(52)*SQRT(AC170))</f>
        <v>1.8451761614017599</v>
      </c>
      <c r="AG170">
        <v>169</v>
      </c>
      <c r="AH170">
        <f>EXP(AG170*POC测试实际用户!$E$20/52)*(1-0.805*POC测试实际用户!$G$20/SQRT(52)*SQRT(AG170))</f>
        <v>1.3018892300499643</v>
      </c>
      <c r="AI170">
        <f>EXP(AG170*POC测试实际用户!$E$20/52)</f>
        <v>1.4545913469910015</v>
      </c>
      <c r="AJ170">
        <f>EXP(AG170*POC测试实际用户!$E$20/52)*(1+0.805*POC测试实际用户!$G$20/SQRT(52)*SQRT(AG170))</f>
        <v>1.6072934639320386</v>
      </c>
      <c r="AK170">
        <v>169</v>
      </c>
      <c r="AL170">
        <f>EXP(AK170*POC测试实际用户!$E$21/52)*(1-0.805*POC测试实际用户!$G$21/SQRT(52)*SQRT(AK170))</f>
        <v>1.5770861180058311</v>
      </c>
      <c r="AM170">
        <f>EXP(AK170*POC测试实际用户!$E$21/52)</f>
        <v>1.8362950832343774</v>
      </c>
      <c r="AN170">
        <f>EXP(AK170*POC测试实际用户!$E$21/52)*(1+0.805*POC测试实际用户!$G$21/SQRT(52)*SQRT(AK170))</f>
        <v>2.0955040484629239</v>
      </c>
    </row>
    <row r="171" spans="1:40" x14ac:dyDescent="0.15">
      <c r="A171">
        <v>170</v>
      </c>
      <c r="B171">
        <f>EXP(A171*POC测试实际用户!$E$12/52)*(1-0.805*POC测试实际用户!$G$12/SQRT(52)*SQRT(A171))</f>
        <v>1.2039544211268343</v>
      </c>
      <c r="C171">
        <f>EXP(A171*POC测试实际用户!$E$12/52)</f>
        <v>1.229509592524217</v>
      </c>
      <c r="D171">
        <f>EXP(A171*POC测试实际用户!$E$12/52)*(1+0.805*POC测试实际用户!$G$12/SQRT(52)*SQRT(A171))</f>
        <v>1.2550647639215999</v>
      </c>
      <c r="E171">
        <v>170</v>
      </c>
      <c r="F171">
        <f>EXP(E171*POC测试实际用户!$E$13/52)*(1-0.805*POC测试实际用户!$G$13/SQRT(52)*SQRT(E171))</f>
        <v>1.2140815447288855</v>
      </c>
      <c r="G171">
        <f>EXP(E171*POC测试实际用户!$E$13/52)</f>
        <v>1.2658091202515633</v>
      </c>
      <c r="H171">
        <f>EXP(E171*POC测试实际用户!$E$13/52)*(1+0.805*POC测试实际用户!$G$13/SQRT(52)*SQRT(E171))</f>
        <v>1.3175366957742412</v>
      </c>
      <c r="I171">
        <v>170</v>
      </c>
      <c r="J171">
        <f>EXP(I171*POC测试实际用户!$E$14/52)*(1-0.805*POC测试实际用户!$G$14/SQRT(52)*SQRT(I171))</f>
        <v>1.1991658397576443</v>
      </c>
      <c r="K171">
        <f>EXP(I171*POC测试实际用户!$E$14/52)</f>
        <v>1.2921502514718617</v>
      </c>
      <c r="L171">
        <f>EXP(I171*POC测试实际用户!$E$14/52)*(1+0.805*POC测试实际用户!$G$14/SQRT(52)*SQRT(I171))</f>
        <v>1.3851346631860793</v>
      </c>
      <c r="M171">
        <v>170</v>
      </c>
      <c r="N171">
        <f>EXP(M171*POC测试实际用户!$E$15/52)*(1-0.805*POC测试实际用户!$G$15/SQRT(52)*SQRT(M171))</f>
        <v>1.2127826530729924</v>
      </c>
      <c r="O171">
        <f>EXP(M171*POC测试实际用户!$E$15/52)</f>
        <v>1.3570946852552717</v>
      </c>
      <c r="P171">
        <f>EXP(M171*POC测试实际用户!$E$15/52)*(1+0.805*POC测试实际用户!$G$15/SQRT(52)*SQRT(M171))</f>
        <v>1.5014067174375509</v>
      </c>
      <c r="Q171">
        <v>170</v>
      </c>
      <c r="R171">
        <f>EXP(Q171*POC测试实际用户!$E$16/52)*(1-0.805*POC测试实际用户!$G$16/SQRT(52)*SQRT(Q171))</f>
        <v>1.2093940966866572</v>
      </c>
      <c r="S171">
        <f>EXP(Q171*POC测试实际用户!$E$16/52)</f>
        <v>1.4044883558456747</v>
      </c>
      <c r="T171">
        <f>EXP(Q171*POC测试实际用户!$E$16/52)*(1+0.805*POC测试实际用户!$G$16/SQRT(52)*SQRT(Q171))</f>
        <v>1.5995826150046921</v>
      </c>
      <c r="U171">
        <v>170</v>
      </c>
      <c r="V171">
        <f>EXP(U171*POC测试实际用户!$E$17/52)*(1-0.805*POC测试实际用户!$G$17/SQRT(52)*SQRT(U171))</f>
        <v>1.3734123267473459</v>
      </c>
      <c r="W171">
        <f>EXP(U171*POC测试实际用户!$E$17/52)</f>
        <v>1.4828149991878192</v>
      </c>
      <c r="X171">
        <f>EXP(U171*POC测试实际用户!$E$17/52)*(1+0.805*POC测试实际用户!$G$17/SQRT(52)*SQRT(U171))</f>
        <v>1.5922176716282925</v>
      </c>
      <c r="Y171">
        <v>170</v>
      </c>
      <c r="Z171">
        <f>EXP(Y171*POC测试实际用户!$E$18/52)*(1-0.805*POC测试实际用户!$G$18/SQRT(52)*SQRT(Y171))</f>
        <v>1.2232413236587611</v>
      </c>
      <c r="AA171">
        <f>EXP(Y171*POC测试实际用户!$E$18/52)</f>
        <v>1.418794677226231</v>
      </c>
      <c r="AB171">
        <f>EXP(Y171*POC测试实际用户!$E$18/52)*(1+0.805*POC测试实际用户!$G$18/SQRT(52)*SQRT(Y171))</f>
        <v>1.6143480307937008</v>
      </c>
      <c r="AC171">
        <v>170</v>
      </c>
      <c r="AD171">
        <f>EXP(AC171*POC测试实际用户!$E$19/52)*(1-0.805*POC测试实际用户!$G$19/SQRT(52)*SQRT(AC171))</f>
        <v>1.5000298478627818</v>
      </c>
      <c r="AE171">
        <f>EXP(AC171*POC测试实际用户!$E$19/52)</f>
        <v>1.6756674080139538</v>
      </c>
      <c r="AF171">
        <f>EXP(AC171*POC测试实际用户!$E$19/52)*(1+0.805*POC测试实际用户!$G$19/SQRT(52)*SQRT(AC171))</f>
        <v>1.8513049681651257</v>
      </c>
      <c r="AG171">
        <v>170</v>
      </c>
      <c r="AH171">
        <f>EXP(AG171*POC测试实际用户!$E$20/52)*(1-0.805*POC测试实际用户!$G$20/SQRT(52)*SQRT(AG171))</f>
        <v>1.3043270053238221</v>
      </c>
      <c r="AI171">
        <f>EXP(AG171*POC测试实际用户!$E$20/52)</f>
        <v>1.4578202019334232</v>
      </c>
      <c r="AJ171">
        <f>EXP(AG171*POC测试实际用户!$E$20/52)*(1+0.805*POC测试实际用户!$G$20/SQRT(52)*SQRT(AG171))</f>
        <v>1.6113133985430246</v>
      </c>
      <c r="AK171">
        <v>170</v>
      </c>
      <c r="AL171">
        <f>EXP(AK171*POC测试实际用户!$E$21/52)*(1-0.805*POC测试实际用户!$G$21/SQRT(52)*SQRT(AK171))</f>
        <v>1.5819992541769312</v>
      </c>
      <c r="AM171">
        <f>EXP(AK171*POC测试实际用户!$E$21/52)</f>
        <v>1.8429105708868403</v>
      </c>
      <c r="AN171">
        <f>EXP(AK171*POC测试实际用户!$E$21/52)*(1+0.805*POC测试实际用户!$G$21/SQRT(52)*SQRT(AK171))</f>
        <v>2.1038218875967494</v>
      </c>
    </row>
    <row r="172" spans="1:40" x14ac:dyDescent="0.15">
      <c r="A172">
        <v>171</v>
      </c>
      <c r="B172">
        <f>EXP(A172*POC测试实际用户!$E$12/52)*(1-0.805*POC测试实际用户!$G$12/SQRT(52)*SQRT(A172))</f>
        <v>1.205343435052219</v>
      </c>
      <c r="C172">
        <f>EXP(A172*POC测试实际用户!$E$12/52)</f>
        <v>1.2310048280264931</v>
      </c>
      <c r="D172">
        <f>EXP(A172*POC测试实际用户!$E$12/52)*(1+0.805*POC测试实际用户!$G$12/SQRT(52)*SQRT(A172))</f>
        <v>1.2566662210007673</v>
      </c>
      <c r="E172">
        <v>171</v>
      </c>
      <c r="F172">
        <f>EXP(E172*POC测试实际用户!$E$13/52)*(1-0.805*POC测试实际用户!$G$13/SQRT(52)*SQRT(E172))</f>
        <v>1.2156139554217049</v>
      </c>
      <c r="G172">
        <f>EXP(E172*POC测试实际用户!$E$13/52)</f>
        <v>1.267565430596306</v>
      </c>
      <c r="H172">
        <f>EXP(E172*POC测试实际用户!$E$13/52)*(1+0.805*POC测试实际用户!$G$13/SQRT(52)*SQRT(E172))</f>
        <v>1.3195169057709071</v>
      </c>
      <c r="I172">
        <v>171</v>
      </c>
      <c r="J172">
        <f>EXP(I172*POC测试实际用户!$E$14/52)*(1-0.805*POC测试实际用户!$G$14/SQRT(52)*SQRT(I172))</f>
        <v>1.2007016818929717</v>
      </c>
      <c r="K172">
        <f>EXP(I172*POC测试实际用户!$E$14/52)</f>
        <v>1.294099885821429</v>
      </c>
      <c r="L172">
        <f>EXP(I172*POC测试实际用户!$E$14/52)*(1+0.805*POC测试实际用户!$G$14/SQRT(52)*SQRT(I172))</f>
        <v>1.3874980897498863</v>
      </c>
      <c r="M172">
        <v>171</v>
      </c>
      <c r="N172">
        <f>EXP(M172*POC测试实际用户!$E$15/52)*(1-0.805*POC测试实际用户!$G$15/SQRT(52)*SQRT(M172))</f>
        <v>1.2145383680581288</v>
      </c>
      <c r="O172">
        <f>EXP(M172*POC测试实际用户!$E$15/52)</f>
        <v>1.3595344265131919</v>
      </c>
      <c r="P172">
        <f>EXP(M172*POC测试实际用户!$E$15/52)*(1+0.805*POC测试实际用户!$G$15/SQRT(52)*SQRT(M172))</f>
        <v>1.5045304849682553</v>
      </c>
      <c r="Q172">
        <v>171</v>
      </c>
      <c r="R172">
        <f>EXP(Q172*POC测试实际用户!$E$16/52)*(1-0.805*POC测试实际用户!$G$16/SQRT(52)*SQRT(Q172))</f>
        <v>1.2112388636124862</v>
      </c>
      <c r="S172">
        <f>EXP(Q172*POC测试实际用户!$E$16/52)</f>
        <v>1.4072974370638383</v>
      </c>
      <c r="T172">
        <f>EXP(Q172*POC测试实际用户!$E$16/52)*(1+0.805*POC测试实际用户!$G$16/SQRT(52)*SQRT(Q172))</f>
        <v>1.6033560105151903</v>
      </c>
      <c r="U172">
        <v>171</v>
      </c>
      <c r="V172">
        <f>EXP(U172*POC测试实际用户!$E$17/52)*(1-0.805*POC测试实际用户!$G$17/SQRT(52)*SQRT(U172))</f>
        <v>1.3762765899267957</v>
      </c>
      <c r="W172">
        <f>EXP(U172*POC测试实际用户!$E$17/52)</f>
        <v>1.4862551221639935</v>
      </c>
      <c r="X172">
        <f>EXP(U172*POC测试实际用户!$E$17/52)*(1+0.805*POC测试实际用户!$G$17/SQRT(52)*SQRT(U172))</f>
        <v>1.5962336544011912</v>
      </c>
      <c r="Y172">
        <v>171</v>
      </c>
      <c r="Z172">
        <f>EXP(Y172*POC测试实际用户!$E$18/52)*(1-0.805*POC测试实际用户!$G$18/SQRT(52)*SQRT(Y172))</f>
        <v>1.2251854728004858</v>
      </c>
      <c r="AA172">
        <f>EXP(Y172*POC测试实际用户!$E$18/52)</f>
        <v>1.4217171258386079</v>
      </c>
      <c r="AB172">
        <f>EXP(Y172*POC测试实际用户!$E$18/52)*(1+0.805*POC测试实际用户!$G$18/SQRT(52)*SQRT(Y172))</f>
        <v>1.6182487788767297</v>
      </c>
      <c r="AC172">
        <v>171</v>
      </c>
      <c r="AD172">
        <f>EXP(AC172*POC测试实际用户!$E$19/52)*(1-0.805*POC测试实际用户!$G$19/SQRT(52)*SQRT(AC172))</f>
        <v>1.5040742764502271</v>
      </c>
      <c r="AE172">
        <f>EXP(AC172*POC测试实际用户!$E$19/52)</f>
        <v>1.680763369673286</v>
      </c>
      <c r="AF172">
        <f>EXP(AC172*POC测试实际用户!$E$19/52)*(1+0.805*POC测试实际用户!$G$19/SQRT(52)*SQRT(AC172))</f>
        <v>1.8574524628963449</v>
      </c>
      <c r="AG172">
        <v>171</v>
      </c>
      <c r="AH172">
        <f>EXP(AG172*POC测试实际用户!$E$20/52)*(1-0.805*POC测试实际用户!$G$20/SQRT(52)*SQRT(AG172))</f>
        <v>1.3067705190567112</v>
      </c>
      <c r="AI172">
        <f>EXP(AG172*POC测试实际用户!$E$20/52)</f>
        <v>1.4610562241838734</v>
      </c>
      <c r="AJ172">
        <f>EXP(AG172*POC测试实际用户!$E$20/52)*(1+0.805*POC测试实际用户!$G$20/SQRT(52)*SQRT(AG172))</f>
        <v>1.6153419293110356</v>
      </c>
      <c r="AK172">
        <v>171</v>
      </c>
      <c r="AL172">
        <f>EXP(AK172*POC测试实际用户!$E$21/52)*(1-0.805*POC测试实际用户!$G$21/SQRT(52)*SQRT(AK172))</f>
        <v>1.5869295870382947</v>
      </c>
      <c r="AM172">
        <f>EXP(AK172*POC测试实际用户!$E$21/52)</f>
        <v>1.8495498916788018</v>
      </c>
      <c r="AN172">
        <f>EXP(AK172*POC测试实际用户!$E$21/52)*(1+0.805*POC测试实际用户!$G$21/SQRT(52)*SQRT(AK172))</f>
        <v>2.1121701963193087</v>
      </c>
    </row>
    <row r="173" spans="1:40" x14ac:dyDescent="0.15">
      <c r="A173">
        <v>172</v>
      </c>
      <c r="B173">
        <f>EXP(A173*POC测试实际用户!$E$12/52)*(1-0.805*POC测试实际用户!$G$12/SQRT(52)*SQRT(A173))</f>
        <v>1.2067342664713119</v>
      </c>
      <c r="C173">
        <f>EXP(A173*POC测试实际用户!$E$12/52)</f>
        <v>1.2325018819197937</v>
      </c>
      <c r="D173">
        <f>EXP(A173*POC测试实际用户!$E$12/52)*(1+0.805*POC测试实际用户!$G$12/SQRT(52)*SQRT(A173))</f>
        <v>1.2582694973682755</v>
      </c>
      <c r="E173">
        <v>172</v>
      </c>
      <c r="F173">
        <f>EXP(E173*POC测试实际用户!$E$13/52)*(1-0.805*POC测试实际用户!$G$13/SQRT(52)*SQRT(E173))</f>
        <v>1.2171487260448808</v>
      </c>
      <c r="G173">
        <f>EXP(E173*POC测试实际用户!$E$13/52)</f>
        <v>1.2693241778219162</v>
      </c>
      <c r="H173">
        <f>EXP(E173*POC测试实际用户!$E$13/52)*(1+0.805*POC测试实际用户!$G$13/SQRT(52)*SQRT(E173))</f>
        <v>1.3214996295989518</v>
      </c>
      <c r="I173">
        <v>172</v>
      </c>
      <c r="J173">
        <f>EXP(I173*POC测试实际用户!$E$14/52)*(1-0.805*POC测试实际用户!$G$14/SQRT(52)*SQRT(I173))</f>
        <v>1.2022402284297642</v>
      </c>
      <c r="K173">
        <f>EXP(I173*POC测试实际用户!$E$14/52)</f>
        <v>1.2960524618367142</v>
      </c>
      <c r="L173">
        <f>EXP(I173*POC测试实际用户!$E$14/52)*(1+0.805*POC测试实际用户!$G$14/SQRT(52)*SQRT(I173))</f>
        <v>1.389864695243664</v>
      </c>
      <c r="M173">
        <v>172</v>
      </c>
      <c r="N173">
        <f>EXP(M173*POC测试实际用户!$E$15/52)*(1-0.805*POC测试实际用户!$G$15/SQRT(52)*SQRT(M173))</f>
        <v>1.2162977180087875</v>
      </c>
      <c r="O173">
        <f>EXP(M173*POC测试实际用户!$E$15/52)</f>
        <v>1.3619785538596219</v>
      </c>
      <c r="P173">
        <f>EXP(M173*POC测试实际用户!$E$15/52)*(1+0.805*POC测试实际用户!$G$15/SQRT(52)*SQRT(M173))</f>
        <v>1.5076593897104562</v>
      </c>
      <c r="Q173">
        <v>172</v>
      </c>
      <c r="R173">
        <f>EXP(Q173*POC测试实际用户!$E$16/52)*(1-0.805*POC测试实际用户!$G$16/SQRT(52)*SQRT(Q173))</f>
        <v>1.2130878515448018</v>
      </c>
      <c r="S173">
        <f>EXP(Q173*POC测试实际用户!$E$16/52)</f>
        <v>1.410112136653459</v>
      </c>
      <c r="T173">
        <f>EXP(Q173*POC测试实际用户!$E$16/52)*(1+0.805*POC测试实际用户!$G$16/SQRT(52)*SQRT(Q173))</f>
        <v>1.6071364217621162</v>
      </c>
      <c r="U173">
        <v>172</v>
      </c>
      <c r="V173">
        <f>EXP(U173*POC测试实际用户!$E$17/52)*(1-0.805*POC测试实际用户!$G$17/SQRT(52)*SQRT(U173))</f>
        <v>1.3791476935045686</v>
      </c>
      <c r="W173">
        <f>EXP(U173*POC测试实际用户!$E$17/52)</f>
        <v>1.4897032262073255</v>
      </c>
      <c r="X173">
        <f>EXP(U173*POC测试实际用户!$E$17/52)*(1+0.805*POC测试实际用户!$G$17/SQRT(52)*SQRT(U173))</f>
        <v>1.6002587589100823</v>
      </c>
      <c r="Y173">
        <v>172</v>
      </c>
      <c r="Z173">
        <f>EXP(Y173*POC测试实际用户!$E$18/52)*(1-0.805*POC测试实际用户!$G$18/SQRT(52)*SQRT(Y173))</f>
        <v>1.2271341248613628</v>
      </c>
      <c r="AA173">
        <f>EXP(Y173*POC测试实际用户!$E$18/52)</f>
        <v>1.4246455941422262</v>
      </c>
      <c r="AB173">
        <f>EXP(Y173*POC测试实际用户!$E$18/52)*(1+0.805*POC测试实际用户!$G$18/SQRT(52)*SQRT(Y173))</f>
        <v>1.6221570634230897</v>
      </c>
      <c r="AC173">
        <v>172</v>
      </c>
      <c r="AD173">
        <f>EXP(AC173*POC测试实际用户!$E$19/52)*(1-0.805*POC测试实际用户!$G$19/SQRT(52)*SQRT(AC173))</f>
        <v>1.5081309465343458</v>
      </c>
      <c r="AE173">
        <f>EXP(AC173*POC测试实际用户!$E$19/52)</f>
        <v>1.6858748289338186</v>
      </c>
      <c r="AF173">
        <f>EXP(AC173*POC测试实际用户!$E$19/52)*(1+0.805*POC测试实际用户!$G$19/SQRT(52)*SQRT(AC173))</f>
        <v>1.8636187113332914</v>
      </c>
      <c r="AG173">
        <v>172</v>
      </c>
      <c r="AH173">
        <f>EXP(AG173*POC测试实际用户!$E$20/52)*(1-0.805*POC测试实际用户!$G$20/SQRT(52)*SQRT(AG173))</f>
        <v>1.3092197759846085</v>
      </c>
      <c r="AI173">
        <f>EXP(AG173*POC测试实际用户!$E$20/52)</f>
        <v>1.4642994296521108</v>
      </c>
      <c r="AJ173">
        <f>EXP(AG173*POC测试实际用户!$E$20/52)*(1+0.805*POC测试实际用户!$G$20/SQRT(52)*SQRT(AG173))</f>
        <v>1.6193790833196131</v>
      </c>
      <c r="AK173">
        <v>172</v>
      </c>
      <c r="AL173">
        <f>EXP(AK173*POC测试实际用户!$E$21/52)*(1-0.805*POC测试实际用户!$G$21/SQRT(52)*SQRT(AK173))</f>
        <v>1.5918771649771808</v>
      </c>
      <c r="AM173">
        <f>EXP(AK173*POC测试实际用户!$E$21/52)</f>
        <v>1.8562131314721926</v>
      </c>
      <c r="AN173">
        <f>EXP(AK173*POC测试实际用户!$E$21/52)*(1+0.805*POC测试实际用户!$G$21/SQRT(52)*SQRT(AK173))</f>
        <v>2.1205490979672046</v>
      </c>
    </row>
    <row r="174" spans="1:40" x14ac:dyDescent="0.15">
      <c r="A174">
        <v>173</v>
      </c>
      <c r="B174">
        <f>EXP(A174*POC测试实际用户!$E$12/52)*(1-0.805*POC测试实际用户!$G$12/SQRT(52)*SQRT(A174))</f>
        <v>1.2081269161023074</v>
      </c>
      <c r="C174">
        <f>EXP(A174*POC测试实际用户!$E$12/52)</f>
        <v>1.2340007564155064</v>
      </c>
      <c r="D174">
        <f>EXP(A174*POC测试实际用户!$E$12/52)*(1+0.805*POC测试实际用户!$G$12/SQRT(52)*SQRT(A174))</f>
        <v>1.2598745967287057</v>
      </c>
      <c r="E174">
        <v>173</v>
      </c>
      <c r="F174">
        <f>EXP(E174*POC测试实际用户!$E$13/52)*(1-0.805*POC测试实际用户!$G$13/SQRT(52)*SQRT(E174))</f>
        <v>1.218685856935487</v>
      </c>
      <c r="G174">
        <f>EXP(E174*POC测试实际用户!$E$13/52)</f>
        <v>1.2710853653095666</v>
      </c>
      <c r="H174">
        <f>EXP(E174*POC测试实际用户!$E$13/52)*(1+0.805*POC测试实际用户!$G$13/SQRT(52)*SQRT(E174))</f>
        <v>1.3234848736836462</v>
      </c>
      <c r="I174">
        <v>173</v>
      </c>
      <c r="J174">
        <f>EXP(I174*POC测试实际用户!$E$14/52)*(1-0.805*POC测试实际用户!$G$14/SQRT(52)*SQRT(I174))</f>
        <v>1.2037814782643126</v>
      </c>
      <c r="K174">
        <f>EXP(I174*POC测试实际用户!$E$14/52)</f>
        <v>1.2980079839561889</v>
      </c>
      <c r="L174">
        <f>EXP(I174*POC测试实际用户!$E$14/52)*(1+0.805*POC测试实际用户!$G$14/SQRT(52)*SQRT(I174))</f>
        <v>1.392234489648065</v>
      </c>
      <c r="M174">
        <v>173</v>
      </c>
      <c r="N174">
        <f>EXP(M174*POC测试实际用户!$E$15/52)*(1-0.805*POC测试实际用户!$G$15/SQRT(52)*SQRT(M174))</f>
        <v>1.2180607017184459</v>
      </c>
      <c r="O174">
        <f>EXP(M174*POC测试实际用户!$E$15/52)</f>
        <v>1.3644270751797305</v>
      </c>
      <c r="P174">
        <f>EXP(M174*POC测试实际用户!$E$15/52)*(1+0.805*POC测试实际用户!$G$15/SQRT(52)*SQRT(M174))</f>
        <v>1.5107934486410151</v>
      </c>
      <c r="Q174">
        <v>173</v>
      </c>
      <c r="R174">
        <f>EXP(Q174*POC测试实际用户!$E$16/52)*(1-0.805*POC测试实际用户!$G$16/SQRT(52)*SQRT(Q174))</f>
        <v>1.2149410586921376</v>
      </c>
      <c r="S174">
        <f>EXP(Q174*POC测试实际用户!$E$16/52)</f>
        <v>1.4129324658516975</v>
      </c>
      <c r="T174">
        <f>EXP(Q174*POC测试实际用户!$E$16/52)*(1+0.805*POC测试实际用户!$G$16/SQRT(52)*SQRT(Q174))</f>
        <v>1.6109238730112574</v>
      </c>
      <c r="U174">
        <v>173</v>
      </c>
      <c r="V174">
        <f>EXP(U174*POC测试实际用户!$E$17/52)*(1-0.805*POC测试实际用户!$G$17/SQRT(52)*SQRT(U174))</f>
        <v>1.3820256477636235</v>
      </c>
      <c r="W174">
        <f>EXP(U174*POC测试实际用户!$E$17/52)</f>
        <v>1.4931593298338492</v>
      </c>
      <c r="X174">
        <f>EXP(U174*POC测试实际用户!$E$17/52)*(1+0.805*POC测试实际用户!$G$17/SQRT(52)*SQRT(U174))</f>
        <v>1.604293011904075</v>
      </c>
      <c r="Y174">
        <v>173</v>
      </c>
      <c r="Z174">
        <f>EXP(Y174*POC测试实际用户!$E$18/52)*(1-0.805*POC测试实际用户!$G$18/SQRT(52)*SQRT(Y174))</f>
        <v>1.2290872789183083</v>
      </c>
      <c r="AA174">
        <f>EXP(Y174*POC测试实际用户!$E$18/52)</f>
        <v>1.4275800945365111</v>
      </c>
      <c r="AB174">
        <f>EXP(Y174*POC测试实际用户!$E$18/52)*(1+0.805*POC测试实际用户!$G$18/SQRT(52)*SQRT(Y174))</f>
        <v>1.626072910154714</v>
      </c>
      <c r="AC174">
        <v>173</v>
      </c>
      <c r="AD174">
        <f>EXP(AC174*POC测试实际用户!$E$19/52)*(1-0.805*POC测试实际用户!$G$19/SQRT(52)*SQRT(AC174))</f>
        <v>1.5121998865390129</v>
      </c>
      <c r="AE174">
        <f>EXP(AC174*POC测试实际用户!$E$19/52)</f>
        <v>1.691001832926134</v>
      </c>
      <c r="AF174">
        <f>EXP(AC174*POC测试实际用户!$E$19/52)*(1+0.805*POC测试实际用户!$G$19/SQRT(52)*SQRT(AC174))</f>
        <v>1.8698037793132554</v>
      </c>
      <c r="AG174">
        <v>173</v>
      </c>
      <c r="AH174">
        <f>EXP(AG174*POC测试实际用户!$E$20/52)*(1-0.805*POC测试实际用户!$G$20/SQRT(52)*SQRT(AG174))</f>
        <v>1.311674780960868</v>
      </c>
      <c r="AI174">
        <f>EXP(AG174*POC测试实际用户!$E$20/52)</f>
        <v>1.467549834283211</v>
      </c>
      <c r="AJ174">
        <f>EXP(AG174*POC测试实际用户!$E$20/52)*(1+0.805*POC测试实际用户!$G$20/SQRT(52)*SQRT(AG174))</f>
        <v>1.6234248876055539</v>
      </c>
      <c r="AK174">
        <v>173</v>
      </c>
      <c r="AL174">
        <f>EXP(AK174*POC测试实际用户!$E$21/52)*(1-0.805*POC测试实际用户!$G$21/SQRT(52)*SQRT(AK174))</f>
        <v>1.5968420366822722</v>
      </c>
      <c r="AM174">
        <f>EXP(AK174*POC测试实际用户!$E$21/52)</f>
        <v>1.8629003764382706</v>
      </c>
      <c r="AN174">
        <f>EXP(AK174*POC测试实际用户!$E$21/52)*(1+0.805*POC测试实际用户!$G$21/SQRT(52)*SQRT(AK174))</f>
        <v>2.1289587161942687</v>
      </c>
    </row>
    <row r="175" spans="1:40" x14ac:dyDescent="0.15">
      <c r="A175">
        <v>174</v>
      </c>
      <c r="B175">
        <f>EXP(A175*POC测试实际用户!$E$12/52)*(1-0.805*POC测试实际用户!$G$12/SQRT(52)*SQRT(A175))</f>
        <v>1.209521384685796</v>
      </c>
      <c r="C175">
        <f>EXP(A175*POC测试实际用户!$E$12/52)</f>
        <v>1.2355014537277087</v>
      </c>
      <c r="D175">
        <f>EXP(A175*POC测试实际用户!$E$12/52)*(1+0.805*POC测试实际用户!$G$12/SQRT(52)*SQRT(A175))</f>
        <v>1.2614815227696214</v>
      </c>
      <c r="E175">
        <v>174</v>
      </c>
      <c r="F175">
        <f>EXP(E175*POC测试实际用户!$E$13/52)*(1-0.805*POC测试实际用户!$G$13/SQRT(52)*SQRT(E175))</f>
        <v>1.2202253484731309</v>
      </c>
      <c r="G175">
        <f>EXP(E175*POC测试实际用户!$E$13/52)</f>
        <v>1.2728489964451208</v>
      </c>
      <c r="H175">
        <f>EXP(E175*POC测试实际用户!$E$13/52)*(1+0.805*POC测试实际用户!$G$13/SQRT(52)*SQRT(E175))</f>
        <v>1.3254726444171108</v>
      </c>
      <c r="I175">
        <v>174</v>
      </c>
      <c r="J175">
        <f>EXP(I175*POC测试实际用户!$E$14/52)*(1-0.805*POC测试实际用户!$G$14/SQRT(52)*SQRT(I175))</f>
        <v>1.2053254303649947</v>
      </c>
      <c r="K175">
        <f>EXP(I175*POC测试实际用户!$E$14/52)</f>
        <v>1.2999664566250222</v>
      </c>
      <c r="L175">
        <f>EXP(I175*POC测试实际用户!$E$14/52)*(1+0.805*POC测试实际用户!$G$14/SQRT(52)*SQRT(I175))</f>
        <v>1.3946074828850494</v>
      </c>
      <c r="M175">
        <v>174</v>
      </c>
      <c r="N175">
        <f>EXP(M175*POC测试实际用户!$E$15/52)*(1-0.805*POC测试实际用户!$G$15/SQRT(52)*SQRT(M175))</f>
        <v>1.2198273180861781</v>
      </c>
      <c r="O175">
        <f>EXP(M175*POC测试实际用户!$E$15/52)</f>
        <v>1.366879998372863</v>
      </c>
      <c r="P175">
        <f>EXP(M175*POC测试实际用户!$E$15/52)*(1+0.805*POC测试实际用户!$G$15/SQRT(52)*SQRT(M175))</f>
        <v>1.5139326786595479</v>
      </c>
      <c r="Q175">
        <v>174</v>
      </c>
      <c r="R175">
        <f>EXP(Q175*POC测试实际用户!$E$16/52)*(1-0.805*POC测试实际用户!$G$16/SQRT(52)*SQRT(Q175))</f>
        <v>1.2167984833989802</v>
      </c>
      <c r="S175">
        <f>EXP(Q175*POC测试实际用户!$E$16/52)</f>
        <v>1.4157584359181903</v>
      </c>
      <c r="T175">
        <f>EXP(Q175*POC测试实际用户!$E$16/52)*(1+0.805*POC测试实际用户!$G$16/SQRT(52)*SQRT(Q175))</f>
        <v>1.6147183884374003</v>
      </c>
      <c r="U175">
        <v>174</v>
      </c>
      <c r="V175">
        <f>EXP(U175*POC测试实际用户!$E$17/52)*(1-0.805*POC测试实际用户!$G$17/SQRT(52)*SQRT(U175))</f>
        <v>1.3849104630837006</v>
      </c>
      <c r="W175">
        <f>EXP(U175*POC测试实际用户!$E$17/52)</f>
        <v>1.4966234516025552</v>
      </c>
      <c r="X175">
        <f>EXP(U175*POC测试实际用户!$E$17/52)*(1+0.805*POC测试实际用户!$G$17/SQRT(52)*SQRT(U175))</f>
        <v>1.60833644012141</v>
      </c>
      <c r="Y175">
        <v>174</v>
      </c>
      <c r="Z175">
        <f>EXP(Y175*POC测试实际用户!$E$18/52)*(1-0.805*POC测试实际用户!$G$18/SQRT(52)*SQRT(Y175))</f>
        <v>1.231044934184405</v>
      </c>
      <c r="AA175">
        <f>EXP(Y175*POC测试实际用户!$E$18/52)</f>
        <v>1.4305206394464283</v>
      </c>
      <c r="AB175">
        <f>EXP(Y175*POC测试实际用户!$E$18/52)*(1+0.805*POC测试实际用户!$G$18/SQRT(52)*SQRT(Y175))</f>
        <v>1.6299963447084516</v>
      </c>
      <c r="AC175">
        <v>174</v>
      </c>
      <c r="AD175">
        <f>EXP(AC175*POC测试实际用户!$E$19/52)*(1-0.805*POC测试实际用户!$G$19/SQRT(52)*SQRT(AC175))</f>
        <v>1.5162811250728521</v>
      </c>
      <c r="AE175">
        <f>EXP(AC175*POC测试实际用户!$E$19/52)</f>
        <v>1.6961444289241465</v>
      </c>
      <c r="AF175">
        <f>EXP(AC175*POC测试实际用户!$E$19/52)*(1+0.805*POC测试实际用户!$G$19/SQRT(52)*SQRT(AC175))</f>
        <v>1.876007732775441</v>
      </c>
      <c r="AG175">
        <v>174</v>
      </c>
      <c r="AH175">
        <f>EXP(AG175*POC测试实际用户!$E$20/52)*(1-0.805*POC测试实际用户!$G$20/SQRT(52)*SQRT(AG175))</f>
        <v>1.3141355389542491</v>
      </c>
      <c r="AI175">
        <f>EXP(AG175*POC测试实际用户!$E$20/52)</f>
        <v>1.470807454057643</v>
      </c>
      <c r="AJ175">
        <f>EXP(AG175*POC测试实际用户!$E$20/52)*(1+0.805*POC测试实际用户!$G$20/SQRT(52)*SQRT(AG175))</f>
        <v>1.627479369161037</v>
      </c>
      <c r="AK175">
        <v>174</v>
      </c>
      <c r="AL175">
        <f>EXP(AK175*POC测试实际用户!$E$21/52)*(1-0.805*POC测试实际用户!$G$21/SQRT(52)*SQRT(AK175))</f>
        <v>1.6018242511418079</v>
      </c>
      <c r="AM175">
        <f>EXP(AK175*POC测试实际用户!$E$21/52)</f>
        <v>1.8696117130587384</v>
      </c>
      <c r="AN175">
        <f>EXP(AK175*POC测试实际用户!$E$21/52)*(1+0.805*POC测试实际用户!$G$21/SQRT(52)*SQRT(AK175))</f>
        <v>2.1373991749756684</v>
      </c>
    </row>
    <row r="176" spans="1:40" x14ac:dyDescent="0.15">
      <c r="A176">
        <v>175</v>
      </c>
      <c r="B176">
        <f>EXP(A176*POC测试实际用户!$E$12/52)*(1-0.805*POC测试实际用户!$G$12/SQRT(52)*SQRT(A176))</f>
        <v>1.2109176729843552</v>
      </c>
      <c r="C176">
        <f>EXP(A176*POC测试实际用户!$E$12/52)</f>
        <v>1.2370039760731708</v>
      </c>
      <c r="D176">
        <f>EXP(A176*POC测试实际用户!$E$12/52)*(1+0.805*POC测试实际用户!$G$12/SQRT(52)*SQRT(A176))</f>
        <v>1.2630902791619865</v>
      </c>
      <c r="E176">
        <v>175</v>
      </c>
      <c r="F176">
        <f>EXP(E176*POC测试实际用户!$E$13/52)*(1-0.805*POC测试实际用户!$G$13/SQRT(52)*SQRT(E176))</f>
        <v>1.2217672010791572</v>
      </c>
      <c r="G176">
        <f>EXP(E176*POC测试实际用户!$E$13/52)</f>
        <v>1.2746150746191411</v>
      </c>
      <c r="H176">
        <f>EXP(E176*POC测试实际用户!$E$13/52)*(1+0.805*POC测试实际用户!$G$13/SQRT(52)*SQRT(E176))</f>
        <v>1.3274629481591251</v>
      </c>
      <c r="I176">
        <v>175</v>
      </c>
      <c r="J176">
        <f>EXP(I176*POC测试实际用户!$E$14/52)*(1-0.805*POC测试实际用户!$G$14/SQRT(52)*SQRT(I176))</f>
        <v>1.2068720837708777</v>
      </c>
      <c r="K176">
        <f>EXP(I176*POC测试实际用户!$E$14/52)</f>
        <v>1.3019278842950894</v>
      </c>
      <c r="L176">
        <f>EXP(I176*POC测试实际用户!$E$14/52)*(1+0.805*POC测试实际用户!$G$14/SQRT(52)*SQRT(I176))</f>
        <v>1.3969836848193009</v>
      </c>
      <c r="M176">
        <v>175</v>
      </c>
      <c r="N176">
        <f>EXP(M176*POC测试实际用户!$E$15/52)*(1-0.805*POC测试实际用户!$G$15/SQRT(52)*SQRT(M176))</f>
        <v>1.2215975661146323</v>
      </c>
      <c r="O176">
        <f>EXP(M176*POC测试实际用户!$E$15/52)</f>
        <v>1.369337331352565</v>
      </c>
      <c r="P176">
        <f>EXP(M176*POC测试实际用户!$E$15/52)*(1+0.805*POC测试实际用户!$G$15/SQRT(52)*SQRT(M176))</f>
        <v>1.5170770965904976</v>
      </c>
      <c r="Q176">
        <v>175</v>
      </c>
      <c r="R176">
        <f>EXP(Q176*POC测试实际用户!$E$16/52)*(1-0.805*POC测试实际用户!$G$16/SQRT(52)*SQRT(Q176))</f>
        <v>1.218660124143162</v>
      </c>
      <c r="S176">
        <f>EXP(Q176*POC测试实际用户!$E$16/52)</f>
        <v>1.4185900581350932</v>
      </c>
      <c r="T176">
        <f>EXP(Q176*POC测试实际用户!$E$16/52)*(1+0.805*POC测试实际用户!$G$16/SQRT(52)*SQRT(Q176))</f>
        <v>1.6185199921270244</v>
      </c>
      <c r="U176">
        <v>175</v>
      </c>
      <c r="V176">
        <f>EXP(U176*POC测试实际用户!$E$17/52)*(1-0.805*POC测试实际用户!$G$17/SQRT(52)*SQRT(U176))</f>
        <v>1.3878021499400275</v>
      </c>
      <c r="W176">
        <f>EXP(U176*POC测试实际用户!$E$17/52)</f>
        <v>1.5000956101154912</v>
      </c>
      <c r="X176">
        <f>EXP(U176*POC测试实际用户!$E$17/52)*(1+0.805*POC测试实际用户!$G$17/SQRT(52)*SQRT(U176))</f>
        <v>1.6123890702909549</v>
      </c>
      <c r="Y176">
        <v>175</v>
      </c>
      <c r="Z176">
        <f>EXP(Y176*POC测试实际用户!$E$18/52)*(1-0.805*POC测试实际用户!$G$18/SQRT(52)*SQRT(Y176))</f>
        <v>1.2330070900063299</v>
      </c>
      <c r="AA176">
        <f>EXP(Y176*POC测试实际用户!$E$18/52)</f>
        <v>1.433467241322536</v>
      </c>
      <c r="AB176">
        <f>EXP(Y176*POC测试实际用户!$E$18/52)*(1+0.805*POC测试实际用户!$G$18/SQRT(52)*SQRT(Y176))</f>
        <v>1.6339273926387421</v>
      </c>
      <c r="AC176">
        <v>175</v>
      </c>
      <c r="AD176">
        <f>EXP(AC176*POC测试实际用户!$E$19/52)*(1-0.805*POC测试实际用户!$G$19/SQRT(52)*SQRT(AC176))</f>
        <v>1.5203746909276594</v>
      </c>
      <c r="AE176">
        <f>EXP(AC176*POC测试实际用户!$E$19/52)</f>
        <v>1.7013026643455376</v>
      </c>
      <c r="AF176">
        <f>EXP(AC176*POC测试实际用户!$E$19/52)*(1+0.805*POC测试实际用户!$G$19/SQRT(52)*SQRT(AC176))</f>
        <v>1.8822306377634157</v>
      </c>
      <c r="AG176">
        <v>175</v>
      </c>
      <c r="AH176">
        <f>EXP(AG176*POC测试实际用户!$E$20/52)*(1-0.805*POC测试实际用户!$G$20/SQRT(52)*SQRT(AG176))</f>
        <v>1.316602055047003</v>
      </c>
      <c r="AI176">
        <f>EXP(AG176*POC测试实际用户!$E$20/52)</f>
        <v>1.4740723049913493</v>
      </c>
      <c r="AJ176">
        <f>EXP(AG176*POC测试实际用户!$E$20/52)*(1+0.805*POC测试实际用户!$G$20/SQRT(52)*SQRT(AG176))</f>
        <v>1.6315425549356957</v>
      </c>
      <c r="AK176">
        <v>175</v>
      </c>
      <c r="AL176">
        <f>EXP(AK176*POC测试实际用户!$E$21/52)*(1-0.805*POC测试实际用户!$G$21/SQRT(52)*SQRT(AK176))</f>
        <v>1.6068238576417759</v>
      </c>
      <c r="AM176">
        <f>EXP(AK176*POC测试实际用户!$E$21/52)</f>
        <v>1.8763472281268583</v>
      </c>
      <c r="AN176">
        <f>EXP(AK176*POC测试实际用户!$E$21/52)*(1+0.805*POC测试实际用户!$G$21/SQRT(52)*SQRT(AK176))</f>
        <v>2.1458705986119408</v>
      </c>
    </row>
    <row r="177" spans="1:40" x14ac:dyDescent="0.15">
      <c r="A177">
        <v>176</v>
      </c>
      <c r="B177">
        <f>EXP(A177*POC测试实际用户!$E$12/52)*(1-0.805*POC测试实际用户!$G$12/SQRT(52)*SQRT(A177))</f>
        <v>1.2123157817821486</v>
      </c>
      <c r="C177">
        <f>EXP(A177*POC测试实际用户!$E$12/52)</f>
        <v>1.2385083256713583</v>
      </c>
      <c r="D177">
        <f>EXP(A177*POC测试实际用户!$E$12/52)*(1+0.805*POC测试实际用户!$G$12/SQRT(52)*SQRT(A177))</f>
        <v>1.2647008695605679</v>
      </c>
      <c r="E177">
        <v>176</v>
      </c>
      <c r="F177">
        <f>EXP(E177*POC测试实际用户!$E$13/52)*(1-0.805*POC测试实际用户!$G$13/SQRT(52)*SQRT(E177))</f>
        <v>1.2233114152158673</v>
      </c>
      <c r="G177">
        <f>EXP(E177*POC测试实际用户!$E$13/52)</f>
        <v>1.2763836032268934</v>
      </c>
      <c r="H177">
        <f>EXP(E177*POC测试实际用户!$E$13/52)*(1+0.805*POC测试实际用户!$G$13/SQRT(52)*SQRT(E177))</f>
        <v>1.3294557912379195</v>
      </c>
      <c r="I177">
        <v>176</v>
      </c>
      <c r="J177">
        <f>EXP(I177*POC测试实际用户!$E$14/52)*(1-0.805*POC测试实际用户!$G$14/SQRT(52)*SQRT(I177))</f>
        <v>1.2084214375903601</v>
      </c>
      <c r="K177">
        <f>EXP(I177*POC测试实际用户!$E$14/52)</f>
        <v>1.3038922714249839</v>
      </c>
      <c r="L177">
        <f>EXP(I177*POC测试实际用户!$E$14/52)*(1+0.805*POC测试实际用户!$G$14/SQRT(52)*SQRT(I177))</f>
        <v>1.3993631052596078</v>
      </c>
      <c r="M177">
        <v>176</v>
      </c>
      <c r="N177">
        <f>EXP(M177*POC测试实际用户!$E$15/52)*(1-0.805*POC测试实际用户!$G$15/SQRT(52)*SQRT(M177))</f>
        <v>1.2233714449080648</v>
      </c>
      <c r="O177">
        <f>EXP(M177*POC测试实际用户!$E$15/52)</f>
        <v>1.3717990820466095</v>
      </c>
      <c r="P177">
        <f>EXP(M177*POC测试实际用户!$E$15/52)*(1+0.805*POC测试实际用户!$G$15/SQRT(52)*SQRT(M177))</f>
        <v>1.5202267191851542</v>
      </c>
      <c r="Q177">
        <v>176</v>
      </c>
      <c r="R177">
        <f>EXP(Q177*POC测试实际用户!$E$16/52)*(1-0.805*POC测试实际用户!$G$16/SQRT(52)*SQRT(Q177))</f>
        <v>1.2205259795333285</v>
      </c>
      <c r="S177">
        <f>EXP(Q177*POC测试实际用户!$E$16/52)</f>
        <v>1.4214273438071281</v>
      </c>
      <c r="T177">
        <f>EXP(Q177*POC测试实际用户!$E$16/52)*(1+0.805*POC测试实际用户!$G$16/SQRT(52)*SQRT(Q177))</f>
        <v>1.6223287080809277</v>
      </c>
      <c r="U177">
        <v>176</v>
      </c>
      <c r="V177">
        <f>EXP(U177*POC测试实际用户!$E$17/52)*(1-0.805*POC测试实际用户!$G$17/SQRT(52)*SQRT(U177))</f>
        <v>1.3907007189020599</v>
      </c>
      <c r="W177">
        <f>EXP(U177*POC测试实际用户!$E$17/52)</f>
        <v>1.5035758240178614</v>
      </c>
      <c r="X177">
        <f>EXP(U177*POC测试实际用户!$E$17/52)*(1+0.805*POC测试实际用户!$G$17/SQRT(52)*SQRT(U177))</f>
        <v>1.6164509291336631</v>
      </c>
      <c r="Y177">
        <v>176</v>
      </c>
      <c r="Z177">
        <f>EXP(Y177*POC测试实际用户!$E$18/52)*(1-0.805*POC测试实际用户!$G$18/SQRT(52)*SQRT(Y177))</f>
        <v>1.2349737458618537</v>
      </c>
      <c r="AA177">
        <f>EXP(Y177*POC测试实际用户!$E$18/52)</f>
        <v>1.4364199126410393</v>
      </c>
      <c r="AB177">
        <f>EXP(Y177*POC测试实际用户!$E$18/52)*(1+0.805*POC测试实际用户!$G$18/SQRT(52)*SQRT(Y177))</f>
        <v>1.6378660794202249</v>
      </c>
      <c r="AC177">
        <v>176</v>
      </c>
      <c r="AD177">
        <f>EXP(AC177*POC测试实际用户!$E$19/52)*(1-0.805*POC测试实际用户!$G$19/SQRT(52)*SQRT(AC177))</f>
        <v>1.5244806130768784</v>
      </c>
      <c r="AE177">
        <f>EXP(AC177*POC测试实际用户!$E$19/52)</f>
        <v>1.7064765867521925</v>
      </c>
      <c r="AF177">
        <f>EXP(AC177*POC测试实际用户!$E$19/52)*(1+0.805*POC测试实际用户!$G$19/SQRT(52)*SQRT(AC177))</f>
        <v>1.8884725604275068</v>
      </c>
      <c r="AG177">
        <v>176</v>
      </c>
      <c r="AH177">
        <f>EXP(AG177*POC测试实际用户!$E$20/52)*(1-0.805*POC测试实际用户!$G$20/SQRT(52)*SQRT(AG177))</f>
        <v>1.3190743344330091</v>
      </c>
      <c r="AI177">
        <f>EXP(AG177*POC测试实际用户!$E$20/52)</f>
        <v>1.4773444031358243</v>
      </c>
      <c r="AJ177">
        <f>EXP(AG177*POC测试实际用户!$E$20/52)*(1+0.805*POC测试实际用户!$G$20/SQRT(52)*SQRT(AG177))</f>
        <v>1.6356144718386396</v>
      </c>
      <c r="AK177">
        <v>176</v>
      </c>
      <c r="AL177">
        <f>EXP(AK177*POC测试实际用户!$E$21/52)*(1-0.805*POC测试实际用户!$G$21/SQRT(52)*SQRT(AK177))</f>
        <v>1.6118409057641818</v>
      </c>
      <c r="AM177">
        <f>EXP(AK177*POC测试实际用户!$E$21/52)</f>
        <v>1.8831070087485775</v>
      </c>
      <c r="AN177">
        <f>EXP(AK177*POC测试实际用户!$E$21/52)*(1+0.805*POC测试实际用户!$G$21/SQRT(52)*SQRT(AK177))</f>
        <v>2.1543731117329736</v>
      </c>
    </row>
    <row r="178" spans="1:40" x14ac:dyDescent="0.15">
      <c r="A178">
        <v>177</v>
      </c>
      <c r="B178">
        <f>EXP(A178*POC测试实际用户!$E$12/52)*(1-0.805*POC测试实际用户!$G$12/SQRT(52)*SQRT(A178))</f>
        <v>1.2137157118845379</v>
      </c>
      <c r="C178">
        <f>EXP(A178*POC测试实际用户!$E$12/52)</f>
        <v>1.240014504744436</v>
      </c>
      <c r="D178">
        <f>EXP(A178*POC测试实际用户!$E$12/52)*(1+0.805*POC测试实际用户!$G$12/SQRT(52)*SQRT(A178))</f>
        <v>1.2663132976043341</v>
      </c>
      <c r="E178">
        <v>177</v>
      </c>
      <c r="F178">
        <f>EXP(E178*POC测试实际用户!$E$13/52)*(1-0.805*POC测试实际用户!$G$13/SQRT(52)*SQRT(E178))</f>
        <v>1.2248579913857667</v>
      </c>
      <c r="G178">
        <f>EXP(E178*POC测试实际用户!$E$13/52)</f>
        <v>1.2781545856683549</v>
      </c>
      <c r="H178">
        <f>EXP(E178*POC测试实际用户!$E$13/52)*(1+0.805*POC测试实际用户!$G$13/SQRT(52)*SQRT(E178))</f>
        <v>1.3314511799509432</v>
      </c>
      <c r="I178">
        <v>177</v>
      </c>
      <c r="J178">
        <f>EXP(I178*POC测试实际用户!$E$14/52)*(1-0.805*POC测试实际用户!$G$14/SQRT(52)*SQRT(I178))</f>
        <v>1.2099734909998465</v>
      </c>
      <c r="K178">
        <f>EXP(I178*POC测试实际用户!$E$14/52)</f>
        <v>1.3058596224800256</v>
      </c>
      <c r="L178">
        <f>EXP(I178*POC测试实际用户!$E$14/52)*(1+0.805*POC测试实际用户!$G$14/SQRT(52)*SQRT(I178))</f>
        <v>1.4017457539602047</v>
      </c>
      <c r="M178">
        <v>177</v>
      </c>
      <c r="N178">
        <f>EXP(M178*POC测试实际用户!$E$15/52)*(1-0.805*POC测试实际用户!$G$15/SQRT(52)*SQRT(M178))</f>
        <v>1.2251489536704234</v>
      </c>
      <c r="O178">
        <f>EXP(M178*POC测试实际用户!$E$15/52)</f>
        <v>1.3742652583970214</v>
      </c>
      <c r="P178">
        <f>EXP(M178*POC测试实际用户!$E$15/52)*(1+0.805*POC测试实际用户!$G$15/SQRT(52)*SQRT(M178))</f>
        <v>1.5233815631236194</v>
      </c>
      <c r="Q178">
        <v>177</v>
      </c>
      <c r="R178">
        <f>EXP(Q178*POC测试实际用户!$E$16/52)*(1-0.805*POC测试实际用户!$G$16/SQRT(52)*SQRT(Q178))</f>
        <v>1.2223960483064658</v>
      </c>
      <c r="S178">
        <f>EXP(Q178*POC测试实际用户!$E$16/52)</f>
        <v>1.4242703042616265</v>
      </c>
      <c r="T178">
        <f>EXP(Q178*POC测试实际用户!$E$16/52)*(1+0.805*POC测试实际用户!$G$16/SQRT(52)*SQRT(Q178))</f>
        <v>1.6261445602167872</v>
      </c>
      <c r="U178">
        <v>177</v>
      </c>
      <c r="V178">
        <f>EXP(U178*POC测试实际用户!$E$17/52)*(1-0.805*POC测试实际用户!$G$17/SQRT(52)*SQRT(U178))</f>
        <v>1.3936061806322595</v>
      </c>
      <c r="W178">
        <f>EXP(U178*POC测试实际用户!$E$17/52)</f>
        <v>1.5070641119981265</v>
      </c>
      <c r="X178">
        <f>EXP(U178*POC测试实际用户!$E$17/52)*(1+0.805*POC测试实际用户!$G$17/SQRT(52)*SQRT(U178))</f>
        <v>1.6205220433639935</v>
      </c>
      <c r="Y178">
        <v>177</v>
      </c>
      <c r="Z178">
        <f>EXP(Y178*POC测试实际用户!$E$18/52)*(1-0.805*POC测试实际用户!$G$18/SQRT(52)*SQRT(Y178))</f>
        <v>1.2369449013574028</v>
      </c>
      <c r="AA178">
        <f>EXP(Y178*POC测试实际用户!$E$18/52)</f>
        <v>1.4393786659038406</v>
      </c>
      <c r="AB178">
        <f>EXP(Y178*POC测试实际用户!$E$18/52)*(1+0.805*POC测试实际用户!$G$18/SQRT(52)*SQRT(Y178))</f>
        <v>1.6418124304502784</v>
      </c>
      <c r="AC178">
        <v>177</v>
      </c>
      <c r="AD178">
        <f>EXP(AC178*POC测试实际用户!$E$19/52)*(1-0.805*POC测试实际用户!$G$19/SQRT(52)*SQRT(AC178))</f>
        <v>1.5285989206741244</v>
      </c>
      <c r="AE178">
        <f>EXP(AC178*POC测试实际用户!$E$19/52)</f>
        <v>1.7116662438506407</v>
      </c>
      <c r="AF178">
        <f>EXP(AC178*POC测试实际用户!$E$19/52)*(1+0.805*POC测试实际用户!$G$19/SQRT(52)*SQRT(AC178))</f>
        <v>1.8947335670271572</v>
      </c>
      <c r="AG178">
        <v>177</v>
      </c>
      <c r="AH178">
        <f>EXP(AG178*POC测试实际用户!$E$20/52)*(1-0.805*POC测试实际用户!$G$20/SQRT(52)*SQRT(AG178))</f>
        <v>1.3215523824159596</v>
      </c>
      <c r="AI178">
        <f>EXP(AG178*POC测试实际用户!$E$20/52)</f>
        <v>1.4806237645781921</v>
      </c>
      <c r="AJ178">
        <f>EXP(AG178*POC测试实际用户!$E$20/52)*(1+0.805*POC测试实际用户!$G$20/SQRT(52)*SQRT(AG178))</f>
        <v>1.6396951467404244</v>
      </c>
      <c r="AK178">
        <v>177</v>
      </c>
      <c r="AL178">
        <f>EXP(AK178*POC测试实际用户!$E$21/52)*(1-0.805*POC测试实际用户!$G$21/SQRT(52)*SQRT(AK178))</f>
        <v>1.616875445385378</v>
      </c>
      <c r="AM178">
        <f>EXP(AK178*POC测试实际用户!$E$21/52)</f>
        <v>1.8898911423436529</v>
      </c>
      <c r="AN178">
        <f>EXP(AK178*POC测试实际用户!$E$21/52)*(1+0.805*POC测试实际用户!$G$21/SQRT(52)*SQRT(AK178))</f>
        <v>2.1629068393019275</v>
      </c>
    </row>
    <row r="179" spans="1:40" x14ac:dyDescent="0.15">
      <c r="A179">
        <v>178</v>
      </c>
      <c r="B179">
        <f>EXP(A179*POC测试实际用户!$E$12/52)*(1-0.805*POC测试实际用户!$G$12/SQRT(52)*SQRT(A179))</f>
        <v>1.215117464117704</v>
      </c>
      <c r="C179">
        <f>EXP(A179*POC测试实际用户!$E$12/52)</f>
        <v>1.2415225155172718</v>
      </c>
      <c r="D179">
        <f>EXP(A179*POC测试实际用户!$E$12/52)*(1+0.805*POC测试实际用户!$G$12/SQRT(52)*SQRT(A179))</f>
        <v>1.2679275669168395</v>
      </c>
      <c r="E179">
        <v>178</v>
      </c>
      <c r="F179">
        <f>EXP(E179*POC测试实际用户!$E$13/52)*(1-0.805*POC测试实际用户!$G$13/SQRT(52)*SQRT(E179))</f>
        <v>1.226406930130826</v>
      </c>
      <c r="G179">
        <f>EXP(E179*POC测试实际用户!$E$13/52)</f>
        <v>1.2799280253482204</v>
      </c>
      <c r="H179">
        <f>EXP(E179*POC测试实际用户!$E$13/52)*(1+0.805*POC测试实际用户!$G$13/SQRT(52)*SQRT(E179))</f>
        <v>1.3334491205656145</v>
      </c>
      <c r="I179">
        <v>178</v>
      </c>
      <c r="J179">
        <f>EXP(I179*POC测试实际用户!$E$14/52)*(1-0.805*POC测试实际用户!$G$14/SQRT(52)*SQRT(I179))</f>
        <v>1.2115282432424592</v>
      </c>
      <c r="K179">
        <f>EXP(I179*POC测试实际用户!$E$14/52)</f>
        <v>1.3078299419322719</v>
      </c>
      <c r="L179">
        <f>EXP(I179*POC测试实际用户!$E$14/52)*(1+0.805*POC测试实际用户!$G$14/SQRT(52)*SQRT(I179))</f>
        <v>1.4041316406220843</v>
      </c>
      <c r="M179">
        <v>178</v>
      </c>
      <c r="N179">
        <f>EXP(M179*POC测试实际用户!$E$15/52)*(1-0.805*POC测试实际用户!$G$15/SQRT(52)*SQRT(M179))</f>
        <v>1.2269300917034816</v>
      </c>
      <c r="O179">
        <f>EXP(M179*POC测试实际用户!$E$15/52)</f>
        <v>1.3767358683601036</v>
      </c>
      <c r="P179">
        <f>EXP(M179*POC测试实际用户!$E$15/52)*(1+0.805*POC测试实际用户!$G$15/SQRT(52)*SQRT(M179))</f>
        <v>1.5265416450167257</v>
      </c>
      <c r="Q179">
        <v>178</v>
      </c>
      <c r="R179">
        <f>EXP(Q179*POC测试实际用户!$E$16/52)*(1-0.805*POC测试实际用户!$G$16/SQRT(52)*SQRT(Q179))</f>
        <v>1.2242703293255002</v>
      </c>
      <c r="S179">
        <f>EXP(Q179*POC测试实际用户!$E$16/52)</f>
        <v>1.4271189508485755</v>
      </c>
      <c r="T179">
        <f>EXP(Q179*POC测试实际用户!$E$16/52)*(1+0.805*POC测试实际用户!$G$16/SQRT(52)*SQRT(Q179))</f>
        <v>1.6299675723716509</v>
      </c>
      <c r="U179">
        <v>178</v>
      </c>
      <c r="V179">
        <f>EXP(U179*POC测试实际用户!$E$17/52)*(1-0.805*POC测试实际用户!$G$17/SQRT(52)*SQRT(U179))</f>
        <v>1.3965185458849043</v>
      </c>
      <c r="W179">
        <f>EXP(U179*POC测试实际用户!$E$17/52)</f>
        <v>1.5105604927881051</v>
      </c>
      <c r="X179">
        <f>EXP(U179*POC测试实际用户!$E$17/52)*(1+0.805*POC测试实际用户!$G$17/SQRT(52)*SQRT(U179))</f>
        <v>1.6246024396913059</v>
      </c>
      <c r="Y179">
        <v>178</v>
      </c>
      <c r="Z179">
        <f>EXP(Y179*POC测试实际用户!$E$18/52)*(1-0.805*POC测试实际用户!$G$18/SQRT(52)*SQRT(Y179))</f>
        <v>1.2389205562256886</v>
      </c>
      <c r="AA179">
        <f>EXP(Y179*POC测试实际用户!$E$18/52)</f>
        <v>1.4423435136385947</v>
      </c>
      <c r="AB179">
        <f>EXP(Y179*POC测试实际用户!$E$18/52)*(1+0.805*POC测试实际用户!$G$18/SQRT(52)*SQRT(Y179))</f>
        <v>1.6457664710515008</v>
      </c>
      <c r="AC179">
        <v>178</v>
      </c>
      <c r="AD179">
        <f>EXP(AC179*POC测试实际用户!$E$19/52)*(1-0.805*POC测试实际用户!$G$19/SQRT(52)*SQRT(AC179))</f>
        <v>1.5327296430517532</v>
      </c>
      <c r="AE179">
        <f>EXP(AC179*POC测试实际用户!$E$19/52)</f>
        <v>1.7168716834924933</v>
      </c>
      <c r="AF179">
        <f>EXP(AC179*POC测试实际用户!$E$19/52)*(1+0.805*POC测试实际用户!$G$19/SQRT(52)*SQRT(AC179))</f>
        <v>1.9010137239332334</v>
      </c>
      <c r="AG179">
        <v>178</v>
      </c>
      <c r="AH179">
        <f>EXP(AG179*POC测试实际用户!$E$20/52)*(1-0.805*POC测试实际用户!$G$20/SQRT(52)*SQRT(AG179))</f>
        <v>1.3240362044075973</v>
      </c>
      <c r="AI179">
        <f>EXP(AG179*POC测试实际用户!$E$20/52)</f>
        <v>1.4839104054412875</v>
      </c>
      <c r="AJ179">
        <f>EXP(AG179*POC测试实际用户!$E$20/52)*(1+0.805*POC测试实际用户!$G$20/SQRT(52)*SQRT(AG179))</f>
        <v>1.6437846064749777</v>
      </c>
      <c r="AK179">
        <v>178</v>
      </c>
      <c r="AL179">
        <f>EXP(AK179*POC测试实际用户!$E$21/52)*(1-0.805*POC测试实际用户!$G$21/SQRT(52)*SQRT(AK179))</f>
        <v>1.6219275266744591</v>
      </c>
      <c r="AM179">
        <f>EXP(AK179*POC测试实际用户!$E$21/52)</f>
        <v>1.8966997166467827</v>
      </c>
      <c r="AN179">
        <f>EXP(AK179*POC测试实际用户!$E$21/52)*(1+0.805*POC测试实际用户!$G$21/SQRT(52)*SQRT(AK179))</f>
        <v>2.1714719066191064</v>
      </c>
    </row>
    <row r="180" spans="1:40" x14ac:dyDescent="0.15">
      <c r="A180">
        <v>179</v>
      </c>
      <c r="B180">
        <f>EXP(A180*POC测试实际用户!$E$12/52)*(1-0.805*POC测试实际用户!$G$12/SQRT(52)*SQRT(A180))</f>
        <v>1.216521039328277</v>
      </c>
      <c r="C180">
        <f>EXP(A180*POC测试实际用户!$E$12/52)</f>
        <v>1.2430323602174382</v>
      </c>
      <c r="D180">
        <f>EXP(A180*POC测试实际用户!$E$12/52)*(1+0.805*POC测试实际用户!$G$12/SQRT(52)*SQRT(A180))</f>
        <v>1.2695436811065994</v>
      </c>
      <c r="E180">
        <v>179</v>
      </c>
      <c r="F180">
        <f>EXP(E180*POC测试实际用户!$E$13/52)*(1-0.805*POC测试实际用户!$G$13/SQRT(52)*SQRT(E180))</f>
        <v>1.2279582320317644</v>
      </c>
      <c r="G180">
        <f>EXP(E180*POC测试实际用户!$E$13/52)</f>
        <v>1.2817039256759084</v>
      </c>
      <c r="H180">
        <f>EXP(E180*POC测试实际用户!$E$13/52)*(1+0.805*POC测试实际用户!$G$13/SQRT(52)*SQRT(E180))</f>
        <v>1.3354496193200525</v>
      </c>
      <c r="I180">
        <v>179</v>
      </c>
      <c r="J180">
        <f>EXP(I180*POC测试实际用户!$E$14/52)*(1-0.805*POC测试实际用户!$G$14/SQRT(52)*SQRT(I180))</f>
        <v>1.2130856936267822</v>
      </c>
      <c r="K180">
        <f>EXP(I180*POC测试实际用户!$E$14/52)</f>
        <v>1.3098032342605281</v>
      </c>
      <c r="L180">
        <f>EXP(I180*POC测试实际用户!$E$14/52)*(1+0.805*POC测试实际用户!$G$14/SQRT(52)*SQRT(I180))</f>
        <v>1.4065207748942741</v>
      </c>
      <c r="M180">
        <v>179</v>
      </c>
      <c r="N180">
        <f>EXP(M180*POC测试实际用户!$E$15/52)*(1-0.805*POC测试实际用户!$G$15/SQRT(52)*SQRT(M180))</f>
        <v>1.2287148584050227</v>
      </c>
      <c r="O180">
        <f>EXP(M180*POC测试实际用户!$E$15/52)</f>
        <v>1.3792109199064626</v>
      </c>
      <c r="P180">
        <f>EXP(M180*POC测试实际用户!$E$15/52)*(1+0.805*POC测试实际用户!$G$15/SQRT(52)*SQRT(M180))</f>
        <v>1.5297069814079025</v>
      </c>
      <c r="Q180">
        <v>179</v>
      </c>
      <c r="R180">
        <f>EXP(Q180*POC测试实际用户!$E$16/52)*(1-0.805*POC测试实际用户!$G$16/SQRT(52)*SQRT(Q180))</f>
        <v>1.2261488215769558</v>
      </c>
      <c r="S180">
        <f>EXP(Q180*POC测试实际用户!$E$16/52)</f>
        <v>1.4299732949406632</v>
      </c>
      <c r="T180">
        <f>EXP(Q180*POC测试实际用户!$E$16/52)*(1+0.805*POC测试实际用户!$G$16/SQRT(52)*SQRT(Q180))</f>
        <v>1.6337977683043705</v>
      </c>
      <c r="U180">
        <v>179</v>
      </c>
      <c r="V180">
        <f>EXP(U180*POC测试实际用户!$E$17/52)*(1-0.805*POC测试实际用户!$G$17/SQRT(52)*SQRT(U180))</f>
        <v>1.3994378255049329</v>
      </c>
      <c r="W180">
        <f>EXP(U180*POC测试实际用户!$E$17/52)</f>
        <v>1.514064985163073</v>
      </c>
      <c r="X180">
        <f>EXP(U180*POC测试实际用户!$E$17/52)*(1+0.805*POC测试实际用户!$G$17/SQRT(52)*SQRT(U180))</f>
        <v>1.6286921448212133</v>
      </c>
      <c r="Y180">
        <v>179</v>
      </c>
      <c r="Z180">
        <f>EXP(Y180*POC测试实际用户!$E$18/52)*(1-0.805*POC测试实际用户!$G$18/SQRT(52)*SQRT(Y180))</f>
        <v>1.2409007103233991</v>
      </c>
      <c r="AA180">
        <f>EXP(Y180*POC测试实际用户!$E$18/52)</f>
        <v>1.4453144683987611</v>
      </c>
      <c r="AB180">
        <f>EXP(Y180*POC测试实际用户!$E$18/52)*(1+0.805*POC测试实际用户!$G$18/SQRT(52)*SQRT(Y180))</f>
        <v>1.6497282264741231</v>
      </c>
      <c r="AC180">
        <v>179</v>
      </c>
      <c r="AD180">
        <f>EXP(AC180*POC测试实际用户!$E$19/52)*(1-0.805*POC测试实际用户!$G$19/SQRT(52)*SQRT(AC180))</f>
        <v>1.5368728097194815</v>
      </c>
      <c r="AE180">
        <f>EXP(AC180*POC测试实际用户!$E$19/52)</f>
        <v>1.7220929536748866</v>
      </c>
      <c r="AF180">
        <f>EXP(AC180*POC测试实际用户!$E$19/52)*(1+0.805*POC测试实际用户!$G$19/SQRT(52)*SQRT(AC180))</f>
        <v>1.9073130976302919</v>
      </c>
      <c r="AG180">
        <v>179</v>
      </c>
      <c r="AH180">
        <f>EXP(AG180*POC测试实际用户!$E$20/52)*(1-0.805*POC测试实际用户!$G$20/SQRT(52)*SQRT(AG180))</f>
        <v>1.3265258059259963</v>
      </c>
      <c r="AI180">
        <f>EXP(AG180*POC测试实际用户!$E$20/52)</f>
        <v>1.4872043418837335</v>
      </c>
      <c r="AJ180">
        <f>EXP(AG180*POC测试实际用户!$E$20/52)*(1+0.805*POC测试实际用户!$G$20/SQRT(52)*SQRT(AG180))</f>
        <v>1.6478828778414705</v>
      </c>
      <c r="AK180">
        <v>179</v>
      </c>
      <c r="AL180">
        <f>EXP(AK180*POC测试实际用户!$E$21/52)*(1-0.805*POC测试实际用户!$G$21/SQRT(52)*SQRT(AK180))</f>
        <v>1.6269972000917146</v>
      </c>
      <c r="AM180">
        <f>EXP(AK180*POC测试实际用户!$E$21/52)</f>
        <v>1.90353281970874</v>
      </c>
      <c r="AN180">
        <f>EXP(AK180*POC测试实际用户!$E$21/52)*(1+0.805*POC测试实际用户!$G$21/SQRT(52)*SQRT(AK180))</f>
        <v>2.1800684393257654</v>
      </c>
    </row>
    <row r="181" spans="1:40" x14ac:dyDescent="0.15">
      <c r="A181">
        <v>180</v>
      </c>
      <c r="B181">
        <f>EXP(A181*POC测试实际用户!$E$12/52)*(1-0.805*POC测试实际用户!$G$12/SQRT(52)*SQRT(A181))</f>
        <v>1.2179264383829784</v>
      </c>
      <c r="C181">
        <f>EXP(A181*POC测试实际用户!$E$12/52)</f>
        <v>1.244544041075218</v>
      </c>
      <c r="D181">
        <f>EXP(A181*POC测试实际用户!$E$12/52)*(1+0.805*POC测试实际用户!$G$12/SQRT(52)*SQRT(A181))</f>
        <v>1.2711616437674575</v>
      </c>
      <c r="E181">
        <v>180</v>
      </c>
      <c r="F181">
        <f>EXP(E181*POC测试实际用户!$E$13/52)*(1-0.805*POC测试实际用户!$G$13/SQRT(52)*SQRT(E181))</f>
        <v>1.2295118977073494</v>
      </c>
      <c r="G181">
        <f>EXP(E181*POC测试实际用户!$E$13/52)</f>
        <v>1.283482290065568</v>
      </c>
      <c r="H181">
        <f>EXP(E181*POC测试实际用户!$E$13/52)*(1+0.805*POC测试实际用户!$G$13/SQRT(52)*SQRT(E181))</f>
        <v>1.3374526824237867</v>
      </c>
      <c r="I181">
        <v>180</v>
      </c>
      <c r="J181">
        <f>EXP(I181*POC测试实际用户!$E$14/52)*(1-0.805*POC测试实际用户!$G$14/SQRT(52)*SQRT(I181))</f>
        <v>1.2146458415256369</v>
      </c>
      <c r="K181">
        <f>EXP(I181*POC测试实际用户!$E$14/52)</f>
        <v>1.311779503950357</v>
      </c>
      <c r="L181">
        <f>EXP(I181*POC测试实际用户!$E$14/52)*(1+0.805*POC测试实际用户!$G$14/SQRT(52)*SQRT(I181))</f>
        <v>1.4089131663750771</v>
      </c>
      <c r="M181">
        <v>180</v>
      </c>
      <c r="N181">
        <f>EXP(M181*POC测试实际用户!$E$15/52)*(1-0.805*POC测试实际用户!$G$15/SQRT(52)*SQRT(M181))</f>
        <v>1.2305032532670699</v>
      </c>
      <c r="O181">
        <f>EXP(M181*POC测试实际用户!$E$15/52)</f>
        <v>1.3816904210210343</v>
      </c>
      <c r="P181">
        <f>EXP(M181*POC测试实际用户!$E$15/52)*(1+0.805*POC测试实际用户!$G$15/SQRT(52)*SQRT(M181))</f>
        <v>1.5328775887749988</v>
      </c>
      <c r="Q181">
        <v>180</v>
      </c>
      <c r="R181">
        <f>EXP(Q181*POC测试实际用户!$E$16/52)*(1-0.805*POC测试实际用户!$G$16/SQRT(52)*SQRT(Q181))</f>
        <v>1.2280315241686761</v>
      </c>
      <c r="S181">
        <f>EXP(Q181*POC测试实际用户!$E$16/52)</f>
        <v>1.4328333479333235</v>
      </c>
      <c r="T181">
        <f>EXP(Q181*POC测试实际用户!$E$16/52)*(1+0.805*POC测试实际用户!$G$16/SQRT(52)*SQRT(Q181))</f>
        <v>1.6376351716979707</v>
      </c>
      <c r="U181">
        <v>180</v>
      </c>
      <c r="V181">
        <f>EXP(U181*POC测试实际用户!$E$17/52)*(1-0.805*POC测试实际用户!$G$17/SQRT(52)*SQRT(U181))</f>
        <v>1.4023640304268188</v>
      </c>
      <c r="W181">
        <f>EXP(U181*POC测试实际用户!$E$17/52)</f>
        <v>1.5175776079418641</v>
      </c>
      <c r="X181">
        <f>EXP(U181*POC测试实际用户!$E$17/52)*(1+0.805*POC测试实际用户!$G$17/SQRT(52)*SQRT(U181))</f>
        <v>1.6327911854569095</v>
      </c>
      <c r="Y181">
        <v>180</v>
      </c>
      <c r="Z181">
        <f>EXP(Y181*POC测试实际用户!$E$18/52)*(1-0.805*POC测试实际用户!$G$18/SQRT(52)*SQRT(Y181))</f>
        <v>1.2428853636289479</v>
      </c>
      <c r="AA181">
        <f>EXP(Y181*POC测试实际用户!$E$18/52)</f>
        <v>1.4482915427636565</v>
      </c>
      <c r="AB181">
        <f>EXP(Y181*POC测试实际用户!$E$18/52)*(1+0.805*POC测试实际用户!$G$18/SQRT(52)*SQRT(Y181))</f>
        <v>1.6536977218983653</v>
      </c>
      <c r="AC181">
        <v>180</v>
      </c>
      <c r="AD181">
        <f>EXP(AC181*POC测试实际用户!$E$19/52)*(1-0.805*POC测试实际用户!$G$19/SQRT(52)*SQRT(AC181))</f>
        <v>1.541028450363044</v>
      </c>
      <c r="AE181">
        <f>EXP(AC181*POC测试实际用户!$E$19/52)</f>
        <v>1.7273301025409227</v>
      </c>
      <c r="AF181">
        <f>EXP(AC181*POC测试实际用户!$E$19/52)*(1+0.805*POC测试实际用户!$G$19/SQRT(52)*SQRT(AC181))</f>
        <v>1.9136317547188013</v>
      </c>
      <c r="AG181">
        <v>180</v>
      </c>
      <c r="AH181">
        <f>EXP(AG181*POC测试实际用户!$E$20/52)*(1-0.805*POC测试实际用户!$G$20/SQRT(52)*SQRT(AG181))</f>
        <v>1.3290211925938926</v>
      </c>
      <c r="AI181">
        <f>EXP(AG181*POC测试实际用户!$E$20/52)</f>
        <v>1.4905055901000219</v>
      </c>
      <c r="AJ181">
        <f>EXP(AG181*POC测试实际用户!$E$20/52)*(1+0.805*POC测试实际用户!$G$20/SQRT(52)*SQRT(AG181))</f>
        <v>1.6519899876061512</v>
      </c>
      <c r="AK181">
        <v>180</v>
      </c>
      <c r="AL181">
        <f>EXP(AK181*POC测试实际用户!$E$21/52)*(1-0.805*POC测试实际用户!$G$21/SQRT(52)*SQRT(AK181))</f>
        <v>1.6320845163871449</v>
      </c>
      <c r="AM181">
        <f>EXP(AK181*POC测试实际用户!$E$21/52)</f>
        <v>1.910390539897513</v>
      </c>
      <c r="AN181">
        <f>EXP(AK181*POC测试实际用户!$E$21/52)*(1+0.805*POC测试实际用户!$G$21/SQRT(52)*SQRT(AK181))</f>
        <v>2.1886965634078805</v>
      </c>
    </row>
    <row r="182" spans="1:40" x14ac:dyDescent="0.15">
      <c r="A182">
        <v>181</v>
      </c>
      <c r="B182">
        <f>EXP(A182*POC测试实际用户!$E$12/52)*(1-0.805*POC测试实际用户!$G$12/SQRT(52)*SQRT(A182))</f>
        <v>1.2193336621682689</v>
      </c>
      <c r="C182">
        <f>EXP(A182*POC测试实际用户!$E$12/52)</f>
        <v>1.246057560323605</v>
      </c>
      <c r="D182">
        <f>EXP(A182*POC测试实际用户!$E$12/52)*(1+0.805*POC测试实际用户!$G$12/SQRT(52)*SQRT(A182))</f>
        <v>1.272781458478941</v>
      </c>
      <c r="E182">
        <v>181</v>
      </c>
      <c r="F182">
        <f>EXP(E182*POC测试实际用户!$E$13/52)*(1-0.805*POC测试实际用户!$G$13/SQRT(52)*SQRT(E182))</f>
        <v>1.2310679278137167</v>
      </c>
      <c r="G182">
        <f>EXP(E182*POC测试实际用户!$E$13/52)</f>
        <v>1.2852631219360859</v>
      </c>
      <c r="H182">
        <f>EXP(E182*POC测试实际用户!$E$13/52)*(1+0.805*POC测试实际用户!$G$13/SQRT(52)*SQRT(E182))</f>
        <v>1.339458316058455</v>
      </c>
      <c r="I182">
        <v>181</v>
      </c>
      <c r="J182">
        <f>EXP(I182*POC测试实际用户!$E$14/52)*(1-0.805*POC测试实际用户!$G$14/SQRT(52)*SQRT(I182))</f>
        <v>1.2162086863748907</v>
      </c>
      <c r="K182">
        <f>EXP(I182*POC测试实际用户!$E$14/52)</f>
        <v>1.3137587554940895</v>
      </c>
      <c r="L182">
        <f>EXP(I182*POC测试实际用户!$E$14/52)*(1+0.805*POC测试实际用户!$G$14/SQRT(52)*SQRT(I182))</f>
        <v>1.4113088246132883</v>
      </c>
      <c r="M182">
        <v>181</v>
      </c>
      <c r="N182">
        <f>EXP(M182*POC测试实际用户!$E$15/52)*(1-0.805*POC测试实际用户!$G$15/SQRT(52)*SQRT(M182))</f>
        <v>1.2322952758741623</v>
      </c>
      <c r="O182">
        <f>EXP(M182*POC测试实际用户!$E$15/52)</f>
        <v>1.3841743797031096</v>
      </c>
      <c r="P182">
        <f>EXP(M182*POC测试实际用户!$E$15/52)*(1+0.805*POC测试实际用户!$G$15/SQRT(52)*SQRT(M182))</f>
        <v>1.536053483532057</v>
      </c>
      <c r="Q182">
        <v>181</v>
      </c>
      <c r="R182">
        <f>EXP(Q182*POC测试实际用户!$E$16/52)*(1-0.805*POC测试实际用户!$G$16/SQRT(52)*SQRT(Q182))</f>
        <v>1.2299184363276023</v>
      </c>
      <c r="S182">
        <f>EXP(Q182*POC测试实际用户!$E$16/52)</f>
        <v>1.4356991212447829</v>
      </c>
      <c r="T182">
        <f>EXP(Q182*POC测试实际用户!$E$16/52)*(1+0.805*POC测试实际用户!$G$16/SQRT(52)*SQRT(Q182))</f>
        <v>1.6414798061619635</v>
      </c>
      <c r="U182">
        <v>181</v>
      </c>
      <c r="V182">
        <f>EXP(U182*POC测试实际用户!$E$17/52)*(1-0.805*POC测试实际用户!$G$17/SQRT(52)*SQRT(U182))</f>
        <v>1.4052971716734801</v>
      </c>
      <c r="W182">
        <f>EXP(U182*POC测试实际用户!$E$17/52)</f>
        <v>1.5210983799869728</v>
      </c>
      <c r="X182">
        <f>EXP(U182*POC测试实际用户!$E$17/52)*(1+0.805*POC测试实际用户!$G$17/SQRT(52)*SQRT(U182))</f>
        <v>1.6368995883004656</v>
      </c>
      <c r="Y182">
        <v>181</v>
      </c>
      <c r="Z182">
        <f>EXP(Y182*POC测试实际用户!$E$18/52)*(1-0.805*POC测试实际用户!$G$18/SQRT(52)*SQRT(Y182))</f>
        <v>1.2448745162402843</v>
      </c>
      <c r="AA182">
        <f>EXP(Y182*POC测试实际用户!$E$18/52)</f>
        <v>1.4512747493385088</v>
      </c>
      <c r="AB182">
        <f>EXP(Y182*POC测试实际用户!$E$18/52)*(1+0.805*POC测试实际用户!$G$18/SQRT(52)*SQRT(Y182))</f>
        <v>1.6576749824367332</v>
      </c>
      <c r="AC182">
        <v>181</v>
      </c>
      <c r="AD182">
        <f>EXP(AC182*POC测试实际用户!$E$19/52)*(1-0.805*POC测试实际用户!$G$19/SQRT(52)*SQRT(AC182))</f>
        <v>1.5451965948429007</v>
      </c>
      <c r="AE182">
        <f>EXP(AC182*POC测试实际用户!$E$19/52)</f>
        <v>1.7325831783801147</v>
      </c>
      <c r="AF182">
        <f>EXP(AC182*POC测试实际用户!$E$19/52)*(1+0.805*POC测试实际用户!$G$19/SQRT(52)*SQRT(AC182))</f>
        <v>1.9199697619173286</v>
      </c>
      <c r="AG182">
        <v>181</v>
      </c>
      <c r="AH182">
        <f>EXP(AG182*POC测试实际用户!$E$20/52)*(1-0.805*POC测试实际用户!$G$20/SQRT(52)*SQRT(AG182))</f>
        <v>1.3315223701370547</v>
      </c>
      <c r="AI182">
        <f>EXP(AG182*POC测试实际用户!$E$20/52)</f>
        <v>1.4938141663205922</v>
      </c>
      <c r="AJ182">
        <f>EXP(AG182*POC测试实际用户!$E$20/52)*(1+0.805*POC测试实际用户!$G$20/SQRT(52)*SQRT(AG182))</f>
        <v>1.6561059625041297</v>
      </c>
      <c r="AK182">
        <v>181</v>
      </c>
      <c r="AL182">
        <f>EXP(AK182*POC测试实际用户!$E$21/52)*(1-0.805*POC测试实际用户!$G$21/SQRT(52)*SQRT(AK182))</f>
        <v>1.6371895265990342</v>
      </c>
      <c r="AM182">
        <f>EXP(AK182*POC测试实际用户!$E$21/52)</f>
        <v>1.9172729658994461</v>
      </c>
      <c r="AN182">
        <f>EXP(AK182*POC测试实际用户!$E$21/52)*(1+0.805*POC测试实际用户!$G$21/SQRT(52)*SQRT(AK182))</f>
        <v>2.1973564051998582</v>
      </c>
    </row>
    <row r="183" spans="1:40" x14ac:dyDescent="0.15">
      <c r="A183">
        <v>182</v>
      </c>
      <c r="B183">
        <f>EXP(A183*POC测试实际用户!$E$12/52)*(1-0.805*POC测试实际用户!$G$12/SQRT(52)*SQRT(A183))</f>
        <v>1.2207427115900089</v>
      </c>
      <c r="C183">
        <f>EXP(A183*POC测试实际用户!$E$12/52)</f>
        <v>1.2475729201983095</v>
      </c>
      <c r="D183">
        <f>EXP(A183*POC测试实际用户!$E$12/52)*(1+0.805*POC测试实际用户!$G$12/SQRT(52)*SQRT(A183))</f>
        <v>1.27440312880661</v>
      </c>
      <c r="E183">
        <v>182</v>
      </c>
      <c r="F183">
        <f>EXP(E183*POC测试实际用户!$E$13/52)*(1-0.805*POC测试实际用户!$G$13/SQRT(52)*SQRT(E183))</f>
        <v>1.2326263230437065</v>
      </c>
      <c r="G183">
        <f>EXP(E183*POC测试实际用户!$E$13/52)</f>
        <v>1.2870464247110922</v>
      </c>
      <c r="H183">
        <f>EXP(E183*POC测试实际用户!$E$13/52)*(1+0.805*POC测试实际用户!$G$13/SQRT(52)*SQRT(E183))</f>
        <v>1.3414665263784782</v>
      </c>
      <c r="I183">
        <v>182</v>
      </c>
      <c r="J183">
        <f>EXP(I183*POC测试实际用户!$E$14/52)*(1-0.805*POC测试实际用户!$G$14/SQRT(52)*SQRT(I183))</f>
        <v>1.2177742276722954</v>
      </c>
      <c r="K183">
        <f>EXP(I183*POC测试实际用户!$E$14/52)</f>
        <v>1.3157409933908344</v>
      </c>
      <c r="L183">
        <f>EXP(I183*POC测试实际用户!$E$14/52)*(1+0.805*POC测试实际用户!$G$14/SQRT(52)*SQRT(I183))</f>
        <v>1.4137077591093732</v>
      </c>
      <c r="M183">
        <v>182</v>
      </c>
      <c r="N183">
        <f>EXP(M183*POC测试实际用户!$E$15/52)*(1-0.805*POC测试实际用户!$G$15/SQRT(52)*SQRT(M183))</f>
        <v>1.2340909259016748</v>
      </c>
      <c r="O183">
        <f>EXP(M183*POC测试实际用户!$E$15/52)</f>
        <v>1.3866628039663602</v>
      </c>
      <c r="P183">
        <f>EXP(M183*POC测试实际用户!$E$15/52)*(1+0.805*POC测试实际用户!$G$15/SQRT(52)*SQRT(M183))</f>
        <v>1.5392346820310456</v>
      </c>
      <c r="Q183">
        <v>182</v>
      </c>
      <c r="R183">
        <f>EXP(Q183*POC测试实际用户!$E$16/52)*(1-0.805*POC测试实际用户!$G$16/SQRT(52)*SQRT(Q183))</f>
        <v>1.2318095573976098</v>
      </c>
      <c r="S183">
        <f>EXP(Q183*POC测试实际用户!$E$16/52)</f>
        <v>1.4385706263161042</v>
      </c>
      <c r="T183">
        <f>EXP(Q183*POC测试实际用户!$E$16/52)*(1+0.805*POC测试实际用户!$G$16/SQRT(52)*SQRT(Q183))</f>
        <v>1.6453316952345987</v>
      </c>
      <c r="U183">
        <v>182</v>
      </c>
      <c r="V183">
        <f>EXP(U183*POC测试实际用户!$E$17/52)*(1-0.805*POC测试实际用户!$G$17/SQRT(52)*SQRT(U183))</f>
        <v>1.4082372603552147</v>
      </c>
      <c r="W183">
        <f>EXP(U183*POC测试实际用户!$E$17/52)</f>
        <v>1.5246273202046539</v>
      </c>
      <c r="X183">
        <f>EXP(U183*POC测试实际用户!$E$17/52)*(1+0.805*POC测试实际用户!$G$17/SQRT(52)*SQRT(U183))</f>
        <v>1.641017380054093</v>
      </c>
      <c r="Y183">
        <v>182</v>
      </c>
      <c r="Z183">
        <f>EXP(Y183*POC测试实际用户!$E$18/52)*(1-0.805*POC测试实际用户!$G$18/SQRT(52)*SQRT(Y183))</f>
        <v>1.2468681683727605</v>
      </c>
      <c r="AA183">
        <f>EXP(Y183*POC测试实际用户!$E$18/52)</f>
        <v>1.4542641007545105</v>
      </c>
      <c r="AB183">
        <f>EXP(Y183*POC测试实际用户!$E$18/52)*(1+0.805*POC测试实际用户!$G$18/SQRT(52)*SQRT(Y183))</f>
        <v>1.6616600331362608</v>
      </c>
      <c r="AC183">
        <v>182</v>
      </c>
      <c r="AD183">
        <f>EXP(AC183*POC测试实际用户!$E$19/52)*(1-0.805*POC测试实际用户!$G$19/SQRT(52)*SQRT(AC183))</f>
        <v>1.5493772731929822</v>
      </c>
      <c r="AE183">
        <f>EXP(AC183*POC测试实际用户!$E$19/52)</f>
        <v>1.7378522296288312</v>
      </c>
      <c r="AF183">
        <f>EXP(AC183*POC测试实际用户!$E$19/52)*(1+0.805*POC测试实际用户!$G$19/SQRT(52)*SQRT(AC183))</f>
        <v>1.9263271860646802</v>
      </c>
      <c r="AG183">
        <v>182</v>
      </c>
      <c r="AH183">
        <f>EXP(AG183*POC测试实际用户!$E$20/52)*(1-0.805*POC测试实际用户!$G$20/SQRT(52)*SQRT(AG183))</f>
        <v>1.3340293443827003</v>
      </c>
      <c r="AI183">
        <f>EXP(AG183*POC测试实际用户!$E$20/52)</f>
        <v>1.497130086811912</v>
      </c>
      <c r="AJ183">
        <f>EXP(AG183*POC测试实际用户!$E$20/52)*(1+0.805*POC测试实际用户!$G$20/SQRT(52)*SQRT(AG183))</f>
        <v>1.6602308292411234</v>
      </c>
      <c r="AK183">
        <v>182</v>
      </c>
      <c r="AL183">
        <f>EXP(AK183*POC测试实际用户!$E$21/52)*(1-0.805*POC测试实际用户!$G$21/SQRT(52)*SQRT(AK183))</f>
        <v>1.6423122820525751</v>
      </c>
      <c r="AM183">
        <f>EXP(AK183*POC测试实际用户!$E$21/52)</f>
        <v>1.9241801867203869</v>
      </c>
      <c r="AN183">
        <f>EXP(AK183*POC测试实际用户!$E$21/52)*(1+0.805*POC测试实际用户!$G$21/SQRT(52)*SQRT(AK183))</f>
        <v>2.2060480913881984</v>
      </c>
    </row>
    <row r="184" spans="1:40" x14ac:dyDescent="0.15">
      <c r="A184">
        <v>183</v>
      </c>
      <c r="B184">
        <f>EXP(A184*POC测试实际用户!$E$12/52)*(1-0.805*POC测试实际用户!$G$12/SQRT(52)*SQRT(A184))</f>
        <v>1.2221535875731244</v>
      </c>
      <c r="C184">
        <f>EXP(A184*POC测试实际用户!$E$12/52)</f>
        <v>1.2490901229377604</v>
      </c>
      <c r="D184">
        <f>EXP(A184*POC测试实际用户!$E$12/52)*(1+0.805*POC测试实际用户!$G$12/SQRT(52)*SQRT(A184))</f>
        <v>1.2760266583023963</v>
      </c>
      <c r="E184">
        <v>183</v>
      </c>
      <c r="F184">
        <f>EXP(E184*POC测试实际用户!$E$13/52)*(1-0.805*POC测试实际用户!$G$13/SQRT(52)*SQRT(E184))</f>
        <v>1.234187084126215</v>
      </c>
      <c r="G184">
        <f>EXP(E184*POC测试实际用户!$E$13/52)</f>
        <v>1.2888322018189668</v>
      </c>
      <c r="H184">
        <f>EXP(E184*POC测试实际用户!$E$13/52)*(1+0.805*POC测试实际用户!$G$13/SQRT(52)*SQRT(E184))</f>
        <v>1.3434773195117184</v>
      </c>
      <c r="I184">
        <v>183</v>
      </c>
      <c r="J184">
        <f>EXP(I184*POC测试实际用户!$E$14/52)*(1-0.805*POC测试实际用户!$G$14/SQRT(52)*SQRT(I184))</f>
        <v>1.2193424649763549</v>
      </c>
      <c r="K184">
        <f>EXP(I184*POC测试实际用户!$E$14/52)</f>
        <v>1.3177262221464894</v>
      </c>
      <c r="L184">
        <f>EXP(I184*POC测试实际用户!$E$14/52)*(1+0.805*POC测试实际用户!$G$14/SQRT(52)*SQRT(I184))</f>
        <v>1.4161099793166239</v>
      </c>
      <c r="M184">
        <v>183</v>
      </c>
      <c r="N184">
        <f>EXP(M184*POC测试实际用户!$E$15/52)*(1-0.805*POC测试实际用户!$G$15/SQRT(52)*SQRT(M184))</f>
        <v>1.2358902031141832</v>
      </c>
      <c r="O184">
        <f>EXP(M184*POC测试实际用户!$E$15/52)</f>
        <v>1.3891557018388647</v>
      </c>
      <c r="P184">
        <f>EXP(M184*POC测试实际用户!$E$15/52)*(1+0.805*POC测试实际用户!$G$15/SQRT(52)*SQRT(M184))</f>
        <v>1.5424212005635463</v>
      </c>
      <c r="Q184">
        <v>183</v>
      </c>
      <c r="R184">
        <f>EXP(Q184*POC测试实际用户!$E$16/52)*(1-0.805*POC测试实际用户!$G$16/SQRT(52)*SQRT(Q184))</f>
        <v>1.2337048868374014</v>
      </c>
      <c r="S184">
        <f>EXP(Q184*POC测试实际用户!$E$16/52)</f>
        <v>1.4414478746112336</v>
      </c>
      <c r="T184">
        <f>EXP(Q184*POC测试实际用户!$E$16/52)*(1+0.805*POC测试实际用户!$G$16/SQRT(52)*SQRT(Q184))</f>
        <v>1.6491908623850657</v>
      </c>
      <c r="U184">
        <v>183</v>
      </c>
      <c r="V184">
        <f>EXP(U184*POC测试实际用户!$E$17/52)*(1-0.805*POC测试实际用户!$G$17/SQRT(52)*SQRT(U184))</f>
        <v>1.4111843076686668</v>
      </c>
      <c r="W184">
        <f>EXP(U184*POC测试实际用户!$E$17/52)</f>
        <v>1.5281644475450247</v>
      </c>
      <c r="X184">
        <f>EXP(U184*POC测试实际用户!$E$17/52)*(1+0.805*POC测试实际用户!$G$17/SQRT(52)*SQRT(U184))</f>
        <v>1.6451445874213826</v>
      </c>
      <c r="Y184">
        <v>183</v>
      </c>
      <c r="Z184">
        <f>EXP(Y184*POC测试实际用户!$E$18/52)*(1-0.805*POC测试实际用户!$G$18/SQRT(52)*SQRT(Y184))</f>
        <v>1.2488663203570498</v>
      </c>
      <c r="AA184">
        <f>EXP(Y184*POC测试实际用户!$E$18/52)</f>
        <v>1.4572596096688719</v>
      </c>
      <c r="AB184">
        <f>EXP(Y184*POC测试实际用户!$E$18/52)*(1+0.805*POC测试实际用户!$G$18/SQRT(52)*SQRT(Y184))</f>
        <v>1.6656528989806938</v>
      </c>
      <c r="AC184">
        <v>183</v>
      </c>
      <c r="AD184">
        <f>EXP(AC184*POC测试实际用户!$E$19/52)*(1-0.805*POC测试实际用户!$G$19/SQRT(52)*SQRT(AC184))</f>
        <v>1.5535705156194752</v>
      </c>
      <c r="AE184">
        <f>EXP(AC184*POC测试实际用户!$E$19/52)</f>
        <v>1.7431373048707435</v>
      </c>
      <c r="AF184">
        <f>EXP(AC184*POC测试实际用户!$E$19/52)*(1+0.805*POC测试实际用户!$G$19/SQRT(52)*SQRT(AC184))</f>
        <v>1.9327040941220117</v>
      </c>
      <c r="AG184">
        <v>183</v>
      </c>
      <c r="AH184">
        <f>EXP(AG184*POC测试实际用户!$E$20/52)*(1-0.805*POC测试实际用户!$G$20/SQRT(52)*SQRT(AG184))</f>
        <v>1.3365421212579551</v>
      </c>
      <c r="AI184">
        <f>EXP(AG184*POC测试实际用户!$E$20/52)</f>
        <v>1.5004533678765566</v>
      </c>
      <c r="AJ184">
        <f>EXP(AG184*POC测试实际用户!$E$20/52)*(1+0.805*POC测试实际用户!$G$20/SQRT(52)*SQRT(AG184))</f>
        <v>1.664364614495158</v>
      </c>
      <c r="AK184">
        <v>183</v>
      </c>
      <c r="AL184">
        <f>EXP(AK184*POC测试实际用户!$E$21/52)*(1-0.805*POC测试实际用户!$G$21/SQRT(52)*SQRT(AK184))</f>
        <v>1.6474528343585564</v>
      </c>
      <c r="AM184">
        <f>EXP(AK184*POC测试实际用户!$E$21/52)</f>
        <v>1.93111229168684</v>
      </c>
      <c r="AN184">
        <f>EXP(AK184*POC测试实际用户!$E$21/52)*(1+0.805*POC测试实际用户!$G$21/SQRT(52)*SQRT(AK184))</f>
        <v>2.2147717490151235</v>
      </c>
    </row>
    <row r="185" spans="1:40" x14ac:dyDescent="0.15">
      <c r="A185">
        <v>184</v>
      </c>
      <c r="B185">
        <f>EXP(A185*POC测试实际用户!$E$12/52)*(1-0.805*POC测试实际用户!$G$12/SQRT(52)*SQRT(A185))</f>
        <v>1.2235662910612832</v>
      </c>
      <c r="C185">
        <f>EXP(A185*POC测试实际用户!$E$12/52)</f>
        <v>1.2506091707831088</v>
      </c>
      <c r="D185">
        <f>EXP(A185*POC测试实际用户!$E$12/52)*(1+0.805*POC测试实际用户!$G$12/SQRT(52)*SQRT(A185))</f>
        <v>1.2776520505049342</v>
      </c>
      <c r="E185">
        <v>184</v>
      </c>
      <c r="F185">
        <f>EXP(E185*POC测试实际用户!$E$13/52)*(1-0.805*POC测试实际用户!$G$13/SQRT(52)*SQRT(E185))</f>
        <v>1.2357502118255665</v>
      </c>
      <c r="G185">
        <f>EXP(E185*POC测试实际用户!$E$13/52)</f>
        <v>1.2906204566928472</v>
      </c>
      <c r="H185">
        <f>EXP(E185*POC测试实际用户!$E$13/52)*(1+0.805*POC测试实际用户!$G$13/SQRT(52)*SQRT(E185))</f>
        <v>1.3454907015601281</v>
      </c>
      <c r="I185">
        <v>184</v>
      </c>
      <c r="J185">
        <f>EXP(I185*POC测试实际用户!$E$14/52)*(1-0.805*POC测试实际用户!$G$14/SQRT(52)*SQRT(I185))</f>
        <v>1.2209133979052209</v>
      </c>
      <c r="K185">
        <f>EXP(I185*POC测试实际用户!$E$14/52)</f>
        <v>1.31971444627375</v>
      </c>
      <c r="L185">
        <f>EXP(I185*POC测试实际用户!$E$14/52)*(1+0.805*POC测试实际用户!$G$14/SQRT(52)*SQRT(I185))</f>
        <v>1.4185154946422791</v>
      </c>
      <c r="M185">
        <v>184</v>
      </c>
      <c r="N185">
        <f>EXP(M185*POC测试实际用户!$E$15/52)*(1-0.805*POC测试实际用户!$G$15/SQRT(52)*SQRT(M185))</f>
        <v>1.2376931073638666</v>
      </c>
      <c r="O185">
        <f>EXP(M185*POC测试实际用户!$E$15/52)</f>
        <v>1.3916530813631343</v>
      </c>
      <c r="P185">
        <f>EXP(M185*POC测试实际用户!$E$15/52)*(1+0.805*POC测试实际用户!$G$15/SQRT(52)*SQRT(M185))</f>
        <v>1.5456130553624017</v>
      </c>
      <c r="Q185">
        <v>184</v>
      </c>
      <c r="R185">
        <f>EXP(Q185*POC测试实际用户!$E$16/52)*(1-0.805*POC测试实际用户!$G$16/SQRT(52)*SQRT(Q185))</f>
        <v>1.2356044242184523</v>
      </c>
      <c r="S185">
        <f>EXP(Q185*POC测试实际用户!$E$16/52)</f>
        <v>1.4443308776170465</v>
      </c>
      <c r="T185">
        <f>EXP(Q185*POC测试实际用户!$E$16/52)*(1+0.805*POC测试实际用户!$G$16/SQRT(52)*SQRT(Q185))</f>
        <v>1.6530573310156407</v>
      </c>
      <c r="U185">
        <v>184</v>
      </c>
      <c r="V185">
        <f>EXP(U185*POC测试实际用户!$E$17/52)*(1-0.805*POC测试实际用户!$G$17/SQRT(52)*SQRT(U185))</f>
        <v>1.414138324895821</v>
      </c>
      <c r="W185">
        <f>EXP(U185*POC测试实际用户!$E$17/52)</f>
        <v>1.5317097810021665</v>
      </c>
      <c r="X185">
        <f>EXP(U185*POC测试实际用户!$E$17/52)*(1+0.805*POC测试实际用户!$G$17/SQRT(52)*SQRT(U185))</f>
        <v>1.6492812371085122</v>
      </c>
      <c r="Y185">
        <v>184</v>
      </c>
      <c r="Z185">
        <f>EXP(Y185*POC测试实际用户!$E$18/52)*(1-0.805*POC测试实际用户!$G$18/SQRT(52)*SQRT(Y185))</f>
        <v>1.2508689726371232</v>
      </c>
      <c r="AA185">
        <f>EXP(Y185*POC测试实际用户!$E$18/52)</f>
        <v>1.4602612887648743</v>
      </c>
      <c r="AB185">
        <f>EXP(Y185*POC测试实际用户!$E$18/52)*(1+0.805*POC测试实际用户!$G$18/SQRT(52)*SQRT(Y185))</f>
        <v>1.6696536048926252</v>
      </c>
      <c r="AC185">
        <v>184</v>
      </c>
      <c r="AD185">
        <f>EXP(AC185*POC测试实际用户!$E$19/52)*(1-0.805*POC测试实际用户!$G$19/SQRT(52)*SQRT(AC185))</f>
        <v>1.55777635249965</v>
      </c>
      <c r="AE185">
        <f>EXP(AC185*POC测试实际用户!$E$19/52)</f>
        <v>1.7484384528372734</v>
      </c>
      <c r="AF185">
        <f>EXP(AC185*POC测试实际用户!$E$19/52)*(1+0.805*POC测试实际用户!$G$19/SQRT(52)*SQRT(AC185))</f>
        <v>1.9391005531748968</v>
      </c>
      <c r="AG185">
        <v>184</v>
      </c>
      <c r="AH185">
        <f>EXP(AG185*POC测试实际用户!$E$20/52)*(1-0.805*POC测试实际用户!$G$20/SQRT(52)*SQRT(AG185))</f>
        <v>1.3390607067883473</v>
      </c>
      <c r="AI185">
        <f>EXP(AG185*POC测试实际用户!$E$20/52)</f>
        <v>1.5037840258532891</v>
      </c>
      <c r="AJ185">
        <f>EXP(AG185*POC测试实际用户!$E$20/52)*(1+0.805*POC测试实际用户!$G$20/SQRT(52)*SQRT(AG185))</f>
        <v>1.6685073449182308</v>
      </c>
      <c r="AK185">
        <v>184</v>
      </c>
      <c r="AL185">
        <f>EXP(AK185*POC测试实际用户!$E$21/52)*(1-0.805*POC测试实际用户!$G$21/SQRT(52)*SQRT(AK185))</f>
        <v>1.6526112354120936</v>
      </c>
      <c r="AM185">
        <f>EXP(AK185*POC测试实际用户!$E$21/52)</f>
        <v>1.9380693704471181</v>
      </c>
      <c r="AN185">
        <f>EXP(AK185*POC测试实际用户!$E$21/52)*(1+0.805*POC测试实际用户!$G$21/SQRT(52)*SQRT(AK185))</f>
        <v>2.2235275054821426</v>
      </c>
    </row>
    <row r="186" spans="1:40" x14ac:dyDescent="0.15">
      <c r="A186">
        <v>185</v>
      </c>
      <c r="B186">
        <f>EXP(A186*POC测试实际用户!$E$12/52)*(1-0.805*POC测试实际用户!$G$12/SQRT(52)*SQRT(A186))</f>
        <v>1.2249808230165791</v>
      </c>
      <c r="C186">
        <f>EXP(A186*POC测试实际用户!$E$12/52)</f>
        <v>1.2521300659782313</v>
      </c>
      <c r="D186">
        <f>EXP(A186*POC测试实际用户!$E$12/52)*(1+0.805*POC测试实际用户!$G$12/SQRT(52)*SQRT(A186))</f>
        <v>1.2792793089398833</v>
      </c>
      <c r="E186">
        <v>185</v>
      </c>
      <c r="F186">
        <f>EXP(E186*POC测试实际用户!$E$13/52)*(1-0.805*POC测试实际用户!$G$13/SQRT(52)*SQRT(E186))</f>
        <v>1.2373157069408967</v>
      </c>
      <c r="G186">
        <f>EXP(E186*POC测试实际用户!$E$13/52)</f>
        <v>1.2924111927706343</v>
      </c>
      <c r="H186">
        <f>EXP(E186*POC测试实际用户!$E$13/52)*(1+0.805*POC测试实际用户!$G$13/SQRT(52)*SQRT(E186))</f>
        <v>1.347506678600372</v>
      </c>
      <c r="I186">
        <v>185</v>
      </c>
      <c r="J186">
        <f>EXP(I186*POC测试实际用户!$E$14/52)*(1-0.805*POC测试实际用户!$G$14/SQRT(52)*SQRT(I186))</f>
        <v>1.2224870261356191</v>
      </c>
      <c r="K186">
        <f>EXP(I186*POC测试实际用户!$E$14/52)</f>
        <v>1.3217056702921215</v>
      </c>
      <c r="L186">
        <f>EXP(I186*POC测试实际用户!$E$14/52)*(1+0.805*POC测试实际用户!$G$14/SQRT(52)*SQRT(I186))</f>
        <v>1.4209243144486239</v>
      </c>
      <c r="M186">
        <v>185</v>
      </c>
      <c r="N186">
        <f>EXP(M186*POC测试实际用户!$E$15/52)*(1-0.805*POC测试实际用户!$G$15/SQRT(52)*SQRT(M186))</f>
        <v>1.239499638588955</v>
      </c>
      <c r="O186">
        <f>EXP(M186*POC测试实际用户!$E$15/52)</f>
        <v>1.3941549505961384</v>
      </c>
      <c r="P186">
        <f>EXP(M186*POC测试实际用户!$E$15/52)*(1+0.805*POC测试实际用户!$G$15/SQRT(52)*SQRT(M186))</f>
        <v>1.5488102626033218</v>
      </c>
      <c r="Q186">
        <v>185</v>
      </c>
      <c r="R186">
        <f>EXP(Q186*POC测试实际用户!$E$16/52)*(1-0.805*POC测试实际用户!$G$16/SQRT(52)*SQRT(Q186))</f>
        <v>1.2375081692230083</v>
      </c>
      <c r="S186">
        <f>EXP(Q186*POC测试实际用户!$E$16/52)</f>
        <v>1.447219646843392</v>
      </c>
      <c r="T186">
        <f>EXP(Q186*POC测试实际用户!$E$16/52)*(1+0.805*POC测试实际用户!$G$16/SQRT(52)*SQRT(Q186))</f>
        <v>1.6569311244637759</v>
      </c>
      <c r="U186">
        <v>185</v>
      </c>
      <c r="V186">
        <f>EXP(U186*POC测试实际用户!$E$17/52)*(1-0.805*POC测试实际用户!$G$17/SQRT(52)*SQRT(U186))</f>
        <v>1.417099323403024</v>
      </c>
      <c r="W186">
        <f>EXP(U186*POC测试实际用户!$E$17/52)</f>
        <v>1.5352633396142268</v>
      </c>
      <c r="X186">
        <f>EXP(U186*POC测试实际用户!$E$17/52)*(1+0.805*POC测试实际用户!$G$17/SQRT(52)*SQRT(U186))</f>
        <v>1.6534273558254295</v>
      </c>
      <c r="Y186">
        <v>185</v>
      </c>
      <c r="Z186">
        <f>EXP(Y186*POC测试实际用户!$E$18/52)*(1-0.805*POC测试实际用户!$G$18/SQRT(52)*SQRT(Y186))</f>
        <v>1.2528761257682741</v>
      </c>
      <c r="AA186">
        <f>EXP(Y186*POC测试实际用户!$E$18/52)</f>
        <v>1.4632691507519249</v>
      </c>
      <c r="AB186">
        <f>EXP(Y186*POC测试实际用户!$E$18/52)*(1+0.805*POC测试实际用户!$G$18/SQRT(52)*SQRT(Y186))</f>
        <v>1.6736621757355756</v>
      </c>
      <c r="AC186">
        <v>185</v>
      </c>
      <c r="AD186">
        <f>EXP(AC186*POC测试实际用户!$E$19/52)*(1-0.805*POC测试实际用户!$G$19/SQRT(52)*SQRT(AC186))</f>
        <v>1.5619948143807223</v>
      </c>
      <c r="AE186">
        <f>EXP(AC186*POC测试实际用户!$E$19/52)</f>
        <v>1.7537557224080418</v>
      </c>
      <c r="AF186">
        <f>EXP(AC186*POC测试实际用户!$E$19/52)*(1+0.805*POC测试实际用户!$G$19/SQRT(52)*SQRT(AC186))</f>
        <v>1.9455166304353615</v>
      </c>
      <c r="AG186">
        <v>185</v>
      </c>
      <c r="AH186">
        <f>EXP(AG186*POC测试实际用户!$E$20/52)*(1-0.805*POC测试实际用户!$G$20/SQRT(52)*SQRT(AG186))</f>
        <v>1.3415851070963483</v>
      </c>
      <c r="AI186">
        <f>EXP(AG186*POC测试实际用户!$E$20/52)</f>
        <v>1.507122077117141</v>
      </c>
      <c r="AJ186">
        <f>EXP(AG186*POC测试实际用户!$E$20/52)*(1+0.805*POC测试实际用户!$G$20/SQRT(52)*SQRT(AG186))</f>
        <v>1.6726590471379337</v>
      </c>
      <c r="AK186">
        <v>185</v>
      </c>
      <c r="AL186">
        <f>EXP(AK186*POC测试实际用户!$E$21/52)*(1-0.805*POC测试实际用户!$G$21/SQRT(52)*SQRT(AK186))</f>
        <v>1.657787537391417</v>
      </c>
      <c r="AM186">
        <f>EXP(AK186*POC测试实际用户!$E$21/52)</f>
        <v>1.9450515129725048</v>
      </c>
      <c r="AN186">
        <f>EXP(AK186*POC测试实际用户!$E$21/52)*(1+0.805*POC测试实际用户!$G$21/SQRT(52)*SQRT(AK186))</f>
        <v>2.2323154885535925</v>
      </c>
    </row>
    <row r="187" spans="1:40" x14ac:dyDescent="0.15">
      <c r="A187">
        <v>186</v>
      </c>
      <c r="B187">
        <f>EXP(A187*POC测试实际用户!$E$12/52)*(1-0.805*POC测试实际用户!$G$12/SQRT(52)*SQRT(A187))</f>
        <v>1.226397184419223</v>
      </c>
      <c r="C187">
        <f>EXP(A187*POC测试实际用户!$E$12/52)</f>
        <v>1.2536528107697333</v>
      </c>
      <c r="D187">
        <f>EXP(A187*POC测试实际用户!$E$12/52)*(1+0.805*POC测试实际用户!$G$12/SQRT(52)*SQRT(A187))</f>
        <v>1.2809084371202435</v>
      </c>
      <c r="E187">
        <v>186</v>
      </c>
      <c r="F187">
        <f>EXP(E187*POC测试实际用户!$E$13/52)*(1-0.805*POC测试实际用户!$G$13/SQRT(52)*SQRT(E187))</f>
        <v>1.2388835703055534</v>
      </c>
      <c r="G187">
        <f>EXP(E187*POC测试实际用户!$E$13/52)</f>
        <v>1.2942044134949984</v>
      </c>
      <c r="H187">
        <f>EXP(E187*POC测试实际用户!$E$13/52)*(1+0.805*POC测试实际用户!$G$13/SQRT(52)*SQRT(E187))</f>
        <v>1.3495252566844436</v>
      </c>
      <c r="I187">
        <v>186</v>
      </c>
      <c r="J187">
        <f>EXP(I187*POC测试实际用户!$E$14/52)*(1-0.805*POC测试实际用户!$G$14/SQRT(52)*SQRT(I187))</f>
        <v>1.2240633494017976</v>
      </c>
      <c r="K187">
        <f>EXP(I187*POC测试实际用户!$E$14/52)</f>
        <v>1.3236998987279278</v>
      </c>
      <c r="L187">
        <f>EXP(I187*POC测试实际用户!$E$14/52)*(1+0.805*POC测试实际用户!$G$14/SQRT(52)*SQRT(I187))</f>
        <v>1.423336448054058</v>
      </c>
      <c r="M187">
        <v>186</v>
      </c>
      <c r="N187">
        <f>EXP(M187*POC测试实际用户!$E$15/52)*(1-0.805*POC测试实际用户!$G$15/SQRT(52)*SQRT(M187))</f>
        <v>1.2413097968122122</v>
      </c>
      <c r="O187">
        <f>EXP(M187*POC测试实际用户!$E$15/52)</f>
        <v>1.396661317609331</v>
      </c>
      <c r="P187">
        <f>EXP(M187*POC测试实际用户!$E$15/52)*(1+0.805*POC测试实际用户!$G$15/SQRT(52)*SQRT(M187))</f>
        <v>1.5520128384064498</v>
      </c>
      <c r="Q187">
        <v>186</v>
      </c>
      <c r="R187">
        <f>EXP(Q187*POC测试实际用户!$E$16/52)*(1-0.805*POC测试实际用户!$G$16/SQRT(52)*SQRT(Q187))</f>
        <v>1.2394161216421347</v>
      </c>
      <c r="S187">
        <f>EXP(Q187*POC测试实际用户!$E$16/52)</f>
        <v>1.4501141938231406</v>
      </c>
      <c r="T187">
        <f>EXP(Q187*POC测试实际用户!$E$16/52)*(1+0.805*POC测试实际用户!$G$16/SQRT(52)*SQRT(Q187))</f>
        <v>1.6608122660041464</v>
      </c>
      <c r="U187">
        <v>186</v>
      </c>
      <c r="V187">
        <f>EXP(U187*POC测试实际用户!$E$17/52)*(1-0.805*POC测试实际用户!$G$17/SQRT(52)*SQRT(U187))</f>
        <v>1.4200673146400342</v>
      </c>
      <c r="W187">
        <f>EXP(U187*POC测试实际用户!$E$17/52)</f>
        <v>1.538825142463522</v>
      </c>
      <c r="X187">
        <f>EXP(U187*POC测试实际用户!$E$17/52)*(1+0.805*POC测试实际用户!$G$17/SQRT(52)*SQRT(U187))</f>
        <v>1.6575829702870097</v>
      </c>
      <c r="Y187">
        <v>186</v>
      </c>
      <c r="Z187">
        <f>EXP(Y187*POC测试实际用户!$E$18/52)*(1-0.805*POC测试实际用户!$G$18/SQRT(52)*SQRT(Y187))</f>
        <v>1.2548877804151943</v>
      </c>
      <c r="AA187">
        <f>EXP(Y187*POC测试实际用户!$E$18/52)</f>
        <v>1.4662832083656097</v>
      </c>
      <c r="AB187">
        <f>EXP(Y187*POC测试实际用户!$E$18/52)*(1+0.805*POC测试实际用户!$G$18/SQRT(52)*SQRT(Y187))</f>
        <v>1.677678636316025</v>
      </c>
      <c r="AC187">
        <v>186</v>
      </c>
      <c r="AD187">
        <f>EXP(AC187*POC测试实际用户!$E$19/52)*(1-0.805*POC测试实际用户!$G$19/SQRT(52)*SQRT(AC187))</f>
        <v>1.5662259319787568</v>
      </c>
      <c r="AE187">
        <f>EXP(AC187*POC测试实际用户!$E$19/52)</f>
        <v>1.7590891626113212</v>
      </c>
      <c r="AF187">
        <f>EXP(AC187*POC测试实际用户!$E$19/52)*(1+0.805*POC测试实际用户!$G$19/SQRT(52)*SQRT(AC187))</f>
        <v>1.9519523932438856</v>
      </c>
      <c r="AG187">
        <v>186</v>
      </c>
      <c r="AH187">
        <f>EXP(AG187*POC测试实际用户!$E$20/52)*(1-0.805*POC测试实际用户!$G$20/SQRT(52)*SQRT(AG187))</f>
        <v>1.3441153283999447</v>
      </c>
      <c r="AI187">
        <f>EXP(AG187*POC测试实际用户!$E$20/52)</f>
        <v>1.5104675380794925</v>
      </c>
      <c r="AJ187">
        <f>EXP(AG187*POC测试实际用户!$E$20/52)*(1+0.805*POC测试实际用户!$G$20/SQRT(52)*SQRT(AG187))</f>
        <v>1.6768197477590403</v>
      </c>
      <c r="AK187">
        <v>186</v>
      </c>
      <c r="AL187">
        <f>EXP(AK187*POC测试实际用户!$E$21/52)*(1-0.805*POC测试实际用户!$G$21/SQRT(52)*SQRT(AK187))</f>
        <v>1.6629817927567065</v>
      </c>
      <c r="AM187">
        <f>EXP(AK187*POC测试实际用户!$E$21/52)</f>
        <v>1.9520588095584157</v>
      </c>
      <c r="AN187">
        <f>EXP(AK187*POC测试实际用户!$E$21/52)*(1+0.805*POC测试实际用户!$G$21/SQRT(52)*SQRT(AK187))</f>
        <v>2.2411358263601246</v>
      </c>
    </row>
    <row r="188" spans="1:40" x14ac:dyDescent="0.15">
      <c r="A188">
        <v>187</v>
      </c>
      <c r="B188">
        <f>EXP(A188*POC测试实际用户!$E$12/52)*(1-0.805*POC测试实际用户!$G$12/SQRT(52)*SQRT(A188))</f>
        <v>1.2278153762672428</v>
      </c>
      <c r="C188">
        <f>EXP(A188*POC测试实际用户!$E$12/52)</f>
        <v>1.2551774074069526</v>
      </c>
      <c r="D188">
        <f>EXP(A188*POC测试实际用户!$E$12/52)*(1+0.805*POC测试实际用户!$G$12/SQRT(52)*SQRT(A188))</f>
        <v>1.2825394385466622</v>
      </c>
      <c r="E188">
        <v>187</v>
      </c>
      <c r="F188">
        <f>EXP(E188*POC测试实际用户!$E$13/52)*(1-0.805*POC测试实际用户!$G$13/SQRT(52)*SQRT(E188))</f>
        <v>1.2404538027865142</v>
      </c>
      <c r="G188">
        <f>EXP(E188*POC测试实际用户!$E$13/52)</f>
        <v>1.2960001223133875</v>
      </c>
      <c r="H188">
        <f>EXP(E188*POC测试实际用户!$E$13/52)*(1+0.805*POC测试实际用户!$G$13/SQRT(52)*SQRT(E188))</f>
        <v>1.3515464418402607</v>
      </c>
      <c r="I188">
        <v>187</v>
      </c>
      <c r="J188">
        <f>EXP(I188*POC测试实际用户!$E$14/52)*(1-0.805*POC测试实际用户!$G$14/SQRT(52)*SQRT(I188))</f>
        <v>1.2256423674945065</v>
      </c>
      <c r="K188">
        <f>EXP(I188*POC测试实际用户!$E$14/52)</f>
        <v>1.3256971361143224</v>
      </c>
      <c r="L188">
        <f>EXP(I188*POC测试实际用户!$E$14/52)*(1+0.805*POC测试实际用户!$G$14/SQRT(52)*SQRT(I188))</f>
        <v>1.425751904734138</v>
      </c>
      <c r="M188">
        <v>187</v>
      </c>
      <c r="N188">
        <f>EXP(M188*POC测试实际用户!$E$15/52)*(1-0.805*POC测试实际用户!$G$15/SQRT(52)*SQRT(M188))</f>
        <v>1.2431235821394597</v>
      </c>
      <c r="O188">
        <f>EXP(M188*POC测试实际用户!$E$15/52)</f>
        <v>1.3991721904886776</v>
      </c>
      <c r="P188">
        <f>EXP(M188*POC测试实际用户!$E$15/52)*(1+0.805*POC测试实际用户!$G$15/SQRT(52)*SQRT(M188))</f>
        <v>1.5552207988378954</v>
      </c>
      <c r="Q188">
        <v>187</v>
      </c>
      <c r="R188">
        <f>EXP(Q188*POC测试实际用户!$E$16/52)*(1-0.805*POC测试实际用户!$G$16/SQRT(52)*SQRT(Q188))</f>
        <v>1.2413282813738136</v>
      </c>
      <c r="S188">
        <f>EXP(Q188*POC测试实际用户!$E$16/52)</f>
        <v>1.4530145301122286</v>
      </c>
      <c r="T188">
        <f>EXP(Q188*POC测试实际用户!$E$16/52)*(1+0.805*POC测试实际用户!$G$16/SQRT(52)*SQRT(Q188))</f>
        <v>1.6647007788506436</v>
      </c>
      <c r="U188">
        <v>187</v>
      </c>
      <c r="V188">
        <f>EXP(U188*POC测试实际用户!$E$17/52)*(1-0.805*POC测试实际用户!$G$17/SQRT(52)*SQRT(U188))</f>
        <v>1.4230423101390941</v>
      </c>
      <c r="W188">
        <f>EXP(U188*POC测试实际用户!$E$17/52)</f>
        <v>1.542395208676639</v>
      </c>
      <c r="X188">
        <f>EXP(U188*POC测试实际用户!$E$17/52)*(1+0.805*POC测试实际用户!$G$17/SQRT(52)*SQRT(U188))</f>
        <v>1.661748107214184</v>
      </c>
      <c r="Y188">
        <v>187</v>
      </c>
      <c r="Z188">
        <f>EXP(Y188*POC测试实际用户!$E$18/52)*(1-0.805*POC测试实际用户!$G$18/SQRT(52)*SQRT(Y188))</f>
        <v>1.2569039373500965</v>
      </c>
      <c r="AA188">
        <f>EXP(Y188*POC测试实际用户!$E$18/52)</f>
        <v>1.4693034743677467</v>
      </c>
      <c r="AB188">
        <f>EXP(Y188*POC测试实际用户!$E$18/52)*(1+0.805*POC测试实际用户!$G$18/SQRT(52)*SQRT(Y188))</f>
        <v>1.681703011385397</v>
      </c>
      <c r="AC188">
        <v>187</v>
      </c>
      <c r="AD188">
        <f>EXP(AC188*POC测试实际用户!$E$19/52)*(1-0.805*POC测试实际用户!$G$19/SQRT(52)*SQRT(AC188))</f>
        <v>1.570469736177601</v>
      </c>
      <c r="AE188">
        <f>EXP(AC188*POC测试实际用户!$E$19/52)</f>
        <v>1.7644388226244854</v>
      </c>
      <c r="AF188">
        <f>EXP(AC188*POC测试实际用户!$E$19/52)*(1+0.805*POC测试实际用户!$G$19/SQRT(52)*SQRT(AC188))</f>
        <v>1.9584079090713695</v>
      </c>
      <c r="AG188">
        <v>187</v>
      </c>
      <c r="AH188">
        <f>EXP(AG188*POC测试实际用户!$E$20/52)*(1-0.805*POC测试实际用户!$G$20/SQRT(52)*SQRT(AG188))</f>
        <v>1.3466513770112507</v>
      </c>
      <c r="AI188">
        <f>EXP(AG188*POC测试实际用户!$E$20/52)</f>
        <v>1.5138204251881533</v>
      </c>
      <c r="AJ188">
        <f>EXP(AG188*POC测试实际用户!$E$20/52)*(1+0.805*POC测试实际用户!$G$20/SQRT(52)*SQRT(AG188))</f>
        <v>1.6809894733650557</v>
      </c>
      <c r="AK188">
        <v>187</v>
      </c>
      <c r="AL188">
        <f>EXP(AK188*POC测试实际用户!$E$21/52)*(1-0.805*POC测试实际用户!$G$21/SQRT(52)*SQRT(AK188))</f>
        <v>1.6681940542489775</v>
      </c>
      <c r="AM188">
        <f>EXP(AK188*POC测试实际用户!$E$21/52)</f>
        <v>1.9590913508255683</v>
      </c>
      <c r="AN188">
        <f>EXP(AK188*POC测试实际用户!$E$21/52)*(1+0.805*POC测试实际用户!$G$21/SQRT(52)*SQRT(AK188))</f>
        <v>2.2499886474021591</v>
      </c>
    </row>
    <row r="189" spans="1:40" x14ac:dyDescent="0.15">
      <c r="A189">
        <v>188</v>
      </c>
      <c r="B189">
        <f>EXP(A189*POC测试实际用户!$E$12/52)*(1-0.805*POC测试实际用户!$G$12/SQRT(52)*SQRT(A189))</f>
        <v>1.2292353995761902</v>
      </c>
      <c r="C189">
        <f>EXP(A189*POC测试实际用户!$E$12/52)</f>
        <v>1.2567038581419621</v>
      </c>
      <c r="D189">
        <f>EXP(A189*POC测试实际用户!$E$12/52)*(1+0.805*POC测试实际用户!$G$12/SQRT(52)*SQRT(A189))</f>
        <v>1.2841723167077339</v>
      </c>
      <c r="E189">
        <v>188</v>
      </c>
      <c r="F189">
        <f>EXP(E189*POC测试实际用户!$E$13/52)*(1-0.805*POC测试实际用户!$G$13/SQRT(52)*SQRT(E189))</f>
        <v>1.2420264052838144</v>
      </c>
      <c r="G189">
        <f>EXP(E189*POC测试实际用户!$E$13/52)</f>
        <v>1.2977983226780321</v>
      </c>
      <c r="H189">
        <f>EXP(E189*POC测试实际用户!$E$13/52)*(1+0.805*POC测试实际用户!$G$13/SQRT(52)*SQRT(E189))</f>
        <v>1.3535702400722498</v>
      </c>
      <c r="I189">
        <v>188</v>
      </c>
      <c r="J189">
        <f>EXP(I189*POC测试实际用户!$E$14/52)*(1-0.805*POC测试实际用户!$G$14/SQRT(52)*SQRT(I189))</f>
        <v>1.2272240802599992</v>
      </c>
      <c r="K189">
        <f>EXP(I189*POC测试实际用户!$E$14/52)</f>
        <v>1.3276973869912985</v>
      </c>
      <c r="L189">
        <f>EXP(I189*POC测试实际用户!$E$14/52)*(1+0.805*POC测试实际用户!$G$14/SQRT(52)*SQRT(I189))</f>
        <v>1.428170693722598</v>
      </c>
      <c r="M189">
        <v>188</v>
      </c>
      <c r="N189">
        <f>EXP(M189*POC测试实际用户!$E$15/52)*(1-0.805*POC测试实际用户!$G$15/SQRT(52)*SQRT(M189))</f>
        <v>1.244940994758134</v>
      </c>
      <c r="O189">
        <f>EXP(M189*POC测试实际用户!$E$15/52)</f>
        <v>1.4016875773346791</v>
      </c>
      <c r="P189">
        <f>EXP(M189*POC测试实际用户!$E$15/52)*(1+0.805*POC测试实际用户!$G$15/SQRT(52)*SQRT(M189))</f>
        <v>1.5584341599112241</v>
      </c>
      <c r="Q189">
        <v>188</v>
      </c>
      <c r="R189">
        <f>EXP(Q189*POC测试实际用户!$E$16/52)*(1-0.805*POC测试实际用户!$G$16/SQRT(52)*SQRT(Q189))</f>
        <v>1.2432446484210899</v>
      </c>
      <c r="S189">
        <f>EXP(Q189*POC测试实际用户!$E$16/52)</f>
        <v>1.4559206672897058</v>
      </c>
      <c r="T189">
        <f>EXP(Q189*POC测试实际用户!$E$16/52)*(1+0.805*POC测试实际用户!$G$16/SQRT(52)*SQRT(Q189))</f>
        <v>1.6685966861583217</v>
      </c>
      <c r="U189">
        <v>188</v>
      </c>
      <c r="V189">
        <f>EXP(U189*POC测试实际用户!$E$17/52)*(1-0.805*POC测试实际用户!$G$17/SQRT(52)*SQRT(U189))</f>
        <v>1.4260243215140294</v>
      </c>
      <c r="W189">
        <f>EXP(U189*POC测试实际用户!$E$17/52)</f>
        <v>1.5459735574245379</v>
      </c>
      <c r="X189">
        <f>EXP(U189*POC测试实际用户!$E$17/52)*(1+0.805*POC测试实际用户!$G$17/SQRT(52)*SQRT(U189))</f>
        <v>1.6659227933350464</v>
      </c>
      <c r="Y189">
        <v>188</v>
      </c>
      <c r="Z189">
        <f>EXP(Y189*POC测试实际用户!$E$18/52)*(1-0.805*POC测试实际用户!$G$18/SQRT(52)*SQRT(Y189))</f>
        <v>1.2589245974508887</v>
      </c>
      <c r="AA189">
        <f>EXP(Y189*POC测试实际用户!$E$18/52)</f>
        <v>1.4723299615464422</v>
      </c>
      <c r="AB189">
        <f>EXP(Y189*POC测试实际用户!$E$18/52)*(1+0.805*POC测试实际用户!$G$18/SQRT(52)*SQRT(Y189))</f>
        <v>1.6857353256419958</v>
      </c>
      <c r="AC189">
        <v>188</v>
      </c>
      <c r="AD189">
        <f>EXP(AC189*POC测试实际用户!$E$19/52)*(1-0.805*POC测试实际用户!$G$19/SQRT(52)*SQRT(AC189))</f>
        <v>1.5747262580278589</v>
      </c>
      <c r="AE189">
        <f>EXP(AC189*POC测试实际用户!$E$19/52)</f>
        <v>1.7698047517744644</v>
      </c>
      <c r="AF189">
        <f>EXP(AC189*POC测试实际用户!$E$19/52)*(1+0.805*POC测试实际用户!$G$19/SQRT(52)*SQRT(AC189))</f>
        <v>1.9648832455210699</v>
      </c>
      <c r="AG189">
        <v>188</v>
      </c>
      <c r="AH189">
        <f>EXP(AG189*POC测试实际用户!$E$20/52)*(1-0.805*POC测试实际用户!$G$20/SQRT(52)*SQRT(AG189))</f>
        <v>1.349193259335157</v>
      </c>
      <c r="AI189">
        <f>EXP(AG189*POC测试实际用户!$E$20/52)</f>
        <v>1.5171807549274434</v>
      </c>
      <c r="AJ189">
        <f>EXP(AG189*POC测试实际用户!$E$20/52)*(1+0.805*POC测试实际用户!$G$20/SQRT(52)*SQRT(AG189))</f>
        <v>1.6851682505197298</v>
      </c>
      <c r="AK189">
        <v>188</v>
      </c>
      <c r="AL189">
        <f>EXP(AK189*POC测试实际用户!$E$21/52)*(1-0.805*POC测试实际用户!$G$21/SQRT(52)*SQRT(AK189))</f>
        <v>1.6734243748890079</v>
      </c>
      <c r="AM189">
        <f>EXP(AK189*POC测试实际用户!$E$21/52)</f>
        <v>1.9661492277211514</v>
      </c>
      <c r="AN189">
        <f>EXP(AK189*POC测试实际用户!$E$21/52)*(1+0.805*POC测试实际用户!$G$21/SQRT(52)*SQRT(AK189))</f>
        <v>2.2588740805532952</v>
      </c>
    </row>
    <row r="190" spans="1:40" x14ac:dyDescent="0.15">
      <c r="A190">
        <v>189</v>
      </c>
      <c r="B190">
        <f>EXP(A190*POC测试实际用户!$E$12/52)*(1-0.805*POC测试实际用户!$G$12/SQRT(52)*SQRT(A190))</f>
        <v>1.2306572553788546</v>
      </c>
      <c r="C190">
        <f>EXP(A190*POC测试实际用户!$E$12/52)</f>
        <v>1.2582321652295738</v>
      </c>
      <c r="D190">
        <f>EXP(A190*POC测试实际用户!$E$12/52)*(1+0.805*POC测试实际用户!$G$12/SQRT(52)*SQRT(A190))</f>
        <v>1.2858070750802932</v>
      </c>
      <c r="E190">
        <v>189</v>
      </c>
      <c r="F190">
        <f>EXP(E190*POC测试实际用户!$E$13/52)*(1-0.805*POC测试实际用户!$G$13/SQRT(52)*SQRT(E190))</f>
        <v>1.2436013787299918</v>
      </c>
      <c r="G190">
        <f>EXP(E190*POC测试实际用户!$E$13/52)</f>
        <v>1.2995990180459531</v>
      </c>
      <c r="H190">
        <f>EXP(E190*POC测试实际用户!$E$13/52)*(1+0.805*POC测试实际用户!$G$13/SQRT(52)*SQRT(E190))</f>
        <v>1.3555966573619143</v>
      </c>
      <c r="I190">
        <v>189</v>
      </c>
      <c r="J190">
        <f>EXP(I190*POC测试实际用户!$E$14/52)*(1-0.805*POC测试实际用户!$G$14/SQRT(52)*SQRT(I190))</f>
        <v>1.2288084875990595</v>
      </c>
      <c r="K190">
        <f>EXP(I190*POC测试实际用户!$E$14/52)</f>
        <v>1.3297006559056994</v>
      </c>
      <c r="L190">
        <f>EXP(I190*POC测试实际用户!$E$14/52)*(1+0.805*POC测试实际用户!$G$14/SQRT(52)*SQRT(I190))</f>
        <v>1.4305928242123394</v>
      </c>
      <c r="M190">
        <v>189</v>
      </c>
      <c r="N190">
        <f>EXP(M190*POC测试实际用户!$E$15/52)*(1-0.805*POC测试实际用户!$G$15/SQRT(52)*SQRT(M190))</f>
        <v>1.2467620349358848</v>
      </c>
      <c r="O190">
        <f>EXP(M190*POC测试实际用户!$E$15/52)</f>
        <v>1.4042074862624003</v>
      </c>
      <c r="P190">
        <f>EXP(M190*POC测试实际用户!$E$15/52)*(1+0.805*POC测试实际用户!$G$15/SQRT(52)*SQRT(M190))</f>
        <v>1.5616529375889159</v>
      </c>
      <c r="Q190">
        <v>189</v>
      </c>
      <c r="R190">
        <f>EXP(Q190*POC测试实际用户!$E$16/52)*(1-0.805*POC测试实际用户!$G$16/SQRT(52)*SQRT(Q190))</f>
        <v>1.2451652228902617</v>
      </c>
      <c r="S190">
        <f>EXP(Q190*POC测试实际用户!$E$16/52)</f>
        <v>1.4588326169577803</v>
      </c>
      <c r="T190">
        <f>EXP(Q190*POC测试实际用户!$E$16/52)*(1+0.805*POC测试实际用户!$G$16/SQRT(52)*SQRT(Q190))</f>
        <v>1.672500011025299</v>
      </c>
      <c r="U190">
        <v>189</v>
      </c>
      <c r="V190">
        <f>EXP(U190*POC测试实际用户!$E$17/52)*(1-0.805*POC测试实际用户!$G$17/SQRT(52)*SQRT(U190))</f>
        <v>1.4290133604593735</v>
      </c>
      <c r="W190">
        <f>EXP(U190*POC测试实际用户!$E$17/52)</f>
        <v>1.549560207922656</v>
      </c>
      <c r="X190">
        <f>EXP(U190*POC测试实际用户!$E$17/52)*(1+0.805*POC测试实际用户!$G$17/SQRT(52)*SQRT(U190))</f>
        <v>1.6701070553859385</v>
      </c>
      <c r="Y190">
        <v>189</v>
      </c>
      <c r="Z190">
        <f>EXP(Y190*POC测试实际用户!$E$18/52)*(1-0.805*POC测试实际用户!$G$18/SQRT(52)*SQRT(Y190))</f>
        <v>1.260949761699389</v>
      </c>
      <c r="AA190">
        <f>EXP(Y190*POC测试实际用户!$E$18/52)</f>
        <v>1.4753626827161426</v>
      </c>
      <c r="AB190">
        <f>EXP(Y190*POC测试实际用户!$E$18/52)*(1+0.805*POC测试实际用户!$G$18/SQRT(52)*SQRT(Y190))</f>
        <v>1.6897756037328961</v>
      </c>
      <c r="AC190">
        <v>189</v>
      </c>
      <c r="AD190">
        <f>EXP(AC190*POC测试实际用户!$E$19/52)*(1-0.805*POC测试实际用户!$G$19/SQRT(52)*SQRT(AC190))</f>
        <v>1.5789955287458959</v>
      </c>
      <c r="AE190">
        <f>EXP(AC190*POC测试实际用户!$E$19/52)</f>
        <v>1.7751869995381997</v>
      </c>
      <c r="AF190">
        <f>EXP(AC190*POC测试实际用户!$E$19/52)*(1+0.805*POC测试实际用户!$G$19/SQRT(52)*SQRT(AC190))</f>
        <v>1.9713784703305033</v>
      </c>
      <c r="AG190">
        <v>189</v>
      </c>
      <c r="AH190">
        <f>EXP(AG190*POC测试实际用户!$E$20/52)*(1-0.805*POC测试实际用户!$G$20/SQRT(52)*SQRT(AG190))</f>
        <v>1.3517409818680106</v>
      </c>
      <c r="AI190">
        <f>EXP(AG190*POC测试实际用户!$E$20/52)</f>
        <v>1.520548543818274</v>
      </c>
      <c r="AJ190">
        <f>EXP(AG190*POC测试实际用户!$E$20/52)*(1+0.805*POC测试实际用户!$G$20/SQRT(52)*SQRT(AG190))</f>
        <v>1.6893561057685373</v>
      </c>
      <c r="AK190">
        <v>189</v>
      </c>
      <c r="AL190">
        <f>EXP(AK190*POC测试实际用户!$E$21/52)*(1-0.805*POC测试实际用户!$G$21/SQRT(52)*SQRT(AK190))</f>
        <v>1.6786728079763182</v>
      </c>
      <c r="AM190">
        <f>EXP(AK190*POC测试实际用户!$E$21/52)</f>
        <v>1.9732325315200041</v>
      </c>
      <c r="AN190">
        <f>EXP(AK190*POC测试实际用户!$E$21/52)*(1+0.805*POC测试实际用户!$G$21/SQRT(52)*SQRT(AK190))</f>
        <v>2.2677922550636902</v>
      </c>
    </row>
    <row r="191" spans="1:40" x14ac:dyDescent="0.15">
      <c r="A191">
        <v>190</v>
      </c>
      <c r="B191">
        <f>EXP(A191*POC测试实际用户!$E$12/52)*(1-0.805*POC测试实际用户!$G$12/SQRT(52)*SQRT(A191))</f>
        <v>1.2320809447249841</v>
      </c>
      <c r="C191">
        <f>EXP(A191*POC测试实际用户!$E$12/52)</f>
        <v>1.2597623309273416</v>
      </c>
      <c r="D191">
        <f>EXP(A191*POC测试实际用户!$E$12/52)*(1+0.805*POC测试实际用户!$G$12/SQRT(52)*SQRT(A191))</f>
        <v>1.2874437171296991</v>
      </c>
      <c r="E191">
        <v>190</v>
      </c>
      <c r="F191">
        <f>EXP(E191*POC测试实际用户!$E$13/52)*(1-0.805*POC测试实际用户!$G$13/SQRT(52)*SQRT(E191))</f>
        <v>1.2451787240895458</v>
      </c>
      <c r="G191">
        <f>EXP(E191*POC测试实际用户!$E$13/52)</f>
        <v>1.3014022118789681</v>
      </c>
      <c r="H191">
        <f>EXP(E191*POC测试实际用户!$E$13/52)*(1+0.805*POC测试实际用户!$G$13/SQRT(52)*SQRT(E191))</f>
        <v>1.3576256996683906</v>
      </c>
      <c r="I191">
        <v>190</v>
      </c>
      <c r="J191">
        <f>EXP(I191*POC测试实际用户!$E$14/52)*(1-0.805*POC测试实际用户!$G$14/SQRT(52)*SQRT(I191))</f>
        <v>1.2303955894660532</v>
      </c>
      <c r="K191">
        <f>EXP(I191*POC测试实际用户!$E$14/52)</f>
        <v>1.3317069474112289</v>
      </c>
      <c r="L191">
        <f>EXP(I191*POC测试实际用户!$E$14/52)*(1+0.805*POC测试实际用户!$G$14/SQRT(52)*SQRT(I191))</f>
        <v>1.4330183053564045</v>
      </c>
      <c r="M191">
        <v>190</v>
      </c>
      <c r="N191">
        <f>EXP(M191*POC测试实际用户!$E$15/52)*(1-0.805*POC测试实际用户!$G$15/SQRT(52)*SQRT(M191))</f>
        <v>1.2485867030192002</v>
      </c>
      <c r="O191">
        <f>EXP(M191*POC测试实际用户!$E$15/52)</f>
        <v>1.4067319254014941</v>
      </c>
      <c r="P191">
        <f>EXP(M191*POC测试实际用户!$E$15/52)*(1+0.805*POC测试实际用户!$G$15/SQRT(52)*SQRT(M191))</f>
        <v>1.5648771477837879</v>
      </c>
      <c r="Q191">
        <v>190</v>
      </c>
      <c r="R191">
        <f>EXP(Q191*POC测试实际用户!$E$16/52)*(1-0.805*POC测试实际用户!$G$16/SQRT(52)*SQRT(Q191))</f>
        <v>1.2470900049891176</v>
      </c>
      <c r="S191">
        <f>EXP(Q191*POC测试实际用户!$E$16/52)</f>
        <v>1.4617503907418663</v>
      </c>
      <c r="T191">
        <f>EXP(Q191*POC测试实际用户!$E$16/52)*(1+0.805*POC测试实际用户!$G$16/SQRT(52)*SQRT(Q191))</f>
        <v>1.676410776494615</v>
      </c>
      <c r="U191">
        <v>190</v>
      </c>
      <c r="V191">
        <f>EXP(U191*POC测试实际用户!$E$17/52)*(1-0.805*POC测试实际用户!$G$17/SQRT(52)*SQRT(U191))</f>
        <v>1.4320094387495139</v>
      </c>
      <c r="W191">
        <f>EXP(U191*POC测试实际用户!$E$17/52)</f>
        <v>1.5531551794310099</v>
      </c>
      <c r="X191">
        <f>EXP(U191*POC测试实际用户!$E$17/52)*(1+0.805*POC测试实际用户!$G$17/SQRT(52)*SQRT(U191))</f>
        <v>1.6743009201125056</v>
      </c>
      <c r="Y191">
        <v>190</v>
      </c>
      <c r="Z191">
        <f>EXP(Y191*POC测试实际用户!$E$18/52)*(1-0.805*POC测试实际用户!$G$18/SQRT(52)*SQRT(Y191))</f>
        <v>1.2629794311795874</v>
      </c>
      <c r="AA191">
        <f>EXP(Y191*POC测试实际用户!$E$18/52)</f>
        <v>1.47840165071769</v>
      </c>
      <c r="AB191">
        <f>EXP(Y191*POC测试实际用户!$E$18/52)*(1+0.805*POC测试实际用户!$G$18/SQRT(52)*SQRT(Y191))</f>
        <v>1.6938238702557926</v>
      </c>
      <c r="AC191">
        <v>190</v>
      </c>
      <c r="AD191">
        <f>EXP(AC191*POC测试实际用户!$E$19/52)*(1-0.805*POC测试实际用户!$G$19/SQRT(52)*SQRT(AC191))</f>
        <v>1.5832775797128757</v>
      </c>
      <c r="AE191">
        <f>EXP(AC191*POC测试实际用户!$E$19/52)</f>
        <v>1.7805856155430988</v>
      </c>
      <c r="AF191">
        <f>EXP(AC191*POC测试实际用户!$E$19/52)*(1+0.805*POC测试实际用户!$G$19/SQRT(52)*SQRT(AC191))</f>
        <v>1.9778936513733218</v>
      </c>
      <c r="AG191">
        <v>190</v>
      </c>
      <c r="AH191">
        <f>EXP(AG191*POC测试实际用户!$E$20/52)*(1-0.805*POC测试实际用户!$G$20/SQRT(52)*SQRT(AG191))</f>
        <v>1.3542945511963329</v>
      </c>
      <c r="AI191">
        <f>EXP(AG191*POC测试实际用户!$E$20/52)</f>
        <v>1.5239238084182294</v>
      </c>
      <c r="AJ191">
        <f>EXP(AG191*POC测试实际用户!$E$20/52)*(1+0.805*POC测试实际用户!$G$20/SQRT(52)*SQRT(AG191))</f>
        <v>1.6935530656401256</v>
      </c>
      <c r="AK191">
        <v>190</v>
      </c>
      <c r="AL191">
        <f>EXP(AK191*POC测试实际用户!$E$21/52)*(1-0.805*POC测试实际用户!$G$21/SQRT(52)*SQRT(AK191))</f>
        <v>1.683939407088189</v>
      </c>
      <c r="AM191">
        <f>EXP(AK191*POC测试实际用户!$E$21/52)</f>
        <v>1.9803413538257937</v>
      </c>
      <c r="AN191">
        <f>EXP(AK191*POC测试实际用户!$E$21/52)*(1+0.805*POC测试实际用户!$G$21/SQRT(52)*SQRT(AK191))</f>
        <v>2.2767433005633979</v>
      </c>
    </row>
    <row r="192" spans="1:40" x14ac:dyDescent="0.15">
      <c r="A192">
        <v>191</v>
      </c>
      <c r="B192">
        <f>EXP(A192*POC测试实际用户!$E$12/52)*(1-0.805*POC测试实际用户!$G$12/SQRT(52)*SQRT(A192))</f>
        <v>1.2335064686810138</v>
      </c>
      <c r="C192">
        <f>EXP(A192*POC测试实际用户!$E$12/52)</f>
        <v>1.2612943574955653</v>
      </c>
      <c r="D192">
        <f>EXP(A192*POC测试实际用户!$E$12/52)*(1+0.805*POC测试实际用户!$G$12/SQRT(52)*SQRT(A192))</f>
        <v>1.2890822463101168</v>
      </c>
      <c r="E192">
        <v>191</v>
      </c>
      <c r="F192">
        <f>EXP(E192*POC测试实际用户!$E$13/52)*(1-0.805*POC测试实际用户!$G$13/SQRT(52)*SQRT(E192))</f>
        <v>1.2467584423584057</v>
      </c>
      <c r="G192">
        <f>EXP(E192*POC测试实际用户!$E$13/52)</f>
        <v>1.3032079076436973</v>
      </c>
      <c r="H192">
        <f>EXP(E192*POC测试实际用户!$E$13/52)*(1+0.805*POC测试实际用户!$G$13/SQRT(52)*SQRT(E192))</f>
        <v>1.3596573729289889</v>
      </c>
      <c r="I192">
        <v>191</v>
      </c>
      <c r="J192">
        <f>EXP(I192*POC测试实际用户!$E$14/52)*(1-0.805*POC测试实际用户!$G$14/SQRT(52)*SQRT(I192))</f>
        <v>1.2319853858680021</v>
      </c>
      <c r="K192">
        <f>EXP(I192*POC测试实际用户!$E$14/52)</f>
        <v>1.3337162660684616</v>
      </c>
      <c r="L192">
        <f>EXP(I192*POC测试实际用户!$E$14/52)*(1+0.805*POC测试实际用户!$G$14/SQRT(52)*SQRT(I192))</f>
        <v>1.4354471462689211</v>
      </c>
      <c r="M192">
        <v>191</v>
      </c>
      <c r="N192">
        <f>EXP(M192*POC测试实际用户!$E$15/52)*(1-0.805*POC测试实际用户!$G$15/SQRT(52)*SQRT(M192))</f>
        <v>1.2504149994320743</v>
      </c>
      <c r="O192">
        <f>EXP(M192*POC测试实际用户!$E$15/52)</f>
        <v>1.4092609028962295</v>
      </c>
      <c r="P192">
        <f>EXP(M192*POC测试实际用户!$E$15/52)*(1+0.805*POC测试实际用户!$G$15/SQRT(52)*SQRT(M192))</f>
        <v>1.5681068063603845</v>
      </c>
      <c r="Q192">
        <v>191</v>
      </c>
      <c r="R192">
        <f>EXP(Q192*POC测试实际用户!$E$16/52)*(1-0.805*POC测试实际用户!$G$16/SQRT(52)*SQRT(Q192))</f>
        <v>1.2490189950252157</v>
      </c>
      <c r="S192">
        <f>EXP(Q192*POC测试实际用户!$E$16/52)</f>
        <v>1.4646740002906289</v>
      </c>
      <c r="T192">
        <f>EXP(Q192*POC测试实际用户!$E$16/52)*(1+0.805*POC测试实际用户!$G$16/SQRT(52)*SQRT(Q192))</f>
        <v>1.680329005556042</v>
      </c>
      <c r="U192">
        <v>191</v>
      </c>
      <c r="V192">
        <f>EXP(U192*POC测试实际用户!$E$17/52)*(1-0.805*POC测试实际用户!$G$17/SQRT(52)*SQRT(U192))</f>
        <v>1.4350125682378612</v>
      </c>
      <c r="W192">
        <f>EXP(U192*POC测试实际用户!$E$17/52)</f>
        <v>1.5567584912542995</v>
      </c>
      <c r="X192">
        <f>EXP(U192*POC测试实际用户!$E$17/52)*(1+0.805*POC测试实际用户!$G$17/SQRT(52)*SQRT(U192))</f>
        <v>1.6785044142707379</v>
      </c>
      <c r="Y192">
        <v>191</v>
      </c>
      <c r="Z192">
        <f>EXP(Y192*POC测试实际用户!$E$18/52)*(1-0.805*POC测试实际用户!$G$18/SQRT(52)*SQRT(Y192))</f>
        <v>1.2650136070759508</v>
      </c>
      <c r="AA192">
        <f>EXP(Y192*POC测试实际用户!$E$18/52)</f>
        <v>1.4814468784183765</v>
      </c>
      <c r="AB192">
        <f>EXP(Y192*POC测试实际用户!$E$18/52)*(1+0.805*POC测试实际用户!$G$18/SQRT(52)*SQRT(Y192))</f>
        <v>1.6978801497608023</v>
      </c>
      <c r="AC192">
        <v>191</v>
      </c>
      <c r="AD192">
        <f>EXP(AC192*POC测试实际用户!$E$19/52)*(1-0.805*POC测试实际用户!$G$19/SQRT(52)*SQRT(AC192))</f>
        <v>1.587572442473832</v>
      </c>
      <c r="AE192">
        <f>EXP(AC192*POC测试实际用户!$E$19/52)</f>
        <v>1.7860006495674945</v>
      </c>
      <c r="AF192">
        <f>EXP(AC192*POC测试实际用户!$E$19/52)*(1+0.805*POC测试实际用户!$G$19/SQRT(52)*SQRT(AC192))</f>
        <v>1.9844288566611568</v>
      </c>
      <c r="AG192">
        <v>191</v>
      </c>
      <c r="AH192">
        <f>EXP(AG192*POC测试实际用户!$E$20/52)*(1-0.805*POC测试实际用户!$G$20/SQRT(52)*SQRT(AG192))</f>
        <v>1.3568539739955658</v>
      </c>
      <c r="AI192">
        <f>EXP(AG192*POC测试实际用户!$E$20/52)</f>
        <v>1.5273065653216471</v>
      </c>
      <c r="AJ192">
        <f>EXP(AG192*POC测试实际用户!$E$20/52)*(1+0.805*POC测试实际用户!$G$20/SQRT(52)*SQRT(AG192))</f>
        <v>1.6977591566477284</v>
      </c>
      <c r="AK192">
        <v>191</v>
      </c>
      <c r="AL192">
        <f>EXP(AK192*POC测试实际用户!$E$21/52)*(1-0.805*POC测试实际用户!$G$21/SQRT(52)*SQRT(AK192))</f>
        <v>1.689224226078726</v>
      </c>
      <c r="AM192">
        <f>EXP(AK192*POC测试实际用户!$E$21/52)</f>
        <v>1.9874757865722019</v>
      </c>
      <c r="AN192">
        <f>EXP(AK192*POC测试实际用户!$E$21/52)*(1+0.805*POC测试实际用户!$G$21/SQRT(52)*SQRT(AK192))</f>
        <v>2.2857273470656776</v>
      </c>
    </row>
    <row r="193" spans="1:40" x14ac:dyDescent="0.15">
      <c r="A193">
        <v>192</v>
      </c>
      <c r="B193">
        <f>EXP(A193*POC测试实际用户!$E$12/52)*(1-0.805*POC测试实际用户!$G$12/SQRT(52)*SQRT(A193))</f>
        <v>1.2349338283297995</v>
      </c>
      <c r="C193">
        <f>EXP(A193*POC测试实际用户!$E$12/52)</f>
        <v>1.2628282471972927</v>
      </c>
      <c r="D193">
        <f>EXP(A193*POC测试实际用户!$E$12/52)*(1+0.805*POC测试实际用户!$G$12/SQRT(52)*SQRT(A193))</f>
        <v>1.2907226660647859</v>
      </c>
      <c r="E193">
        <v>192</v>
      </c>
      <c r="F193">
        <f>EXP(E193*POC测试实际用户!$E$13/52)*(1-0.805*POC测试实际用户!$G$13/SQRT(52)*SQRT(E193))</f>
        <v>1.2483405345634182</v>
      </c>
      <c r="G193">
        <f>EXP(E193*POC测试实际用户!$E$13/52)</f>
        <v>1.3050161088115719</v>
      </c>
      <c r="H193">
        <f>EXP(E193*POC测试实际用户!$E$13/52)*(1+0.805*POC测试实际用户!$G$13/SQRT(52)*SQRT(E193))</f>
        <v>1.3616916830597254</v>
      </c>
      <c r="I193">
        <v>192</v>
      </c>
      <c r="J193">
        <f>EXP(I193*POC测试实际用户!$E$14/52)*(1-0.805*POC测试实际用户!$G$14/SQRT(52)*SQRT(I193))</f>
        <v>1.2335778768636798</v>
      </c>
      <c r="K193">
        <f>EXP(I193*POC测试实际用户!$E$14/52)</f>
        <v>1.3357286164448532</v>
      </c>
      <c r="L193">
        <f>EXP(I193*POC测试实际用户!$E$14/52)*(1+0.805*POC测试实际用户!$G$14/SQRT(52)*SQRT(I193))</f>
        <v>1.4378793560260268</v>
      </c>
      <c r="M193">
        <v>192</v>
      </c>
      <c r="N193">
        <f>EXP(M193*POC测试实际用户!$E$15/52)*(1-0.805*POC测试实际用户!$G$15/SQRT(52)*SQRT(M193))</f>
        <v>1.2522469246747014</v>
      </c>
      <c r="O193">
        <f>EXP(M193*POC测试实际用户!$E$15/52)</f>
        <v>1.4117944269055163</v>
      </c>
      <c r="P193">
        <f>EXP(M193*POC测试实际用户!$E$15/52)*(1+0.805*POC测试实际用户!$G$15/SQRT(52)*SQRT(M193))</f>
        <v>1.5713419291363311</v>
      </c>
      <c r="Q193">
        <v>192</v>
      </c>
      <c r="R193">
        <f>EXP(Q193*POC测试实际用户!$E$16/52)*(1-0.805*POC测试实际用户!$G$16/SQRT(52)*SQRT(Q193))</f>
        <v>1.250952193404206</v>
      </c>
      <c r="S193">
        <f>EXP(Q193*POC测试实际用户!$E$16/52)</f>
        <v>1.4676034572760315</v>
      </c>
      <c r="T193">
        <f>EXP(Q193*POC测试实际用户!$E$16/52)*(1+0.805*POC测试实际用户!$G$16/SQRT(52)*SQRT(Q193))</f>
        <v>1.6842547211478569</v>
      </c>
      <c r="U193">
        <v>192</v>
      </c>
      <c r="V193">
        <f>EXP(U193*POC测试实际用户!$E$17/52)*(1-0.805*POC测试实际用户!$G$17/SQRT(52)*SQRT(U193))</f>
        <v>1.4380227608560407</v>
      </c>
      <c r="W193">
        <f>EXP(U193*POC测试实际用户!$E$17/52)</f>
        <v>1.5603701627420115</v>
      </c>
      <c r="X193">
        <f>EXP(U193*POC测试实际用户!$E$17/52)*(1+0.805*POC测试实际用户!$G$17/SQRT(52)*SQRT(U193))</f>
        <v>1.6827175646279824</v>
      </c>
      <c r="Y193">
        <v>192</v>
      </c>
      <c r="Z193">
        <f>EXP(Y193*POC测试实际用户!$E$18/52)*(1-0.805*POC测试实际用户!$G$18/SQRT(52)*SQRT(Y193))</f>
        <v>1.2670522906717672</v>
      </c>
      <c r="AA193">
        <f>EXP(Y193*POC测试实际用户!$E$18/52)</f>
        <v>1.4844983787119976</v>
      </c>
      <c r="AB193">
        <f>EXP(Y193*POC测试实际用户!$E$18/52)*(1+0.805*POC测试实际用户!$G$18/SQRT(52)*SQRT(Y193))</f>
        <v>1.7019444667522281</v>
      </c>
      <c r="AC193">
        <v>192</v>
      </c>
      <c r="AD193">
        <f>EXP(AC193*POC测试实际用户!$E$19/52)*(1-0.805*POC测试实际用户!$G$19/SQRT(52)*SQRT(AC193))</f>
        <v>1.5918801487367686</v>
      </c>
      <c r="AE193">
        <f>EXP(AC193*POC测试实际用户!$E$19/52)</f>
        <v>1.7914321515411027</v>
      </c>
      <c r="AF193">
        <f>EXP(AC193*POC测试实际用户!$E$19/52)*(1+0.805*POC测试实际用户!$G$19/SQRT(52)*SQRT(AC193))</f>
        <v>1.9909841543454367</v>
      </c>
      <c r="AG193">
        <v>192</v>
      </c>
      <c r="AH193">
        <f>EXP(AG193*POC测试实际用户!$E$20/52)*(1-0.805*POC测试实际用户!$G$20/SQRT(52)*SQRT(AG193))</f>
        <v>1.3594192570288528</v>
      </c>
      <c r="AI193">
        <f>EXP(AG193*POC测试实际用户!$E$20/52)</f>
        <v>1.5306968311597007</v>
      </c>
      <c r="AJ193">
        <f>EXP(AG193*POC测试实际用户!$E$20/52)*(1+0.805*POC测试实际用户!$G$20/SQRT(52)*SQRT(AG193))</f>
        <v>1.7019744052905486</v>
      </c>
      <c r="AK193">
        <v>192</v>
      </c>
      <c r="AL193">
        <f>EXP(AK193*POC测试实际用户!$E$21/52)*(1-0.805*POC测试实际用户!$G$21/SQRT(52)*SQRT(AK193))</f>
        <v>1.6945273190779637</v>
      </c>
      <c r="AM193">
        <f>EXP(AK193*POC测试实际用户!$E$21/52)</f>
        <v>1.9946359220241132</v>
      </c>
      <c r="AN193">
        <f>EXP(AK193*POC测试实际用户!$E$21/52)*(1+0.805*POC测试实际用户!$G$21/SQRT(52)*SQRT(AK193))</f>
        <v>2.2947445249702629</v>
      </c>
    </row>
    <row r="194" spans="1:40" x14ac:dyDescent="0.15">
      <c r="A194">
        <v>193</v>
      </c>
      <c r="B194">
        <f>EXP(A194*POC测试实际用户!$E$12/52)*(1-0.805*POC测试实际用户!$G$12/SQRT(52)*SQRT(A194))</f>
        <v>1.2363630247703599</v>
      </c>
      <c r="C194">
        <f>EXP(A194*POC测试实际用户!$E$12/52)</f>
        <v>1.2643640022983245</v>
      </c>
      <c r="D194">
        <f>EXP(A194*POC测试实际用户!$E$12/52)*(1+0.805*POC测试实际用户!$G$12/SQRT(52)*SQRT(A194))</f>
        <v>1.2923649798262888</v>
      </c>
      <c r="E194">
        <v>193</v>
      </c>
      <c r="F194">
        <f>EXP(E194*POC测试实际用户!$E$13/52)*(1-0.805*POC测试实际用户!$G$13/SQRT(52)*SQRT(E194))</f>
        <v>1.2499250017618411</v>
      </c>
      <c r="G194">
        <f>EXP(E194*POC测试实际用户!$E$13/52)</f>
        <v>1.306826818858839</v>
      </c>
      <c r="H194">
        <f>EXP(E194*POC测试实际用户!$E$13/52)*(1+0.805*POC测试实际用户!$G$13/SQRT(52)*SQRT(E194))</f>
        <v>1.3637286359558369</v>
      </c>
      <c r="I194">
        <v>193</v>
      </c>
      <c r="J194">
        <f>EXP(I194*POC测试实际用户!$E$14/52)*(1-0.805*POC测试实际用户!$G$14/SQRT(52)*SQRT(I194))</f>
        <v>1.2351730625627304</v>
      </c>
      <c r="K194">
        <f>EXP(I194*POC测试实际用户!$E$14/52)</f>
        <v>1.3377440031147505</v>
      </c>
      <c r="L194">
        <f>EXP(I194*POC测试实际用户!$E$14/52)*(1+0.805*POC测试实际用户!$G$14/SQRT(52)*SQRT(I194))</f>
        <v>1.4403149436667708</v>
      </c>
      <c r="M194">
        <v>193</v>
      </c>
      <c r="N194">
        <f>EXP(M194*POC测试实际用户!$E$15/52)*(1-0.805*POC测试实际用户!$G$15/SQRT(52)*SQRT(M194))</f>
        <v>1.2540824793222034</v>
      </c>
      <c r="O194">
        <f>EXP(M194*POC测试实际用户!$E$15/52)</f>
        <v>1.4143325056029326</v>
      </c>
      <c r="P194">
        <f>EXP(M194*POC测试实际用户!$E$15/52)*(1+0.805*POC测试实际用户!$G$15/SQRT(52)*SQRT(M194))</f>
        <v>1.5745825318836617</v>
      </c>
      <c r="Q194">
        <v>193</v>
      </c>
      <c r="R194">
        <f>EXP(Q194*POC测试实际用户!$E$16/52)*(1-0.805*POC测试实际用户!$G$16/SQRT(52)*SQRT(Q194))</f>
        <v>1.2528896006281931</v>
      </c>
      <c r="S194">
        <f>EXP(Q194*POC测试实际用户!$E$16/52)</f>
        <v>1.4705387733933828</v>
      </c>
      <c r="T194">
        <f>EXP(Q194*POC测试实际用户!$E$16/52)*(1+0.805*POC测试实际用户!$G$16/SQRT(52)*SQRT(Q194))</f>
        <v>1.6881879461585725</v>
      </c>
      <c r="U194">
        <v>193</v>
      </c>
      <c r="V194">
        <f>EXP(U194*POC测试实际用户!$E$17/52)*(1-0.805*POC测试实际用户!$G$17/SQRT(52)*SQRT(U194))</f>
        <v>1.4410400286131078</v>
      </c>
      <c r="W194">
        <f>EXP(U194*POC测试实际用户!$E$17/52)</f>
        <v>1.5639902132885231</v>
      </c>
      <c r="X194">
        <f>EXP(U194*POC测试实际用户!$E$17/52)*(1+0.805*POC测试实际用户!$G$17/SQRT(52)*SQRT(U194))</f>
        <v>1.6869403979639384</v>
      </c>
      <c r="Y194">
        <v>193</v>
      </c>
      <c r="Z194">
        <f>EXP(Y194*POC测试实际用户!$E$18/52)*(1-0.805*POC测试实际用户!$G$18/SQRT(52)*SQRT(Y194))</f>
        <v>1.2690954833475347</v>
      </c>
      <c r="AA194">
        <f>EXP(Y194*POC测试实际用户!$E$18/52)</f>
        <v>1.4875561645189079</v>
      </c>
      <c r="AB194">
        <f>EXP(Y194*POC测试实际用户!$E$18/52)*(1+0.805*POC测试实际用户!$G$18/SQRT(52)*SQRT(Y194))</f>
        <v>1.7060168456902811</v>
      </c>
      <c r="AC194">
        <v>193</v>
      </c>
      <c r="AD194">
        <f>EXP(AC194*POC测试实际用户!$E$19/52)*(1-0.805*POC测试实际用户!$G$19/SQRT(52)*SQRT(AC194))</f>
        <v>1.5962007303717907</v>
      </c>
      <c r="AE194">
        <f>EXP(AC194*POC测试实际用户!$E$19/52)</f>
        <v>1.7968801715454836</v>
      </c>
      <c r="AF194">
        <f>EXP(AC194*POC测试实际用户!$E$19/52)*(1+0.805*POC测试实际用户!$G$19/SQRT(52)*SQRT(AC194))</f>
        <v>1.9975596127191766</v>
      </c>
      <c r="AG194">
        <v>193</v>
      </c>
      <c r="AH194">
        <f>EXP(AG194*POC测试实际用户!$E$20/52)*(1-0.805*POC测试实际用户!$G$20/SQRT(52)*SQRT(AG194))</f>
        <v>1.3619904071458506</v>
      </c>
      <c r="AI194">
        <f>EXP(AG194*POC测试实际用户!$E$20/52)</f>
        <v>1.5340946226004812</v>
      </c>
      <c r="AJ194">
        <f>EXP(AG194*POC测试实际用户!$E$20/52)*(1+0.805*POC测试实际用户!$G$20/SQRT(52)*SQRT(AG194))</f>
        <v>1.7061988380551119</v>
      </c>
      <c r="AK194">
        <v>193</v>
      </c>
      <c r="AL194">
        <f>EXP(AK194*POC测试实际用户!$E$21/52)*(1-0.805*POC测试实际用户!$G$21/SQRT(52)*SQRT(AK194))</f>
        <v>1.699848740491011</v>
      </c>
      <c r="AM194">
        <f>EXP(AK194*POC测试实际用户!$E$21/52)</f>
        <v>2.0018218527788085</v>
      </c>
      <c r="AN194">
        <f>EXP(AK194*POC测试实际用户!$E$21/52)*(1+0.805*POC测试实际用户!$G$21/SQRT(52)*SQRT(AK194))</f>
        <v>2.3037949650666056</v>
      </c>
    </row>
    <row r="195" spans="1:40" x14ac:dyDescent="0.15">
      <c r="A195">
        <v>194</v>
      </c>
      <c r="B195">
        <f>EXP(A195*POC测试实际用户!$E$12/52)*(1-0.805*POC测试实际用户!$G$12/SQRT(52)*SQRT(A195))</f>
        <v>1.2377940591176224</v>
      </c>
      <c r="C195">
        <f>EXP(A195*POC测试实际用户!$E$12/52)</f>
        <v>1.2659016250672166</v>
      </c>
      <c r="D195">
        <f>EXP(A195*POC测试实际用户!$E$12/52)*(1+0.805*POC测试实际用户!$G$12/SQRT(52)*SQRT(A195))</f>
        <v>1.294009191016811</v>
      </c>
      <c r="E195">
        <v>194</v>
      </c>
      <c r="F195">
        <f>EXP(E195*POC测试实际用户!$E$13/52)*(1-0.805*POC测试实际用户!$G$13/SQRT(52)*SQRT(E195))</f>
        <v>1.251511845040852</v>
      </c>
      <c r="G195">
        <f>EXP(E195*POC测试实际用户!$E$13/52)</f>
        <v>1.3086400412665689</v>
      </c>
      <c r="H195">
        <f>EXP(E195*POC测试实际用户!$E$13/52)*(1+0.805*POC测试实际用户!$G$13/SQRT(52)*SQRT(E195))</f>
        <v>1.3657682374922857</v>
      </c>
      <c r="I195">
        <v>194</v>
      </c>
      <c r="J195">
        <f>EXP(I195*POC测试实际用户!$E$14/52)*(1-0.805*POC测试实际用户!$G$14/SQRT(52)*SQRT(I195))</f>
        <v>1.2367709431248088</v>
      </c>
      <c r="K195">
        <f>EXP(I195*POC测试实际用户!$E$14/52)</f>
        <v>1.3397624306594027</v>
      </c>
      <c r="L195">
        <f>EXP(I195*POC测试实际用户!$E$14/52)*(1+0.805*POC测试实际用户!$G$14/SQRT(52)*SQRT(I195))</f>
        <v>1.4427539181939963</v>
      </c>
      <c r="M195">
        <v>194</v>
      </c>
      <c r="N195">
        <f>EXP(M195*POC测试实际用户!$E$15/52)*(1-0.805*POC测试实际用户!$G$15/SQRT(52)*SQRT(M195))</f>
        <v>1.255921664023389</v>
      </c>
      <c r="O195">
        <f>EXP(M195*POC测试实际用户!$E$15/52)</f>
        <v>1.4168751471767502</v>
      </c>
      <c r="P195">
        <f>EXP(M195*POC测试实际用户!$E$15/52)*(1+0.805*POC测试实际用户!$G$15/SQRT(52)*SQRT(M195))</f>
        <v>1.5778286303301114</v>
      </c>
      <c r="Q195">
        <v>194</v>
      </c>
      <c r="R195">
        <f>EXP(Q195*POC测试实际用户!$E$16/52)*(1-0.805*POC测试实际用户!$G$16/SQRT(52)*SQRT(Q195))</f>
        <v>1.2548312172941392</v>
      </c>
      <c r="S195">
        <f>EXP(Q195*POC测试实际用户!$E$16/52)</f>
        <v>1.4734799603613824</v>
      </c>
      <c r="T195">
        <f>EXP(Q195*POC测试实际用户!$E$16/52)*(1+0.805*POC测试实际用户!$G$16/SQRT(52)*SQRT(Q195))</f>
        <v>1.6921287034286256</v>
      </c>
      <c r="U195">
        <v>194</v>
      </c>
      <c r="V195">
        <f>EXP(U195*POC测试实际用户!$E$17/52)*(1-0.805*POC测试实际用户!$G$17/SQRT(52)*SQRT(U195))</f>
        <v>1.4440643835947802</v>
      </c>
      <c r="W195">
        <f>EXP(U195*POC测试实际用户!$E$17/52)</f>
        <v>1.5676186623332067</v>
      </c>
      <c r="X195">
        <f>EXP(U195*POC测试实际用户!$E$17/52)*(1+0.805*POC测试实际用户!$G$17/SQRT(52)*SQRT(U195))</f>
        <v>1.6911729410716332</v>
      </c>
      <c r="Y195">
        <v>194</v>
      </c>
      <c r="Z195">
        <f>EXP(Y195*POC测试实际用户!$E$18/52)*(1-0.805*POC测试实际用户!$G$18/SQRT(52)*SQRT(Y195))</f>
        <v>1.2711431865793874</v>
      </c>
      <c r="AA195">
        <f>EXP(Y195*POC测试实际用户!$E$18/52)</f>
        <v>1.4906202487860762</v>
      </c>
      <c r="AB195">
        <f>EXP(Y195*POC测试实际用户!$E$18/52)*(1+0.805*POC测试实际用户!$G$18/SQRT(52)*SQRT(Y195))</f>
        <v>1.7100973109927651</v>
      </c>
      <c r="AC195">
        <v>194</v>
      </c>
      <c r="AD195">
        <f>EXP(AC195*POC测试实际用户!$E$19/52)*(1-0.805*POC测试实际用户!$G$19/SQRT(52)*SQRT(AC195))</f>
        <v>1.6005342194102645</v>
      </c>
      <c r="AE195">
        <f>EXP(AC195*POC测试实际用户!$E$19/52)</f>
        <v>1.8023447598145028</v>
      </c>
      <c r="AF195">
        <f>EXP(AC195*POC测试实际用户!$E$19/52)*(1+0.805*POC测试实际用户!$G$19/SQRT(52)*SQRT(AC195))</f>
        <v>2.0041553002187413</v>
      </c>
      <c r="AG195">
        <v>194</v>
      </c>
      <c r="AH195">
        <f>EXP(AG195*POC测试实际用户!$E$20/52)*(1-0.805*POC测试实际用户!$G$20/SQRT(52)*SQRT(AG195))</f>
        <v>1.3645674312815683</v>
      </c>
      <c r="AI195">
        <f>EXP(AG195*POC测试实际用户!$E$20/52)</f>
        <v>1.5374999563490788</v>
      </c>
      <c r="AJ195">
        <f>EXP(AG195*POC测试实际用户!$E$20/52)*(1+0.805*POC测试实际用户!$G$20/SQRT(52)*SQRT(AG195))</f>
        <v>1.7104324814165892</v>
      </c>
      <c r="AK195">
        <v>194</v>
      </c>
      <c r="AL195">
        <f>EXP(AK195*POC测试实际用户!$E$21/52)*(1-0.805*POC测试实际用户!$G$21/SQRT(52)*SQRT(AK195))</f>
        <v>1.7051885449972368</v>
      </c>
      <c r="AM195">
        <f>EXP(AK195*POC测试实际用户!$E$21/52)</f>
        <v>2.0090336717671611</v>
      </c>
      <c r="AN195">
        <f>EXP(AK195*POC测试实际用户!$E$21/52)*(1+0.805*POC测试实际用户!$G$21/SQRT(52)*SQRT(AK195))</f>
        <v>2.3128787985370853</v>
      </c>
    </row>
    <row r="196" spans="1:40" x14ac:dyDescent="0.15">
      <c r="A196">
        <v>195</v>
      </c>
      <c r="B196">
        <f>EXP(A196*POC测试实际用户!$E$12/52)*(1-0.805*POC测试实际用户!$G$12/SQRT(52)*SQRT(A196))</f>
        <v>1.2392269325021765</v>
      </c>
      <c r="C196">
        <f>EXP(A196*POC测试实际用户!$E$12/52)</f>
        <v>1.2674411177752838</v>
      </c>
      <c r="D196">
        <f>EXP(A196*POC测试实际用户!$E$12/52)*(1+0.805*POC测试实际用户!$G$12/SQRT(52)*SQRT(A196))</f>
        <v>1.295655303048391</v>
      </c>
      <c r="E196">
        <v>195</v>
      </c>
      <c r="F196">
        <f>EXP(E196*POC测试实际用户!$E$13/52)*(1-0.805*POC测试实际用户!$G$13/SQRT(52)*SQRT(E196))</f>
        <v>1.2531010655170702</v>
      </c>
      <c r="G196">
        <f>EXP(E196*POC测试实际用户!$E$13/52)</f>
        <v>1.3104557795206622</v>
      </c>
      <c r="H196">
        <f>EXP(E196*POC测试实际用户!$E$13/52)*(1+0.805*POC测试实际用户!$G$13/SQRT(52)*SQRT(E196))</f>
        <v>1.3678104935242541</v>
      </c>
      <c r="I196">
        <v>195</v>
      </c>
      <c r="J196">
        <f>EXP(I196*POC测试实际用户!$E$14/52)*(1-0.805*POC测试实际用户!$G$14/SQRT(52)*SQRT(I196))</f>
        <v>1.2383715187587407</v>
      </c>
      <c r="K196">
        <f>EXP(I196*POC测试实际用户!$E$14/52)</f>
        <v>1.3417839036669714</v>
      </c>
      <c r="L196">
        <f>EXP(I196*POC测试实际用户!$E$14/52)*(1+0.805*POC测试实际用户!$G$14/SQRT(52)*SQRT(I196))</f>
        <v>1.4451962885752021</v>
      </c>
      <c r="M196">
        <v>195</v>
      </c>
      <c r="N196">
        <f>EXP(M196*POC测试实际用户!$E$15/52)*(1-0.805*POC测试实际用户!$G$15/SQRT(52)*SQRT(M196))</f>
        <v>1.2577644794995422</v>
      </c>
      <c r="O196">
        <f>EXP(M196*POC测试实际用户!$E$15/52)</f>
        <v>1.4194223598299622</v>
      </c>
      <c r="P196">
        <f>EXP(M196*POC测试实际用户!$E$15/52)*(1+0.805*POC测试实际用户!$G$15/SQRT(52)*SQRT(M196))</f>
        <v>1.5810802401603823</v>
      </c>
      <c r="Q196">
        <v>195</v>
      </c>
      <c r="R196">
        <f>EXP(Q196*POC测试实际用户!$E$16/52)*(1-0.805*POC测试实际用户!$G$16/SQRT(52)*SQRT(Q196))</f>
        <v>1.2567770440923052</v>
      </c>
      <c r="S196">
        <f>EXP(Q196*POC测试实际用户!$E$16/52)</f>
        <v>1.4764270299221687</v>
      </c>
      <c r="T196">
        <f>EXP(Q196*POC测试实际用户!$E$16/52)*(1+0.805*POC测试实际用户!$G$16/SQRT(52)*SQRT(Q196))</f>
        <v>1.696077015752032</v>
      </c>
      <c r="U196">
        <v>195</v>
      </c>
      <c r="V196">
        <f>EXP(U196*POC测试实际用户!$E$17/52)*(1-0.805*POC测试实际用户!$G$17/SQRT(52)*SQRT(U196))</f>
        <v>1.4470958379626935</v>
      </c>
      <c r="W196">
        <f>EXP(U196*POC测试实际用户!$E$17/52)</f>
        <v>1.5712555293605335</v>
      </c>
      <c r="X196">
        <f>EXP(U196*POC测试实际用户!$E$17/52)*(1+0.805*POC测试实际用户!$G$17/SQRT(52)*SQRT(U196))</f>
        <v>1.6954152207583735</v>
      </c>
      <c r="Y196">
        <v>195</v>
      </c>
      <c r="Z196">
        <f>EXP(Y196*POC测试实际用户!$E$18/52)*(1-0.805*POC测试实际用户!$G$18/SQRT(52)*SQRT(Y196))</f>
        <v>1.2731954019375566</v>
      </c>
      <c r="AA196">
        <f>EXP(Y196*POC测试实际用户!$E$18/52)</f>
        <v>1.4936906444871387</v>
      </c>
      <c r="AB196">
        <f>EXP(Y196*POC测试实际用户!$E$18/52)*(1+0.805*POC测试实际用户!$G$18/SQRT(52)*SQRT(Y196))</f>
        <v>1.714185887036721</v>
      </c>
      <c r="AC196">
        <v>195</v>
      </c>
      <c r="AD196">
        <f>EXP(AC196*POC测试实际用户!$E$19/52)*(1-0.805*POC测试实际用户!$G$19/SQRT(52)*SQRT(AC196))</f>
        <v>1.6048806480440063</v>
      </c>
      <c r="AE196">
        <f>EXP(AC196*POC测试实际用户!$E$19/52)</f>
        <v>1.8078259667347945</v>
      </c>
      <c r="AF196">
        <f>EXP(AC196*POC测试实际用户!$E$19/52)*(1+0.805*POC测试实际用户!$G$19/SQRT(52)*SQRT(AC196))</f>
        <v>2.0107712854255828</v>
      </c>
      <c r="AG196">
        <v>195</v>
      </c>
      <c r="AH196">
        <f>EXP(AG196*POC测试实际用户!$E$20/52)*(1-0.805*POC测试实际用户!$G$20/SQRT(52)*SQRT(AG196))</f>
        <v>1.3671503364552378</v>
      </c>
      <c r="AI196">
        <f>EXP(AG196*POC测试实际用户!$E$20/52)</f>
        <v>1.5409128491476647</v>
      </c>
      <c r="AJ196">
        <f>EXP(AG196*POC测试实际用户!$E$20/52)*(1+0.805*POC测试实际用户!$G$20/SQRT(52)*SQRT(AG196))</f>
        <v>1.7146753618400916</v>
      </c>
      <c r="AK196">
        <v>195</v>
      </c>
      <c r="AL196">
        <f>EXP(AK196*POC测试实际用户!$E$21/52)*(1-0.805*POC测试实际用户!$G$21/SQRT(52)*SQRT(AK196))</f>
        <v>1.7105467875494926</v>
      </c>
      <c r="AM196">
        <f>EXP(AK196*POC测试实际用户!$E$21/52)</f>
        <v>2.0162714722548407</v>
      </c>
      <c r="AN196">
        <f>EXP(AK196*POC测试实际用户!$E$21/52)*(1+0.805*POC测试实际用户!$G$21/SQRT(52)*SQRT(AK196))</f>
        <v>2.3219961569601884</v>
      </c>
    </row>
    <row r="197" spans="1:40" x14ac:dyDescent="0.15">
      <c r="A197">
        <v>196</v>
      </c>
      <c r="B197">
        <f>EXP(A197*POC测试实际用户!$E$12/52)*(1-0.805*POC测试实际用户!$G$12/SQRT(52)*SQRT(A197))</f>
        <v>1.2406616460700335</v>
      </c>
      <c r="C197">
        <f>EXP(A197*POC测试实际用户!$E$12/52)</f>
        <v>1.2689824826966027</v>
      </c>
      <c r="D197">
        <f>EXP(A197*POC测试实际用户!$E$12/52)*(1+0.805*POC测试实际用户!$G$12/SQRT(52)*SQRT(A197))</f>
        <v>1.297303319323172</v>
      </c>
      <c r="E197">
        <v>196</v>
      </c>
      <c r="F197">
        <f>EXP(E197*POC测试实际用户!$E$13/52)*(1-0.805*POC测试实际用户!$G$13/SQRT(52)*SQRT(E197))</f>
        <v>1.2546926643360869</v>
      </c>
      <c r="G197">
        <f>EXP(E197*POC测试实际用户!$E$13/52)</f>
        <v>1.3122740371118562</v>
      </c>
      <c r="H197">
        <f>EXP(E197*POC测试实际用户!$E$13/52)*(1+0.805*POC测试实际用户!$G$13/SQRT(52)*SQRT(E197))</f>
        <v>1.3698554098876254</v>
      </c>
      <c r="I197">
        <v>196</v>
      </c>
      <c r="J197">
        <f>EXP(I197*POC测试实际用户!$E$14/52)*(1-0.805*POC测试实际用户!$G$14/SQRT(52)*SQRT(I197))</f>
        <v>1.2399747897217011</v>
      </c>
      <c r="K197">
        <f>EXP(I197*POC测试实际用户!$E$14/52)</f>
        <v>1.3438084267325403</v>
      </c>
      <c r="L197">
        <f>EXP(I197*POC测试实际用户!$E$14/52)*(1+0.805*POC测试实际用户!$G$14/SQRT(52)*SQRT(I197))</f>
        <v>1.4476420637433793</v>
      </c>
      <c r="M197">
        <v>196</v>
      </c>
      <c r="N197">
        <f>EXP(M197*POC测试实际用户!$E$15/52)*(1-0.805*POC测试实际用户!$G$15/SQRT(52)*SQRT(M197))</f>
        <v>1.2596109265432394</v>
      </c>
      <c r="O197">
        <f>EXP(M197*POC测试实际用户!$E$15/52)</f>
        <v>1.4219741517803082</v>
      </c>
      <c r="P197">
        <f>EXP(M197*POC测试实际用户!$E$15/52)*(1+0.805*POC测试实际用户!$G$15/SQRT(52)*SQRT(M197))</f>
        <v>1.584337377017377</v>
      </c>
      <c r="Q197">
        <v>196</v>
      </c>
      <c r="R197">
        <f>EXP(Q197*POC测试实际用户!$E$16/52)*(1-0.805*POC测试实际用户!$G$16/SQRT(52)*SQRT(Q197))</f>
        <v>1.2587270818047296</v>
      </c>
      <c r="S197">
        <f>EXP(Q197*POC测试实际用户!$E$16/52)</f>
        <v>1.4793799938413645</v>
      </c>
      <c r="T197">
        <f>EXP(Q197*POC测试实际用户!$E$16/52)*(1+0.805*POC测试实际用户!$G$16/SQRT(52)*SQRT(Q197))</f>
        <v>1.7000329058779993</v>
      </c>
      <c r="U197">
        <v>196</v>
      </c>
      <c r="V197">
        <f>EXP(U197*POC测试实际用户!$E$17/52)*(1-0.805*POC测试实际用户!$G$17/SQRT(52)*SQRT(U197))</f>
        <v>1.4501344039536759</v>
      </c>
      <c r="W197">
        <f>EXP(U197*POC测试实际用户!$E$17/52)</f>
        <v>1.5749008339001793</v>
      </c>
      <c r="X197">
        <f>EXP(U197*POC测试实际用户!$E$17/52)*(1+0.805*POC测试实际用户!$G$17/SQRT(52)*SQRT(U197))</f>
        <v>1.6996672638466828</v>
      </c>
      <c r="Y197">
        <v>196</v>
      </c>
      <c r="Z197">
        <f>EXP(Y197*POC测试实际用户!$E$18/52)*(1-0.805*POC测试实际用户!$G$18/SQRT(52)*SQRT(Y197))</f>
        <v>1.2752521310848757</v>
      </c>
      <c r="AA197">
        <f>EXP(Y197*POC测试实际用户!$E$18/52)</f>
        <v>1.4967673646224553</v>
      </c>
      <c r="AB197">
        <f>EXP(Y197*POC测试实际用户!$E$18/52)*(1+0.805*POC测试实际用户!$G$18/SQRT(52)*SQRT(Y197))</f>
        <v>1.7182825981600349</v>
      </c>
      <c r="AC197">
        <v>196</v>
      </c>
      <c r="AD197">
        <f>EXP(AC197*POC测试实际用户!$E$19/52)*(1-0.805*POC测试实际用户!$G$19/SQRT(52)*SQRT(AC197))</f>
        <v>1.6092400486245002</v>
      </c>
      <c r="AE197">
        <f>EXP(AC197*POC测试实际用户!$E$19/52)</f>
        <v>1.8133238428462273</v>
      </c>
      <c r="AF197">
        <f>EXP(AC197*POC测试实际用户!$E$19/52)*(1+0.805*POC测试实际用户!$G$19/SQRT(52)*SQRT(AC197))</f>
        <v>2.0174076370679543</v>
      </c>
      <c r="AG197">
        <v>196</v>
      </c>
      <c r="AH197">
        <f>EXP(AG197*POC测试实际用户!$E$20/52)*(1-0.805*POC测试实际用户!$G$20/SQRT(52)*SQRT(AG197))</f>
        <v>1.3697391297692116</v>
      </c>
      <c r="AI197">
        <f>EXP(AG197*POC测试实际用户!$E$20/52)</f>
        <v>1.5443333177755745</v>
      </c>
      <c r="AJ197">
        <f>EXP(AG197*POC测试实际用户!$E$20/52)*(1+0.805*POC测试实际用户!$G$20/SQRT(52)*SQRT(AG197))</f>
        <v>1.7189275057819375</v>
      </c>
      <c r="AK197">
        <v>196</v>
      </c>
      <c r="AL197">
        <f>EXP(AK197*POC测试实际用户!$E$21/52)*(1-0.805*POC测试实际用户!$G$21/SQRT(52)*SQRT(AK197))</f>
        <v>1.7159235233733738</v>
      </c>
      <c r="AM197">
        <f>EXP(AK197*POC测试实际用户!$E$21/52)</f>
        <v>2.0235353478435183</v>
      </c>
      <c r="AN197">
        <f>EXP(AK197*POC测试实际用户!$E$21/52)*(1+0.805*POC测试实际用户!$G$21/SQRT(52)*SQRT(AK197))</f>
        <v>2.331147172313663</v>
      </c>
    </row>
    <row r="198" spans="1:40" x14ac:dyDescent="0.15">
      <c r="A198">
        <v>197</v>
      </c>
      <c r="B198">
        <f>EXP(A198*POC测试实际用户!$E$12/52)*(1-0.805*POC测试实际用户!$G$12/SQRT(52)*SQRT(A198))</f>
        <v>1.2420982009823915</v>
      </c>
      <c r="C198">
        <f>EXP(A198*POC测试实际用户!$E$12/52)</f>
        <v>1.2705257221080166</v>
      </c>
      <c r="D198">
        <f>EXP(A198*POC测试实际用户!$E$12/52)*(1+0.805*POC测试实际用户!$G$12/SQRT(52)*SQRT(A198))</f>
        <v>1.2989532432336417</v>
      </c>
      <c r="E198">
        <v>197</v>
      </c>
      <c r="F198">
        <f>EXP(E198*POC测试实际用户!$E$13/52)*(1-0.805*POC测试实际用户!$G$13/SQRT(52)*SQRT(E198))</f>
        <v>1.2562866426720087</v>
      </c>
      <c r="G198">
        <f>EXP(E198*POC测试实际用户!$E$13/52)</f>
        <v>1.3140948175357314</v>
      </c>
      <c r="H198">
        <f>EXP(E198*POC测试实际用户!$E$13/52)*(1+0.805*POC测试实际用户!$G$13/SQRT(52)*SQRT(E198))</f>
        <v>1.3719029923994541</v>
      </c>
      <c r="I198">
        <v>197</v>
      </c>
      <c r="J198">
        <f>EXP(I198*POC测试实际用户!$E$14/52)*(1-0.805*POC测试实际用户!$G$14/SQRT(52)*SQRT(I198))</f>
        <v>1.2415807563184169</v>
      </c>
      <c r="K198">
        <f>EXP(I198*POC测试实际用户!$E$14/52)</f>
        <v>1.3458360044581272</v>
      </c>
      <c r="L198">
        <f>EXP(I198*POC测试实际用户!$E$14/52)*(1+0.805*POC测试实际用户!$G$14/SQRT(52)*SQRT(I198))</f>
        <v>1.4500912525978376</v>
      </c>
      <c r="M198">
        <v>197</v>
      </c>
      <c r="N198">
        <f>EXP(M198*POC测试实际用户!$E$15/52)*(1-0.805*POC测试实际用户!$G$15/SQRT(52)*SQRT(M198))</f>
        <v>1.2614610060171962</v>
      </c>
      <c r="O198">
        <f>EXP(M198*POC测试实际用户!$E$15/52)</f>
        <v>1.4245305312603014</v>
      </c>
      <c r="P198">
        <f>EXP(M198*POC测试实际用户!$E$15/52)*(1+0.805*POC测试实际用户!$G$15/SQRT(52)*SQRT(M198))</f>
        <v>1.5876000565034065</v>
      </c>
      <c r="Q198">
        <v>197</v>
      </c>
      <c r="R198">
        <f>EXP(Q198*POC测试实际用户!$E$16/52)*(1-0.805*POC测试实际用户!$G$16/SQRT(52)*SQRT(Q198))</f>
        <v>1.260681331303745</v>
      </c>
      <c r="S198">
        <f>EXP(Q198*POC测试实际用户!$E$16/52)</f>
        <v>1.4823388639081261</v>
      </c>
      <c r="T198">
        <f>EXP(Q198*POC测试实际用户!$E$16/52)*(1+0.805*POC测试实际用户!$G$16/SQRT(52)*SQRT(Q198))</f>
        <v>1.7039963965125073</v>
      </c>
      <c r="U198">
        <v>197</v>
      </c>
      <c r="V198">
        <f>EXP(U198*POC测试实际用户!$E$17/52)*(1-0.805*POC测试实际用户!$G$17/SQRT(52)*SQRT(U198))</f>
        <v>1.4531800938790391</v>
      </c>
      <c r="W198">
        <f>EXP(U198*POC测试实际用户!$E$17/52)</f>
        <v>1.5785545955271276</v>
      </c>
      <c r="X198">
        <f>EXP(U198*POC测试实际用户!$E$17/52)*(1+0.805*POC测试实际用户!$G$17/SQRT(52)*SQRT(U198))</f>
        <v>1.7039290971752163</v>
      </c>
      <c r="Y198">
        <v>197</v>
      </c>
      <c r="Z198">
        <f>EXP(Y198*POC测试实际用户!$E$18/52)*(1-0.805*POC测试实际用户!$G$18/SQRT(52)*SQRT(Y198))</f>
        <v>1.2773133757753157</v>
      </c>
      <c r="AA198">
        <f>EXP(Y198*POC测试实际用户!$E$18/52)</f>
        <v>1.4998504222191638</v>
      </c>
      <c r="AB198">
        <f>EXP(Y198*POC测试实际用户!$E$18/52)*(1+0.805*POC测试实际用户!$G$18/SQRT(52)*SQRT(Y198))</f>
        <v>1.7223874686630116</v>
      </c>
      <c r="AC198">
        <v>197</v>
      </c>
      <c r="AD198">
        <f>EXP(AC198*POC测试实际用户!$E$19/52)*(1-0.805*POC测试实际用户!$G$19/SQRT(52)*SQRT(AC198))</f>
        <v>1.6136124536621375</v>
      </c>
      <c r="AE198">
        <f>EXP(AC198*POC测试实际用户!$E$19/52)</f>
        <v>1.8188384388423682</v>
      </c>
      <c r="AF198">
        <f>EXP(AC198*POC测试实际用户!$E$19/52)*(1+0.805*POC测试实际用户!$G$19/SQRT(52)*SQRT(AC198))</f>
        <v>2.0240644240225989</v>
      </c>
      <c r="AG198">
        <v>197</v>
      </c>
      <c r="AH198">
        <f>EXP(AG198*POC测试实际用户!$E$20/52)*(1-0.805*POC测试实际用户!$G$20/SQRT(52)*SQRT(AG198))</f>
        <v>1.3723338184078882</v>
      </c>
      <c r="AI198">
        <f>EXP(AG198*POC测试实际用户!$E$20/52)</f>
        <v>1.5477613790493894</v>
      </c>
      <c r="AJ198">
        <f>EXP(AG198*POC测试实际用户!$E$20/52)*(1+0.805*POC测试实际用户!$G$20/SQRT(52)*SQRT(AG198))</f>
        <v>1.7231889396908906</v>
      </c>
      <c r="AK198">
        <v>197</v>
      </c>
      <c r="AL198">
        <f>EXP(AK198*POC测试实际用户!$E$21/52)*(1-0.805*POC测试实际用户!$G$21/SQRT(52)*SQRT(AK198))</f>
        <v>1.7213188079665152</v>
      </c>
      <c r="AM198">
        <f>EXP(AK198*POC测试实际用户!$E$21/52)</f>
        <v>2.0308253924720763</v>
      </c>
      <c r="AN198">
        <f>EXP(AK198*POC测试实际用户!$E$21/52)*(1+0.805*POC测试实际用户!$G$21/SQRT(52)*SQRT(AK198))</f>
        <v>2.3403319769776374</v>
      </c>
    </row>
    <row r="199" spans="1:40" x14ac:dyDescent="0.15">
      <c r="A199">
        <v>198</v>
      </c>
      <c r="B199">
        <f>EXP(A199*POC测试实际用户!$E$12/52)*(1-0.805*POC测试实际用户!$G$12/SQRT(52)*SQRT(A199))</f>
        <v>1.2435365984154034</v>
      </c>
      <c r="C199">
        <f>EXP(A199*POC测试实际用户!$E$12/52)</f>
        <v>1.2720708382891361</v>
      </c>
      <c r="D199">
        <f>EXP(A199*POC测试实际用户!$E$12/52)*(1+0.805*POC测试实际用户!$G$12/SQRT(52)*SQRT(A199))</f>
        <v>1.3006050781628691</v>
      </c>
      <c r="E199">
        <v>198</v>
      </c>
      <c r="F199">
        <f>EXP(E199*POC测试实际用户!$E$13/52)*(1-0.805*POC测试实际用户!$G$13/SQRT(52)*SQRT(E199))</f>
        <v>1.2578830017270113</v>
      </c>
      <c r="G199">
        <f>EXP(E199*POC测试实际用户!$E$13/52)</f>
        <v>1.3159181242927187</v>
      </c>
      <c r="H199">
        <f>EXP(E199*POC测试实际用户!$E$13/52)*(1+0.805*POC测试实际用户!$G$13/SQRT(52)*SQRT(E199))</f>
        <v>1.3739532468584263</v>
      </c>
      <c r="I199">
        <v>198</v>
      </c>
      <c r="J199">
        <f>EXP(I199*POC测试实际用户!$E$14/52)*(1-0.805*POC测试实际用户!$G$14/SQRT(52)*SQRT(I199))</f>
        <v>1.243189418900382</v>
      </c>
      <c r="K199">
        <f>EXP(I199*POC测试实际用户!$E$14/52)</f>
        <v>1.3478666414526927</v>
      </c>
      <c r="L199">
        <f>EXP(I199*POC测试实际用户!$E$14/52)*(1+0.805*POC测试实际用户!$G$14/SQRT(52)*SQRT(I199))</f>
        <v>1.4525438640050035</v>
      </c>
      <c r="M199">
        <v>198</v>
      </c>
      <c r="N199">
        <f>EXP(M199*POC测试实际用户!$E$15/52)*(1-0.805*POC测试实际用户!$G$15/SQRT(52)*SQRT(M199))</f>
        <v>1.2633147188531393</v>
      </c>
      <c r="O199">
        <f>EXP(M199*POC测试实际用户!$E$15/52)</f>
        <v>1.4270915065172554</v>
      </c>
      <c r="P199">
        <f>EXP(M199*POC测试实际用户!$E$15/52)*(1+0.805*POC测试实际用户!$G$15/SQRT(52)*SQRT(M199))</f>
        <v>1.5908682941813717</v>
      </c>
      <c r="Q199">
        <v>198</v>
      </c>
      <c r="R199">
        <f>EXP(Q199*POC测试实际用户!$E$16/52)*(1-0.805*POC测试实际用户!$G$16/SQRT(52)*SQRT(Q199))</f>
        <v>1.2626397935505267</v>
      </c>
      <c r="S199">
        <f>EXP(Q199*POC测试实际用户!$E$16/52)</f>
        <v>1.4853036519351874</v>
      </c>
      <c r="T199">
        <f>EXP(Q199*POC测试实际用户!$E$16/52)*(1+0.805*POC测试实际用户!$G$16/SQRT(52)*SQRT(Q199))</f>
        <v>1.7079675103198484</v>
      </c>
      <c r="U199">
        <v>198</v>
      </c>
      <c r="V199">
        <f>EXP(U199*POC测试实际用户!$E$17/52)*(1-0.805*POC测试实际用户!$G$17/SQRT(52)*SQRT(U199))</f>
        <v>1.4562329201238946</v>
      </c>
      <c r="W199">
        <f>EXP(U199*POC测试实际用户!$E$17/52)</f>
        <v>1.5822168338617766</v>
      </c>
      <c r="X199">
        <f>EXP(U199*POC测试实际用户!$E$17/52)*(1+0.805*POC测试实际用户!$G$17/SQRT(52)*SQRT(U199))</f>
        <v>1.7082007475996583</v>
      </c>
      <c r="Y199">
        <v>198</v>
      </c>
      <c r="Z199">
        <f>EXP(Y199*POC测试实际用户!$E$18/52)*(1-0.805*POC测试实际用户!$G$18/SQRT(52)*SQRT(Y199))</f>
        <v>1.2793791378525583</v>
      </c>
      <c r="AA199">
        <f>EXP(Y199*POC测试实际用户!$E$18/52)</f>
        <v>1.5029398303312358</v>
      </c>
      <c r="AB199">
        <f>EXP(Y199*POC测试实际用户!$E$18/52)*(1+0.805*POC测试实际用户!$G$18/SQRT(52)*SQRT(Y199))</f>
        <v>1.7265005228099133</v>
      </c>
      <c r="AC199">
        <v>198</v>
      </c>
      <c r="AD199">
        <f>EXP(AC199*POC测试实际用户!$E$19/52)*(1-0.805*POC测试实际用户!$G$19/SQRT(52)*SQRT(AC199))</f>
        <v>1.6179978958254899</v>
      </c>
      <c r="AE199">
        <f>EXP(AC199*POC测试实际用户!$E$19/52)</f>
        <v>1.8243698055709521</v>
      </c>
      <c r="AF199">
        <f>EXP(AC199*POC测试实际用户!$E$19/52)*(1+0.805*POC测试实际用户!$G$19/SQRT(52)*SQRT(AC199))</f>
        <v>2.0307417153164145</v>
      </c>
      <c r="AG199">
        <v>198</v>
      </c>
      <c r="AH199">
        <f>EXP(AG199*POC测试实际用户!$E$20/52)*(1-0.805*POC测试实际用户!$G$20/SQRT(52)*SQRT(AG199))</f>
        <v>1.3749344096366636</v>
      </c>
      <c r="AI199">
        <f>EXP(AG199*POC测试实际用户!$E$20/52)</f>
        <v>1.5511970498230203</v>
      </c>
      <c r="AJ199">
        <f>EXP(AG199*POC测试实际用户!$E$20/52)*(1+0.805*POC测试实际用户!$G$20/SQRT(52)*SQRT(AG199))</f>
        <v>1.7274596900093768</v>
      </c>
      <c r="AK199">
        <v>198</v>
      </c>
      <c r="AL199">
        <f>EXP(AK199*POC测试实际用户!$E$21/52)*(1-0.805*POC测试实际用户!$G$21/SQRT(52)*SQRT(AK199))</f>
        <v>1.7267326970979249</v>
      </c>
      <c r="AM199">
        <f>EXP(AK199*POC测试实际用户!$E$21/52)</f>
        <v>2.0381417004178251</v>
      </c>
      <c r="AN199">
        <f>EXP(AK199*POC测试实际用户!$E$21/52)*(1+0.805*POC测试实际用户!$G$21/SQRT(52)*SQRT(AK199))</f>
        <v>2.3495507037377252</v>
      </c>
    </row>
    <row r="200" spans="1:40" x14ac:dyDescent="0.15">
      <c r="A200">
        <v>199</v>
      </c>
      <c r="B200">
        <f>EXP(A200*POC测试实际用户!$E$12/52)*(1-0.805*POC测试实际用户!$G$12/SQRT(52)*SQRT(A200))</f>
        <v>1.2449768395599554</v>
      </c>
      <c r="C200">
        <f>EXP(A200*POC测试实际用户!$E$12/52)</f>
        <v>1.2736178335223454</v>
      </c>
      <c r="D200">
        <f>EXP(A200*POC测试实际用户!$E$12/52)*(1+0.805*POC测试实际用户!$G$12/SQRT(52)*SQRT(A200))</f>
        <v>1.3022588274847353</v>
      </c>
      <c r="E200">
        <v>199</v>
      </c>
      <c r="F200">
        <f>EXP(E200*POC测试实际用户!$E$13/52)*(1-0.805*POC测试实际用户!$G$13/SQRT(52)*SQRT(E200))</f>
        <v>1.2594817427309026</v>
      </c>
      <c r="G200">
        <f>EXP(E200*POC测试实际用户!$E$13/52)</f>
        <v>1.3177439608881056</v>
      </c>
      <c r="H200">
        <f>EXP(E200*POC测试实际用户!$E$13/52)*(1+0.805*POC测试实际用户!$G$13/SQRT(52)*SQRT(E200))</f>
        <v>1.3760061790453086</v>
      </c>
      <c r="I200">
        <v>199</v>
      </c>
      <c r="J200">
        <f>EXP(I200*POC测试实际用户!$E$14/52)*(1-0.805*POC测试实际用户!$G$14/SQRT(52)*SQRT(I200))</f>
        <v>1.2448007778650971</v>
      </c>
      <c r="K200">
        <f>EXP(I200*POC测试实际用户!$E$14/52)</f>
        <v>1.3499003423321523</v>
      </c>
      <c r="L200">
        <f>EXP(I200*POC测试实际用户!$E$14/52)*(1+0.805*POC测试实际用户!$G$14/SQRT(52)*SQRT(I200))</f>
        <v>1.4549999067992074</v>
      </c>
      <c r="M200">
        <v>199</v>
      </c>
      <c r="N200">
        <f>EXP(M200*POC测试实际用户!$E$15/52)*(1-0.805*POC测试实际用户!$G$15/SQRT(52)*SQRT(M200))</f>
        <v>1.265172066050708</v>
      </c>
      <c r="O200">
        <f>EXP(M200*POC测试实际用户!$E$15/52)</f>
        <v>1.4296570858133109</v>
      </c>
      <c r="P200">
        <f>EXP(M200*POC测试实际用户!$E$15/52)*(1+0.805*POC测试实际用户!$G$15/SQRT(52)*SQRT(M200))</f>
        <v>1.5941421055759137</v>
      </c>
      <c r="Q200">
        <v>199</v>
      </c>
      <c r="R200">
        <f>EXP(Q200*POC测试实际用户!$E$16/52)*(1-0.805*POC测试实际用户!$G$16/SQRT(52)*SQRT(Q200))</f>
        <v>1.2646024695936795</v>
      </c>
      <c r="S200">
        <f>EXP(Q200*POC测试实际用户!$E$16/52)</f>
        <v>1.4882743697589094</v>
      </c>
      <c r="T200">
        <f>EXP(Q200*POC测试实际用户!$E$16/52)*(1+0.805*POC测试实际用户!$G$16/SQRT(52)*SQRT(Q200))</f>
        <v>1.7119462699241392</v>
      </c>
      <c r="U200">
        <v>199</v>
      </c>
      <c r="V200">
        <f>EXP(U200*POC测试实际用户!$E$17/52)*(1-0.805*POC测试实际用户!$G$17/SQRT(52)*SQRT(U200))</f>
        <v>1.4592928951464814</v>
      </c>
      <c r="W200">
        <f>EXP(U200*POC测试实际用户!$E$17/52)</f>
        <v>1.5858875685700435</v>
      </c>
      <c r="X200">
        <f>EXP(U200*POC测试实际用户!$E$17/52)*(1+0.805*POC测试实际用户!$G$17/SQRT(52)*SQRT(U200))</f>
        <v>1.7124822419936057</v>
      </c>
      <c r="Y200">
        <v>199</v>
      </c>
      <c r="Z200">
        <f>EXP(Y200*POC测试实际用户!$E$18/52)*(1-0.805*POC测试实际用户!$G$18/SQRT(52)*SQRT(Y200))</f>
        <v>1.2814494192486021</v>
      </c>
      <c r="AA200">
        <f>EXP(Y200*POC测试实际用户!$E$18/52)</f>
        <v>1.5060356020395314</v>
      </c>
      <c r="AB200">
        <f>EXP(Y200*POC测试实际用户!$E$18/52)*(1+0.805*POC测试实际用户!$G$18/SQRT(52)*SQRT(Y200))</f>
        <v>1.7306217848304606</v>
      </c>
      <c r="AC200">
        <v>199</v>
      </c>
      <c r="AD200">
        <f>EXP(AC200*POC测试实际用户!$E$19/52)*(1-0.805*POC测试实际用户!$G$19/SQRT(52)*SQRT(AC200))</f>
        <v>1.6223964079406017</v>
      </c>
      <c r="AE200">
        <f>EXP(AC200*POC测试实际用户!$E$19/52)</f>
        <v>1.8299179940343493</v>
      </c>
      <c r="AF200">
        <f>EXP(AC200*POC测试实际用户!$E$19/52)*(1+0.805*POC测试实际用户!$G$19/SQRT(52)*SQRT(AC200))</f>
        <v>2.0374395801280967</v>
      </c>
      <c r="AG200">
        <v>199</v>
      </c>
      <c r="AH200">
        <f>EXP(AG200*POC测试实际用户!$E$20/52)*(1-0.805*POC测试实际用户!$G$20/SQRT(52)*SQRT(AG200))</f>
        <v>1.3775409108009093</v>
      </c>
      <c r="AI200">
        <f>EXP(AG200*POC测试实际用户!$E$20/52)</f>
        <v>1.554640346987789</v>
      </c>
      <c r="AJ200">
        <f>EXP(AG200*POC测试实际用户!$E$20/52)*(1+0.805*POC测试实际用户!$G$20/SQRT(52)*SQRT(AG200))</f>
        <v>1.7317397831746686</v>
      </c>
      <c r="AK200">
        <v>199</v>
      </c>
      <c r="AL200">
        <f>EXP(AK200*POC测试实际用户!$E$21/52)*(1-0.805*POC测试实际用户!$G$21/SQRT(52)*SQRT(AK200))</f>
        <v>1.7321652468073496</v>
      </c>
      <c r="AM200">
        <f>EXP(AK200*POC测试实际用户!$E$21/52)</f>
        <v>2.0454843662977198</v>
      </c>
      <c r="AN200">
        <f>EXP(AK200*POC测试实际用户!$E$21/52)*(1+0.805*POC测试实际用户!$G$21/SQRT(52)*SQRT(AK200))</f>
        <v>2.3588034857880897</v>
      </c>
    </row>
    <row r="201" spans="1:40" x14ac:dyDescent="0.15">
      <c r="A201">
        <v>200</v>
      </c>
      <c r="B201">
        <f>EXP(A201*POC测试实际用户!$E$12/52)*(1-0.805*POC测试实际用户!$G$12/SQRT(52)*SQRT(A201))</f>
        <v>1.2464189256214471</v>
      </c>
      <c r="C201">
        <f>EXP(A201*POC测试实际用户!$E$12/52)</f>
        <v>1.2751667100928039</v>
      </c>
      <c r="D201">
        <f>EXP(A201*POC测试实际用户!$E$12/52)*(1+0.805*POC测试实际用户!$G$12/SQRT(52)*SQRT(A201))</f>
        <v>1.3039144945641608</v>
      </c>
      <c r="E201">
        <v>200</v>
      </c>
      <c r="F201">
        <f>EXP(E201*POC测试实际用户!$E$13/52)*(1-0.805*POC测试实际用户!$G$13/SQRT(52)*SQRT(E201))</f>
        <v>1.2610828669406988</v>
      </c>
      <c r="G201">
        <f>EXP(E201*POC测试实际用户!$E$13/52)</f>
        <v>1.3195723308320433</v>
      </c>
      <c r="H201">
        <f>EXP(E201*POC测试实际用户!$E$13/52)*(1+0.805*POC测试实际用户!$G$13/SQRT(52)*SQRT(E201))</f>
        <v>1.3780617947233877</v>
      </c>
      <c r="I201">
        <v>200</v>
      </c>
      <c r="J201">
        <f>EXP(I201*POC测试实际用户!$E$14/52)*(1-0.805*POC测试实际用户!$G$14/SQRT(52)*SQRT(I201))</f>
        <v>1.2464148336553222</v>
      </c>
      <c r="K201">
        <f>EXP(I201*POC测试实际用户!$E$14/52)</f>
        <v>1.3519371117193852</v>
      </c>
      <c r="L201">
        <f>EXP(I201*POC测试实际用户!$E$14/52)*(1+0.805*POC测试实际用户!$G$14/SQRT(52)*SQRT(I201))</f>
        <v>1.4574593897834485</v>
      </c>
      <c r="M201">
        <v>200</v>
      </c>
      <c r="N201">
        <f>EXP(M201*POC测试实际用户!$E$15/52)*(1-0.805*POC测试实际用户!$G$15/SQRT(52)*SQRT(M201))</f>
        <v>1.2670330486763779</v>
      </c>
      <c r="O201">
        <f>EXP(M201*POC测试实际用户!$E$15/52)</f>
        <v>1.432227277425461</v>
      </c>
      <c r="P201">
        <f>EXP(M201*POC测试实际用户!$E$15/52)*(1+0.805*POC测试实际用户!$G$15/SQRT(52)*SQRT(M201))</f>
        <v>1.597421506174544</v>
      </c>
      <c r="Q201">
        <v>200</v>
      </c>
      <c r="R201">
        <f>EXP(Q201*POC测试实际用户!$E$16/52)*(1-0.805*POC测试实际用户!$G$16/SQRT(52)*SQRT(Q201))</f>
        <v>1.2665693605678567</v>
      </c>
      <c r="S201">
        <f>EXP(Q201*POC测试实际用户!$E$16/52)</f>
        <v>1.4912510292393266</v>
      </c>
      <c r="T201">
        <f>EXP(Q201*POC测试实际用户!$E$16/52)*(1+0.805*POC测试实际用户!$G$16/SQRT(52)*SQRT(Q201))</f>
        <v>1.7159326979107965</v>
      </c>
      <c r="U201">
        <v>200</v>
      </c>
      <c r="V201">
        <f>EXP(U201*POC测试实际用户!$E$17/52)*(1-0.805*POC测试实际用户!$G$17/SQRT(52)*SQRT(U201))</f>
        <v>1.4623600314775138</v>
      </c>
      <c r="W201">
        <f>EXP(U201*POC测试实际用户!$E$17/52)</f>
        <v>1.5895668193634704</v>
      </c>
      <c r="X201">
        <f>EXP(U201*POC测试实际用户!$E$17/52)*(1+0.805*POC测试实际用户!$G$17/SQRT(52)*SQRT(U201))</f>
        <v>1.7167736072494271</v>
      </c>
      <c r="Y201">
        <v>200</v>
      </c>
      <c r="Z201">
        <f>EXP(Y201*POC测试实际用户!$E$18/52)*(1-0.805*POC测试实际用户!$G$18/SQRT(52)*SQRT(Y201))</f>
        <v>1.2835242219824026</v>
      </c>
      <c r="AA201">
        <f>EXP(Y201*POC测试实际用户!$E$18/52)</f>
        <v>1.5091377504518551</v>
      </c>
      <c r="AB201">
        <f>EXP(Y201*POC测试实际用户!$E$18/52)*(1+0.805*POC测试实际用户!$G$18/SQRT(52)*SQRT(Y201))</f>
        <v>1.7347512789213075</v>
      </c>
      <c r="AC201">
        <v>200</v>
      </c>
      <c r="AD201">
        <f>EXP(AC201*POC测试实际用户!$E$19/52)*(1-0.805*POC测试实际用户!$G$19/SQRT(52)*SQRT(AC201))</f>
        <v>1.6268080229903095</v>
      </c>
      <c r="AE201">
        <f>EXP(AC201*POC测试实际用户!$E$19/52)</f>
        <v>1.8354830553900356</v>
      </c>
      <c r="AF201">
        <f>EXP(AC201*POC测试实际用户!$E$19/52)*(1+0.805*POC测试实际用户!$G$19/SQRT(52)*SQRT(AC201))</f>
        <v>2.044158087789762</v>
      </c>
      <c r="AG201">
        <v>200</v>
      </c>
      <c r="AH201">
        <f>EXP(AG201*POC测试实际用户!$E$20/52)*(1-0.805*POC测试实际用户!$G$20/SQRT(52)*SQRT(AG201))</f>
        <v>1.3801533293249746</v>
      </c>
      <c r="AI201">
        <f>EXP(AG201*POC测试实际用户!$E$20/52)</f>
        <v>1.5580912874725126</v>
      </c>
      <c r="AJ201">
        <f>EXP(AG201*POC测试实际用户!$E$20/52)*(1+0.805*POC测试实际用户!$G$20/SQRT(52)*SQRT(AG201))</f>
        <v>1.7360292456200506</v>
      </c>
      <c r="AK201">
        <v>200</v>
      </c>
      <c r="AL201">
        <f>EXP(AK201*POC测试实际用户!$E$21/52)*(1-0.805*POC测试实际用户!$G$21/SQRT(52)*SQRT(AK201))</f>
        <v>1.7376165134046753</v>
      </c>
      <c r="AM201">
        <f>EXP(AK201*POC测试实际用户!$E$21/52)</f>
        <v>2.0528534850695861</v>
      </c>
      <c r="AN201">
        <f>EXP(AK201*POC测试实际用户!$E$21/52)*(1+0.805*POC测试实际用户!$G$21/SQRT(52)*SQRT(AK201))</f>
        <v>2.3680904567344969</v>
      </c>
    </row>
    <row r="202" spans="1:40" x14ac:dyDescent="0.15">
      <c r="A202">
        <v>201</v>
      </c>
      <c r="B202">
        <f>EXP(A202*POC测试实际用户!$E$12/52)*(1-0.805*POC测试实际用户!$G$12/SQRT(52)*SQRT(A202))</f>
        <v>1.2478628578195761</v>
      </c>
      <c r="C202">
        <f>EXP(A202*POC测试实际用户!$E$12/52)</f>
        <v>1.2767174702884501</v>
      </c>
      <c r="D202">
        <f>EXP(A202*POC测试实际用户!$E$12/52)*(1+0.805*POC测试实际用户!$G$12/SQRT(52)*SQRT(A202))</f>
        <v>1.3055720827573241</v>
      </c>
      <c r="E202">
        <v>201</v>
      </c>
      <c r="F202">
        <f>EXP(E202*POC测试实际用户!$E$13/52)*(1-0.805*POC测试实际用户!$G$13/SQRT(52)*SQRT(E202))</f>
        <v>1.2626863756402069</v>
      </c>
      <c r="G202">
        <f>EXP(E202*POC测试实际用户!$E$13/52)</f>
        <v>1.321403237639553</v>
      </c>
      <c r="H202">
        <f>EXP(E202*POC测试实际用户!$E$13/52)*(1+0.805*POC测试实际用户!$G$13/SQRT(52)*SQRT(E202))</f>
        <v>1.3801200996388991</v>
      </c>
      <c r="I202">
        <v>201</v>
      </c>
      <c r="J202">
        <f>EXP(I202*POC测试实际用户!$E$14/52)*(1-0.805*POC测试实际用户!$G$14/SQRT(52)*SQRT(I202))</f>
        <v>1.2480315867583494</v>
      </c>
      <c r="K202">
        <f>EXP(I202*POC测试实际用户!$E$14/52)</f>
        <v>1.353976954244247</v>
      </c>
      <c r="L202">
        <f>EXP(I202*POC测试实际用户!$E$14/52)*(1+0.805*POC测试实际用户!$G$14/SQRT(52)*SQRT(I202))</f>
        <v>1.4599223217301447</v>
      </c>
      <c r="M202">
        <v>201</v>
      </c>
      <c r="N202">
        <f>EXP(M202*POC测试实际用户!$E$15/52)*(1-0.805*POC测试实际用户!$G$15/SQRT(52)*SQRT(M202))</f>
        <v>1.2688976678624138</v>
      </c>
      <c r="O202">
        <f>EXP(M202*POC测试实际用户!$E$15/52)</f>
        <v>1.4348020896455798</v>
      </c>
      <c r="P202">
        <f>EXP(M202*POC测试实际用户!$E$15/52)*(1+0.805*POC测试实际用户!$G$15/SQRT(52)*SQRT(M202))</f>
        <v>1.6007065114287458</v>
      </c>
      <c r="Q202">
        <v>201</v>
      </c>
      <c r="R202">
        <f>EXP(Q202*POC测试实际用户!$E$16/52)*(1-0.805*POC测试实际用户!$G$16/SQRT(52)*SQRT(Q202))</f>
        <v>1.2685404676924104</v>
      </c>
      <c r="S202">
        <f>EXP(Q202*POC测试实际用户!$E$16/52)</f>
        <v>1.4942336422601949</v>
      </c>
      <c r="T202">
        <f>EXP(Q202*POC测试实际用户!$E$16/52)*(1+0.805*POC测试实际用户!$G$16/SQRT(52)*SQRT(Q202))</f>
        <v>1.7199268168279795</v>
      </c>
      <c r="U202">
        <v>201</v>
      </c>
      <c r="V202">
        <f>EXP(U202*POC测试实际用户!$E$17/52)*(1-0.805*POC测试实际用户!$G$17/SQRT(52)*SQRT(U202))</f>
        <v>1.4654343417195468</v>
      </c>
      <c r="W202">
        <f>EXP(U202*POC测试实际用户!$E$17/52)</f>
        <v>1.5932546059993296</v>
      </c>
      <c r="X202">
        <f>EXP(U202*POC测试实际用户!$E$17/52)*(1+0.805*POC测试实际用户!$G$17/SQRT(52)*SQRT(U202))</f>
        <v>1.7210748702791123</v>
      </c>
      <c r="Y202">
        <v>201</v>
      </c>
      <c r="Z202">
        <f>EXP(Y202*POC测试实际用户!$E$18/52)*(1-0.805*POC测试实际用户!$G$18/SQRT(52)*SQRT(Y202))</f>
        <v>1.2856035481585433</v>
      </c>
      <c r="AA202">
        <f>EXP(Y202*POC测试实际用户!$E$18/52)</f>
        <v>1.5122462887030104</v>
      </c>
      <c r="AB202">
        <f>EXP(Y202*POC测试实际用户!$E$18/52)*(1+0.805*POC测试实际用户!$G$18/SQRT(52)*SQRT(Y202))</f>
        <v>1.7388890292474775</v>
      </c>
      <c r="AC202">
        <v>201</v>
      </c>
      <c r="AD202">
        <f>EXP(AC202*POC测试实际用户!$E$19/52)*(1-0.805*POC测试实际用户!$G$19/SQRT(52)*SQRT(AC202))</f>
        <v>1.6312327741135844</v>
      </c>
      <c r="AE202">
        <f>EXP(AC202*POC测试实际用户!$E$19/52)</f>
        <v>1.8410650409510654</v>
      </c>
      <c r="AF202">
        <f>EXP(AC202*POC测试实际用户!$E$19/52)*(1+0.805*POC测试实际用户!$G$19/SQRT(52)*SQRT(AC202))</f>
        <v>2.0508973077885462</v>
      </c>
      <c r="AG202">
        <v>201</v>
      </c>
      <c r="AH202">
        <f>EXP(AG202*POC测试实际用户!$E$20/52)*(1-0.805*POC测试实际用户!$G$20/SQRT(52)*SQRT(AG202))</f>
        <v>1.3827716727112143</v>
      </c>
      <c r="AI202">
        <f>EXP(AG202*POC测试实际用户!$E$20/52)</f>
        <v>1.5615498882435861</v>
      </c>
      <c r="AJ202">
        <f>EXP(AG202*POC测试实际用户!$E$20/52)*(1+0.805*POC测试实际用户!$G$20/SQRT(52)*SQRT(AG202))</f>
        <v>1.7403281037759579</v>
      </c>
      <c r="AK202">
        <v>201</v>
      </c>
      <c r="AL202">
        <f>EXP(AK202*POC测试实际用户!$E$21/52)*(1-0.805*POC测试实际用户!$G$21/SQRT(52)*SQRT(AK202))</f>
        <v>1.74308655346936</v>
      </c>
      <c r="AM202">
        <f>EXP(AK202*POC测试实际用户!$E$21/52)</f>
        <v>2.060249152033347</v>
      </c>
      <c r="AN202">
        <f>EXP(AK202*POC测试实际用户!$E$21/52)*(1+0.805*POC测试实际用户!$G$21/SQRT(52)*SQRT(AK202))</f>
        <v>2.377411750597334</v>
      </c>
    </row>
    <row r="203" spans="1:40" x14ac:dyDescent="0.15">
      <c r="A203">
        <v>202</v>
      </c>
      <c r="B203">
        <f>EXP(A203*POC测试实际用户!$E$12/52)*(1-0.805*POC测试实际用户!$G$12/SQRT(52)*SQRT(A203))</f>
        <v>1.2493086373881304</v>
      </c>
      <c r="C203">
        <f>EXP(A203*POC测试实际用户!$E$12/52)</f>
        <v>1.2782701164000043</v>
      </c>
      <c r="D203">
        <f>EXP(A203*POC测试实际用户!$E$12/52)*(1+0.805*POC测试实际用户!$G$12/SQRT(52)*SQRT(A203))</f>
        <v>1.3072315954118781</v>
      </c>
      <c r="E203">
        <v>202</v>
      </c>
      <c r="F203">
        <f>EXP(E203*POC测试实际用户!$E$13/52)*(1-0.805*POC测试实际用户!$G$13/SQRT(52)*SQRT(E203))</f>
        <v>1.2642922701396198</v>
      </c>
      <c r="G203">
        <f>EXP(E203*POC测试实际用户!$E$13/52)</f>
        <v>1.3232366848305337</v>
      </c>
      <c r="H203">
        <f>EXP(E203*POC测试实际用户!$E$13/52)*(1+0.805*POC测试实际用户!$G$13/SQRT(52)*SQRT(E203))</f>
        <v>1.3821810995214476</v>
      </c>
      <c r="I203">
        <v>202</v>
      </c>
      <c r="J203">
        <f>EXP(I203*POC测试实际用户!$E$14/52)*(1-0.805*POC测试实际用户!$G$14/SQRT(52)*SQRT(I203))</f>
        <v>1.2496510377052916</v>
      </c>
      <c r="K203">
        <f>EXP(I203*POC测试实际用户!$E$14/52)</f>
        <v>1.3560198745435776</v>
      </c>
      <c r="L203">
        <f>EXP(I203*POC测试实际用户!$E$14/52)*(1+0.805*POC测试实际用户!$G$14/SQRT(52)*SQRT(I203))</f>
        <v>1.4623887113818637</v>
      </c>
      <c r="M203">
        <v>202</v>
      </c>
      <c r="N203">
        <f>EXP(M203*POC测试实际用户!$E$15/52)*(1-0.805*POC测试实际用户!$G$15/SQRT(52)*SQRT(M203))</f>
        <v>1.2707659248058443</v>
      </c>
      <c r="O203">
        <f>EXP(M203*POC测试实际用户!$E$15/52)</f>
        <v>1.4373815307804478</v>
      </c>
      <c r="P203">
        <f>EXP(M203*POC测试实际用户!$E$15/52)*(1+0.805*POC测试实际用户!$G$15/SQRT(52)*SQRT(M203))</f>
        <v>1.6039971367550516</v>
      </c>
      <c r="Q203">
        <v>202</v>
      </c>
      <c r="R203">
        <f>EXP(Q203*POC测试实际用户!$E$16/52)*(1-0.805*POC测试实际用户!$G$16/SQRT(52)*SQRT(Q203))</f>
        <v>1.2705157922700745</v>
      </c>
      <c r="S203">
        <f>EXP(Q203*POC测试实际用户!$E$16/52)</f>
        <v>1.497222220729038</v>
      </c>
      <c r="T203">
        <f>EXP(Q203*POC测试实际用户!$E$16/52)*(1+0.805*POC测试实际用户!$G$16/SQRT(52)*SQRT(Q203))</f>
        <v>1.7239286491880015</v>
      </c>
      <c r="U203">
        <v>202</v>
      </c>
      <c r="V203">
        <f>EXP(U203*POC测试实际用户!$E$17/52)*(1-0.805*POC测试实际用户!$G$17/SQRT(52)*SQRT(U203))</f>
        <v>1.4685158385463584</v>
      </c>
      <c r="W203">
        <f>EXP(U203*POC测试实际用户!$E$17/52)</f>
        <v>1.5969509482807307</v>
      </c>
      <c r="X203">
        <f>EXP(U203*POC测试实际用户!$E$17/52)*(1+0.805*POC测试实际用户!$G$17/SQRT(52)*SQRT(U203))</f>
        <v>1.725386058015103</v>
      </c>
      <c r="Y203">
        <v>202</v>
      </c>
      <c r="Z203">
        <f>EXP(Y203*POC测试实际用户!$E$18/52)*(1-0.805*POC测试实际用户!$G$18/SQRT(52)*SQRT(Y203))</f>
        <v>1.2876873999659397</v>
      </c>
      <c r="AA203">
        <f>EXP(Y203*POC测试实际用户!$E$18/52)</f>
        <v>1.5153612299548569</v>
      </c>
      <c r="AB203">
        <f>EXP(Y203*POC测试实际用户!$E$18/52)*(1+0.805*POC测试实际用户!$G$18/SQRT(52)*SQRT(Y203))</f>
        <v>1.7430350599437741</v>
      </c>
      <c r="AC203">
        <v>202</v>
      </c>
      <c r="AD203">
        <f>EXP(AC203*POC测试实际用户!$E$19/52)*(1-0.805*POC测试实际用户!$G$19/SQRT(52)*SQRT(AC203))</f>
        <v>1.6356706946049011</v>
      </c>
      <c r="AE203">
        <f>EXP(AC203*POC测试实际用户!$E$19/52)</f>
        <v>1.8466640021865433</v>
      </c>
      <c r="AF203">
        <f>EXP(AC203*POC测试实际用户!$E$19/52)*(1+0.805*POC测试实际用户!$G$19/SQRT(52)*SQRT(AC203))</f>
        <v>2.0576573097681852</v>
      </c>
      <c r="AG203">
        <v>202</v>
      </c>
      <c r="AH203">
        <f>EXP(AG203*POC测试实际用户!$E$20/52)*(1-0.805*POC测试实际用户!$G$20/SQRT(52)*SQRT(AG203))</f>
        <v>1.3853959485390399</v>
      </c>
      <c r="AI203">
        <f>EXP(AG203*POC测试实际用户!$E$20/52)</f>
        <v>1.5650161663050661</v>
      </c>
      <c r="AJ203">
        <f>EXP(AG203*POC测试实际用户!$E$20/52)*(1+0.805*POC测试实际用户!$G$20/SQRT(52)*SQRT(AG203))</f>
        <v>1.7446363840710926</v>
      </c>
      <c r="AK203">
        <v>202</v>
      </c>
      <c r="AL203">
        <f>EXP(AK203*POC测试实际用户!$E$21/52)*(1-0.805*POC测试实际用户!$G$21/SQRT(52)*SQRT(AK203))</f>
        <v>1.7485754238498967</v>
      </c>
      <c r="AM203">
        <f>EXP(AK203*POC测试实际用户!$E$21/52)</f>
        <v>2.0676714628322554</v>
      </c>
      <c r="AN203">
        <f>EXP(AK203*POC测试实际用户!$E$21/52)*(1+0.805*POC测试实际用户!$G$21/SQRT(52)*SQRT(AK203))</f>
        <v>2.3867675018146142</v>
      </c>
    </row>
    <row r="204" spans="1:40" x14ac:dyDescent="0.15">
      <c r="A204">
        <v>203</v>
      </c>
      <c r="B204">
        <f>EXP(A204*POC测试实际用户!$E$12/52)*(1-0.805*POC测试实际用户!$G$12/SQRT(52)*SQRT(A204))</f>
        <v>1.2507562655747844</v>
      </c>
      <c r="C204">
        <f>EXP(A204*POC测试实际用户!$E$12/52)</f>
        <v>1.2798246507209738</v>
      </c>
      <c r="D204">
        <f>EXP(A204*POC测试实际用户!$E$12/52)*(1+0.805*POC测试实际用户!$G$12/SQRT(52)*SQRT(A204))</f>
        <v>1.3088930358671633</v>
      </c>
      <c r="E204">
        <v>203</v>
      </c>
      <c r="F204">
        <f>EXP(E204*POC测试实际用户!$E$13/52)*(1-0.805*POC测试实际用户!$G$13/SQRT(52)*SQRT(E204))</f>
        <v>1.2659005517751185</v>
      </c>
      <c r="G204">
        <f>EXP(E204*POC测试实际用户!$E$13/52)</f>
        <v>1.3250726759297675</v>
      </c>
      <c r="H204">
        <f>EXP(E204*POC测试实际用户!$E$13/52)*(1+0.805*POC测试实际用户!$G$13/SQRT(52)*SQRT(E204))</f>
        <v>1.3842448000844165</v>
      </c>
      <c r="I204">
        <v>203</v>
      </c>
      <c r="J204">
        <f>EXP(I204*POC测试实际用户!$E$14/52)*(1-0.805*POC测试实际用户!$G$14/SQRT(52)*SQRT(I204))</f>
        <v>1.2512731870703879</v>
      </c>
      <c r="K204">
        <f>EXP(I204*POC测试实际用户!$E$14/52)</f>
        <v>1.358065877261214</v>
      </c>
      <c r="L204">
        <f>EXP(I204*POC测试实际用户!$E$14/52)*(1+0.805*POC测试实际用户!$G$14/SQRT(52)*SQRT(I204))</f>
        <v>1.4648585674520398</v>
      </c>
      <c r="M204">
        <v>203</v>
      </c>
      <c r="N204">
        <f>EXP(M204*POC测试实际用户!$E$15/52)*(1-0.805*POC测试实际用户!$G$15/SQRT(52)*SQRT(M204))</f>
        <v>1.2726378207674613</v>
      </c>
      <c r="O204">
        <f>EXP(M204*POC测试实际用户!$E$15/52)</f>
        <v>1.4399656091517798</v>
      </c>
      <c r="P204">
        <f>EXP(M204*POC测试实际用户!$E$15/52)*(1+0.805*POC测试实际用户!$G$15/SQRT(52)*SQRT(M204))</f>
        <v>1.6072933975360983</v>
      </c>
      <c r="Q204">
        <v>203</v>
      </c>
      <c r="R204">
        <f>EXP(Q204*POC测试实际用户!$E$16/52)*(1-0.805*POC测试实际用户!$G$16/SQRT(52)*SQRT(Q204))</f>
        <v>1.2724953356856783</v>
      </c>
      <c r="S204">
        <f>EXP(Q204*POC测试实际用户!$E$16/52)</f>
        <v>1.5002167765771957</v>
      </c>
      <c r="T204">
        <f>EXP(Q204*POC测试实际用户!$E$16/52)*(1+0.805*POC测试实际用户!$G$16/SQRT(52)*SQRT(Q204))</f>
        <v>1.727938217468713</v>
      </c>
      <c r="U204">
        <v>203</v>
      </c>
      <c r="V204">
        <f>EXP(U204*POC测试实际用户!$E$17/52)*(1-0.805*POC测试实际用户!$G$17/SQRT(52)*SQRT(U204))</f>
        <v>1.4716045347023459</v>
      </c>
      <c r="W204">
        <f>EXP(U204*POC测试实际用户!$E$17/52)</f>
        <v>1.6006558660567263</v>
      </c>
      <c r="X204">
        <f>EXP(U204*POC测试实际用户!$E$17/52)*(1+0.805*POC测试实际用户!$G$17/SQRT(52)*SQRT(U204))</f>
        <v>1.7297071974111065</v>
      </c>
      <c r="Y204">
        <v>203</v>
      </c>
      <c r="Z204">
        <f>EXP(Y204*POC测试实际用户!$E$18/52)*(1-0.805*POC测试实际用户!$G$18/SQRT(52)*SQRT(Y204))</f>
        <v>1.2897757796765721</v>
      </c>
      <c r="AA204">
        <f>EXP(Y204*POC测试实际用户!$E$18/52)</f>
        <v>1.5184825873963645</v>
      </c>
      <c r="AB204">
        <f>EXP(Y204*POC测试实际用户!$E$18/52)*(1+0.805*POC测试实际用户!$G$18/SQRT(52)*SQRT(Y204))</f>
        <v>1.7471893951161568</v>
      </c>
      <c r="AC204">
        <v>203</v>
      </c>
      <c r="AD204">
        <f>EXP(AC204*POC测试实际用户!$E$19/52)*(1-0.805*POC测试实际用户!$G$19/SQRT(52)*SQRT(AC204))</f>
        <v>1.6401218179136248</v>
      </c>
      <c r="AE204">
        <f>EXP(AC204*POC测试实际用户!$E$19/52)</f>
        <v>1.8522799907220997</v>
      </c>
      <c r="AF204">
        <f>EXP(AC204*POC测试实际用户!$E$19/52)*(1+0.805*POC测试实际用户!$G$19/SQRT(52)*SQRT(AC204))</f>
        <v>2.0644381635305744</v>
      </c>
      <c r="AG204">
        <v>203</v>
      </c>
      <c r="AH204">
        <f>EXP(AG204*POC测试实际用户!$E$20/52)*(1-0.805*POC测试实际用户!$G$20/SQRT(52)*SQRT(AG204))</f>
        <v>1.3880261644639922</v>
      </c>
      <c r="AI204">
        <f>EXP(AG204*POC测试实际用户!$E$20/52)</f>
        <v>1.568490138698754</v>
      </c>
      <c r="AJ204">
        <f>EXP(AG204*POC测试实际用户!$E$20/52)*(1+0.805*POC测试实际用户!$G$20/SQRT(52)*SQRT(AG204))</f>
        <v>1.7489541129335158</v>
      </c>
      <c r="AK204">
        <v>203</v>
      </c>
      <c r="AL204">
        <f>EXP(AK204*POC测试实际用户!$E$21/52)*(1-0.805*POC测试实际用户!$G$21/SQRT(52)*SQRT(AK204))</f>
        <v>1.7540831816633122</v>
      </c>
      <c r="AM204">
        <f>EXP(AK204*POC测试实际用户!$E$21/52)</f>
        <v>2.0751205134541322</v>
      </c>
      <c r="AN204">
        <f>EXP(AK204*POC测试实际用户!$E$21/52)*(1+0.805*POC测试实际用户!$G$21/SQRT(52)*SQRT(AK204))</f>
        <v>2.3961578452449523</v>
      </c>
    </row>
    <row r="205" spans="1:40" x14ac:dyDescent="0.15">
      <c r="A205">
        <v>204</v>
      </c>
      <c r="B205">
        <f>EXP(A205*POC测试实际用户!$E$12/52)*(1-0.805*POC测试实际用户!$G$12/SQRT(52)*SQRT(A205))</f>
        <v>1.2522057436408978</v>
      </c>
      <c r="C205">
        <f>EXP(A205*POC测试实际用户!$E$12/52)</f>
        <v>1.281381075547654</v>
      </c>
      <c r="D205">
        <f>EXP(A205*POC测试实际用户!$E$12/52)*(1+0.805*POC测试实际用户!$G$12/SQRT(52)*SQRT(A205))</f>
        <v>1.3105564074544103</v>
      </c>
      <c r="E205">
        <v>204</v>
      </c>
      <c r="F205">
        <f>EXP(E205*POC测试实际用户!$E$13/52)*(1-0.805*POC测试实际用户!$G$13/SQRT(52)*SQRT(E205))</f>
        <v>1.2675112219084854</v>
      </c>
      <c r="G205">
        <f>EXP(E205*POC测试实际用户!$E$13/52)</f>
        <v>1.3269112144669277</v>
      </c>
      <c r="H205">
        <f>EXP(E205*POC测试实际用户!$E$13/52)*(1+0.805*POC测试实际用户!$G$13/SQRT(52)*SQRT(E205))</f>
        <v>1.38631120702537</v>
      </c>
      <c r="I205">
        <v>204</v>
      </c>
      <c r="J205">
        <f>EXP(I205*POC测试实际用户!$E$14/52)*(1-0.805*POC测试实际用户!$G$14/SQRT(52)*SQRT(I205))</f>
        <v>1.2528980354703247</v>
      </c>
      <c r="K205">
        <f>EXP(I205*POC测试实际用户!$E$14/52)</f>
        <v>1.3601149670479999</v>
      </c>
      <c r="L205">
        <f>EXP(I205*POC测试实际用户!$E$14/52)*(1+0.805*POC测试实际用户!$G$14/SQRT(52)*SQRT(I205))</f>
        <v>1.4673318986256751</v>
      </c>
      <c r="M205">
        <v>204</v>
      </c>
      <c r="N205">
        <f>EXP(M205*POC测试实际用户!$E$15/52)*(1-0.805*POC测试实际用户!$G$15/SQRT(52)*SQRT(M205))</f>
        <v>1.2745133570708422</v>
      </c>
      <c r="O205">
        <f>EXP(M205*POC测试实际用户!$E$15/52)</f>
        <v>1.44255433309625</v>
      </c>
      <c r="P205">
        <f>EXP(M205*POC测试实际用户!$E$15/52)*(1+0.805*POC测试实际用户!$G$15/SQRT(52)*SQRT(M205))</f>
        <v>1.6105953091216578</v>
      </c>
      <c r="Q205">
        <v>204</v>
      </c>
      <c r="R205">
        <f>EXP(Q205*POC测试实际用户!$E$16/52)*(1-0.805*POC测试实际用户!$G$16/SQRT(52)*SQRT(Q205))</f>
        <v>1.2744790994048907</v>
      </c>
      <c r="S205">
        <f>EXP(Q205*POC测试实际用户!$E$16/52)</f>
        <v>1.5032173217598714</v>
      </c>
      <c r="T205">
        <f>EXP(Q205*POC测试实际用户!$E$16/52)*(1+0.805*POC测试实际用户!$G$16/SQRT(52)*SQRT(Q205))</f>
        <v>1.7319555441148522</v>
      </c>
      <c r="U205">
        <v>204</v>
      </c>
      <c r="V205">
        <f>EXP(U205*POC测试实际用户!$E$17/52)*(1-0.805*POC测试实际用户!$G$17/SQRT(52)*SQRT(U205))</f>
        <v>1.4747004430019413</v>
      </c>
      <c r="W205">
        <f>EXP(U205*POC测试实际用户!$E$17/52)</f>
        <v>1.6043693792224185</v>
      </c>
      <c r="X205">
        <f>EXP(U205*POC测试实际用户!$E$17/52)*(1+0.805*POC测试实际用户!$G$17/SQRT(52)*SQRT(U205))</f>
        <v>1.734038315442896</v>
      </c>
      <c r="Y205">
        <v>204</v>
      </c>
      <c r="Z205">
        <f>EXP(Y205*POC测试实际用户!$E$18/52)*(1-0.805*POC测试实际用户!$G$18/SQRT(52)*SQRT(Y205))</f>
        <v>1.2918686896442482</v>
      </c>
      <c r="AA205">
        <f>EXP(Y205*POC测试实际用户!$E$18/52)</f>
        <v>1.5216103742436697</v>
      </c>
      <c r="AB205">
        <f>EXP(Y205*POC测试实际用户!$E$18/52)*(1+0.805*POC测试实际用户!$G$18/SQRT(52)*SQRT(Y205))</f>
        <v>1.7513520588430913</v>
      </c>
      <c r="AC205">
        <v>204</v>
      </c>
      <c r="AD205">
        <f>EXP(AC205*POC测试实际用户!$E$19/52)*(1-0.805*POC测试实际用户!$G$19/SQRT(52)*SQRT(AC205))</f>
        <v>1.6445861776434241</v>
      </c>
      <c r="AE205">
        <f>EXP(AC205*POC测试实际用户!$E$19/52)</f>
        <v>1.8579130583403669</v>
      </c>
      <c r="AF205">
        <f>EXP(AC205*POC测试实际用户!$E$19/52)*(1+0.805*POC测试实际用户!$G$19/SQRT(52)*SQRT(AC205))</f>
        <v>2.07123993903731</v>
      </c>
      <c r="AG205">
        <v>204</v>
      </c>
      <c r="AH205">
        <f>EXP(AG205*POC测试实际用户!$E$20/52)*(1-0.805*POC测试实际用户!$G$20/SQRT(52)*SQRT(AG205))</f>
        <v>1.3906623282168395</v>
      </c>
      <c r="AI205">
        <f>EXP(AG205*POC测试实际用户!$E$20/52)</f>
        <v>1.5719718225042805</v>
      </c>
      <c r="AJ205">
        <f>EXP(AG205*POC测试实际用户!$E$20/52)*(1+0.805*POC测试实际用户!$G$20/SQRT(52)*SQRT(AG205))</f>
        <v>1.7532813167917214</v>
      </c>
      <c r="AK205">
        <v>204</v>
      </c>
      <c r="AL205">
        <f>EXP(AK205*POC测试实际用户!$E$21/52)*(1-0.805*POC测试实际用户!$G$21/SQRT(52)*SQRT(AK205))</f>
        <v>1.7596098842946881</v>
      </c>
      <c r="AM205">
        <f>EXP(AK205*POC测试实际用户!$E$21/52)</f>
        <v>2.0825964002326058</v>
      </c>
      <c r="AN205">
        <f>EXP(AK205*POC测试实际用户!$E$21/52)*(1+0.805*POC测试实际用户!$G$21/SQRT(52)*SQRT(AK205))</f>
        <v>2.4055829161705233</v>
      </c>
    </row>
    <row r="206" spans="1:40" x14ac:dyDescent="0.15">
      <c r="A206">
        <v>205</v>
      </c>
      <c r="B206">
        <f>EXP(A206*POC测试实际用户!$E$12/52)*(1-0.805*POC测试实际用户!$G$12/SQRT(52)*SQRT(A206))</f>
        <v>1.2536570728613226</v>
      </c>
      <c r="C206">
        <f>EXP(A206*POC测试实际用户!$E$12/52)</f>
        <v>1.2829393931791335</v>
      </c>
      <c r="D206">
        <f>EXP(A206*POC测试实际用户!$E$12/52)*(1+0.805*POC测试实际用户!$G$12/SQRT(52)*SQRT(A206))</f>
        <v>1.3122217134969445</v>
      </c>
      <c r="E206">
        <v>205</v>
      </c>
      <c r="F206">
        <f>EXP(E206*POC测试实际用户!$E$13/52)*(1-0.805*POC测试实际用户!$G$13/SQRT(52)*SQRT(E206))</f>
        <v>1.2691242819267254</v>
      </c>
      <c r="G206">
        <f>EXP(E206*POC测试实际用户!$E$13/52)</f>
        <v>1.3287523039765849</v>
      </c>
      <c r="H206">
        <f>EXP(E206*POC测试实际用户!$E$13/52)*(1+0.805*POC测试实际用户!$G$13/SQRT(52)*SQRT(E206))</f>
        <v>1.3883803260264445</v>
      </c>
      <c r="I206">
        <v>205</v>
      </c>
      <c r="J206">
        <f>EXP(I206*POC测试实际用户!$E$14/52)*(1-0.805*POC测试实际用户!$G$14/SQRT(52)*SQRT(I206))</f>
        <v>1.2545255835635711</v>
      </c>
      <c r="K206">
        <f>EXP(I206*POC测试实际用户!$E$14/52)</f>
        <v>1.3621671485617959</v>
      </c>
      <c r="L206">
        <f>EXP(I206*POC测试实际用户!$E$14/52)*(1+0.805*POC测试实际用户!$G$14/SQRT(52)*SQRT(I206))</f>
        <v>1.4698087135600206</v>
      </c>
      <c r="M206">
        <v>205</v>
      </c>
      <c r="N206">
        <f>EXP(M206*POC测试实际用户!$E$15/52)*(1-0.805*POC测试实际用户!$G$15/SQRT(52)*SQRT(M206))</f>
        <v>1.2763925351013954</v>
      </c>
      <c r="O206">
        <f>EXP(M206*POC测试实际用户!$E$15/52)</f>
        <v>1.4451477109655213</v>
      </c>
      <c r="P206">
        <f>EXP(M206*POC测试实际用户!$E$15/52)*(1+0.805*POC测试实际用户!$G$15/SQRT(52)*SQRT(M206))</f>
        <v>1.6139028868296472</v>
      </c>
      <c r="Q206">
        <v>205</v>
      </c>
      <c r="R206">
        <f>EXP(Q206*POC测试实际用户!$E$16/52)*(1-0.805*POC测试实际用户!$G$16/SQRT(52)*SQRT(Q206))</f>
        <v>1.2764670849729911</v>
      </c>
      <c r="S206">
        <f>EXP(Q206*POC测试实际用户!$E$16/52)</f>
        <v>1.5062238682561797</v>
      </c>
      <c r="T206">
        <f>EXP(Q206*POC测试实际用户!$E$16/52)*(1+0.805*POC测试实际用户!$G$16/SQRT(52)*SQRT(Q206))</f>
        <v>1.7359806515393683</v>
      </c>
      <c r="U206">
        <v>205</v>
      </c>
      <c r="V206">
        <f>EXP(U206*POC测试实际用户!$E$17/52)*(1-0.805*POC测试实际用户!$G$17/SQRT(52)*SQRT(U206))</f>
        <v>1.4778035763290376</v>
      </c>
      <c r="W206">
        <f>EXP(U206*POC测试实际用户!$E$17/52)</f>
        <v>1.6080915077190661</v>
      </c>
      <c r="X206">
        <f>EXP(U206*POC测试实际用户!$E$17/52)*(1+0.805*POC测试实际用户!$G$17/SQRT(52)*SQRT(U206))</f>
        <v>1.7383794391090945</v>
      </c>
      <c r="Y206">
        <v>205</v>
      </c>
      <c r="Z206">
        <f>EXP(Y206*POC测试实际用户!$E$18/52)*(1-0.805*POC测试实际用户!$G$18/SQRT(52)*SQRT(Y206))</f>
        <v>1.2939661323033962</v>
      </c>
      <c r="AA206">
        <f>EXP(Y206*POC测试实际用户!$E$18/52)</f>
        <v>1.5247446037401324</v>
      </c>
      <c r="AB206">
        <f>EXP(Y206*POC测试实际用户!$E$18/52)*(1+0.805*POC测试实际用户!$G$18/SQRT(52)*SQRT(Y206))</f>
        <v>1.7555230751768687</v>
      </c>
      <c r="AC206">
        <v>205</v>
      </c>
      <c r="AD206">
        <f>EXP(AC206*POC测试实际用户!$E$19/52)*(1-0.805*POC测试实际用户!$G$19/SQRT(52)*SQRT(AC206))</f>
        <v>1.6490638075517017</v>
      </c>
      <c r="AE206">
        <f>EXP(AC206*POC测试实际用户!$E$19/52)</f>
        <v>1.8635632569814546</v>
      </c>
      <c r="AF206">
        <f>EXP(AC206*POC测试实际用户!$E$19/52)*(1+0.805*POC测试实际用户!$G$19/SQRT(52)*SQRT(AC206))</f>
        <v>2.0780627064112078</v>
      </c>
      <c r="AG206">
        <v>205</v>
      </c>
      <c r="AH206">
        <f>EXP(AG206*POC测试实际用户!$E$20/52)*(1-0.805*POC测试实际用户!$G$20/SQRT(52)*SQRT(AG206))</f>
        <v>1.3933044476026952</v>
      </c>
      <c r="AI206">
        <f>EXP(AG206*POC测试实际用户!$E$20/52)</f>
        <v>1.5754612348391883</v>
      </c>
      <c r="AJ206">
        <f>EXP(AG206*POC测试实际用户!$E$20/52)*(1+0.805*POC测试实际用户!$G$20/SQRT(52)*SQRT(AG206))</f>
        <v>1.7576180220756814</v>
      </c>
      <c r="AK206">
        <v>205</v>
      </c>
      <c r="AL206">
        <f>EXP(AK206*POC测试实际用户!$E$21/52)*(1-0.805*POC测试实际用户!$G$21/SQRT(52)*SQRT(AK206))</f>
        <v>1.7651555893967201</v>
      </c>
      <c r="AM206">
        <f>EXP(AK206*POC测试实际用户!$E$21/52)</f>
        <v>2.0900992198483594</v>
      </c>
      <c r="AN206">
        <f>EXP(AK206*POC测试实际用户!$E$21/52)*(1+0.805*POC测试实际用户!$G$21/SQRT(52)*SQRT(AK206))</f>
        <v>2.4150428502999985</v>
      </c>
    </row>
    <row r="207" spans="1:40" x14ac:dyDescent="0.15">
      <c r="A207">
        <v>206</v>
      </c>
      <c r="B207">
        <f>EXP(A207*POC测试实际用户!$E$12/52)*(1-0.805*POC测试实际用户!$G$12/SQRT(52)*SQRT(A207))</f>
        <v>1.2551102545242114</v>
      </c>
      <c r="C207">
        <f>EXP(A207*POC测试实际用户!$E$12/52)</f>
        <v>1.2844996059172968</v>
      </c>
      <c r="D207">
        <f>EXP(A207*POC测试实际用户!$E$12/52)*(1+0.805*POC测试实际用户!$G$12/SQRT(52)*SQRT(A207))</f>
        <v>1.3138889573103822</v>
      </c>
      <c r="E207">
        <v>206</v>
      </c>
      <c r="F207">
        <f>EXP(E207*POC测试实际用户!$E$13/52)*(1-0.805*POC测试实际用户!$G$13/SQRT(52)*SQRT(E207))</f>
        <v>1.2707397332416941</v>
      </c>
      <c r="G207">
        <f>EXP(E207*POC测试实际用户!$E$13/52)</f>
        <v>1.3305959479982135</v>
      </c>
      <c r="H207">
        <f>EXP(E207*POC测试实际用户!$E$13/52)*(1+0.805*POC测试实际用户!$G$13/SQRT(52)*SQRT(E207))</f>
        <v>1.3904521627547326</v>
      </c>
      <c r="I207">
        <v>206</v>
      </c>
      <c r="J207">
        <f>EXP(I207*POC测试实际用户!$E$14/52)*(1-0.805*POC测试实际用户!$G$14/SQRT(52)*SQRT(I207))</f>
        <v>1.256155832049733</v>
      </c>
      <c r="K207">
        <f>EXP(I207*POC测试实际用户!$E$14/52)</f>
        <v>1.3642224264674907</v>
      </c>
      <c r="L207">
        <f>EXP(I207*POC测试实际用户!$E$14/52)*(1+0.805*POC测试实际用户!$G$14/SQRT(52)*SQRT(I207))</f>
        <v>1.4722890208852484</v>
      </c>
      <c r="M207">
        <v>206</v>
      </c>
      <c r="N207">
        <f>EXP(M207*POC测试实际用户!$E$15/52)*(1-0.805*POC测试实际用户!$G$15/SQRT(52)*SQRT(M207))</f>
        <v>1.2782753563054257</v>
      </c>
      <c r="O207">
        <f>EXP(M207*POC测试实际用户!$E$15/52)</f>
        <v>1.4477457511262697</v>
      </c>
      <c r="P207">
        <f>EXP(M207*POC测试实际用户!$E$15/52)*(1+0.805*POC测试实际用户!$G$15/SQRT(52)*SQRT(M207))</f>
        <v>1.6172161459471137</v>
      </c>
      <c r="Q207">
        <v>206</v>
      </c>
      <c r="R207">
        <f>EXP(Q207*POC测试实际用户!$E$16/52)*(1-0.805*POC测试实际用户!$G$16/SQRT(52)*SQRT(Q207))</f>
        <v>1.2784592940136723</v>
      </c>
      <c r="S207">
        <f>EXP(Q207*POC测试实际用户!$E$16/52)</f>
        <v>1.5092364280691946</v>
      </c>
      <c r="T207">
        <f>EXP(Q207*POC测试实际用户!$E$16/52)*(1+0.805*POC测试实际用户!$G$16/SQRT(52)*SQRT(Q207))</f>
        <v>1.7400135621247168</v>
      </c>
      <c r="U207">
        <v>206</v>
      </c>
      <c r="V207">
        <f>EXP(U207*POC测试实际用户!$E$17/52)*(1-0.805*POC测试实际用户!$G$17/SQRT(52)*SQRT(U207))</f>
        <v>1.4809139476364355</v>
      </c>
      <c r="W207">
        <f>EXP(U207*POC测试实际用户!$E$17/52)</f>
        <v>1.6118222715341914</v>
      </c>
      <c r="X207">
        <f>EXP(U207*POC测试实际用户!$E$17/52)*(1+0.805*POC测试实际用户!$G$17/SQRT(52)*SQRT(U207))</f>
        <v>1.7427305954319474</v>
      </c>
      <c r="Y207">
        <v>206</v>
      </c>
      <c r="Z207">
        <f>EXP(Y207*POC测试实际用户!$E$18/52)*(1-0.805*POC测试实际用户!$G$18/SQRT(52)*SQRT(Y207))</f>
        <v>1.296068110167883</v>
      </c>
      <c r="AA207">
        <f>EXP(Y207*POC测试实际用户!$E$18/52)</f>
        <v>1.5278852891563908</v>
      </c>
      <c r="AB207">
        <f>EXP(Y207*POC测试实际用户!$E$18/52)*(1+0.805*POC测试实际用户!$G$18/SQRT(52)*SQRT(Y207))</f>
        <v>1.7597024681448987</v>
      </c>
      <c r="AC207">
        <v>206</v>
      </c>
      <c r="AD207">
        <f>EXP(AC207*POC测试实际用户!$E$19/52)*(1-0.805*POC测试实际用户!$G$19/SQRT(52)*SQRT(AC207))</f>
        <v>1.6535547415490508</v>
      </c>
      <c r="AE207">
        <f>EXP(AC207*POC测试实际用户!$E$19/52)</f>
        <v>1.8692306387434319</v>
      </c>
      <c r="AF207">
        <f>EXP(AC207*POC测试实际用户!$E$19/52)*(1+0.805*POC测试实际用户!$G$19/SQRT(52)*SQRT(AC207))</f>
        <v>2.0849065359378129</v>
      </c>
      <c r="AG207">
        <v>206</v>
      </c>
      <c r="AH207">
        <f>EXP(AG207*POC测试实际用户!$E$20/52)*(1-0.805*POC测试实际用户!$G$20/SQRT(52)*SQRT(AG207))</f>
        <v>1.395952530500157</v>
      </c>
      <c r="AI207">
        <f>EXP(AG207*POC测试实际用户!$E$20/52)</f>
        <v>1.5789583928590181</v>
      </c>
      <c r="AJ207">
        <f>EXP(AG207*POC测试实际用户!$E$20/52)*(1+0.805*POC测试实际用户!$G$20/SQRT(52)*SQRT(AG207))</f>
        <v>1.7619642552178791</v>
      </c>
      <c r="AK207">
        <v>206</v>
      </c>
      <c r="AL207">
        <f>EXP(AK207*POC测试实际用户!$E$21/52)*(1-0.805*POC测试实际用户!$G$21/SQRT(52)*SQRT(AK207))</f>
        <v>1.7707203548892969</v>
      </c>
      <c r="AM207">
        <f>EXP(AK207*POC测试实际用户!$E$21/52)</f>
        <v>2.0976290693303792</v>
      </c>
      <c r="AN207">
        <f>EXP(AK207*POC测试实际用户!$E$21/52)*(1+0.805*POC测试实际用户!$G$21/SQRT(52)*SQRT(AK207))</f>
        <v>2.4245377837714615</v>
      </c>
    </row>
    <row r="208" spans="1:40" x14ac:dyDescent="0.15">
      <c r="A208">
        <v>207</v>
      </c>
      <c r="B208">
        <f>EXP(A208*POC测试实际用户!$E$12/52)*(1-0.805*POC测试实际用户!$G$12/SQRT(52)*SQRT(A208))</f>
        <v>1.2565652899308308</v>
      </c>
      <c r="C208">
        <f>EXP(A208*POC测试实际用户!$E$12/52)</f>
        <v>1.2860617160668273</v>
      </c>
      <c r="D208">
        <f>EXP(A208*POC测试实际用户!$E$12/52)*(1+0.805*POC测试实际用户!$G$12/SQRT(52)*SQRT(A208))</f>
        <v>1.315558142202824</v>
      </c>
      <c r="E208">
        <v>207</v>
      </c>
      <c r="F208">
        <f>EXP(E208*POC测试实际用户!$E$13/52)*(1-0.805*POC测试实际用户!$G$13/SQRT(52)*SQRT(E208))</f>
        <v>1.2723575772897395</v>
      </c>
      <c r="G208">
        <f>EXP(E208*POC测试实际用户!$E$13/52)</f>
        <v>1.3324421500761994</v>
      </c>
      <c r="H208">
        <f>EXP(E208*POC测试实际用户!$E$13/52)*(1+0.805*POC测试实际用户!$G$13/SQRT(52)*SQRT(E208))</f>
        <v>1.3925267228626592</v>
      </c>
      <c r="I208">
        <v>207</v>
      </c>
      <c r="J208">
        <f>EXP(I208*POC测试实际用户!$E$14/52)*(1-0.805*POC测试实际用户!$G$14/SQRT(52)*SQRT(I208))</f>
        <v>1.2577887816689171</v>
      </c>
      <c r="K208">
        <f>EXP(I208*POC测试实际用户!$E$14/52)</f>
        <v>1.3662808054370119</v>
      </c>
      <c r="L208">
        <f>EXP(I208*POC测试实际用户!$E$14/52)*(1+0.805*POC测试实际用户!$G$14/SQRT(52)*SQRT(I208))</f>
        <v>1.4747728292051068</v>
      </c>
      <c r="M208">
        <v>207</v>
      </c>
      <c r="N208">
        <f>EXP(M208*POC测试实际用户!$E$15/52)*(1-0.805*POC测试实际用户!$G$15/SQRT(52)*SQRT(M208))</f>
        <v>1.2801618221892248</v>
      </c>
      <c r="O208">
        <f>EXP(M208*POC测试实际用户!$E$15/52)</f>
        <v>1.4503484619602136</v>
      </c>
      <c r="P208">
        <f>EXP(M208*POC测试实际用户!$E$15/52)*(1+0.805*POC测试实际用户!$G$15/SQRT(52)*SQRT(M208))</f>
        <v>1.6205351017312024</v>
      </c>
      <c r="Q208">
        <v>207</v>
      </c>
      <c r="R208">
        <f>EXP(Q208*POC测试实际用户!$E$16/52)*(1-0.805*POC测试实际用户!$G$16/SQRT(52)*SQRT(Q208))</f>
        <v>1.2804557282278666</v>
      </c>
      <c r="S208">
        <f>EXP(Q208*POC测试实际用户!$E$16/52)</f>
        <v>1.5122550132259969</v>
      </c>
      <c r="T208">
        <f>EXP(Q208*POC测试实际用户!$E$16/52)*(1+0.805*POC测试实际用户!$G$16/SQRT(52)*SQRT(Q208))</f>
        <v>1.7440542982241272</v>
      </c>
      <c r="U208">
        <v>207</v>
      </c>
      <c r="V208">
        <f>EXP(U208*POC测试实际用户!$E$17/52)*(1-0.805*POC测试实际用户!$G$17/SQRT(52)*SQRT(U208))</f>
        <v>1.4840315699452993</v>
      </c>
      <c r="W208">
        <f>EXP(U208*POC测试实际用户!$E$17/52)</f>
        <v>1.6155616907016879</v>
      </c>
      <c r="X208">
        <f>EXP(U208*POC测试实际用户!$E$17/52)*(1+0.805*POC测试实际用户!$G$17/SQRT(52)*SQRT(U208))</f>
        <v>1.7470918114580765</v>
      </c>
      <c r="Y208">
        <v>207</v>
      </c>
      <c r="Z208">
        <f>EXP(Y208*POC测试实际用户!$E$18/52)*(1-0.805*POC测试实际用户!$G$18/SQRT(52)*SQRT(Y208))</f>
        <v>1.2981746258298623</v>
      </c>
      <c r="AA208">
        <f>EXP(Y208*POC测试实际用户!$E$18/52)</f>
        <v>1.5310324437904184</v>
      </c>
      <c r="AB208">
        <f>EXP(Y208*POC测试实际用户!$E$18/52)*(1+0.805*POC测试实际用户!$G$18/SQRT(52)*SQRT(Y208))</f>
        <v>1.7638902617509746</v>
      </c>
      <c r="AC208">
        <v>207</v>
      </c>
      <c r="AD208">
        <f>EXP(AC208*POC测试实际用户!$E$19/52)*(1-0.805*POC测试实际用户!$G$19/SQRT(52)*SQRT(AC208))</f>
        <v>1.6580590136987294</v>
      </c>
      <c r="AE208">
        <f>EXP(AC208*POC测试实际用户!$E$19/52)</f>
        <v>1.8749152558828059</v>
      </c>
      <c r="AF208">
        <f>EXP(AC208*POC测试实际用户!$E$19/52)*(1+0.805*POC测试实际用户!$G$19/SQRT(52)*SQRT(AC208))</f>
        <v>2.0917714980668825</v>
      </c>
      <c r="AG208">
        <v>207</v>
      </c>
      <c r="AH208">
        <f>EXP(AG208*POC测试实际用户!$E$20/52)*(1-0.805*POC测试实际用户!$G$20/SQRT(52)*SQRT(AG208))</f>
        <v>1.3986065848604674</v>
      </c>
      <c r="AI208">
        <f>EXP(AG208*POC测试实际用户!$E$20/52)</f>
        <v>1.5824633137573911</v>
      </c>
      <c r="AJ208">
        <f>EXP(AG208*POC测试实际用户!$E$20/52)*(1+0.805*POC测试实际用户!$G$20/SQRT(52)*SQRT(AG208))</f>
        <v>1.7663200426543149</v>
      </c>
      <c r="AK208">
        <v>207</v>
      </c>
      <c r="AL208">
        <f>EXP(AK208*POC测试实际用户!$E$21/52)*(1-0.805*POC测试实际用户!$G$21/SQRT(52)*SQRT(AK208))</f>
        <v>1.7763042389591173</v>
      </c>
      <c r="AM208">
        <f>EXP(AK208*POC测试实际用户!$E$21/52)</f>
        <v>2.1051860460572138</v>
      </c>
      <c r="AN208">
        <f>EXP(AK208*POC测试实际用户!$E$21/52)*(1+0.805*POC测试实际用户!$G$21/SQRT(52)*SQRT(AK208))</f>
        <v>2.4340678531553102</v>
      </c>
    </row>
    <row r="209" spans="1:40" x14ac:dyDescent="0.15">
      <c r="A209">
        <v>208</v>
      </c>
      <c r="B209">
        <f>EXP(A209*POC测试实际用户!$E$12/52)*(1-0.805*POC测试实际用户!$G$12/SQRT(52)*SQRT(A209))</f>
        <v>1.2580221803953808</v>
      </c>
      <c r="C209">
        <f>EXP(A209*POC测试实际用户!$E$12/52)</f>
        <v>1.287625725935212</v>
      </c>
      <c r="D209">
        <f>EXP(A209*POC测试实际用户!$E$12/52)*(1+0.805*POC测试实际用户!$G$12/SQRT(52)*SQRT(A209))</f>
        <v>1.3172292714750433</v>
      </c>
      <c r="E209">
        <v>208</v>
      </c>
      <c r="F209">
        <f>EXP(E209*POC测试实际用户!$E$13/52)*(1-0.805*POC测试实际用户!$G$13/SQRT(52)*SQRT(E209))</f>
        <v>1.2739778155313448</v>
      </c>
      <c r="G209">
        <f>EXP(E209*POC测试实际用户!$E$13/52)</f>
        <v>1.3342909137598464</v>
      </c>
      <c r="H209">
        <f>EXP(E209*POC测试实际用户!$E$13/52)*(1+0.805*POC测试实际用户!$G$13/SQRT(52)*SQRT(E209))</f>
        <v>1.394604011988348</v>
      </c>
      <c r="I209">
        <v>208</v>
      </c>
      <c r="J209">
        <f>EXP(I209*POC测试实际用户!$E$14/52)*(1-0.805*POC测试实际用户!$G$14/SQRT(52)*SQRT(I209))</f>
        <v>1.2594244332011129</v>
      </c>
      <c r="K209">
        <f>EXP(I209*POC测试实际用户!$E$14/52)</f>
        <v>1.3683422901493356</v>
      </c>
      <c r="L209">
        <f>EXP(I209*POC测试实际用户!$E$14/52)*(1+0.805*POC测试实际用户!$G$14/SQRT(52)*SQRT(I209))</f>
        <v>1.4772601470975586</v>
      </c>
      <c r="M209">
        <v>208</v>
      </c>
      <c r="N209">
        <f>EXP(M209*POC测试实际用户!$E$15/52)*(1-0.805*POC测试实际用户!$G$15/SQRT(52)*SQRT(M209))</f>
        <v>1.2820519343181782</v>
      </c>
      <c r="O209">
        <f>EXP(M209*POC测试实际用户!$E$15/52)</f>
        <v>1.452955851864139</v>
      </c>
      <c r="P209">
        <f>EXP(M209*POC测试实际用户!$E$15/52)*(1+0.805*POC测试实际用户!$G$15/SQRT(52)*SQRT(M209))</f>
        <v>1.6238597694100998</v>
      </c>
      <c r="Q209">
        <v>208</v>
      </c>
      <c r="R209">
        <f>EXP(Q209*POC测试实际用户!$E$16/52)*(1-0.805*POC测试实际用户!$G$16/SQRT(52)*SQRT(Q209))</f>
        <v>1.2824563893926026</v>
      </c>
      <c r="S209">
        <f>EXP(Q209*POC测试实际用户!$E$16/52)</f>
        <v>1.5152796357777223</v>
      </c>
      <c r="T209">
        <f>EXP(Q209*POC测试实际用户!$E$16/52)*(1+0.805*POC测试实际用户!$G$16/SQRT(52)*SQRT(Q209))</f>
        <v>1.7481028821628417</v>
      </c>
      <c r="U209">
        <v>208</v>
      </c>
      <c r="V209">
        <f>EXP(U209*POC测试实际用户!$E$17/52)*(1-0.805*POC测试实际用户!$G$17/SQRT(52)*SQRT(U209))</f>
        <v>1.48715645634463</v>
      </c>
      <c r="W209">
        <f>EXP(U209*POC测试实际用户!$E$17/52)</f>
        <v>1.6193097853019272</v>
      </c>
      <c r="X209">
        <f>EXP(U209*POC测试实际用户!$E$17/52)*(1+0.805*POC测试实际用户!$G$17/SQRT(52)*SQRT(U209))</f>
        <v>1.7514631142592243</v>
      </c>
      <c r="Y209">
        <v>208</v>
      </c>
      <c r="Z209">
        <f>EXP(Y209*POC测试实际用户!$E$18/52)*(1-0.805*POC测试实际用户!$G$18/SQRT(52)*SQRT(Y209))</f>
        <v>1.3002856819586475</v>
      </c>
      <c r="AA209">
        <f>EXP(Y209*POC测试实际用户!$E$18/52)</f>
        <v>1.5341860809675796</v>
      </c>
      <c r="AB209">
        <f>EXP(Y209*POC测试实际用户!$E$18/52)*(1+0.805*POC测试实际用户!$G$18/SQRT(52)*SQRT(Y209))</f>
        <v>1.7680864799765117</v>
      </c>
      <c r="AC209">
        <v>208</v>
      </c>
      <c r="AD209">
        <f>EXP(AC209*POC测试实际用户!$E$19/52)*(1-0.805*POC测试实际用户!$G$19/SQRT(52)*SQRT(AC209))</f>
        <v>1.6625766582161519</v>
      </c>
      <c r="AE209">
        <f>EXP(AC209*POC测试实际用户!$E$19/52)</f>
        <v>1.8806171608150026</v>
      </c>
      <c r="AF209">
        <f>EXP(AC209*POC测试实际用户!$E$19/52)*(1+0.805*POC测试实际用户!$G$19/SQRT(52)*SQRT(AC209))</f>
        <v>2.0986576634138538</v>
      </c>
      <c r="AG209">
        <v>208</v>
      </c>
      <c r="AH209">
        <f>EXP(AG209*POC测试实际用户!$E$20/52)*(1-0.805*POC测试实际用户!$G$20/SQRT(52)*SQRT(AG209))</f>
        <v>1.4012666187066933</v>
      </c>
      <c r="AI209">
        <f>EXP(AG209*POC测试实际用户!$E$20/52)</f>
        <v>1.5859760147660944</v>
      </c>
      <c r="AJ209">
        <f>EXP(AG209*POC测试实际用户!$E$20/52)*(1+0.805*POC测试实际用户!$G$20/SQRT(52)*SQRT(AG209))</f>
        <v>1.7706854108254952</v>
      </c>
      <c r="AK209">
        <v>208</v>
      </c>
      <c r="AL209">
        <f>EXP(AK209*POC测试实际用户!$E$21/52)*(1-0.805*POC测试实际用户!$G$21/SQRT(52)*SQRT(AK209))</f>
        <v>1.7819073000593217</v>
      </c>
      <c r="AM209">
        <f>EXP(AK209*POC测试实际用户!$E$21/52)</f>
        <v>2.1127702477582266</v>
      </c>
      <c r="AN209">
        <f>EXP(AK209*POC测试实际用户!$E$21/52)*(1+0.805*POC测试实际用户!$G$21/SQRT(52)*SQRT(AK209))</f>
        <v>2.4436331954571315</v>
      </c>
    </row>
    <row r="210" spans="1:40" x14ac:dyDescent="0.15">
      <c r="A210">
        <v>209</v>
      </c>
      <c r="B210">
        <f>EXP(A210*POC测试实际用户!$E$12/52)*(1-0.805*POC测试实际用户!$G$12/SQRT(52)*SQRT(A210))</f>
        <v>1.2594809272448153</v>
      </c>
      <c r="C210">
        <f>EXP(A210*POC测试实际用户!$E$12/52)</f>
        <v>1.2891916378327433</v>
      </c>
      <c r="D210">
        <f>EXP(A210*POC测试实际用户!$E$12/52)*(1+0.805*POC测试实际用户!$G$12/SQRT(52)*SQRT(A210))</f>
        <v>1.3189023484206714</v>
      </c>
      <c r="E210">
        <v>209</v>
      </c>
      <c r="F210">
        <f>EXP(E210*POC测试实际用户!$E$13/52)*(1-0.805*POC测试实际用户!$G$13/SQRT(52)*SQRT(E210))</f>
        <v>1.2756004494507849</v>
      </c>
      <c r="G210">
        <f>EXP(E210*POC测试实际用户!$E$13/52)</f>
        <v>1.3361422426033824</v>
      </c>
      <c r="H210">
        <f>EXP(E210*POC测试实际用户!$E$13/52)*(1+0.805*POC测试实际用户!$G$13/SQRT(52)*SQRT(E210))</f>
        <v>1.39668403575598</v>
      </c>
      <c r="I210">
        <v>209</v>
      </c>
      <c r="J210">
        <f>EXP(I210*POC测试实际用户!$E$14/52)*(1-0.805*POC测试实际用户!$G$14/SQRT(52)*SQRT(I210))</f>
        <v>1.2610627874655862</v>
      </c>
      <c r="K210">
        <f>EXP(I210*POC测试实际用户!$E$14/52)</f>
        <v>1.370406885290498</v>
      </c>
      <c r="L210">
        <f>EXP(I210*POC测试实际用户!$E$14/52)*(1+0.805*POC测试实际用户!$G$14/SQRT(52)*SQRT(I210))</f>
        <v>1.4797509831154101</v>
      </c>
      <c r="M210">
        <v>209</v>
      </c>
      <c r="N210">
        <f>EXP(M210*POC测试实际用户!$E$15/52)*(1-0.805*POC测试实际用户!$G$15/SQRT(52)*SQRT(M210))</f>
        <v>1.2839456943158949</v>
      </c>
      <c r="O210">
        <f>EXP(M210*POC测试实际用户!$E$15/52)</f>
        <v>1.4555679292499277</v>
      </c>
      <c r="P210">
        <f>EXP(M210*POC测试实际用户!$E$15/52)*(1+0.805*POC测试实际用户!$G$15/SQRT(52)*SQRT(M210))</f>
        <v>1.6271901641839608</v>
      </c>
      <c r="Q210">
        <v>209</v>
      </c>
      <c r="R210">
        <f>EXP(Q210*POC测试实际用户!$E$16/52)*(1-0.805*POC测试实际用户!$G$16/SQRT(52)*SQRT(Q210))</f>
        <v>1.2844612793598857</v>
      </c>
      <c r="S210">
        <f>EXP(Q210*POC测试实际用户!$E$16/52)</f>
        <v>1.5183103077996103</v>
      </c>
      <c r="T210">
        <f>EXP(Q210*POC测试实际用户!$E$16/52)*(1+0.805*POC测试实际用户!$G$16/SQRT(52)*SQRT(Q210))</f>
        <v>1.7521593362393348</v>
      </c>
      <c r="U210">
        <v>209</v>
      </c>
      <c r="V210">
        <f>EXP(U210*POC测试实际用户!$E$17/52)*(1-0.805*POC测试实际用户!$G$17/SQRT(52)*SQRT(U210))</f>
        <v>1.4902886199907517</v>
      </c>
      <c r="W210">
        <f>EXP(U210*POC测试实际用户!$E$17/52)</f>
        <v>1.6230665754618676</v>
      </c>
      <c r="X210">
        <f>EXP(U210*POC测试实际用户!$E$17/52)*(1+0.805*POC测试实际用户!$G$17/SQRT(52)*SQRT(U210))</f>
        <v>1.7558445309329838</v>
      </c>
      <c r="Y210">
        <v>209</v>
      </c>
      <c r="Z210">
        <f>EXP(Y210*POC测试实际用户!$E$18/52)*(1-0.805*POC测试实际用户!$G$18/SQRT(52)*SQRT(Y210))</f>
        <v>1.3024012812996106</v>
      </c>
      <c r="AA210">
        <f>EXP(Y210*POC测试实际用户!$E$18/52)</f>
        <v>1.5373462140406873</v>
      </c>
      <c r="AB210">
        <f>EXP(Y210*POC测试实际用户!$E$18/52)*(1+0.805*POC测试实际用户!$G$18/SQRT(52)*SQRT(Y210))</f>
        <v>1.7722911467817641</v>
      </c>
      <c r="AC210">
        <v>209</v>
      </c>
      <c r="AD210">
        <f>EXP(AC210*POC测试实际用户!$E$19/52)*(1-0.805*POC测试实际用户!$G$19/SQRT(52)*SQRT(AC210))</f>
        <v>1.6671077094684048</v>
      </c>
      <c r="AE210">
        <f>EXP(AC210*POC测试实际用户!$E$19/52)</f>
        <v>1.8863364061148526</v>
      </c>
      <c r="AF210">
        <f>EXP(AC210*POC测试实际用户!$E$19/52)*(1+0.805*POC测试实际用户!$G$19/SQRT(52)*SQRT(AC210))</f>
        <v>2.1055651027613003</v>
      </c>
      <c r="AG210">
        <v>209</v>
      </c>
      <c r="AH210">
        <f>EXP(AG210*POC测试实际用户!$E$20/52)*(1-0.805*POC测试实际用户!$G$20/SQRT(52)*SQRT(AG210))</f>
        <v>1.4039326401329282</v>
      </c>
      <c r="AI210">
        <f>EXP(AG210*POC测试实际用户!$E$20/52)</f>
        <v>1.5894965131551666</v>
      </c>
      <c r="AJ210">
        <f>EXP(AG210*POC测试实际用户!$E$20/52)*(1+0.805*POC测试实际用户!$G$20/SQRT(52)*SQRT(AG210))</f>
        <v>1.775060386177405</v>
      </c>
      <c r="AK210">
        <v>209</v>
      </c>
      <c r="AL210">
        <f>EXP(AK210*POC测试实际用户!$E$21/52)*(1-0.805*POC测试实际用户!$G$21/SQRT(52)*SQRT(AK210))</f>
        <v>1.7875295969091647</v>
      </c>
      <c r="AM210">
        <f>EXP(AK210*POC测试实际用户!$E$21/52)</f>
        <v>2.1203817725148668</v>
      </c>
      <c r="AN210">
        <f>EXP(AK210*POC测试实际用户!$E$21/52)*(1+0.805*POC测试实际用户!$G$21/SQRT(52)*SQRT(AK210))</f>
        <v>2.4532339481205687</v>
      </c>
    </row>
    <row r="211" spans="1:40" x14ac:dyDescent="0.15">
      <c r="A211">
        <v>210</v>
      </c>
      <c r="B211">
        <f>EXP(A211*POC测试实际用户!$E$12/52)*(1-0.805*POC测试实际用户!$G$12/SQRT(52)*SQRT(A211))</f>
        <v>1.2609415318186694</v>
      </c>
      <c r="C211">
        <f>EXP(A211*POC测试实际用户!$E$12/52)</f>
        <v>1.2907594540725236</v>
      </c>
      <c r="D211">
        <f>EXP(A211*POC测试实际用户!$E$12/52)*(1+0.805*POC测试实际用户!$G$12/SQRT(52)*SQRT(A211))</f>
        <v>1.3205773763263777</v>
      </c>
      <c r="E211">
        <v>210</v>
      </c>
      <c r="F211">
        <f>EXP(E211*POC测试实际用户!$E$13/52)*(1-0.805*POC测试实际用户!$G$13/SQRT(52)*SQRT(E211))</f>
        <v>1.277225480555787</v>
      </c>
      <c r="G211">
        <f>EXP(E211*POC测试实际用户!$E$13/52)</f>
        <v>1.3379961401659672</v>
      </c>
      <c r="H211">
        <f>EXP(E211*POC测试实际用户!$E$13/52)*(1+0.805*POC测试实际用户!$G$13/SQRT(52)*SQRT(E211))</f>
        <v>1.3987667997761475</v>
      </c>
      <c r="I211">
        <v>210</v>
      </c>
      <c r="J211">
        <f>EXP(I211*POC测试实际用户!$E$14/52)*(1-0.805*POC测试实际用户!$G$14/SQRT(52)*SQRT(I211))</f>
        <v>1.2627038453202888</v>
      </c>
      <c r="K211">
        <f>EXP(I211*POC测试实际用户!$E$14/52)</f>
        <v>1.372474595553606</v>
      </c>
      <c r="L211">
        <f>EXP(I211*POC测试实际用户!$E$14/52)*(1+0.805*POC测试实际用户!$G$14/SQRT(52)*SQRT(I211))</f>
        <v>1.4822453457869231</v>
      </c>
      <c r="M211">
        <v>210</v>
      </c>
      <c r="N211">
        <f>EXP(M211*POC测试实际用户!$E$15/52)*(1-0.805*POC测试实际用户!$G$15/SQRT(52)*SQRT(M211))</f>
        <v>1.2858431038633567</v>
      </c>
      <c r="O211">
        <f>EXP(M211*POC测试实际用户!$E$15/52)</f>
        <v>1.4581847025445844</v>
      </c>
      <c r="P211">
        <f>EXP(M211*POC测试实际用户!$E$15/52)*(1+0.805*POC测试实际用户!$G$15/SQRT(52)*SQRT(M211))</f>
        <v>1.6305263012258122</v>
      </c>
      <c r="Q211">
        <v>210</v>
      </c>
      <c r="R211">
        <f>EXP(Q211*POC测试实际用户!$E$16/52)*(1-0.805*POC测试实际用户!$G$16/SQRT(52)*SQRT(Q211))</f>
        <v>1.2864704000556042</v>
      </c>
      <c r="S211">
        <f>EXP(Q211*POC测试实际用户!$E$16/52)</f>
        <v>1.521347041391051</v>
      </c>
      <c r="T211">
        <f>EXP(Q211*POC测试实际用户!$E$16/52)*(1+0.805*POC测试实际用户!$G$16/SQRT(52)*SQRT(Q211))</f>
        <v>1.7562236827264979</v>
      </c>
      <c r="U211">
        <v>210</v>
      </c>
      <c r="V211">
        <f>EXP(U211*POC测试实际用户!$E$17/52)*(1-0.805*POC测试实际用户!$G$17/SQRT(52)*SQRT(U211))</f>
        <v>1.49342807410681</v>
      </c>
      <c r="W211">
        <f>EXP(U211*POC测试实际用户!$E$17/52)</f>
        <v>1.626832081355162</v>
      </c>
      <c r="X211">
        <f>EXP(U211*POC测试实际用户!$E$17/52)*(1+0.805*POC测试实际用户!$G$17/SQRT(52)*SQRT(U211))</f>
        <v>1.760236088603514</v>
      </c>
      <c r="Y211">
        <v>210</v>
      </c>
      <c r="Z211">
        <f>EXP(Y211*POC测试实际用户!$E$18/52)*(1-0.805*POC测试实际用户!$G$18/SQRT(52)*SQRT(Y211))</f>
        <v>1.3045214266731069</v>
      </c>
      <c r="AA211">
        <f>EXP(Y211*POC测试实际用户!$E$18/52)</f>
        <v>1.5405128563900576</v>
      </c>
      <c r="AB211">
        <f>EXP(Y211*POC测试实际用户!$E$18/52)*(1+0.805*POC测试实际用户!$G$18/SQRT(52)*SQRT(Y211))</f>
        <v>1.7765042861070084</v>
      </c>
      <c r="AC211">
        <v>210</v>
      </c>
      <c r="AD211">
        <f>EXP(AC211*POC测试实际用户!$E$19/52)*(1-0.805*POC测试实际用户!$G$19/SQRT(52)*SQRT(AC211))</f>
        <v>1.6716522019737805</v>
      </c>
      <c r="AE211">
        <f>EXP(AC211*POC测试实际用户!$E$19/52)</f>
        <v>1.8920730445170748</v>
      </c>
      <c r="AF211">
        <f>EXP(AC211*POC测试实际用户!$E$19/52)*(1+0.805*POC测试实际用户!$G$19/SQRT(52)*SQRT(AC211))</f>
        <v>2.1124938870603693</v>
      </c>
      <c r="AG211">
        <v>210</v>
      </c>
      <c r="AH211">
        <f>EXP(AG211*POC测试实际用户!$E$20/52)*(1-0.805*POC测试实际用户!$G$20/SQRT(52)*SQRT(AG211))</f>
        <v>1.4066046573035074</v>
      </c>
      <c r="AI211">
        <f>EXP(AG211*POC测试实际用户!$E$20/52)</f>
        <v>1.5930248262329805</v>
      </c>
      <c r="AJ211">
        <f>EXP(AG211*POC测试实际用户!$E$20/52)*(1+0.805*POC测试实际用户!$G$20/SQRT(52)*SQRT(AG211))</f>
        <v>1.7794449951624536</v>
      </c>
      <c r="AK211">
        <v>210</v>
      </c>
      <c r="AL211">
        <f>EXP(AK211*POC测试实际用户!$E$21/52)*(1-0.805*POC测试实际用户!$G$21/SQRT(52)*SQRT(AK211))</f>
        <v>1.7931711884937012</v>
      </c>
      <c r="AM211">
        <f>EXP(AK211*POC测试实际用户!$E$21/52)</f>
        <v>2.1280207187619329</v>
      </c>
      <c r="AN211">
        <f>EXP(AK211*POC测试实际用户!$E$21/52)*(1+0.805*POC测试实际用户!$G$21/SQRT(52)*SQRT(AK211))</f>
        <v>2.4628702490301646</v>
      </c>
    </row>
    <row r="212" spans="1:40" x14ac:dyDescent="0.15">
      <c r="A212">
        <v>211</v>
      </c>
      <c r="B212">
        <f>EXP(A212*POC测试实际用户!$E$12/52)*(1-0.805*POC测试实际用户!$G$12/SQRT(52)*SQRT(A212))</f>
        <v>1.2624039954688884</v>
      </c>
      <c r="C212">
        <f>EXP(A212*POC测试实际用户!$E$12/52)</f>
        <v>1.2923291769704681</v>
      </c>
      <c r="D212">
        <f>EXP(A212*POC测试实际用户!$E$12/52)*(1+0.805*POC测试实际用户!$G$12/SQRT(52)*SQRT(A212))</f>
        <v>1.3222543584720479</v>
      </c>
      <c r="E212">
        <v>211</v>
      </c>
      <c r="F212">
        <f>EXP(E212*POC测试实际用户!$E$13/52)*(1-0.805*POC测试实际用户!$G$13/SQRT(52)*SQRT(E212))</f>
        <v>1.2788529103772028</v>
      </c>
      <c r="G212">
        <f>EXP(E212*POC测试实际用户!$E$13/52)</f>
        <v>1.339852610011699</v>
      </c>
      <c r="H212">
        <f>EXP(E212*POC测试实际用户!$E$13/52)*(1+0.805*POC测试实际用户!$G$13/SQRT(52)*SQRT(E212))</f>
        <v>1.4008523096461953</v>
      </c>
      <c r="I212">
        <v>211</v>
      </c>
      <c r="J212">
        <f>EXP(I212*POC测试实际用户!$E$14/52)*(1-0.805*POC测试实际用户!$G$14/SQRT(52)*SQRT(I212))</f>
        <v>1.2643476076612779</v>
      </c>
      <c r="K212">
        <f>EXP(I212*POC测试实际用户!$E$14/52)</f>
        <v>1.3745454256388472</v>
      </c>
      <c r="L212">
        <f>EXP(I212*POC测试实际用户!$E$14/52)*(1+0.805*POC测试实际用户!$G$14/SQRT(52)*SQRT(I212))</f>
        <v>1.4847432436164165</v>
      </c>
      <c r="M212">
        <v>211</v>
      </c>
      <c r="N212">
        <f>EXP(M212*POC测试实际用户!$E$15/52)*(1-0.805*POC测试实际用户!$G$15/SQRT(52)*SQRT(M212))</f>
        <v>1.2877441646980847</v>
      </c>
      <c r="O212">
        <f>EXP(M212*POC测试实际用户!$E$15/52)</f>
        <v>1.4608061801902632</v>
      </c>
      <c r="P212">
        <f>EXP(M212*POC测试实际用户!$E$15/52)*(1+0.805*POC测试实际用户!$G$15/SQRT(52)*SQRT(M212))</f>
        <v>1.6338681956824417</v>
      </c>
      <c r="Q212">
        <v>211</v>
      </c>
      <c r="R212">
        <f>EXP(Q212*POC测试实际用户!$E$16/52)*(1-0.805*POC测试实际用户!$G$16/SQRT(52)*SQRT(Q212))</f>
        <v>1.2884837534784603</v>
      </c>
      <c r="S212">
        <f>EXP(Q212*POC测试实际用户!$E$16/52)</f>
        <v>1.5243898486756349</v>
      </c>
      <c r="T212">
        <f>EXP(Q212*POC测试实际用户!$E$16/52)*(1+0.805*POC测试实际用户!$G$16/SQRT(52)*SQRT(Q212))</f>
        <v>1.7602959438728096</v>
      </c>
      <c r="U212">
        <v>211</v>
      </c>
      <c r="V212">
        <f>EXP(U212*POC测试实际用户!$E$17/52)*(1-0.805*POC测试实际用户!$G$17/SQRT(52)*SQRT(U212))</f>
        <v>1.4965748319822851</v>
      </c>
      <c r="W212">
        <f>EXP(U212*POC测试实际用户!$E$17/52)</f>
        <v>1.6306063232022654</v>
      </c>
      <c r="X212">
        <f>EXP(U212*POC测试实际用户!$E$17/52)*(1+0.805*POC测试实际用户!$G$17/SQRT(52)*SQRT(U212))</f>
        <v>1.7646378144222454</v>
      </c>
      <c r="Y212">
        <v>211</v>
      </c>
      <c r="Z212">
        <f>EXP(Y212*POC测试实际用户!$E$18/52)*(1-0.805*POC测试实际用户!$G$18/SQRT(52)*SQRT(Y212))</f>
        <v>1.3066461209734237</v>
      </c>
      <c r="AA212">
        <f>EXP(Y212*POC测试实际用户!$E$18/52)</f>
        <v>1.5436860214235688</v>
      </c>
      <c r="AB212">
        <f>EXP(Y212*POC测试实际用户!$E$18/52)*(1+0.805*POC测试实际用户!$G$18/SQRT(52)*SQRT(Y212))</f>
        <v>1.7807259218737139</v>
      </c>
      <c r="AC212">
        <v>211</v>
      </c>
      <c r="AD212">
        <f>EXP(AC212*POC测试实际用户!$E$19/52)*(1-0.805*POC测试实际用户!$G$19/SQRT(52)*SQRT(AC212))</f>
        <v>1.6762101704013237</v>
      </c>
      <c r="AE212">
        <f>EXP(AC212*POC测试实际用户!$E$19/52)</f>
        <v>1.8978271289167608</v>
      </c>
      <c r="AF212">
        <f>EXP(AC212*POC测试实际用户!$E$19/52)*(1+0.805*POC测试实际用户!$G$19/SQRT(52)*SQRT(AC212))</f>
        <v>2.119444087432198</v>
      </c>
      <c r="AG212">
        <v>211</v>
      </c>
      <c r="AH212">
        <f>EXP(AG212*POC测试实际用户!$E$20/52)*(1-0.805*POC测试实际用户!$G$20/SQRT(52)*SQRT(AG212))</f>
        <v>1.4092826784522485</v>
      </c>
      <c r="AI212">
        <f>EXP(AG212*POC测试实际用户!$E$20/52)</f>
        <v>1.5965609713463302</v>
      </c>
      <c r="AJ212">
        <f>EXP(AG212*POC测试实际用户!$E$20/52)*(1+0.805*POC测试实际用户!$G$20/SQRT(52)*SQRT(AG212))</f>
        <v>1.7838392642404117</v>
      </c>
      <c r="AK212">
        <v>211</v>
      </c>
      <c r="AL212">
        <f>EXP(AK212*POC测试实际用户!$E$21/52)*(1-0.805*POC测试实际用户!$G$21/SQRT(52)*SQRT(AK212))</f>
        <v>1.7988321340635043</v>
      </c>
      <c r="AM212">
        <f>EXP(AK212*POC测试实际用户!$E$21/52)</f>
        <v>2.1356871852888477</v>
      </c>
      <c r="AN212">
        <f>EXP(AK212*POC测试实际用户!$E$21/52)*(1+0.805*POC测试实际用户!$G$21/SQRT(52)*SQRT(AK212))</f>
        <v>2.4725422365141911</v>
      </c>
    </row>
    <row r="213" spans="1:40" x14ac:dyDescent="0.15">
      <c r="A213">
        <v>212</v>
      </c>
      <c r="B213">
        <f>EXP(A213*POC测试实际用户!$E$12/52)*(1-0.805*POC测试实际用户!$G$12/SQRT(52)*SQRT(A213))</f>
        <v>1.2638683195596627</v>
      </c>
      <c r="C213">
        <f>EXP(A213*POC测试实际用户!$E$12/52)</f>
        <v>1.293900808845309</v>
      </c>
      <c r="D213">
        <f>EXP(A213*POC测试实际用户!$E$12/52)*(1+0.805*POC测试实际用户!$G$12/SQRT(52)*SQRT(A213))</f>
        <v>1.3239332981309553</v>
      </c>
      <c r="E213">
        <v>212</v>
      </c>
      <c r="F213">
        <f>EXP(E213*POC测试实际用户!$E$13/52)*(1-0.805*POC测试实际用户!$G$13/SQRT(52)*SQRT(E213))</f>
        <v>1.2804827404686823</v>
      </c>
      <c r="G213">
        <f>EXP(E213*POC测试实际用户!$E$13/52)</f>
        <v>1.3417116557096209</v>
      </c>
      <c r="H213">
        <f>EXP(E213*POC测试实际用户!$E$13/52)*(1+0.805*POC测试实际用户!$G$13/SQRT(52)*SQRT(E213))</f>
        <v>1.4029405709505596</v>
      </c>
      <c r="I213">
        <v>212</v>
      </c>
      <c r="J213">
        <f>EXP(I213*POC测试实际用户!$E$14/52)*(1-0.805*POC测试实际用户!$G$14/SQRT(52)*SQRT(I213))</f>
        <v>1.265994075422151</v>
      </c>
      <c r="K213">
        <f>EXP(I213*POC测试实际用户!$E$14/52)</f>
        <v>1.3766193802535009</v>
      </c>
      <c r="L213">
        <f>EXP(I213*POC测试实际用户!$E$14/52)*(1+0.805*POC测试实际用户!$G$14/SQRT(52)*SQRT(I213))</f>
        <v>1.4872446850848509</v>
      </c>
      <c r="M213">
        <v>212</v>
      </c>
      <c r="N213">
        <f>EXP(M213*POC测试实际用户!$E$15/52)*(1-0.805*POC测试实际用户!$G$15/SQRT(52)*SQRT(M213))</f>
        <v>1.2896488786133276</v>
      </c>
      <c r="O213">
        <f>EXP(M213*POC测试实际用户!$E$15/52)</f>
        <v>1.4634323706442951</v>
      </c>
      <c r="P213">
        <f>EXP(M213*POC测试实际用户!$E$15/52)*(1+0.805*POC测试实际用户!$G$15/SQRT(52)*SQRT(M213))</f>
        <v>1.6372158626752629</v>
      </c>
      <c r="Q213">
        <v>212</v>
      </c>
      <c r="R213">
        <f>EXP(Q213*POC测试实际用户!$E$16/52)*(1-0.805*POC测试实际用户!$G$16/SQRT(52)*SQRT(Q213))</f>
        <v>1.2905013416989264</v>
      </c>
      <c r="S213">
        <f>EXP(Q213*POC测试实际用户!$E$16/52)</f>
        <v>1.5274387418011997</v>
      </c>
      <c r="T213">
        <f>EXP(Q213*POC测试实际用户!$E$16/52)*(1+0.805*POC测试实际用户!$G$16/SQRT(52)*SQRT(Q213))</f>
        <v>1.7643761419034729</v>
      </c>
      <c r="U213">
        <v>212</v>
      </c>
      <c r="V213">
        <f>EXP(U213*POC测试实际用户!$E$17/52)*(1-0.805*POC测试实际用户!$G$17/SQRT(52)*SQRT(U213))</f>
        <v>1.4997289069725175</v>
      </c>
      <c r="W213">
        <f>EXP(U213*POC测试实际用户!$E$17/52)</f>
        <v>1.6343893212705445</v>
      </c>
      <c r="X213">
        <f>EXP(U213*POC测试实际用户!$E$17/52)*(1+0.805*POC测试实际用户!$G$17/SQRT(52)*SQRT(U213))</f>
        <v>1.7690497355685715</v>
      </c>
      <c r="Y213">
        <v>212</v>
      </c>
      <c r="Z213">
        <f>EXP(Y213*POC测试实际用户!$E$18/52)*(1-0.805*POC测试实际用户!$G$18/SQRT(52)*SQRT(Y213))</f>
        <v>1.3087753671677516</v>
      </c>
      <c r="AA213">
        <f>EXP(Y213*POC测试实际用户!$E$18/52)</f>
        <v>1.5468657225767157</v>
      </c>
      <c r="AB213">
        <f>EXP(Y213*POC测试实际用户!$E$18/52)*(1+0.805*POC测试实际用户!$G$18/SQRT(52)*SQRT(Y213))</f>
        <v>1.7849560779856801</v>
      </c>
      <c r="AC213">
        <v>212</v>
      </c>
      <c r="AD213">
        <f>EXP(AC213*POC测试实际用户!$E$19/52)*(1-0.805*POC测试实际用户!$G$19/SQRT(52)*SQRT(AC213))</f>
        <v>1.6807816495704047</v>
      </c>
      <c r="AE213">
        <f>EXP(AC213*POC测试实际用户!$E$19/52)</f>
        <v>1.9035987123698659</v>
      </c>
      <c r="AF213">
        <f>EXP(AC213*POC测试实际用户!$E$19/52)*(1+0.805*POC测试实际用户!$G$19/SQRT(52)*SQRT(AC213))</f>
        <v>2.1264157751693271</v>
      </c>
      <c r="AG213">
        <v>212</v>
      </c>
      <c r="AH213">
        <f>EXP(AG213*POC测试实际用户!$E$20/52)*(1-0.805*POC测试实际用户!$G$20/SQRT(52)*SQRT(AG213))</f>
        <v>1.4119667118817054</v>
      </c>
      <c r="AI213">
        <f>EXP(AG213*POC测试实际用户!$E$20/52)</f>
        <v>1.6001049658805155</v>
      </c>
      <c r="AJ213">
        <f>EXP(AG213*POC测试实际用户!$E$20/52)*(1+0.805*POC测试实际用户!$G$20/SQRT(52)*SQRT(AG213))</f>
        <v>1.7882432198793257</v>
      </c>
      <c r="AK213">
        <v>212</v>
      </c>
      <c r="AL213">
        <f>EXP(AK213*POC测试实际用户!$E$21/52)*(1-0.805*POC测试实际用户!$G$21/SQRT(52)*SQRT(AK213))</f>
        <v>1.8045124931344059</v>
      </c>
      <c r="AM213">
        <f>EXP(AK213*POC测试实际用户!$E$21/52)</f>
        <v>2.1433812712409352</v>
      </c>
      <c r="AN213">
        <f>EXP(AK213*POC测试实际用户!$E$21/52)*(1+0.805*POC测试实际用户!$G$21/SQRT(52)*SQRT(AK213))</f>
        <v>2.4822500493474644</v>
      </c>
    </row>
    <row r="214" spans="1:40" x14ac:dyDescent="0.15">
      <c r="A214">
        <v>213</v>
      </c>
      <c r="B214">
        <f>EXP(A214*POC测试实际用户!$E$12/52)*(1-0.805*POC测试实际用户!$G$12/SQRT(52)*SQRT(A214))</f>
        <v>1.2653345054672631</v>
      </c>
      <c r="C214">
        <f>EXP(A214*POC测试实际用户!$E$12/52)</f>
        <v>1.2954743520185976</v>
      </c>
      <c r="D214">
        <f>EXP(A214*POC测试实际用户!$E$12/52)*(1+0.805*POC测试实际用户!$G$12/SQRT(52)*SQRT(A214))</f>
        <v>1.3256141985699321</v>
      </c>
      <c r="E214">
        <v>213</v>
      </c>
      <c r="F214">
        <f>EXP(E214*POC测试实际用户!$E$13/52)*(1-0.805*POC测试实际用户!$G$13/SQRT(52)*SQRT(E214))</f>
        <v>1.2821149724063601</v>
      </c>
      <c r="G214">
        <f>EXP(E214*POC测试实际用户!$E$13/52)</f>
        <v>1.3435732808337284</v>
      </c>
      <c r="H214">
        <f>EXP(E214*POC测试实际用户!$E$13/52)*(1+0.805*POC测试实际用户!$G$13/SQRT(52)*SQRT(E214))</f>
        <v>1.4050315892610967</v>
      </c>
      <c r="I214">
        <v>213</v>
      </c>
      <c r="J214">
        <f>EXP(I214*POC测试实际用户!$E$14/52)*(1-0.805*POC测试实际用户!$G$14/SQRT(52)*SQRT(I214))</f>
        <v>1.2676432495734922</v>
      </c>
      <c r="K214">
        <f>EXP(I214*POC测试实际用户!$E$14/52)</f>
        <v>1.3786964641119492</v>
      </c>
      <c r="L214">
        <f>EXP(I214*POC测试实际用户!$E$14/52)*(1+0.805*POC测试实际用户!$G$14/SQRT(52)*SQRT(I214))</f>
        <v>1.4897496786504063</v>
      </c>
      <c r="M214">
        <v>213</v>
      </c>
      <c r="N214">
        <f>EXP(M214*POC测试实际用户!$E$15/52)*(1-0.805*POC测试实际用户!$G$15/SQRT(52)*SQRT(M214))</f>
        <v>1.2915572474572636</v>
      </c>
      <c r="O214">
        <f>EXP(M214*POC测试实际用户!$E$15/52)</f>
        <v>1.4660632823792159</v>
      </c>
      <c r="P214">
        <f>EXP(M214*POC测试实际用户!$E$15/52)*(1+0.805*POC测试实际用户!$G$15/SQRT(52)*SQRT(M214))</f>
        <v>1.6405693173011682</v>
      </c>
      <c r="Q214">
        <v>213</v>
      </c>
      <c r="R214">
        <f>EXP(Q214*POC测试实际用户!$E$16/52)*(1-0.805*POC测试实际用户!$G$16/SQRT(52)*SQRT(Q214))</f>
        <v>1.2925231668582222</v>
      </c>
      <c r="S214">
        <f>EXP(Q214*POC测试实际用户!$E$16/52)</f>
        <v>1.5304937329398804</v>
      </c>
      <c r="T214">
        <f>EXP(Q214*POC测试实际用户!$E$16/52)*(1+0.805*POC测试实际用户!$G$16/SQRT(52)*SQRT(Q214))</f>
        <v>1.7684642990215385</v>
      </c>
      <c r="U214">
        <v>213</v>
      </c>
      <c r="V214">
        <f>EXP(U214*POC测试实际用户!$E$17/52)*(1-0.805*POC测试实际用户!$G$17/SQRT(52)*SQRT(U214))</f>
        <v>1.502890312498244</v>
      </c>
      <c r="W214">
        <f>EXP(U214*POC测试实际用户!$E$17/52)</f>
        <v>1.6381810958743868</v>
      </c>
      <c r="X214">
        <f>EXP(U214*POC测试实际用户!$E$17/52)*(1+0.805*POC测试实际用户!$G$17/SQRT(52)*SQRT(U214))</f>
        <v>1.7734718792505295</v>
      </c>
      <c r="Y214">
        <v>213</v>
      </c>
      <c r="Z214">
        <f>EXP(Y214*POC测试实际用户!$E$18/52)*(1-0.805*POC测试实际用户!$G$18/SQRT(52)*SQRT(Y214))</f>
        <v>1.3109091682951814</v>
      </c>
      <c r="AA214">
        <f>EXP(Y214*POC测试实际用户!$E$18/52)</f>
        <v>1.5500519733126683</v>
      </c>
      <c r="AB214">
        <f>EXP(Y214*POC测试实际用户!$E$18/52)*(1+0.805*POC测试实际用户!$G$18/SQRT(52)*SQRT(Y214))</f>
        <v>1.7891947783301552</v>
      </c>
      <c r="AC214">
        <v>213</v>
      </c>
      <c r="AD214">
        <f>EXP(AC214*POC测试实际用户!$E$19/52)*(1-0.805*POC测试实际用户!$G$19/SQRT(52)*SQRT(AC214))</f>
        <v>1.6853666744503024</v>
      </c>
      <c r="AE214">
        <f>EXP(AC214*POC测试实际用户!$E$19/52)</f>
        <v>1.9093878480936959</v>
      </c>
      <c r="AF214">
        <f>EXP(AC214*POC测试实际用户!$E$19/52)*(1+0.805*POC测试实际用户!$G$19/SQRT(52)*SQRT(AC214))</f>
        <v>2.1334090217370894</v>
      </c>
      <c r="AG214">
        <v>213</v>
      </c>
      <c r="AH214">
        <f>EXP(AG214*POC测试实际用户!$E$20/52)*(1-0.805*POC测试实际用户!$G$20/SQRT(52)*SQRT(AG214))</f>
        <v>1.4146567659624409</v>
      </c>
      <c r="AI214">
        <f>EXP(AG214*POC测试实际用户!$E$20/52)</f>
        <v>1.6036568272594276</v>
      </c>
      <c r="AJ214">
        <f>EXP(AG214*POC测试实际用户!$E$20/52)*(1+0.805*POC测试实际用户!$G$20/SQRT(52)*SQRT(AG214))</f>
        <v>1.7926568885564143</v>
      </c>
      <c r="AK214">
        <v>213</v>
      </c>
      <c r="AL214">
        <f>EXP(AK214*POC测试实际用户!$E$21/52)*(1-0.805*POC测试实际用户!$G$21/SQRT(52)*SQRT(AK214))</f>
        <v>1.8102123254872631</v>
      </c>
      <c r="AM214">
        <f>EXP(AK214*POC测试实际用户!$E$21/52)</f>
        <v>2.1511030761207039</v>
      </c>
      <c r="AN214">
        <f>EXP(AK214*POC测试实际用户!$E$21/52)*(1+0.805*POC测试实际用户!$G$21/SQRT(52)*SQRT(AK214))</f>
        <v>2.4919938267541446</v>
      </c>
    </row>
    <row r="215" spans="1:40" x14ac:dyDescent="0.15">
      <c r="A215">
        <v>214</v>
      </c>
      <c r="B215">
        <f>EXP(A215*POC测试实际用户!$E$12/52)*(1-0.805*POC测试实际用户!$G$12/SQRT(52)*SQRT(A215))</f>
        <v>1.2668025545798844</v>
      </c>
      <c r="C215">
        <f>EXP(A215*POC测试实际用户!$E$12/52)</f>
        <v>1.2970498088147091</v>
      </c>
      <c r="D215">
        <f>EXP(A215*POC测试实际用户!$E$12/52)*(1+0.805*POC测试实际用户!$G$12/SQRT(52)*SQRT(A215))</f>
        <v>1.3272970630495338</v>
      </c>
      <c r="E215">
        <v>214</v>
      </c>
      <c r="F215">
        <f>EXP(E215*POC测试实际用户!$E$13/52)*(1-0.805*POC测试实际用户!$G$13/SQRT(52)*SQRT(E215))</f>
        <v>1.2837496077885455</v>
      </c>
      <c r="G215">
        <f>EXP(E215*POC测试实际用户!$E$13/52)</f>
        <v>1.3454374889629757</v>
      </c>
      <c r="H215">
        <f>EXP(E215*POC测试实际用户!$E$13/52)*(1+0.805*POC测试实际用户!$G$13/SQRT(52)*SQRT(E215))</f>
        <v>1.407125370137406</v>
      </c>
      <c r="I215">
        <v>214</v>
      </c>
      <c r="J215">
        <f>EXP(I215*POC测试实际用户!$E$14/52)*(1-0.805*POC测试实际用户!$G$14/SQRT(52)*SQRT(I215))</f>
        <v>1.2692951311223313</v>
      </c>
      <c r="K215">
        <f>EXP(I215*POC测试实际用户!$E$14/52)</f>
        <v>1.3807766819356877</v>
      </c>
      <c r="L215">
        <f>EXP(I215*POC测试实际用户!$E$14/52)*(1+0.805*POC测试实际用户!$G$14/SQRT(52)*SQRT(I215))</f>
        <v>1.4922582327490441</v>
      </c>
      <c r="M215">
        <v>214</v>
      </c>
      <c r="N215">
        <f>EXP(M215*POC测试实际用户!$E$15/52)*(1-0.805*POC测试实际用户!$G$15/SQRT(52)*SQRT(M215))</f>
        <v>1.2934692731322257</v>
      </c>
      <c r="O215">
        <f>EXP(M215*POC测试实际用户!$E$15/52)</f>
        <v>1.468698923882793</v>
      </c>
      <c r="P215">
        <f>EXP(M215*POC测试实际用户!$E$15/52)*(1+0.805*POC测试实际用户!$G$15/SQRT(52)*SQRT(M215))</f>
        <v>1.6439285746333605</v>
      </c>
      <c r="Q215">
        <v>214</v>
      </c>
      <c r="R215">
        <f>EXP(Q215*POC测试实际用户!$E$16/52)*(1-0.805*POC测试实际用户!$G$16/SQRT(52)*SQRT(Q215))</f>
        <v>1.2945492311673172</v>
      </c>
      <c r="S215">
        <f>EXP(Q215*POC测试实际用户!$E$16/52)</f>
        <v>1.5335548342881573</v>
      </c>
      <c r="T215">
        <f>EXP(Q215*POC测试实际用户!$E$16/52)*(1+0.805*POC测试实际用户!$G$16/SQRT(52)*SQRT(Q215))</f>
        <v>1.7725604374089974</v>
      </c>
      <c r="U215">
        <v>214</v>
      </c>
      <c r="V215">
        <f>EXP(U215*POC测试实际用户!$E$17/52)*(1-0.805*POC测试实际用户!$G$17/SQRT(52)*SQRT(U215))</f>
        <v>1.5060590620451484</v>
      </c>
      <c r="W215">
        <f>EXP(U215*POC测试实际用户!$E$17/52)</f>
        <v>1.641981667375308</v>
      </c>
      <c r="X215">
        <f>EXP(U215*POC测试实际用户!$E$17/52)*(1+0.805*POC测试实际用户!$G$17/SQRT(52)*SQRT(U215))</f>
        <v>1.7779042727054677</v>
      </c>
      <c r="Y215">
        <v>214</v>
      </c>
      <c r="Z215">
        <f>EXP(Y215*POC测试实际用户!$E$18/52)*(1-0.805*POC测试实际用户!$G$18/SQRT(52)*SQRT(Y215))</f>
        <v>1.3130475274657214</v>
      </c>
      <c r="AA215">
        <f>EXP(Y215*POC测试实际用户!$E$18/52)</f>
        <v>1.5532447871223281</v>
      </c>
      <c r="AB215">
        <f>EXP(Y215*POC测试实际用户!$E$18/52)*(1+0.805*POC测试实际用户!$G$18/SQRT(52)*SQRT(Y215))</f>
        <v>1.7934420467789349</v>
      </c>
      <c r="AC215">
        <v>214</v>
      </c>
      <c r="AD215">
        <f>EXP(AC215*POC测试实际用户!$E$19/52)*(1-0.805*POC测试实际用户!$G$19/SQRT(52)*SQRT(AC215))</f>
        <v>1.6899652801598115</v>
      </c>
      <c r="AE215">
        <f>EXP(AC215*POC测试实际用户!$E$19/52)</f>
        <v>1.9151945894673994</v>
      </c>
      <c r="AF215">
        <f>EXP(AC215*POC测试实际用户!$E$19/52)*(1+0.805*POC测试实际用户!$G$19/SQRT(52)*SQRT(AC215))</f>
        <v>2.1404238987749875</v>
      </c>
      <c r="AG215">
        <v>214</v>
      </c>
      <c r="AH215">
        <f>EXP(AG215*POC测试实际用户!$E$20/52)*(1-0.805*POC测试实际用户!$G$20/SQRT(52)*SQRT(AG215))</f>
        <v>1.4173528491323191</v>
      </c>
      <c r="AI215">
        <f>EXP(AG215*POC测试实际用户!$E$20/52)</f>
        <v>1.6072165729456345</v>
      </c>
      <c r="AJ215">
        <f>EXP(AG215*POC测试实际用户!$E$20/52)*(1+0.805*POC测试实际用户!$G$20/SQRT(52)*SQRT(AG215))</f>
        <v>1.7970802967589499</v>
      </c>
      <c r="AK215">
        <v>214</v>
      </c>
      <c r="AL215">
        <f>EXP(AK215*POC测试实际用户!$E$21/52)*(1-0.805*POC测试实际用户!$G$21/SQRT(52)*SQRT(AK215))</f>
        <v>1.8159316911677452</v>
      </c>
      <c r="AM215">
        <f>EXP(AK215*POC测试实际用户!$E$21/52)</f>
        <v>2.158852699789132</v>
      </c>
      <c r="AN215">
        <f>EXP(AK215*POC测试实际用户!$E$21/52)*(1+0.805*POC测试实际用户!$G$21/SQRT(52)*SQRT(AK215))</f>
        <v>2.5017737084105187</v>
      </c>
    </row>
    <row r="216" spans="1:40" x14ac:dyDescent="0.15">
      <c r="A216">
        <v>215</v>
      </c>
      <c r="B216">
        <f>EXP(A216*POC测试实际用户!$E$12/52)*(1-0.805*POC测试实际用户!$G$12/SQRT(52)*SQRT(A216))</f>
        <v>1.2682724682974866</v>
      </c>
      <c r="C216">
        <f>EXP(A216*POC测试实际用户!$E$12/52)</f>
        <v>1.2986271815608448</v>
      </c>
      <c r="D216">
        <f>EXP(A216*POC测试实际用户!$E$12/52)*(1+0.805*POC测试实际用户!$G$12/SQRT(52)*SQRT(A216))</f>
        <v>1.3289818948242027</v>
      </c>
      <c r="E216">
        <v>215</v>
      </c>
      <c r="F216">
        <f>EXP(E216*POC测试实际用户!$E$13/52)*(1-0.805*POC测试实际用户!$G$13/SQRT(52)*SQRT(E216))</f>
        <v>1.2853866482354208</v>
      </c>
      <c r="G216">
        <f>EXP(E216*POC测试实际用户!$E$13/52)</f>
        <v>1.3473042836812827</v>
      </c>
      <c r="H216">
        <f>EXP(E216*POC测试实际用户!$E$13/52)*(1+0.805*POC测试实际用户!$G$13/SQRT(52)*SQRT(E216))</f>
        <v>1.4092219191271447</v>
      </c>
      <c r="I216">
        <v>215</v>
      </c>
      <c r="J216">
        <f>EXP(I216*POC测试实际用户!$E$14/52)*(1-0.805*POC测试实际用户!$G$14/SQRT(52)*SQRT(I216))</f>
        <v>1.2709497211116125</v>
      </c>
      <c r="K216">
        <f>EXP(I216*POC测试实际用户!$E$14/52)</f>
        <v>1.3828600384533347</v>
      </c>
      <c r="L216">
        <f>EXP(I216*POC测试实际用户!$E$14/52)*(1+0.805*POC测试实际用户!$G$14/SQRT(52)*SQRT(I216))</f>
        <v>1.4947703557950569</v>
      </c>
      <c r="M216">
        <v>215</v>
      </c>
      <c r="N216">
        <f>EXP(M216*POC测试实际用户!$E$15/52)*(1-0.805*POC测试实际用户!$G$15/SQRT(52)*SQRT(M216))</f>
        <v>1.295384957593938</v>
      </c>
      <c r="O216">
        <f>EXP(M216*POC测试实际用户!$E$15/52)</f>
        <v>1.4713393036580522</v>
      </c>
      <c r="P216">
        <f>EXP(M216*POC测试实际用户!$E$15/52)*(1+0.805*POC测试实际用户!$G$15/SQRT(52)*SQRT(M216))</f>
        <v>1.6472936497221664</v>
      </c>
      <c r="Q216">
        <v>215</v>
      </c>
      <c r="R216">
        <f>EXP(Q216*POC测试实际用户!$E$16/52)*(1-0.805*POC测试实际用户!$G$16/SQRT(52)*SQRT(Q216))</f>
        <v>1.2965795369059527</v>
      </c>
      <c r="S216">
        <f>EXP(Q216*POC测试实际用户!$E$16/52)</f>
        <v>1.5366220580669041</v>
      </c>
      <c r="T216">
        <f>EXP(Q216*POC测试实际用户!$E$16/52)*(1+0.805*POC测试实际用户!$G$16/SQRT(52)*SQRT(Q216))</f>
        <v>1.7766645792278557</v>
      </c>
      <c r="U216">
        <v>215</v>
      </c>
      <c r="V216">
        <f>EXP(U216*POC测试实际用户!$E$17/52)*(1-0.805*POC测试实际用户!$G$17/SQRT(52)*SQRT(U216))</f>
        <v>1.5092351691634207</v>
      </c>
      <c r="W216">
        <f>EXP(U216*POC测试实际用户!$E$17/52)</f>
        <v>1.6457910561820632</v>
      </c>
      <c r="X216">
        <f>EXP(U216*POC测试实际用户!$E$17/52)*(1+0.805*POC测试实际用户!$G$17/SQRT(52)*SQRT(U216))</f>
        <v>1.7823469432007057</v>
      </c>
      <c r="Y216">
        <v>215</v>
      </c>
      <c r="Z216">
        <f>EXP(Y216*POC测试实际用户!$E$18/52)*(1-0.805*POC测试实际用户!$G$18/SQRT(52)*SQRT(Y216))</f>
        <v>1.315190447859337</v>
      </c>
      <c r="AA216">
        <f>EXP(Y216*POC测试实际用户!$E$18/52)</f>
        <v>1.5564441775243851</v>
      </c>
      <c r="AB216">
        <f>EXP(Y216*POC测试实际用户!$E$18/52)*(1+0.805*POC测试实际用户!$G$18/SQRT(52)*SQRT(Y216))</f>
        <v>1.797697907189433</v>
      </c>
      <c r="AC216">
        <v>215</v>
      </c>
      <c r="AD216">
        <f>EXP(AC216*POC测试实际用户!$E$19/52)*(1-0.805*POC测试实际用户!$G$19/SQRT(52)*SQRT(AC216))</f>
        <v>1.694577501966857</v>
      </c>
      <c r="AE216">
        <f>EXP(AC216*POC测试实际用户!$E$19/52)</f>
        <v>1.9210189900324579</v>
      </c>
      <c r="AF216">
        <f>EXP(AC216*POC测试实际用户!$E$19/52)*(1+0.805*POC测试实际用户!$G$19/SQRT(52)*SQRT(AC216))</f>
        <v>2.1474604780980586</v>
      </c>
      <c r="AG216">
        <v>215</v>
      </c>
      <c r="AH216">
        <f>EXP(AG216*POC测试实际用户!$E$20/52)*(1-0.805*POC测试实际用户!$G$20/SQRT(52)*SQRT(AG216))</f>
        <v>1.4200549698958087</v>
      </c>
      <c r="AI216">
        <f>EXP(AG216*POC测试实际用户!$E$20/52)</f>
        <v>1.6107842204404672</v>
      </c>
      <c r="AJ216">
        <f>EXP(AG216*POC测试实际用户!$E$20/52)*(1+0.805*POC测试实际用户!$G$20/SQRT(52)*SQRT(AG216))</f>
        <v>1.8015134709851255</v>
      </c>
      <c r="AK216">
        <v>215</v>
      </c>
      <c r="AL216">
        <f>EXP(AK216*POC测试实际用户!$E$21/52)*(1-0.805*POC测试实际用户!$G$21/SQRT(52)*SQRT(AK216))</f>
        <v>1.821670650486146</v>
      </c>
      <c r="AM216">
        <f>EXP(AK216*POC测试实际用户!$E$21/52)</f>
        <v>2.1666302424669595</v>
      </c>
      <c r="AN216">
        <f>EXP(AK216*POC测试实际用户!$E$21/52)*(1+0.805*POC测试实际用户!$G$21/SQRT(52)*SQRT(AK216))</f>
        <v>2.511589834447773</v>
      </c>
    </row>
    <row r="217" spans="1:40" x14ac:dyDescent="0.15">
      <c r="A217">
        <v>216</v>
      </c>
      <c r="B217">
        <f>EXP(A217*POC测试实际用户!$E$12/52)*(1-0.805*POC测试实际用户!$G$12/SQRT(52)*SQRT(A217))</f>
        <v>1.2697442480316468</v>
      </c>
      <c r="C217">
        <f>EXP(A217*POC测试实际用户!$E$12/52)</f>
        <v>1.300206472587037</v>
      </c>
      <c r="D217">
        <f>EXP(A217*POC测试实际用户!$E$12/52)*(1+0.805*POC测试实际用户!$G$12/SQRT(52)*SQRT(A217))</f>
        <v>1.3306686971424273</v>
      </c>
      <c r="E217">
        <v>216</v>
      </c>
      <c r="F217">
        <f>EXP(E217*POC测试实际用户!$E$13/52)*(1-0.805*POC测试实际用户!$G$13/SQRT(52)*SQRT(E217))</f>
        <v>1.2870260953887447</v>
      </c>
      <c r="G217">
        <f>EXP(E217*POC测试实际用户!$E$13/52)</f>
        <v>1.349173668577542</v>
      </c>
      <c r="H217">
        <f>EXP(E217*POC测试实际用户!$E$13/52)*(1+0.805*POC测试实际用户!$G$13/SQRT(52)*SQRT(E217))</f>
        <v>1.4113212417663392</v>
      </c>
      <c r="I217">
        <v>216</v>
      </c>
      <c r="J217">
        <f>EXP(I217*POC测试实际用户!$E$14/52)*(1-0.805*POC测试实际用户!$G$14/SQRT(52)*SQRT(I217))</f>
        <v>1.2726070206196796</v>
      </c>
      <c r="K217">
        <f>EXP(I217*POC测试实际用户!$E$14/52)</f>
        <v>1.3849465384006447</v>
      </c>
      <c r="L217">
        <f>EXP(I217*POC测试实际用户!$E$14/52)*(1+0.805*POC测试实际用户!$G$14/SQRT(52)*SQRT(I217))</f>
        <v>1.4972860561816097</v>
      </c>
      <c r="M217">
        <v>216</v>
      </c>
      <c r="N217">
        <f>EXP(M217*POC测试实际用户!$E$15/52)*(1-0.805*POC测试实际用户!$G$15/SQRT(52)*SQRT(M217))</f>
        <v>1.2973043028507742</v>
      </c>
      <c r="O217">
        <f>EXP(M217*POC测试实际用户!$E$15/52)</f>
        <v>1.4739844302233065</v>
      </c>
      <c r="P217">
        <f>EXP(M217*POC测试实际用户!$E$15/52)*(1+0.805*POC测试实际用户!$G$15/SQRT(52)*SQRT(M217))</f>
        <v>1.6506645575958387</v>
      </c>
      <c r="Q217">
        <v>216</v>
      </c>
      <c r="R217">
        <f>EXP(Q217*POC测试实际用户!$E$16/52)*(1-0.805*POC测试实际用户!$G$16/SQRT(52)*SQRT(Q217))</f>
        <v>1.298614086421688</v>
      </c>
      <c r="S217">
        <f>EXP(Q217*POC测试实际用户!$E$16/52)</f>
        <v>1.5396954165214372</v>
      </c>
      <c r="T217">
        <f>EXP(Q217*POC测试实际用户!$E$16/52)*(1+0.805*POC测试实际用户!$G$16/SQRT(52)*SQRT(Q217))</f>
        <v>1.7807767466211863</v>
      </c>
      <c r="U217">
        <v>216</v>
      </c>
      <c r="V217">
        <f>EXP(U217*POC测试实际用户!$E$17/52)*(1-0.805*POC测试实际用户!$G$17/SQRT(52)*SQRT(U217))</f>
        <v>1.512418647467332</v>
      </c>
      <c r="W217">
        <f>EXP(U217*POC测试实际用户!$E$17/52)</f>
        <v>1.6496092827507551</v>
      </c>
      <c r="X217">
        <f>EXP(U217*POC测试实际用户!$E$17/52)*(1+0.805*POC测试实际用户!$G$17/SQRT(52)*SQRT(U217))</f>
        <v>1.7867999180341783</v>
      </c>
      <c r="Y217">
        <v>216</v>
      </c>
      <c r="Z217">
        <f>EXP(Y217*POC测试实际用户!$E$18/52)*(1-0.805*POC测试实际用户!$G$18/SQRT(52)*SQRT(Y217))</f>
        <v>1.3173379327250125</v>
      </c>
      <c r="AA217">
        <f>EXP(Y217*POC测试实际用户!$E$18/52)</f>
        <v>1.5596501580653754</v>
      </c>
      <c r="AB217">
        <f>EXP(Y217*POC测试实际用户!$E$18/52)*(1+0.805*POC测试实际用户!$G$18/SQRT(52)*SQRT(Y217))</f>
        <v>1.8019623834057383</v>
      </c>
      <c r="AC217">
        <v>216</v>
      </c>
      <c r="AD217">
        <f>EXP(AC217*POC测试实际用户!$E$19/52)*(1-0.805*POC测试实际用户!$G$19/SQRT(52)*SQRT(AC217))</f>
        <v>1.6992033752881353</v>
      </c>
      <c r="AE217">
        <f>EXP(AC217*POC测试实际用户!$E$19/52)</f>
        <v>1.926861103493182</v>
      </c>
      <c r="AF217">
        <f>EXP(AC217*POC测试实际用户!$E$19/52)*(1+0.805*POC测试实际用户!$G$19/SQRT(52)*SQRT(AC217))</f>
        <v>2.1545188316982284</v>
      </c>
      <c r="AG217">
        <v>216</v>
      </c>
      <c r="AH217">
        <f>EXP(AG217*POC测试实际用户!$E$20/52)*(1-0.805*POC测试实际用户!$G$20/SQRT(52)*SQRT(AG217))</f>
        <v>1.4227631368233089</v>
      </c>
      <c r="AI217">
        <f>EXP(AG217*POC测试实际用户!$E$20/52)</f>
        <v>1.6143597872841056</v>
      </c>
      <c r="AJ217">
        <f>EXP(AG217*POC测试实际用户!$E$20/52)*(1+0.805*POC测试实际用户!$G$20/SQRT(52)*SQRT(AG217))</f>
        <v>1.8059564377449022</v>
      </c>
      <c r="AK217">
        <v>216</v>
      </c>
      <c r="AL217">
        <f>EXP(AK217*POC测试实际用户!$E$21/52)*(1-0.805*POC测试实际用户!$G$21/SQRT(52)*SQRT(AK217))</f>
        <v>1.8274292640172181</v>
      </c>
      <c r="AM217">
        <f>EXP(AK217*POC测试实际用户!$E$21/52)</f>
        <v>2.1744358047359862</v>
      </c>
      <c r="AN217">
        <f>EXP(AK217*POC测试实际用户!$E$21/52)*(1+0.805*POC测试实际用户!$G$21/SQRT(52)*SQRT(AK217))</f>
        <v>2.5214423454547545</v>
      </c>
    </row>
    <row r="218" spans="1:40" x14ac:dyDescent="0.15">
      <c r="A218">
        <v>217</v>
      </c>
      <c r="B218">
        <f>EXP(A218*POC测试实际用户!$E$12/52)*(1-0.805*POC测试实际用户!$G$12/SQRT(52)*SQRT(A218))</f>
        <v>1.2712178952054058</v>
      </c>
      <c r="C218">
        <f>EXP(A218*POC测试实际用户!$E$12/52)</f>
        <v>1.3017876842261509</v>
      </c>
      <c r="D218">
        <f>EXP(A218*POC测试实际用户!$E$12/52)*(1+0.805*POC测试实际用户!$G$12/SQRT(52)*SQRT(A218))</f>
        <v>1.3323574732468957</v>
      </c>
      <c r="E218">
        <v>217</v>
      </c>
      <c r="F218">
        <f>EXP(E218*POC测试实际用户!$E$13/52)*(1-0.805*POC测试实际用户!$G$13/SQRT(52)*SQRT(E218))</f>
        <v>1.2886679509115651</v>
      </c>
      <c r="G218">
        <f>EXP(E218*POC测试实际用户!$E$13/52)</f>
        <v>1.351045647245626</v>
      </c>
      <c r="H218">
        <f>EXP(E218*POC测试实际用户!$E$13/52)*(1+0.805*POC测试实际用户!$G$13/SQRT(52)*SQRT(E218))</f>
        <v>1.413423343579687</v>
      </c>
      <c r="I218">
        <v>217</v>
      </c>
      <c r="J218">
        <f>EXP(I218*POC测试实际用户!$E$14/52)*(1-0.805*POC测试实际用户!$G$14/SQRT(52)*SQRT(I218))</f>
        <v>1.2742670307597657</v>
      </c>
      <c r="K218">
        <f>EXP(I218*POC测试实际用户!$E$14/52)</f>
        <v>1.3870361865205167</v>
      </c>
      <c r="L218">
        <f>EXP(I218*POC测试实际用户!$E$14/52)*(1+0.805*POC测试实际用户!$G$14/SQRT(52)*SQRT(I218))</f>
        <v>1.4998053422812676</v>
      </c>
      <c r="M218">
        <v>217</v>
      </c>
      <c r="N218">
        <f>EXP(M218*POC测试实际用户!$E$15/52)*(1-0.805*POC测试实际用户!$G$15/SQRT(52)*SQRT(M218))</f>
        <v>1.2992273109630288</v>
      </c>
      <c r="O218">
        <f>EXP(M218*POC测试实际用户!$E$15/52)</f>
        <v>1.4766343121121825</v>
      </c>
      <c r="P218">
        <f>EXP(M218*POC测试实际用户!$E$15/52)*(1+0.805*POC测试实际用户!$G$15/SQRT(52)*SQRT(M218))</f>
        <v>1.6540413132613363</v>
      </c>
      <c r="Q218">
        <v>217</v>
      </c>
      <c r="R218">
        <f>EXP(Q218*POC测试实际用户!$E$16/52)*(1-0.805*POC测试实际用户!$G$16/SQRT(52)*SQRT(Q218))</f>
        <v>1.3006528821289653</v>
      </c>
      <c r="S218">
        <f>EXP(Q218*POC测试实际用户!$E$16/52)</f>
        <v>1.5427749219215645</v>
      </c>
      <c r="T218">
        <f>EXP(Q218*POC测试实际用户!$E$16/52)*(1+0.805*POC测试实际用户!$G$16/SQRT(52)*SQRT(Q218))</f>
        <v>1.7848969617141637</v>
      </c>
      <c r="U218">
        <v>217</v>
      </c>
      <c r="V218">
        <f>EXP(U218*POC测试实际用户!$E$17/52)*(1-0.805*POC测试实际用户!$G$17/SQRT(52)*SQRT(U218))</f>
        <v>1.5156095106348173</v>
      </c>
      <c r="W218">
        <f>EXP(U218*POC测试实际用户!$E$17/52)</f>
        <v>1.6534363675849453</v>
      </c>
      <c r="X218">
        <f>EXP(U218*POC测试实际用户!$E$17/52)*(1+0.805*POC测试实际用户!$G$17/SQRT(52)*SQRT(U218))</f>
        <v>1.7912632245350733</v>
      </c>
      <c r="Y218">
        <v>217</v>
      </c>
      <c r="Z218">
        <f>EXP(Y218*POC测试实际用户!$E$18/52)*(1-0.805*POC测试实际用户!$G$18/SQRT(52)*SQRT(Y218))</f>
        <v>1.3194899853798339</v>
      </c>
      <c r="AA218">
        <f>EXP(Y218*POC测试实际用户!$E$18/52)</f>
        <v>1.562862742319739</v>
      </c>
      <c r="AB218">
        <f>EXP(Y218*POC测试实际用户!$E$18/52)*(1+0.805*POC测试实际用户!$G$18/SQRT(52)*SQRT(Y218))</f>
        <v>1.8062354992596441</v>
      </c>
      <c r="AC218">
        <v>217</v>
      </c>
      <c r="AD218">
        <f>EXP(AC218*POC测试实际用户!$E$19/52)*(1-0.805*POC测试实际用户!$G$19/SQRT(52)*SQRT(AC218))</f>
        <v>1.7038429356887639</v>
      </c>
      <c r="AE218">
        <f>EXP(AC218*POC测试实际用户!$E$19/52)</f>
        <v>1.932720983717205</v>
      </c>
      <c r="AF218">
        <f>EXP(AC218*POC测试实际用户!$E$19/52)*(1+0.805*POC测试实际用户!$G$19/SQRT(52)*SQRT(AC218))</f>
        <v>2.1615990317456464</v>
      </c>
      <c r="AG218">
        <v>217</v>
      </c>
      <c r="AH218">
        <f>EXP(AG218*POC测试实际用户!$E$20/52)*(1-0.805*POC测试实际用户!$G$20/SQRT(52)*SQRT(AG218))</f>
        <v>1.4254773585504863</v>
      </c>
      <c r="AI218">
        <f>EXP(AG218*POC测试实际用户!$E$20/52)</f>
        <v>1.6179432910556644</v>
      </c>
      <c r="AJ218">
        <f>EXP(AG218*POC测试实际用户!$E$20/52)*(1+0.805*POC测试实际用户!$G$20/SQRT(52)*SQRT(AG218))</f>
        <v>1.8104092235608424</v>
      </c>
      <c r="AK218">
        <v>217</v>
      </c>
      <c r="AL218">
        <f>EXP(AK218*POC测试实际用户!$E$21/52)*(1-0.805*POC测试实际用户!$G$21/SQRT(52)*SQRT(AK218))</f>
        <v>1.8332075926000262</v>
      </c>
      <c r="AM218">
        <f>EXP(AK218*POC测试实际用户!$E$21/52)</f>
        <v>2.1822694875403674</v>
      </c>
      <c r="AN218">
        <f>EXP(AK218*POC测试实际用户!$E$21/52)*(1+0.805*POC测试实际用户!$G$21/SQRT(52)*SQRT(AK218))</f>
        <v>2.5313313824807087</v>
      </c>
    </row>
    <row r="219" spans="1:40" x14ac:dyDescent="0.15">
      <c r="A219">
        <v>218</v>
      </c>
      <c r="B219">
        <f>EXP(A219*POC测试实际用户!$E$12/52)*(1-0.805*POC测试实际用户!$G$12/SQRT(52)*SQRT(A219))</f>
        <v>1.2726934112531263</v>
      </c>
      <c r="C219">
        <f>EXP(A219*POC测试实际用户!$E$12/52)</f>
        <v>1.3033708188138891</v>
      </c>
      <c r="D219">
        <f>EXP(A219*POC测试实际用户!$E$12/52)*(1+0.805*POC测试实际用户!$G$12/SQRT(52)*SQRT(A219))</f>
        <v>1.3340482263746518</v>
      </c>
      <c r="E219">
        <v>218</v>
      </c>
      <c r="F219">
        <f>EXP(E219*POC测试实际用户!$E$13/52)*(1-0.805*POC测试实际用户!$G$13/SQRT(52)*SQRT(E219))</f>
        <v>1.2903122164879344</v>
      </c>
      <c r="G219">
        <f>EXP(E219*POC测试实际用户!$E$13/52)</f>
        <v>1.3529202232843938</v>
      </c>
      <c r="H219">
        <f>EXP(E219*POC测试实际用户!$E$13/52)*(1+0.805*POC测试实际用户!$G$13/SQRT(52)*SQRT(E219))</f>
        <v>1.4155282300808532</v>
      </c>
      <c r="I219">
        <v>218</v>
      </c>
      <c r="J219">
        <f>EXP(I219*POC测试实际用户!$E$14/52)*(1-0.805*POC测试实际用户!$G$14/SQRT(52)*SQRT(I219))</f>
        <v>1.2759297526794995</v>
      </c>
      <c r="K219">
        <f>EXP(I219*POC测试实际用户!$E$14/52)</f>
        <v>1.389128987563006</v>
      </c>
      <c r="L219">
        <f>EXP(I219*POC测试实际用户!$E$14/52)*(1+0.805*POC测试实际用户!$G$14/SQRT(52)*SQRT(I219))</f>
        <v>1.5023282224465124</v>
      </c>
      <c r="M219">
        <v>218</v>
      </c>
      <c r="N219">
        <f>EXP(M219*POC测试实际用户!$E$15/52)*(1-0.805*POC测试实际用户!$G$15/SQRT(52)*SQRT(M219))</f>
        <v>1.3011539840422048</v>
      </c>
      <c r="O219">
        <f>EXP(M219*POC测试实际用户!$E$15/52)</f>
        <v>1.4792889578736483</v>
      </c>
      <c r="P219">
        <f>EXP(M219*POC测试实际用户!$E$15/52)*(1+0.805*POC测试实际用户!$G$15/SQRT(52)*SQRT(M219))</f>
        <v>1.6574239317050918</v>
      </c>
      <c r="Q219">
        <v>218</v>
      </c>
      <c r="R219">
        <f>EXP(Q219*POC测试实际用户!$E$16/52)*(1-0.805*POC测试实际用户!$G$16/SQRT(52)*SQRT(Q219))</f>
        <v>1.3026959265081983</v>
      </c>
      <c r="S219">
        <f>EXP(Q219*POC测试实际用户!$E$16/52)</f>
        <v>1.5458605865616348</v>
      </c>
      <c r="T219">
        <f>EXP(Q219*POC测试实际用户!$E$16/52)*(1+0.805*POC测试实际用户!$G$16/SQRT(52)*SQRT(Q219))</f>
        <v>1.7890252466150713</v>
      </c>
      <c r="U219">
        <v>218</v>
      </c>
      <c r="V219">
        <f>EXP(U219*POC测试实际用户!$E$17/52)*(1-0.805*POC测试实际用户!$G$17/SQRT(52)*SQRT(U219))</f>
        <v>1.5188077724070683</v>
      </c>
      <c r="W219">
        <f>EXP(U219*POC测试实际用户!$E$17/52)</f>
        <v>1.6572723312357622</v>
      </c>
      <c r="X219">
        <f>EXP(U219*POC测试实际用户!$E$17/52)*(1+0.805*POC测试实际用户!$G$17/SQRT(52)*SQRT(U219))</f>
        <v>1.7957368900644561</v>
      </c>
      <c r="Y219">
        <v>218</v>
      </c>
      <c r="Z219">
        <f>EXP(Y219*POC测试实际用户!$E$18/52)*(1-0.805*POC测试实际用户!$G$18/SQRT(52)*SQRT(Y219))</f>
        <v>1.3216466092080879</v>
      </c>
      <c r="AA219">
        <f>EXP(Y219*POC测试实际用户!$E$18/52)</f>
        <v>1.5660819438898754</v>
      </c>
      <c r="AB219">
        <f>EXP(Y219*POC测试实际用户!$E$18/52)*(1+0.805*POC测试实际用户!$G$18/SQRT(52)*SQRT(Y219))</f>
        <v>1.8105172785716632</v>
      </c>
      <c r="AC219">
        <v>218</v>
      </c>
      <c r="AD219">
        <f>EXP(AC219*POC测试实际用户!$E$19/52)*(1-0.805*POC测试实际用户!$G$19/SQRT(52)*SQRT(AC219))</f>
        <v>1.7084962188819477</v>
      </c>
      <c r="AE219">
        <f>EXP(AC219*POC测试实际用户!$E$19/52)</f>
        <v>1.9385986847359791</v>
      </c>
      <c r="AF219">
        <f>EXP(AC219*POC测试实际用户!$E$19/52)*(1+0.805*POC测试实际用户!$G$19/SQRT(52)*SQRT(AC219))</f>
        <v>2.1687011505900107</v>
      </c>
      <c r="AG219">
        <v>218</v>
      </c>
      <c r="AH219">
        <f>EXP(AG219*POC测试实际用户!$E$20/52)*(1-0.805*POC测试实际用户!$G$20/SQRT(52)*SQRT(AG219))</f>
        <v>1.4281976437776311</v>
      </c>
      <c r="AI219">
        <f>EXP(AG219*POC测试实际用户!$E$20/52)</f>
        <v>1.6215347493732808</v>
      </c>
      <c r="AJ219">
        <f>EXP(AG219*POC测试实际用户!$E$20/52)*(1+0.805*POC测试实际用户!$G$20/SQRT(52)*SQRT(AG219))</f>
        <v>1.8148718549689302</v>
      </c>
      <c r="AK219">
        <v>218</v>
      </c>
      <c r="AL219">
        <f>EXP(AK219*POC测试实际用户!$E$21/52)*(1-0.805*POC测试实际用户!$G$21/SQRT(52)*SQRT(AK219))</f>
        <v>1.8390056973378299</v>
      </c>
      <c r="AM219">
        <f>EXP(AK219*POC测试实际用户!$E$21/52)</f>
        <v>2.1901313921879262</v>
      </c>
      <c r="AN219">
        <f>EXP(AK219*POC测试实际用户!$E$21/52)*(1+0.805*POC测试实际用户!$G$21/SQRT(52)*SQRT(AK219))</f>
        <v>2.5412570870380224</v>
      </c>
    </row>
    <row r="220" spans="1:40" x14ac:dyDescent="0.15">
      <c r="A220">
        <v>219</v>
      </c>
      <c r="B220">
        <f>EXP(A220*POC测试实际用户!$E$12/52)*(1-0.805*POC测试实际用户!$G$12/SQRT(52)*SQRT(A220))</f>
        <v>1.2741707976203471</v>
      </c>
      <c r="C220">
        <f>EXP(A220*POC测试实际用户!$E$12/52)</f>
        <v>1.3049558786887943</v>
      </c>
      <c r="D220">
        <f>EXP(A220*POC测试实际用户!$E$12/52)*(1+0.805*POC测试实际用户!$G$12/SQRT(52)*SQRT(A220))</f>
        <v>1.3357409597572414</v>
      </c>
      <c r="E220">
        <v>219</v>
      </c>
      <c r="F220">
        <f>EXP(E220*POC测试实际用户!$E$13/52)*(1-0.805*POC测试实际用户!$G$13/SQRT(52)*SQRT(E220))</f>
        <v>1.291958893822633</v>
      </c>
      <c r="G220">
        <f>EXP(E220*POC测试实际用户!$E$13/52)</f>
        <v>1.354797400297697</v>
      </c>
      <c r="H220">
        <f>EXP(E220*POC测试实际用户!$E$13/52)*(1+0.805*POC测试实际用户!$G$13/SQRT(52)*SQRT(E220))</f>
        <v>1.4176359067727611</v>
      </c>
      <c r="I220">
        <v>219</v>
      </c>
      <c r="J220">
        <f>EXP(I220*POC测试实际用户!$E$14/52)*(1-0.805*POC测试实际用户!$G$14/SQRT(52)*SQRT(I220))</f>
        <v>1.2775951875604199</v>
      </c>
      <c r="K220">
        <f>EXP(I220*POC测试实际用户!$E$14/52)</f>
        <v>1.3912249462853354</v>
      </c>
      <c r="L220">
        <f>EXP(I220*POC测试实际用户!$E$14/52)*(1+0.805*POC测试实际用户!$G$14/SQRT(52)*SQRT(I220))</f>
        <v>1.5048547050102512</v>
      </c>
      <c r="M220">
        <v>219</v>
      </c>
      <c r="N220">
        <f>EXP(M220*POC测试实际用户!$E$15/52)*(1-0.805*POC测试实际用户!$G$15/SQRT(52)*SQRT(M220))</f>
        <v>1.3030843242503189</v>
      </c>
      <c r="O220">
        <f>EXP(M220*POC测试实际用户!$E$15/52)</f>
        <v>1.4819483760720411</v>
      </c>
      <c r="P220">
        <f>EXP(M220*POC测试实际用户!$E$15/52)*(1+0.805*POC测试实际用户!$G$15/SQRT(52)*SQRT(M220))</f>
        <v>1.660812427893763</v>
      </c>
      <c r="Q220">
        <v>219</v>
      </c>
      <c r="R220">
        <f>EXP(Q220*POC测试实际用户!$E$16/52)*(1-0.805*POC测试实际用户!$G$16/SQRT(52)*SQRT(Q220))</f>
        <v>1.304743222104876</v>
      </c>
      <c r="S220">
        <f>EXP(Q220*POC测试实际用户!$E$16/52)</f>
        <v>1.5489524227605864</v>
      </c>
      <c r="T220">
        <f>EXP(Q220*POC测试实际用户!$E$16/52)*(1+0.805*POC测试实际用户!$G$16/SQRT(52)*SQRT(Q220))</f>
        <v>1.7931616234162968</v>
      </c>
      <c r="U220">
        <v>219</v>
      </c>
      <c r="V220">
        <f>EXP(U220*POC测试实际用户!$E$17/52)*(1-0.805*POC测试实际用户!$G$17/SQRT(52)*SQRT(U220))</f>
        <v>1.5220134465881414</v>
      </c>
      <c r="W220">
        <f>EXP(U220*POC测试实际用户!$E$17/52)</f>
        <v>1.6611171943020144</v>
      </c>
      <c r="X220">
        <f>EXP(U220*POC测试实际用户!$E$17/52)*(1+0.805*POC测试实际用户!$G$17/SQRT(52)*SQRT(U220))</f>
        <v>1.8002209420158874</v>
      </c>
      <c r="Y220">
        <v>219</v>
      </c>
      <c r="Z220">
        <f>EXP(Y220*POC测试实际用户!$E$18/52)*(1-0.805*POC测试实际用户!$G$18/SQRT(52)*SQRT(Y220))</f>
        <v>1.3238078076603883</v>
      </c>
      <c r="AA220">
        <f>EXP(Y220*POC测试实际用户!$E$18/52)</f>
        <v>1.5693077764062033</v>
      </c>
      <c r="AB220">
        <f>EXP(Y220*POC测试实际用户!$E$18/52)*(1+0.805*POC测试实际用户!$G$18/SQRT(52)*SQRT(Y220))</f>
        <v>1.8148077451520184</v>
      </c>
      <c r="AC220">
        <v>219</v>
      </c>
      <c r="AD220">
        <f>EXP(AC220*POC测试实际用户!$E$19/52)*(1-0.805*POC测试实际用户!$G$19/SQRT(52)*SQRT(AC220))</f>
        <v>1.7131632607286635</v>
      </c>
      <c r="AE220">
        <f>EXP(AC220*POC测试实际用户!$E$19/52)</f>
        <v>1.9444942607452753</v>
      </c>
      <c r="AF220">
        <f>EXP(AC220*POC测试实际用户!$E$19/52)*(1+0.805*POC测试实际用户!$G$19/SQRT(52)*SQRT(AC220))</f>
        <v>2.1758252607618873</v>
      </c>
      <c r="AG220">
        <v>219</v>
      </c>
      <c r="AH220">
        <f>EXP(AG220*POC测试实际用户!$E$20/52)*(1-0.805*POC测试实际用户!$G$20/SQRT(52)*SQRT(AG220))</f>
        <v>1.4309240012690234</v>
      </c>
      <c r="AI220">
        <f>EXP(AG220*POC测试实际用户!$E$20/52)</f>
        <v>1.6251341798941985</v>
      </c>
      <c r="AJ220">
        <f>EXP(AG220*POC测试实际用户!$E$20/52)*(1+0.805*POC测试实际用户!$G$20/SQRT(52)*SQRT(AG220))</f>
        <v>1.8193443585193736</v>
      </c>
      <c r="AK220">
        <v>219</v>
      </c>
      <c r="AL220">
        <f>EXP(AK220*POC测试实际用户!$E$21/52)*(1-0.805*POC测试实际用户!$G$21/SQRT(52)*SQRT(AK220))</f>
        <v>1.8448236395979749</v>
      </c>
      <c r="AM220">
        <f>EXP(AK220*POC测试实际用户!$E$21/52)</f>
        <v>2.1980216203514575</v>
      </c>
      <c r="AN220">
        <f>EXP(AK220*POC测试实际用户!$E$21/52)*(1+0.805*POC测试实际用户!$G$21/SQRT(52)*SQRT(AK220))</f>
        <v>2.5512196011049402</v>
      </c>
    </row>
    <row r="221" spans="1:40" x14ac:dyDescent="0.15">
      <c r="A221">
        <v>220</v>
      </c>
      <c r="B221">
        <f>EXP(A221*POC测试实际用户!$E$12/52)*(1-0.805*POC测试实际用户!$G$12/SQRT(52)*SQRT(A221))</f>
        <v>1.275650055763647</v>
      </c>
      <c r="C221">
        <f>EXP(A221*POC测试实际用户!$E$12/52)</f>
        <v>1.3065428661922538</v>
      </c>
      <c r="D221">
        <f>EXP(A221*POC测试实际用户!$E$12/52)*(1+0.805*POC测试实际用户!$G$12/SQRT(52)*SQRT(A221))</f>
        <v>1.3374356766208604</v>
      </c>
      <c r="E221">
        <v>220</v>
      </c>
      <c r="F221">
        <f>EXP(E221*POC测试实际用户!$E$13/52)*(1-0.805*POC测试实际用户!$G$13/SQRT(52)*SQRT(E221))</f>
        <v>1.2936079846408992</v>
      </c>
      <c r="G221">
        <f>EXP(E221*POC测试实际用户!$E$13/52)</f>
        <v>1.3566771818943888</v>
      </c>
      <c r="H221">
        <f>EXP(E221*POC测试实际用户!$E$13/52)*(1+0.805*POC测试实际用户!$G$13/SQRT(52)*SQRT(E221))</f>
        <v>1.4197463791478782</v>
      </c>
      <c r="I221">
        <v>220</v>
      </c>
      <c r="J221">
        <f>EXP(I221*POC测试实际用户!$E$14/52)*(1-0.805*POC测试实际用户!$G$14/SQRT(52)*SQRT(I221))</f>
        <v>1.2792633366174997</v>
      </c>
      <c r="K221">
        <f>EXP(I221*POC测试实际用户!$E$14/52)</f>
        <v>1.393324067451905</v>
      </c>
      <c r="L221">
        <f>EXP(I221*POC测试实际用户!$E$14/52)*(1+0.805*POC测试实际用户!$G$14/SQRT(52)*SQRT(I221))</f>
        <v>1.5073847982863102</v>
      </c>
      <c r="M221">
        <v>220</v>
      </c>
      <c r="N221">
        <f>EXP(M221*POC测试实际用户!$E$15/52)*(1-0.805*POC测试实际用户!$G$15/SQRT(52)*SQRT(M221))</f>
        <v>1.3050183337992194</v>
      </c>
      <c r="O221">
        <f>EXP(M221*POC测试实际用户!$E$15/52)</f>
        <v>1.4846125752870949</v>
      </c>
      <c r="P221">
        <f>EXP(M221*POC测试实际用户!$E$15/52)*(1+0.805*POC测试实际用户!$G$15/SQRT(52)*SQRT(M221))</f>
        <v>1.6642068167749702</v>
      </c>
      <c r="Q221">
        <v>220</v>
      </c>
      <c r="R221">
        <f>EXP(Q221*POC测试实际用户!$E$16/52)*(1-0.805*POC测试实际用户!$G$16/SQRT(52)*SQRT(Q221))</f>
        <v>1.3067947715286903</v>
      </c>
      <c r="S221">
        <f>EXP(Q221*POC测试实际用户!$E$16/52)</f>
        <v>1.5520504428619959</v>
      </c>
      <c r="T221">
        <f>EXP(Q221*POC测试实际用户!$E$16/52)*(1+0.805*POC测试实际用户!$G$16/SQRT(52)*SQRT(Q221))</f>
        <v>1.7973061141953015</v>
      </c>
      <c r="U221">
        <v>220</v>
      </c>
      <c r="V221">
        <f>EXP(U221*POC测试实际用户!$E$17/52)*(1-0.805*POC测试实际用户!$G$17/SQRT(52)*SQRT(U221))</f>
        <v>1.5252265470445703</v>
      </c>
      <c r="W221">
        <f>EXP(U221*POC测试实际用户!$E$17/52)</f>
        <v>1.6649709774302985</v>
      </c>
      <c r="X221">
        <f>EXP(U221*POC测试实际用户!$E$17/52)*(1+0.805*POC测试实际用户!$G$17/SQRT(52)*SQRT(U221))</f>
        <v>1.8047154078160268</v>
      </c>
      <c r="Y221">
        <v>220</v>
      </c>
      <c r="Z221">
        <f>EXP(Y221*POC测试实际用户!$E$18/52)*(1-0.805*POC测试实际用户!$G$18/SQRT(52)*SQRT(Y221))</f>
        <v>1.3259735842528155</v>
      </c>
      <c r="AA221">
        <f>EXP(Y221*POC测试实际用户!$E$18/52)</f>
        <v>1.5725402535272175</v>
      </c>
      <c r="AB221">
        <f>EXP(Y221*POC测试实际用户!$E$18/52)*(1+0.805*POC测试实际用户!$G$18/SQRT(52)*SQRT(Y221))</f>
        <v>1.8191069228016195</v>
      </c>
      <c r="AC221">
        <v>220</v>
      </c>
      <c r="AD221">
        <f>EXP(AC221*POC测试实际用户!$E$19/52)*(1-0.805*POC测试实际用户!$G$19/SQRT(52)*SQRT(AC221))</f>
        <v>1.7178440972373568</v>
      </c>
      <c r="AE221">
        <f>EXP(AC221*POC测试实际用户!$E$19/52)</f>
        <v>1.9504077661056824</v>
      </c>
      <c r="AF221">
        <f>EXP(AC221*POC测试实际用户!$E$19/52)*(1+0.805*POC测试实际用户!$G$19/SQRT(52)*SQRT(AC221))</f>
        <v>2.1829714349740081</v>
      </c>
      <c r="AG221">
        <v>220</v>
      </c>
      <c r="AH221">
        <f>EXP(AG221*POC测试实际用户!$E$20/52)*(1-0.805*POC测试实际用户!$G$20/SQRT(52)*SQRT(AG221))</f>
        <v>1.4336564398523199</v>
      </c>
      <c r="AI221">
        <f>EXP(AG221*POC测试实际用户!$E$20/52)</f>
        <v>1.628741600314858</v>
      </c>
      <c r="AJ221">
        <f>EXP(AG221*POC测试实际用户!$E$20/52)*(1+0.805*POC测试实际用户!$G$20/SQRT(52)*SQRT(AG221))</f>
        <v>1.8238267607773964</v>
      </c>
      <c r="AK221">
        <v>220</v>
      </c>
      <c r="AL221">
        <f>EXP(AK221*POC测试实际用户!$E$21/52)*(1-0.805*POC测试实际用户!$G$21/SQRT(52)*SQRT(AK221))</f>
        <v>1.8506614810118172</v>
      </c>
      <c r="AM221">
        <f>EXP(AK221*POC测试实际用户!$E$21/52)</f>
        <v>2.2059402740700471</v>
      </c>
      <c r="AN221">
        <f>EXP(AK221*POC测试实际用户!$E$21/52)*(1+0.805*POC测试实际用户!$G$21/SQRT(52)*SQRT(AK221))</f>
        <v>2.5612190671282771</v>
      </c>
    </row>
    <row r="222" spans="1:40" x14ac:dyDescent="0.15">
      <c r="A222">
        <v>221</v>
      </c>
      <c r="B222">
        <f>EXP(A222*POC测试实际用户!$E$12/52)*(1-0.805*POC测试实际用户!$G$12/SQRT(52)*SQRT(A222))</f>
        <v>1.2771311871505053</v>
      </c>
      <c r="C222">
        <f>EXP(A222*POC测试实际用户!$E$12/52)</f>
        <v>1.3081317836685018</v>
      </c>
      <c r="D222">
        <f>EXP(A222*POC测试实际用户!$E$12/52)*(1+0.805*POC测试实际用户!$G$12/SQRT(52)*SQRT(A222))</f>
        <v>1.3391323801864983</v>
      </c>
      <c r="E222">
        <v>221</v>
      </c>
      <c r="F222">
        <f>EXP(E222*POC测试实际用户!$E$13/52)*(1-0.805*POC测试实际用户!$G$13/SQRT(52)*SQRT(E222))</f>
        <v>1.2952594906881643</v>
      </c>
      <c r="G222">
        <f>EXP(E222*POC测试实际用户!$E$13/52)</f>
        <v>1.3585595716883287</v>
      </c>
      <c r="H222">
        <f>EXP(E222*POC测试实际用户!$E$13/52)*(1+0.805*POC测试实际用户!$G$13/SQRT(52)*SQRT(E222))</f>
        <v>1.4218596526884932</v>
      </c>
      <c r="I222">
        <v>221</v>
      </c>
      <c r="J222">
        <f>EXP(I222*POC测试实际用户!$E$14/52)*(1-0.805*POC测试实际用户!$G$14/SQRT(52)*SQRT(I222))</f>
        <v>1.2809342010986833</v>
      </c>
      <c r="K222">
        <f>EXP(I222*POC测试实际用户!$E$14/52)</f>
        <v>1.3954263558343039</v>
      </c>
      <c r="L222">
        <f>EXP(I222*POC测试实际用户!$E$14/52)*(1+0.805*POC测试实际用户!$G$14/SQRT(52)*SQRT(I222))</f>
        <v>1.5099185105699244</v>
      </c>
      <c r="M222">
        <v>221</v>
      </c>
      <c r="N222">
        <f>EXP(M222*POC测试实际用户!$E$15/52)*(1-0.805*POC测试实际用户!$G$15/SQRT(52)*SQRT(M222))</f>
        <v>1.3069560149499198</v>
      </c>
      <c r="O222">
        <f>EXP(M222*POC测试实际用户!$E$15/52)</f>
        <v>1.4872815641139681</v>
      </c>
      <c r="P222">
        <f>EXP(M222*POC测试实际用户!$E$15/52)*(1+0.805*POC测试实际用户!$G$15/SQRT(52)*SQRT(M222))</f>
        <v>1.6676071132780164</v>
      </c>
      <c r="Q222">
        <v>221</v>
      </c>
      <c r="R222">
        <f>EXP(Q222*POC测试实际用户!$E$16/52)*(1-0.805*POC测试实际用户!$G$16/SQRT(52)*SQRT(Q222))</f>
        <v>1.3088505774526804</v>
      </c>
      <c r="S222">
        <f>EXP(Q222*POC测试实际用户!$E$16/52)</f>
        <v>1.5551546592341288</v>
      </c>
      <c r="T222">
        <f>EXP(Q222*POC测试实际用户!$E$16/52)*(1+0.805*POC测试实际用户!$G$16/SQRT(52)*SQRT(Q222))</f>
        <v>1.8014587410155773</v>
      </c>
      <c r="U222">
        <v>221</v>
      </c>
      <c r="V222">
        <f>EXP(U222*POC测试实际用户!$E$17/52)*(1-0.805*POC测试实际用户!$G$17/SQRT(52)*SQRT(U222))</f>
        <v>1.5284470877049923</v>
      </c>
      <c r="W222">
        <f>EXP(U222*POC测试实际用户!$E$17/52)</f>
        <v>1.6688337013151111</v>
      </c>
      <c r="X222">
        <f>EXP(U222*POC测试实际用户!$E$17/52)*(1+0.805*POC测试实际用户!$G$17/SQRT(52)*SQRT(U222))</f>
        <v>1.8092203149252299</v>
      </c>
      <c r="Y222">
        <v>221</v>
      </c>
      <c r="Z222">
        <f>EXP(Y222*POC测试实际用户!$E$18/52)*(1-0.805*POC测试实际用户!$G$18/SQRT(52)*SQRT(Y222))</f>
        <v>1.3281439425660748</v>
      </c>
      <c r="AA222">
        <f>EXP(Y222*POC测试实际用户!$E$18/52)</f>
        <v>1.5757793889395464</v>
      </c>
      <c r="AB222">
        <f>EXP(Y222*POC测试实际用户!$E$18/52)*(1+0.805*POC测试实际用户!$G$18/SQRT(52)*SQRT(Y222))</f>
        <v>1.8234148353130182</v>
      </c>
      <c r="AC222">
        <v>221</v>
      </c>
      <c r="AD222">
        <f>EXP(AC222*POC测试实际用户!$E$19/52)*(1-0.805*POC测试实际用户!$G$19/SQRT(52)*SQRT(AC222))</f>
        <v>1.7225387645636514</v>
      </c>
      <c r="AE222">
        <f>EXP(AC222*POC测试实际用户!$E$19/52)</f>
        <v>1.9563392553431078</v>
      </c>
      <c r="AF222">
        <f>EXP(AC222*POC测试实际用户!$E$19/52)*(1+0.805*POC测试实际用户!$G$19/SQRT(52)*SQRT(AC222))</f>
        <v>2.1901397461225645</v>
      </c>
      <c r="AG222">
        <v>221</v>
      </c>
      <c r="AH222">
        <f>EXP(AG222*POC测试实际用户!$E$20/52)*(1-0.805*POC测试实际用户!$G$20/SQRT(52)*SQRT(AG222))</f>
        <v>1.4363949684179498</v>
      </c>
      <c r="AI222">
        <f>EXP(AG222*POC测试实际用户!$E$20/52)</f>
        <v>1.632357028370981</v>
      </c>
      <c r="AJ222">
        <f>EXP(AG222*POC测试实际用户!$E$20/52)*(1+0.805*POC测试实际用户!$G$20/SQRT(52)*SQRT(AG222))</f>
        <v>1.8283190883240119</v>
      </c>
      <c r="AK222">
        <v>221</v>
      </c>
      <c r="AL222">
        <f>EXP(AK222*POC测试实际用户!$E$21/52)*(1-0.805*POC测试实际用户!$G$21/SQRT(52)*SQRT(AK222))</f>
        <v>1.8565192834746569</v>
      </c>
      <c r="AM222">
        <f>EXP(AK222*POC测试实际用户!$E$21/52)</f>
        <v>2.2138874557503878</v>
      </c>
      <c r="AN222">
        <f>EXP(AK222*POC测试实际用户!$E$21/52)*(1+0.805*POC测试实际用户!$G$21/SQRT(52)*SQRT(AK222))</f>
        <v>2.571255628026119</v>
      </c>
    </row>
    <row r="223" spans="1:40" x14ac:dyDescent="0.15">
      <c r="A223">
        <v>222</v>
      </c>
      <c r="B223">
        <f>EXP(A223*POC测试实际用户!$E$12/52)*(1-0.805*POC测试实际用户!$G$12/SQRT(52)*SQRT(A223))</f>
        <v>1.2786141932591699</v>
      </c>
      <c r="C223">
        <f>EXP(A223*POC测试实际用户!$E$12/52)</f>
        <v>1.3097226334646237</v>
      </c>
      <c r="D223">
        <f>EXP(A223*POC测试实际用户!$E$12/52)*(1+0.805*POC测试实际用户!$G$12/SQRT(52)*SQRT(A223))</f>
        <v>1.3408310736700775</v>
      </c>
      <c r="E223">
        <v>222</v>
      </c>
      <c r="F223">
        <f>EXP(E223*POC测试实际用户!$E$13/52)*(1-0.805*POC测试实际用户!$G$13/SQRT(52)*SQRT(E223))</f>
        <v>1.2969134137297911</v>
      </c>
      <c r="G223">
        <f>EXP(E223*POC测试实际用户!$E$13/52)</f>
        <v>1.3604445732983907</v>
      </c>
      <c r="H223">
        <f>EXP(E223*POC测试实际用户!$E$13/52)*(1+0.805*POC测试实际用户!$G$13/SQRT(52)*SQRT(E223))</f>
        <v>1.4239757328669906</v>
      </c>
      <c r="I223">
        <v>222</v>
      </c>
      <c r="J223">
        <f>EXP(I223*POC测试实际用户!$E$14/52)*(1-0.805*POC测试实际用户!$G$14/SQRT(52)*SQRT(I223))</f>
        <v>1.2826077822844293</v>
      </c>
      <c r="K223">
        <f>EXP(I223*POC测试实际用户!$E$14/52)</f>
        <v>1.3975318162113204</v>
      </c>
      <c r="L223">
        <f>EXP(I223*POC测试实际用户!$E$14/52)*(1+0.805*POC测试实际用户!$G$14/SQRT(52)*SQRT(I223))</f>
        <v>1.5124558501382115</v>
      </c>
      <c r="M223">
        <v>222</v>
      </c>
      <c r="N223">
        <f>EXP(M223*POC测试实际用户!$E$15/52)*(1-0.805*POC测试实际用户!$G$15/SQRT(52)*SQRT(M223))</f>
        <v>1.3088973700119457</v>
      </c>
      <c r="O223">
        <f>EXP(M223*POC测试实际用户!$E$15/52)</f>
        <v>1.4899553511632706</v>
      </c>
      <c r="P223">
        <f>EXP(M223*POC测试实际用户!$E$15/52)*(1+0.805*POC测试实际用户!$G$15/SQRT(52)*SQRT(M223))</f>
        <v>1.6710133323145955</v>
      </c>
      <c r="Q223">
        <v>222</v>
      </c>
      <c r="R223">
        <f>EXP(Q223*POC测试实际用户!$E$16/52)*(1-0.805*POC测试实际用户!$G$16/SQRT(52)*SQRT(Q223))</f>
        <v>1.3109106426123962</v>
      </c>
      <c r="S223">
        <f>EXP(Q223*POC测试实际用户!$E$16/52)</f>
        <v>1.5582650842699872</v>
      </c>
      <c r="T223">
        <f>EXP(Q223*POC测试实际用户!$E$16/52)*(1+0.805*POC测试实际用户!$G$16/SQRT(52)*SQRT(Q223))</f>
        <v>1.8056195259275785</v>
      </c>
      <c r="U223">
        <v>222</v>
      </c>
      <c r="V223">
        <f>EXP(U223*POC测试实际用户!$E$17/52)*(1-0.805*POC测试实际用户!$G$17/SQRT(52)*SQRT(U223))</f>
        <v>1.531675082559784</v>
      </c>
      <c r="W223">
        <f>EXP(U223*POC测试实际用户!$E$17/52)</f>
        <v>1.6727053866989605</v>
      </c>
      <c r="X223">
        <f>EXP(U223*POC测试实际用户!$E$17/52)*(1+0.805*POC测试实际用户!$G$17/SQRT(52)*SQRT(U223))</f>
        <v>1.813735690838137</v>
      </c>
      <c r="Y223">
        <v>222</v>
      </c>
      <c r="Z223">
        <f>EXP(Y223*POC测试实际用户!$E$18/52)*(1-0.805*POC测试实际用户!$G$18/SQRT(52)*SQRT(Y223))</f>
        <v>1.3303188862446778</v>
      </c>
      <c r="AA223">
        <f>EXP(Y223*POC测试实际用户!$E$18/52)</f>
        <v>1.5790251963580106</v>
      </c>
      <c r="AB223">
        <f>EXP(Y223*POC测试实际用户!$E$18/52)*(1+0.805*POC测试实际用户!$G$18/SQRT(52)*SQRT(Y223))</f>
        <v>1.8277315064713435</v>
      </c>
      <c r="AC223">
        <v>222</v>
      </c>
      <c r="AD223">
        <f>EXP(AC223*POC测试实际用户!$E$19/52)*(1-0.805*POC测试实际用户!$G$19/SQRT(52)*SQRT(AC223))</f>
        <v>1.7272472990100767</v>
      </c>
      <c r="AE223">
        <f>EXP(AC223*POC测试实际用户!$E$19/52)</f>
        <v>1.9622887831492799</v>
      </c>
      <c r="AF223">
        <f>EXP(AC223*POC测试实际用户!$E$19/52)*(1+0.805*POC测试实际用户!$G$19/SQRT(52)*SQRT(AC223))</f>
        <v>2.1973302672884829</v>
      </c>
      <c r="AG223">
        <v>222</v>
      </c>
      <c r="AH223">
        <f>EXP(AG223*POC测试实际用户!$E$20/52)*(1-0.805*POC测试实际用户!$G$20/SQRT(52)*SQRT(AG223))</f>
        <v>1.4391395959185278</v>
      </c>
      <c r="AI223">
        <f>EXP(AG223*POC测试实际用户!$E$20/52)</f>
        <v>1.6359804818376578</v>
      </c>
      <c r="AJ223">
        <f>EXP(AG223*POC测试实际用户!$E$20/52)*(1+0.805*POC测试实际用户!$G$20/SQRT(52)*SQRT(AG223))</f>
        <v>1.8328213677567875</v>
      </c>
      <c r="AK223">
        <v>222</v>
      </c>
      <c r="AL223">
        <f>EXP(AK223*POC测试实际用户!$E$21/52)*(1-0.805*POC测试实际用户!$G$21/SQRT(52)*SQRT(AK223))</f>
        <v>1.8623971091457019</v>
      </c>
      <c r="AM223">
        <f>EXP(AK223*POC测试实际用户!$E$21/52)</f>
        <v>2.2218632681681081</v>
      </c>
      <c r="AN223">
        <f>EXP(AK223*POC测试实际用户!$E$21/52)*(1+0.805*POC测试实际用户!$G$21/SQRT(52)*SQRT(AK223))</f>
        <v>2.5813294271905143</v>
      </c>
    </row>
    <row r="224" spans="1:40" x14ac:dyDescent="0.15">
      <c r="A224">
        <v>223</v>
      </c>
      <c r="B224">
        <f>EXP(A224*POC测试实际用户!$E$12/52)*(1-0.805*POC测试实际用户!$G$12/SQRT(52)*SQRT(A224))</f>
        <v>1.2800990755785262</v>
      </c>
      <c r="C224">
        <f>EXP(A224*POC测试实际用户!$E$12/52)</f>
        <v>1.3113154179305591</v>
      </c>
      <c r="D224">
        <f>EXP(A224*POC测试实际用户!$E$12/52)*(1+0.805*POC测试实际用户!$G$12/SQRT(52)*SQRT(A224))</f>
        <v>1.3425317602825919</v>
      </c>
      <c r="E224">
        <v>223</v>
      </c>
      <c r="F224">
        <f>EXP(E224*POC测试实际用户!$E$13/52)*(1-0.805*POC测试实际用户!$G$13/SQRT(52)*SQRT(E224))</f>
        <v>1.2985697555508231</v>
      </c>
      <c r="G224">
        <f>EXP(E224*POC测试实际用户!$E$13/52)</f>
        <v>1.3623321903484702</v>
      </c>
      <c r="H224">
        <f>EXP(E224*POC测试实际用户!$E$13/52)*(1+0.805*POC测试实际用户!$G$13/SQRT(52)*SQRT(E224))</f>
        <v>1.4260946251461173</v>
      </c>
      <c r="I224">
        <v>223</v>
      </c>
      <c r="J224">
        <f>EXP(I224*POC测试实际用户!$E$14/52)*(1-0.805*POC测试实际用户!$G$14/SQRT(52)*SQRT(I224))</f>
        <v>1.2842840814872676</v>
      </c>
      <c r="K224">
        <f>EXP(I224*POC测试实际用户!$E$14/52)</f>
        <v>1.3996404533689537</v>
      </c>
      <c r="L224">
        <f>EXP(I224*POC测试实际用户!$E$14/52)*(1+0.805*POC测试实际用户!$G$14/SQRT(52)*SQRT(I224))</f>
        <v>1.5149968252506398</v>
      </c>
      <c r="M224">
        <v>223</v>
      </c>
      <c r="N224">
        <f>EXP(M224*POC测试实际用户!$E$15/52)*(1-0.805*POC测试实际用户!$G$15/SQRT(52)*SQRT(M224))</f>
        <v>1.3108424013426987</v>
      </c>
      <c r="O224">
        <f>EXP(M224*POC测试实际用户!$E$15/52)</f>
        <v>1.492633945061093</v>
      </c>
      <c r="P224">
        <f>EXP(M224*POC测试实际用户!$E$15/52)*(1+0.805*POC测试实际用户!$G$15/SQRT(52)*SQRT(M224))</f>
        <v>1.6744254887794874</v>
      </c>
      <c r="Q224">
        <v>223</v>
      </c>
      <c r="R224">
        <f>EXP(Q224*POC测试实际用户!$E$16/52)*(1-0.805*POC测试实际用户!$G$16/SQRT(52)*SQRT(Q224))</f>
        <v>1.3129749698050792</v>
      </c>
      <c r="S224">
        <f>EXP(Q224*POC测试实际用户!$E$16/52)</f>
        <v>1.5613817303873607</v>
      </c>
      <c r="T224">
        <f>EXP(Q224*POC测试实际用户!$E$16/52)*(1+0.805*POC测试实际用户!$G$16/SQRT(52)*SQRT(Q224))</f>
        <v>1.8097884909696422</v>
      </c>
      <c r="U224">
        <v>223</v>
      </c>
      <c r="V224">
        <f>EXP(U224*POC测试实际用户!$E$17/52)*(1-0.805*POC测试实际用户!$G$17/SQRT(52)*SQRT(U224))</f>
        <v>1.5349105456607048</v>
      </c>
      <c r="W224">
        <f>EXP(U224*POC测试实际用户!$E$17/52)</f>
        <v>1.6765860543724769</v>
      </c>
      <c r="X224">
        <f>EXP(U224*POC测试实际用户!$E$17/52)*(1+0.805*POC测试实际用户!$G$17/SQRT(52)*SQRT(U224))</f>
        <v>1.8182615630842491</v>
      </c>
      <c r="Y224">
        <v>223</v>
      </c>
      <c r="Z224">
        <f>EXP(Y224*POC测试实际用户!$E$18/52)*(1-0.805*POC测试实际用户!$G$18/SQRT(52)*SQRT(Y224))</f>
        <v>1.332498418996136</v>
      </c>
      <c r="AA224">
        <f>EXP(Y224*POC测试实际用户!$E$18/52)</f>
        <v>1.5822776895256805</v>
      </c>
      <c r="AB224">
        <f>EXP(Y224*POC测试实际用户!$E$18/52)*(1+0.805*POC测试实际用户!$G$18/SQRT(52)*SQRT(Y224))</f>
        <v>1.8320569600552252</v>
      </c>
      <c r="AC224">
        <v>223</v>
      </c>
      <c r="AD224">
        <f>EXP(AC224*POC测试实际用户!$E$19/52)*(1-0.805*POC测试实际用户!$G$19/SQRT(52)*SQRT(AC224))</f>
        <v>1.7319697370258056</v>
      </c>
      <c r="AE224">
        <f>EXP(AC224*POC测试实际用户!$E$19/52)</f>
        <v>1.9682564043822539</v>
      </c>
      <c r="AF224">
        <f>EXP(AC224*POC测试实际用户!$E$19/52)*(1+0.805*POC测试实际用户!$G$19/SQRT(52)*SQRT(AC224))</f>
        <v>2.2045430717387022</v>
      </c>
      <c r="AG224">
        <v>223</v>
      </c>
      <c r="AH224">
        <f>EXP(AG224*POC测试实际用户!$E$20/52)*(1-0.805*POC测试实际用户!$G$20/SQRT(52)*SQRT(AG224))</f>
        <v>1.4418903313682796</v>
      </c>
      <c r="AI224">
        <f>EXP(AG224*POC测试实际用户!$E$20/52)</f>
        <v>1.6396119785294361</v>
      </c>
      <c r="AJ224">
        <f>EXP(AG224*POC测试实际用户!$E$20/52)*(1+0.805*POC测试实际用户!$G$20/SQRT(52)*SQRT(AG224))</f>
        <v>1.8373336256905926</v>
      </c>
      <c r="AK224">
        <v>223</v>
      </c>
      <c r="AL224">
        <f>EXP(AK224*POC测试实际用户!$E$21/52)*(1-0.805*POC测试实际用户!$G$21/SQRT(52)*SQRT(AK224))</f>
        <v>1.8682950204480393</v>
      </c>
      <c r="AM224">
        <f>EXP(AK224*POC测试实际用户!$E$21/52)</f>
        <v>2.2298678144690962</v>
      </c>
      <c r="AN224">
        <f>EXP(AK224*POC测试实际用户!$E$21/52)*(1+0.805*POC测试实际用户!$G$21/SQRT(52)*SQRT(AK224))</f>
        <v>2.5914406084901529</v>
      </c>
    </row>
    <row r="225" spans="1:40" x14ac:dyDescent="0.15">
      <c r="A225">
        <v>224</v>
      </c>
      <c r="B225">
        <f>EXP(A225*POC测试实际用户!$E$12/52)*(1-0.805*POC测试实际用户!$G$12/SQRT(52)*SQRT(A225))</f>
        <v>1.2815858356079683</v>
      </c>
      <c r="C225">
        <f>EXP(A225*POC测试实际用户!$E$12/52)</f>
        <v>1.3129101394191049</v>
      </c>
      <c r="D225">
        <f>EXP(A225*POC测试实际用户!$E$12/52)*(1+0.805*POC测试实际用户!$G$12/SQRT(52)*SQRT(A225))</f>
        <v>1.3442344432302418</v>
      </c>
      <c r="E225">
        <v>224</v>
      </c>
      <c r="F225">
        <f>EXP(E225*POC测试实际用户!$E$13/52)*(1-0.805*POC测试实际用户!$G$13/SQRT(52)*SQRT(E225))</f>
        <v>1.3002285179557334</v>
      </c>
      <c r="G225">
        <f>EXP(E225*POC测试实际用户!$E$13/52)</f>
        <v>1.3642224264674907</v>
      </c>
      <c r="H225">
        <f>EXP(E225*POC测试实际用户!$E$13/52)*(1+0.805*POC测试实际用户!$G$13/SQRT(52)*SQRT(E225))</f>
        <v>1.4282163349792478</v>
      </c>
      <c r="I225">
        <v>224</v>
      </c>
      <c r="J225">
        <f>EXP(I225*POC测试实际用户!$E$14/52)*(1-0.805*POC测试实际用户!$G$14/SQRT(52)*SQRT(I225))</f>
        <v>1.2859631000513621</v>
      </c>
      <c r="K225">
        <f>EXP(I225*POC测试实际用户!$E$14/52)</f>
        <v>1.4017522721004239</v>
      </c>
      <c r="L225">
        <f>EXP(I225*POC测试实际用户!$E$14/52)*(1+0.805*POC测试实际用户!$G$14/SQRT(52)*SQRT(I225))</f>
        <v>1.5175414441494857</v>
      </c>
      <c r="M225">
        <v>224</v>
      </c>
      <c r="N225">
        <f>EXP(M225*POC测试实际用户!$E$15/52)*(1-0.805*POC测试实际用户!$G$15/SQRT(52)*SQRT(M225))</f>
        <v>1.3127911113468298</v>
      </c>
      <c r="O225">
        <f>EXP(M225*POC测试实际用户!$E$15/52)</f>
        <v>1.495317354449033</v>
      </c>
      <c r="P225">
        <f>EXP(M225*POC测试实际用户!$E$15/52)*(1+0.805*POC测试实际用户!$G$15/SQRT(52)*SQRT(M225))</f>
        <v>1.677843597551236</v>
      </c>
      <c r="Q225">
        <v>224</v>
      </c>
      <c r="R225">
        <f>EXP(Q225*POC测试实际用户!$E$16/52)*(1-0.805*POC测试实际用户!$G$16/SQRT(52)*SQRT(Q225))</f>
        <v>1.315043561888863</v>
      </c>
      <c r="S225">
        <f>EXP(Q225*POC测试实际用户!$E$16/52)</f>
        <v>1.5645046100288755</v>
      </c>
      <c r="T225">
        <f>EXP(Q225*POC测试实际用户!$E$16/52)*(1+0.805*POC测试实际用户!$G$16/SQRT(52)*SQRT(Q225))</f>
        <v>1.8139656581688881</v>
      </c>
      <c r="U225">
        <v>224</v>
      </c>
      <c r="V225">
        <f>EXP(U225*POC测试实际用户!$E$17/52)*(1-0.805*POC测试实际用户!$G$17/SQRT(52)*SQRT(U225))</f>
        <v>1.5381534911205519</v>
      </c>
      <c r="W225">
        <f>EXP(U225*POC测试实际用户!$E$17/52)</f>
        <v>1.680475725174525</v>
      </c>
      <c r="X225">
        <f>EXP(U225*POC测试实际用户!$E$17/52)*(1+0.805*POC测试实际用户!$G$17/SQRT(52)*SQRT(U225))</f>
        <v>1.8227979592284982</v>
      </c>
      <c r="Y225">
        <v>224</v>
      </c>
      <c r="Z225">
        <f>EXP(Y225*POC测试实际用户!$E$18/52)*(1-0.805*POC测试实际用户!$G$18/SQRT(52)*SQRT(Y225))</f>
        <v>1.3346825445901751</v>
      </c>
      <c r="AA225">
        <f>EXP(Y225*POC测试实际用户!$E$18/52)</f>
        <v>1.5855368822139344</v>
      </c>
      <c r="AB225">
        <f>EXP(Y225*POC测试实际用户!$E$18/52)*(1+0.805*POC测试实际用户!$G$18/SQRT(52)*SQRT(Y225))</f>
        <v>1.8363912198376937</v>
      </c>
      <c r="AC225">
        <v>224</v>
      </c>
      <c r="AD225">
        <f>EXP(AC225*POC测试实际用户!$E$19/52)*(1-0.805*POC测试实际用户!$G$19/SQRT(52)*SQRT(AC225))</f>
        <v>1.7367061152064085</v>
      </c>
      <c r="AE225">
        <f>EXP(AC225*POC测试实际用户!$E$19/52)</f>
        <v>1.9742421740669172</v>
      </c>
      <c r="AF225">
        <f>EXP(AC225*POC测试实际用户!$E$19/52)*(1+0.805*POC测试实际用户!$G$19/SQRT(52)*SQRT(AC225))</f>
        <v>2.211778232927426</v>
      </c>
      <c r="AG225">
        <v>224</v>
      </c>
      <c r="AH225">
        <f>EXP(AG225*POC测试实际用户!$E$20/52)*(1-0.805*POC测试实际用户!$G$20/SQRT(52)*SQRT(AG225))</f>
        <v>1.4446471838424797</v>
      </c>
      <c r="AI225">
        <f>EXP(AG225*POC测试实际用户!$E$20/52)</f>
        <v>1.6432515363004074</v>
      </c>
      <c r="AJ225">
        <f>EXP(AG225*POC测试实际用户!$E$20/52)*(1+0.805*POC测试实际用户!$G$20/SQRT(52)*SQRT(AG225))</f>
        <v>1.8418558887583349</v>
      </c>
      <c r="AK225">
        <v>224</v>
      </c>
      <c r="AL225">
        <f>EXP(AK225*POC测试实际用户!$E$21/52)*(1-0.805*POC测试实际用户!$G$21/SQRT(52)*SQRT(AK225))</f>
        <v>1.8742130800686345</v>
      </c>
      <c r="AM225">
        <f>EXP(AK225*POC测试实际用户!$E$21/52)</f>
        <v>2.2379011981708383</v>
      </c>
      <c r="AN225">
        <f>EXP(AK225*POC测试实际用户!$E$21/52)*(1+0.805*POC测试实际用户!$G$21/SQRT(52)*SQRT(AK225))</f>
        <v>2.6015893162730421</v>
      </c>
    </row>
    <row r="226" spans="1:40" x14ac:dyDescent="0.15">
      <c r="A226">
        <v>225</v>
      </c>
      <c r="B226">
        <f>EXP(A226*POC测试实际用户!$E$12/52)*(1-0.805*POC测试实际用户!$G$12/SQRT(52)*SQRT(A226))</f>
        <v>1.2830744748572753</v>
      </c>
      <c r="C226">
        <f>EXP(A226*POC测试实际用户!$E$12/52)</f>
        <v>1.3145068002859206</v>
      </c>
      <c r="D226">
        <f>EXP(A226*POC测试实际用户!$E$12/52)*(1+0.805*POC测试实际用户!$G$12/SQRT(52)*SQRT(A226))</f>
        <v>1.3459391257145656</v>
      </c>
      <c r="E226">
        <v>225</v>
      </c>
      <c r="F226">
        <f>EXP(E226*POC测试实际用户!$E$13/52)*(1-0.805*POC测试实际用户!$G$13/SQRT(52)*SQRT(E226))</f>
        <v>1.3018897027681831</v>
      </c>
      <c r="G226">
        <f>EXP(E226*POC测试实际用户!$E$13/52)</f>
        <v>1.3661152852894107</v>
      </c>
      <c r="H226">
        <f>EXP(E226*POC测试实际用户!$E$13/52)*(1+0.805*POC测试实际用户!$G$13/SQRT(52)*SQRT(E226))</f>
        <v>1.4303408678106382</v>
      </c>
      <c r="I226">
        <v>225</v>
      </c>
      <c r="J226">
        <f>EXP(I226*POC测试实际用户!$E$14/52)*(1-0.805*POC测试实际用户!$G$14/SQRT(52)*SQRT(I226))</f>
        <v>1.2876448393520836</v>
      </c>
      <c r="K226">
        <f>EXP(I226*POC测试实际用户!$E$14/52)</f>
        <v>1.4038672772061831</v>
      </c>
      <c r="L226">
        <f>EXP(I226*POC测试实际用户!$E$14/52)*(1+0.805*POC测试实际用户!$G$14/SQRT(52)*SQRT(I226))</f>
        <v>1.5200897150602826</v>
      </c>
      <c r="M226">
        <v>225</v>
      </c>
      <c r="N226">
        <f>EXP(M226*POC测试实际用户!$E$15/52)*(1-0.805*POC测试实际用户!$G$15/SQRT(52)*SQRT(M226))</f>
        <v>1.3147435024756291</v>
      </c>
      <c r="O226">
        <f>EXP(M226*POC测试实际用户!$E$15/52)</f>
        <v>1.4980055879842247</v>
      </c>
      <c r="P226">
        <f>EXP(M226*POC测试实际用户!$E$15/52)*(1+0.805*POC测试实际用户!$G$15/SQRT(52)*SQRT(M226))</f>
        <v>1.68126767349282</v>
      </c>
      <c r="Q226">
        <v>225</v>
      </c>
      <c r="R226">
        <f>EXP(Q226*POC测试实际用户!$E$16/52)*(1-0.805*POC测试实际用户!$G$16/SQRT(52)*SQRT(Q226))</f>
        <v>1.3171164217819862</v>
      </c>
      <c r="S226">
        <f>EXP(Q226*POC测试实际用户!$E$16/52)</f>
        <v>1.5676337356620431</v>
      </c>
      <c r="T226">
        <f>EXP(Q226*POC测试实际用户!$E$16/52)*(1+0.805*POC测试实际用户!$G$16/SQRT(52)*SQRT(Q226))</f>
        <v>1.8181510495421001</v>
      </c>
      <c r="U226">
        <v>225</v>
      </c>
      <c r="V226">
        <f>EXP(U226*POC测试实际用户!$E$17/52)*(1-0.805*POC测试实际用户!$G$17/SQRT(52)*SQRT(U226))</f>
        <v>1.5414039331128222</v>
      </c>
      <c r="W226">
        <f>EXP(U226*POC测试实际用户!$E$17/52)</f>
        <v>1.6843744199923159</v>
      </c>
      <c r="X226">
        <f>EXP(U226*POC测试实际用户!$E$17/52)*(1+0.805*POC测试实际用户!$G$17/SQRT(52)*SQRT(U226))</f>
        <v>1.8273449068718093</v>
      </c>
      <c r="Y226">
        <v>225</v>
      </c>
      <c r="Z226">
        <f>EXP(Y226*POC测试实际用户!$E$18/52)*(1-0.805*POC测试实际用户!$G$18/SQRT(52)*SQRT(Y226))</f>
        <v>1.3368712668579661</v>
      </c>
      <c r="AA226">
        <f>EXP(Y226*POC测试实际用户!$E$18/52)</f>
        <v>1.5888027882225171</v>
      </c>
      <c r="AB226">
        <f>EXP(Y226*POC测试实际用户!$E$18/52)*(1+0.805*POC测试实际用户!$G$18/SQRT(52)*SQRT(Y226))</f>
        <v>1.8407343095870681</v>
      </c>
      <c r="AC226">
        <v>225</v>
      </c>
      <c r="AD226">
        <f>EXP(AC226*POC测试实际用户!$E$19/52)*(1-0.805*POC测试实际用户!$G$19/SQRT(52)*SQRT(AC226))</f>
        <v>1.7414564702936151</v>
      </c>
      <c r="AE226">
        <f>EXP(AC226*POC测试实际用户!$E$19/52)</f>
        <v>1.9802461473954944</v>
      </c>
      <c r="AF226">
        <f>EXP(AC226*POC测试实际用户!$E$19/52)*(1+0.805*POC测试实际用户!$G$19/SQRT(52)*SQRT(AC226))</f>
        <v>2.2190358244973738</v>
      </c>
      <c r="AG226">
        <v>225</v>
      </c>
      <c r="AH226">
        <f>EXP(AG226*POC测试实际用户!$E$20/52)*(1-0.805*POC测试实际用户!$G$20/SQRT(52)*SQRT(AG226))</f>
        <v>1.4474101624769038</v>
      </c>
      <c r="AI226">
        <f>EXP(AG226*POC测试实际用户!$E$20/52)</f>
        <v>1.6468991730442952</v>
      </c>
      <c r="AJ226">
        <f>EXP(AG226*POC测试实际用户!$E$20/52)*(1+0.805*POC测试实际用户!$G$20/SQRT(52)*SQRT(AG226))</f>
        <v>1.8463881836116867</v>
      </c>
      <c r="AK226">
        <v>225</v>
      </c>
      <c r="AL226">
        <f>EXP(AK226*POC测试实际用户!$E$21/52)*(1-0.805*POC测试实际用户!$G$21/SQRT(52)*SQRT(AK226))</f>
        <v>1.8801513509583452</v>
      </c>
      <c r="AM226">
        <f>EXP(AK226*POC测试实际用户!$E$21/52)</f>
        <v>2.2459635231637551</v>
      </c>
      <c r="AN226">
        <f>EXP(AK226*POC测试实际用户!$E$21/52)*(1+0.805*POC测试实际用户!$G$21/SQRT(52)*SQRT(AK226))</f>
        <v>2.6117756953691655</v>
      </c>
    </row>
    <row r="227" spans="1:40" x14ac:dyDescent="0.15">
      <c r="A227">
        <v>226</v>
      </c>
      <c r="B227">
        <f>EXP(A227*POC测试实际用户!$E$12/52)*(1-0.805*POC测试实际用户!$G$12/SQRT(52)*SQRT(A227))</f>
        <v>1.2845649948464875</v>
      </c>
      <c r="C227">
        <f>EXP(A227*POC测试实际用户!$E$12/52)</f>
        <v>1.3161054028895292</v>
      </c>
      <c r="D227">
        <f>EXP(A227*POC测试实际用户!$E$12/52)*(1+0.805*POC测试实际用户!$G$12/SQRT(52)*SQRT(A227))</f>
        <v>1.3476458109325706</v>
      </c>
      <c r="E227">
        <v>226</v>
      </c>
      <c r="F227">
        <f>EXP(E227*POC测试实际用户!$E$13/52)*(1-0.805*POC测试实际用户!$G$13/SQRT(52)*SQRT(E227))</f>
        <v>1.3035533118307816</v>
      </c>
      <c r="G227">
        <f>EXP(E227*POC测试实际用户!$E$13/52)</f>
        <v>1.3680107704532307</v>
      </c>
      <c r="H227">
        <f>EXP(E227*POC测试实际用户!$E$13/52)*(1+0.805*POC测试实际用户!$G$13/SQRT(52)*SQRT(E227))</f>
        <v>1.4324682290756798</v>
      </c>
      <c r="I227">
        <v>226</v>
      </c>
      <c r="J227">
        <f>EXP(I227*POC测试实际用户!$E$14/52)*(1-0.805*POC测试实际用户!$G$14/SQRT(52)*SQRT(I227))</f>
        <v>1.2893293007955939</v>
      </c>
      <c r="K227">
        <f>EXP(I227*POC测试实际用户!$E$14/52)</f>
        <v>1.4059854734939266</v>
      </c>
      <c r="L227">
        <f>EXP(I227*POC测试实际用户!$E$14/52)*(1+0.805*POC测试实际用户!$G$14/SQRT(52)*SQRT(I227))</f>
        <v>1.5226416461922589</v>
      </c>
      <c r="M227">
        <v>226</v>
      </c>
      <c r="N227">
        <f>EXP(M227*POC测试实际用户!$E$15/52)*(1-0.805*POC测试实际用户!$G$15/SQRT(52)*SQRT(M227))</f>
        <v>1.3166995772264265</v>
      </c>
      <c r="O227">
        <f>EXP(M227*POC测试实际用户!$E$15/52)</f>
        <v>1.5006986543393646</v>
      </c>
      <c r="P227">
        <f>EXP(M227*POC测试实际用户!$E$15/52)*(1+0.805*POC测试实际用户!$G$15/SQRT(52)*SQRT(M227))</f>
        <v>1.6846977314523024</v>
      </c>
      <c r="Q227">
        <v>226</v>
      </c>
      <c r="R227">
        <f>EXP(Q227*POC测试实际用户!$E$16/52)*(1-0.805*POC测试实际用户!$G$16/SQRT(52)*SQRT(Q227))</f>
        <v>1.3191935524620286</v>
      </c>
      <c r="S227">
        <f>EXP(Q227*POC测试实际用户!$E$16/52)</f>
        <v>1.5707691197793121</v>
      </c>
      <c r="T227">
        <f>EXP(Q227*POC测试实际用户!$E$16/52)*(1+0.805*POC测试实际用户!$G$16/SQRT(52)*SQRT(Q227))</f>
        <v>1.8223446870965958</v>
      </c>
      <c r="U227">
        <v>226</v>
      </c>
      <c r="V227">
        <f>EXP(U227*POC测试实际用户!$E$17/52)*(1-0.805*POC测试实际用户!$G$17/SQRT(52)*SQRT(U227))</f>
        <v>1.5446618858713852</v>
      </c>
      <c r="W227">
        <f>EXP(U227*POC测试实际用户!$E$17/52)</f>
        <v>1.6882821597615183</v>
      </c>
      <c r="X227">
        <f>EXP(U227*POC测试实际用户!$E$17/52)*(1+0.805*POC测试实际用户!$G$17/SQRT(52)*SQRT(U227))</f>
        <v>1.8319024336516514</v>
      </c>
      <c r="Y227">
        <v>226</v>
      </c>
      <c r="Z227">
        <f>EXP(Y227*POC测试实际用户!$E$18/52)*(1-0.805*POC测试实际用户!$G$18/SQRT(52)*SQRT(Y227))</f>
        <v>1.3390645896913713</v>
      </c>
      <c r="AA227">
        <f>EXP(Y227*POC测试实际用户!$E$18/52)</f>
        <v>1.5920754213795987</v>
      </c>
      <c r="AB227">
        <f>EXP(Y227*POC测试实际用户!$E$18/52)*(1+0.805*POC测试实际用户!$G$18/SQRT(52)*SQRT(Y227))</f>
        <v>1.845086253067826</v>
      </c>
      <c r="AC227">
        <v>226</v>
      </c>
      <c r="AD227">
        <f>EXP(AC227*POC测试实际用户!$E$19/52)*(1-0.805*POC测试实际用户!$G$19/SQRT(52)*SQRT(AC227))</f>
        <v>1.7462208391750973</v>
      </c>
      <c r="AE227">
        <f>EXP(AC227*POC测试实际用户!$E$19/52)</f>
        <v>1.98626837972806</v>
      </c>
      <c r="AF227">
        <f>EXP(AC227*POC测试实际用户!$E$19/52)*(1+0.805*POC测试实际用户!$G$19/SQRT(52)*SQRT(AC227))</f>
        <v>2.2263159202810225</v>
      </c>
      <c r="AG227">
        <v>226</v>
      </c>
      <c r="AH227">
        <f>EXP(AG227*POC测试实际用户!$E$20/52)*(1-0.805*POC测试实际用户!$G$20/SQRT(52)*SQRT(AG227))</f>
        <v>1.4501792764672925</v>
      </c>
      <c r="AI227">
        <f>EXP(AG227*POC测试实际用户!$E$20/52)</f>
        <v>1.6505549066945431</v>
      </c>
      <c r="AJ227">
        <f>EXP(AG227*POC测试实际用户!$E$20/52)*(1+0.805*POC测试实际用户!$G$20/SQRT(52)*SQRT(AG227))</f>
        <v>1.8509305369217937</v>
      </c>
      <c r="AK227">
        <v>226</v>
      </c>
      <c r="AL227">
        <f>EXP(AK227*POC测试实际用户!$E$21/52)*(1-0.805*POC测试实际用户!$G$21/SQRT(52)*SQRT(AK227))</f>
        <v>1.886109896331952</v>
      </c>
      <c r="AM227">
        <f>EXP(AK227*POC测试实际用户!$E$21/52)</f>
        <v>2.2540548937125457</v>
      </c>
      <c r="AN227">
        <f>EXP(AK227*POC测试实际用户!$E$21/52)*(1+0.805*POC测试实际用户!$G$21/SQRT(52)*SQRT(AK227))</f>
        <v>2.6219998910931395</v>
      </c>
    </row>
    <row r="228" spans="1:40" x14ac:dyDescent="0.15">
      <c r="A228">
        <v>227</v>
      </c>
      <c r="B228">
        <f>EXP(A228*POC测试实际用户!$E$12/52)*(1-0.805*POC测试实际用户!$G$12/SQRT(52)*SQRT(A228))</f>
        <v>1.2860573971057863</v>
      </c>
      <c r="C228">
        <f>EXP(A228*POC测试实际用户!$E$12/52)</f>
        <v>1.3177059495913226</v>
      </c>
      <c r="D228">
        <f>EXP(A228*POC测试实际用户!$E$12/52)*(1+0.805*POC测试实际用户!$G$12/SQRT(52)*SQRT(A228))</f>
        <v>1.3493545020768587</v>
      </c>
      <c r="E228">
        <v>227</v>
      </c>
      <c r="F228">
        <f>EXP(E228*POC测试实际用户!$E$13/52)*(1-0.805*POC测试实际用户!$G$13/SQRT(52)*SQRT(E228))</f>
        <v>1.305219347004855</v>
      </c>
      <c r="G228">
        <f>EXP(E228*POC测试实际用户!$E$13/52)</f>
        <v>1.3699088856030006</v>
      </c>
      <c r="H228">
        <f>EXP(E228*POC测试实际用户!$E$13/52)*(1+0.805*POC测试实际用户!$G$13/SQRT(52)*SQRT(E228))</f>
        <v>1.434598424201146</v>
      </c>
      <c r="I228">
        <v>227</v>
      </c>
      <c r="J228">
        <f>EXP(I228*POC测试实际用户!$E$14/52)*(1-0.805*POC测试实际用户!$G$14/SQRT(52)*SQRT(I228))</f>
        <v>1.2910164858184354</v>
      </c>
      <c r="K228">
        <f>EXP(I228*POC测试实际用户!$E$14/52)</f>
        <v>1.408106865778604</v>
      </c>
      <c r="L228">
        <f>EXP(I228*POC测试实际用户!$E$14/52)*(1+0.805*POC测试实际用户!$G$14/SQRT(52)*SQRT(I228))</f>
        <v>1.5251972457387728</v>
      </c>
      <c r="M228">
        <v>227</v>
      </c>
      <c r="N228">
        <f>EXP(M228*POC测试实际用户!$E$15/52)*(1-0.805*POC测试实际用户!$G$15/SQRT(52)*SQRT(M228))</f>
        <v>1.3186593381420064</v>
      </c>
      <c r="O228">
        <f>EXP(M228*POC测试实际用户!$E$15/52)</f>
        <v>1.5033965622027412</v>
      </c>
      <c r="P228">
        <f>EXP(M228*POC测试实际用户!$E$15/52)*(1+0.805*POC测试实际用户!$G$15/SQRT(52)*SQRT(M228))</f>
        <v>1.688133786263476</v>
      </c>
      <c r="Q228">
        <v>227</v>
      </c>
      <c r="R228">
        <f>EXP(Q228*POC测试实际用户!$E$16/52)*(1-0.805*POC测试实际用户!$G$16/SQRT(52)*SQRT(Q228))</f>
        <v>1.3212749569651576</v>
      </c>
      <c r="S228">
        <f>EXP(Q228*POC测试实际用户!$E$16/52)</f>
        <v>1.5739107748981163</v>
      </c>
      <c r="T228">
        <f>EXP(Q228*POC测试实际用户!$E$16/52)*(1+0.805*POC测试实际用户!$G$16/SQRT(52)*SQRT(Q228))</f>
        <v>1.8265465928310749</v>
      </c>
      <c r="U228">
        <v>227</v>
      </c>
      <c r="V228">
        <f>EXP(U228*POC测试实际用户!$E$17/52)*(1-0.805*POC测试实际用户!$G$17/SQRT(52)*SQRT(U228))</f>
        <v>1.5479273636901616</v>
      </c>
      <c r="W228">
        <f>EXP(U228*POC测试实际用户!$E$17/52)</f>
        <v>1.6921989654663712</v>
      </c>
      <c r="X228">
        <f>EXP(U228*POC测试实际用户!$E$17/52)*(1+0.805*POC测试实际用户!$G$17/SQRT(52)*SQRT(U228))</f>
        <v>1.8364705672425805</v>
      </c>
      <c r="Y228">
        <v>227</v>
      </c>
      <c r="Z228">
        <f>EXP(Y228*POC测试实际用户!$E$18/52)*(1-0.805*POC测试实际用户!$G$18/SQRT(52)*SQRT(Y228))</f>
        <v>1.3412625170422079</v>
      </c>
      <c r="AA228">
        <f>EXP(Y228*POC测试实际用户!$E$18/52)</f>
        <v>1.5953547955418323</v>
      </c>
      <c r="AB228">
        <f>EXP(Y228*POC测试实际用户!$E$18/52)*(1+0.805*POC测试实际用户!$G$18/SQRT(52)*SQRT(Y228))</f>
        <v>1.8494470740414568</v>
      </c>
      <c r="AC228">
        <v>227</v>
      </c>
      <c r="AD228">
        <f>EXP(AC228*POC测试实际用户!$E$19/52)*(1-0.805*POC测试实际用户!$G$19/SQRT(52)*SQRT(AC228))</f>
        <v>1.7509992588842571</v>
      </c>
      <c r="AE228">
        <f>EXP(AC228*POC测试实际用户!$E$19/52)</f>
        <v>1.9923089265930467</v>
      </c>
      <c r="AF228">
        <f>EXP(AC228*POC测试实际用户!$E$19/52)*(1+0.805*POC测试实际用户!$G$19/SQRT(52)*SQRT(AC228))</f>
        <v>2.2336185943018365</v>
      </c>
      <c r="AG228">
        <v>227</v>
      </c>
      <c r="AH228">
        <f>EXP(AG228*POC测试实际用户!$E$20/52)*(1-0.805*POC测试实际用户!$G$20/SQRT(52)*SQRT(AG228))</f>
        <v>1.4529545350688282</v>
      </c>
      <c r="AI228">
        <f>EXP(AG228*POC测试实际用户!$E$20/52)</f>
        <v>1.6542187552244028</v>
      </c>
      <c r="AJ228">
        <f>EXP(AG228*POC测试实际用户!$E$20/52)*(1+0.805*POC测试实际用户!$G$20/SQRT(52)*SQRT(AG228))</f>
        <v>1.8554829753799771</v>
      </c>
      <c r="AK228">
        <v>227</v>
      </c>
      <c r="AL228">
        <f>EXP(AK228*POC测试实际用户!$E$21/52)*(1-0.805*POC测试实际用户!$G$21/SQRT(52)*SQRT(AK228))</f>
        <v>1.8920887796682087</v>
      </c>
      <c r="AM228">
        <f>EXP(AK228*POC测试实际用户!$E$21/52)</f>
        <v>2.2621754144575359</v>
      </c>
      <c r="AN228">
        <f>EXP(AK228*POC测试实际用户!$E$21/52)*(1+0.805*POC测试实际用户!$G$21/SQRT(52)*SQRT(AK228))</f>
        <v>2.6322620492468634</v>
      </c>
    </row>
    <row r="229" spans="1:40" x14ac:dyDescent="0.15">
      <c r="A229">
        <v>228</v>
      </c>
      <c r="B229">
        <f>EXP(A229*POC测试实际用户!$E$12/52)*(1-0.805*POC测试实际用户!$G$12/SQRT(52)*SQRT(A229))</f>
        <v>1.2875516831753766</v>
      </c>
      <c r="C229">
        <f>EXP(A229*POC测试实际用户!$E$12/52)</f>
        <v>1.3193084427555641</v>
      </c>
      <c r="D229">
        <f>EXP(A229*POC测试实际用户!$E$12/52)*(1+0.805*POC测试实际用户!$G$12/SQRT(52)*SQRT(A229))</f>
        <v>1.3510652023357517</v>
      </c>
      <c r="E229">
        <v>228</v>
      </c>
      <c r="F229">
        <f>EXP(E229*POC测试实际用户!$E$13/52)*(1-0.805*POC测试实际用户!$G$13/SQRT(52)*SQRT(E229))</f>
        <v>1.3068878101702166</v>
      </c>
      <c r="G229">
        <f>EXP(E229*POC测试实际用户!$E$13/52)</f>
        <v>1.3718096343878265</v>
      </c>
      <c r="H229">
        <f>EXP(E229*POC测试实际用户!$E$13/52)*(1+0.805*POC测试实际用户!$G$13/SQRT(52)*SQRT(E229))</f>
        <v>1.4367314586054365</v>
      </c>
      <c r="I229">
        <v>228</v>
      </c>
      <c r="J229">
        <f>EXP(I229*POC测试实际用户!$E$14/52)*(1-0.805*POC测试实际用户!$G$14/SQRT(52)*SQRT(I229))</f>
        <v>1.2927063958871299</v>
      </c>
      <c r="K229">
        <f>EXP(I229*POC测试实际用户!$E$14/52)</f>
        <v>1.4102314588824296</v>
      </c>
      <c r="L229">
        <f>EXP(I229*POC测试实际用户!$E$14/52)*(1+0.805*POC测试实际用户!$G$14/SQRT(52)*SQRT(I229))</f>
        <v>1.5277565218777291</v>
      </c>
      <c r="M229">
        <v>228</v>
      </c>
      <c r="N229">
        <f>EXP(M229*POC测试实际用户!$E$15/52)*(1-0.805*POC测试实际用户!$G$15/SQRT(52)*SQRT(M229))</f>
        <v>1.3206227878100345</v>
      </c>
      <c r="O229">
        <f>EXP(M229*POC测试实际用户!$E$15/52)</f>
        <v>1.5060993202782631</v>
      </c>
      <c r="P229">
        <f>EXP(M229*POC测试实际用户!$E$15/52)*(1+0.805*POC测试实际用户!$G$15/SQRT(52)*SQRT(M229))</f>
        <v>1.6915758527464917</v>
      </c>
      <c r="Q229">
        <v>228</v>
      </c>
      <c r="R229">
        <f>EXP(Q229*POC测试实际用户!$E$16/52)*(1-0.805*POC测试实际用户!$G$16/SQRT(52)*SQRT(Q229))</f>
        <v>1.3233606383853944</v>
      </c>
      <c r="S229">
        <f>EXP(Q229*POC测试实际用户!$E$16/52)</f>
        <v>1.5770587135609251</v>
      </c>
      <c r="T229">
        <f>EXP(Q229*POC测试实际用户!$E$16/52)*(1+0.805*POC测试实际用户!$G$16/SQRT(52)*SQRT(Q229))</f>
        <v>1.8307567887364558</v>
      </c>
      <c r="U229">
        <v>228</v>
      </c>
      <c r="V229">
        <f>EXP(U229*POC测试实际用户!$E$17/52)*(1-0.805*POC测试实际用户!$G$17/SQRT(52)*SQRT(U229))</f>
        <v>1.5512003809228154</v>
      </c>
      <c r="W229">
        <f>EXP(U229*POC测试实际用户!$E$17/52)</f>
        <v>1.6961248581397983</v>
      </c>
      <c r="X229">
        <f>EXP(U229*POC测试实际用户!$E$17/52)*(1+0.805*POC测试实际用户!$G$17/SQRT(52)*SQRT(U229))</f>
        <v>1.8410493353567814</v>
      </c>
      <c r="Y229">
        <v>228</v>
      </c>
      <c r="Z229">
        <f>EXP(Y229*POC测试实际用户!$E$18/52)*(1-0.805*POC测试实际用户!$G$18/SQRT(52)*SQRT(Y229))</f>
        <v>1.3434650529215251</v>
      </c>
      <c r="AA229">
        <f>EXP(Y229*POC测试实际用户!$E$18/52)</f>
        <v>1.5986409245944131</v>
      </c>
      <c r="AB229">
        <f>EXP(Y229*POC测试实际用户!$E$18/52)*(1+0.805*POC测试实际用户!$G$18/SQRT(52)*SQRT(Y229))</f>
        <v>1.8538167962673011</v>
      </c>
      <c r="AC229">
        <v>228</v>
      </c>
      <c r="AD229">
        <f>EXP(AC229*POC测试实际用户!$E$19/52)*(1-0.805*POC测试实际用户!$G$19/SQRT(52)*SQRT(AC229))</f>
        <v>1.755791766600028</v>
      </c>
      <c r="AE229">
        <f>EXP(AC229*POC测试实际用户!$E$19/52)</f>
        <v>1.9983678436877566</v>
      </c>
      <c r="AF229">
        <f>EXP(AC229*POC测试实际用户!$E$19/52)*(1+0.805*POC测试实际用户!$G$19/SQRT(52)*SQRT(AC229))</f>
        <v>2.2409439207754853</v>
      </c>
      <c r="AG229">
        <v>228</v>
      </c>
      <c r="AH229">
        <f>EXP(AG229*POC测试实际用户!$E$20/52)*(1-0.805*POC测试实际用户!$G$20/SQRT(52)*SQRT(AG229))</f>
        <v>1.4557359475956215</v>
      </c>
      <c r="AI229">
        <f>EXP(AG229*POC测试实际用户!$E$20/52)</f>
        <v>1.6578907366470217</v>
      </c>
      <c r="AJ229">
        <f>EXP(AG229*POC测试实际用户!$E$20/52)*(1+0.805*POC测试实际用户!$G$20/SQRT(52)*SQRT(AG229))</f>
        <v>1.8600455256984216</v>
      </c>
      <c r="AK229">
        <v>228</v>
      </c>
      <c r="AL229">
        <f>EXP(AK229*POC测试实际用户!$E$21/52)*(1-0.805*POC测试实际用户!$G$21/SQRT(52)*SQRT(AK229))</f>
        <v>1.8980880647099101</v>
      </c>
      <c r="AM229">
        <f>EXP(AK229*POC测试实际用户!$E$21/52)</f>
        <v>2.2703251904160324</v>
      </c>
      <c r="AN229">
        <f>EXP(AK229*POC测试实际用户!$E$21/52)*(1+0.805*POC测试实际用户!$G$21/SQRT(52)*SQRT(AK229))</f>
        <v>2.6425623161221545</v>
      </c>
    </row>
    <row r="230" spans="1:40" x14ac:dyDescent="0.15">
      <c r="A230">
        <v>229</v>
      </c>
      <c r="B230">
        <f>EXP(A230*POC测试实际用户!$E$12/52)*(1-0.805*POC测试实际用户!$G$12/SQRT(52)*SQRT(A230))</f>
        <v>1.2890478546053723</v>
      </c>
      <c r="C230">
        <f>EXP(A230*POC测试实际用户!$E$12/52)</f>
        <v>1.3209128847493927</v>
      </c>
      <c r="D230">
        <f>EXP(A230*POC测试实际用户!$E$12/52)*(1+0.805*POC测试实际用户!$G$12/SQRT(52)*SQRT(A230))</f>
        <v>1.3527779148934129</v>
      </c>
      <c r="E230">
        <v>229</v>
      </c>
      <c r="F230">
        <f>EXP(E230*POC测试实际用户!$E$13/52)*(1-0.805*POC测试实际用户!$G$13/SQRT(52)*SQRT(E230))</f>
        <v>1.3085587032249433</v>
      </c>
      <c r="G230">
        <f>EXP(E230*POC测试实际用户!$E$13/52)</f>
        <v>1.373713020461877</v>
      </c>
      <c r="H230">
        <f>EXP(E230*POC测试实际用户!$E$13/52)*(1+0.805*POC测试实际用户!$G$13/SQRT(52)*SQRT(E230))</f>
        <v>1.4388673376988108</v>
      </c>
      <c r="I230">
        <v>229</v>
      </c>
      <c r="J230">
        <f>EXP(I230*POC测试实际用户!$E$14/52)*(1-0.805*POC测试实际用户!$G$14/SQRT(52)*SQRT(I230))</f>
        <v>1.2943990324977876</v>
      </c>
      <c r="K230">
        <f>EXP(I230*POC测试实际用户!$E$14/52)</f>
        <v>1.4123592576348933</v>
      </c>
      <c r="L230">
        <f>EXP(I230*POC测试实际用户!$E$14/52)*(1+0.805*POC测试实际用户!$G$14/SQRT(52)*SQRT(I230))</f>
        <v>1.530319482771999</v>
      </c>
      <c r="M230">
        <v>229</v>
      </c>
      <c r="N230">
        <f>EXP(M230*POC测试实际用户!$E$15/52)*(1-0.805*POC测试实际用户!$G$15/SQRT(52)*SQRT(M230))</f>
        <v>1.3225899288624958</v>
      </c>
      <c r="O230">
        <f>EXP(M230*POC测试实际用户!$E$15/52)</f>
        <v>1.5088069372854858</v>
      </c>
      <c r="P230">
        <f>EXP(M230*POC测试实际用户!$E$15/52)*(1+0.805*POC测试实际用户!$G$15/SQRT(52)*SQRT(M230))</f>
        <v>1.6950239457084759</v>
      </c>
      <c r="Q230">
        <v>229</v>
      </c>
      <c r="R230">
        <f>EXP(Q230*POC测试实际用户!$E$16/52)*(1-0.805*POC测试实际用户!$G$16/SQRT(52)*SQRT(Q230))</f>
        <v>1.325450599873893</v>
      </c>
      <c r="S230">
        <f>EXP(Q230*POC测试实际用户!$E$16/52)</f>
        <v>1.5802129483352942</v>
      </c>
      <c r="T230">
        <f>EXP(Q230*POC测试实际用户!$E$16/52)*(1+0.805*POC测试实际用户!$G$16/SQRT(52)*SQRT(Q230))</f>
        <v>1.8349752967966955</v>
      </c>
      <c r="U230">
        <v>229</v>
      </c>
      <c r="V230">
        <f>EXP(U230*POC测试实际用户!$E$17/52)*(1-0.805*POC测试实际用户!$G$17/SQRT(52)*SQRT(U230))</f>
        <v>1.5544809519824474</v>
      </c>
      <c r="W230">
        <f>EXP(U230*POC测试实际用户!$E$17/52)</f>
        <v>1.7000598588635183</v>
      </c>
      <c r="X230">
        <f>EXP(U230*POC测试实际用户!$E$17/52)*(1+0.805*POC测试实际用户!$G$17/SQRT(52)*SQRT(U230))</f>
        <v>1.8456387657445892</v>
      </c>
      <c r="Y230">
        <v>229</v>
      </c>
      <c r="Z230">
        <f>EXP(Y230*POC测试实际用户!$E$18/52)*(1-0.805*POC测试实际用户!$G$18/SQRT(52)*SQRT(Y230))</f>
        <v>1.3456722013989004</v>
      </c>
      <c r="AA230">
        <f>EXP(Y230*POC测试实际用户!$E$18/52)</f>
        <v>1.601933822451137</v>
      </c>
      <c r="AB230">
        <f>EXP(Y230*POC测试实际用户!$E$18/52)*(1+0.805*POC测试实际用户!$G$18/SQRT(52)*SQRT(Y230))</f>
        <v>1.8581954435033736</v>
      </c>
      <c r="AC230">
        <v>229</v>
      </c>
      <c r="AD230">
        <f>EXP(AC230*POC测试实际用户!$E$19/52)*(1-0.805*POC测试实际用户!$G$19/SQRT(52)*SQRT(AC230))</f>
        <v>1.760598399646693</v>
      </c>
      <c r="AE230">
        <f>EXP(AC230*POC测试实际用户!$E$19/52)</f>
        <v>2.0044451868788769</v>
      </c>
      <c r="AF230">
        <f>EXP(AC230*POC测试实际用户!$E$19/52)*(1+0.805*POC测试实际用户!$G$19/SQRT(52)*SQRT(AC230))</f>
        <v>2.2482919741110612</v>
      </c>
      <c r="AG230">
        <v>229</v>
      </c>
      <c r="AH230">
        <f>EXP(AG230*POC测试实际用户!$E$20/52)*(1-0.805*POC测试实际用户!$G$20/SQRT(52)*SQRT(AG230))</f>
        <v>1.4585235234202136</v>
      </c>
      <c r="AI230">
        <f>EXP(AG230*POC测试实际用户!$E$20/52)</f>
        <v>1.6615708690155329</v>
      </c>
      <c r="AJ230">
        <f>EXP(AG230*POC测试实际用户!$E$20/52)*(1+0.805*POC测试实际用户!$G$20/SQRT(52)*SQRT(AG230))</f>
        <v>1.8646182146108521</v>
      </c>
      <c r="AK230">
        <v>229</v>
      </c>
      <c r="AL230">
        <f>EXP(AK230*POC测试实际用户!$E$21/52)*(1-0.805*POC测试实际用户!$G$21/SQRT(52)*SQRT(AK230))</f>
        <v>1.904107815463973</v>
      </c>
      <c r="AM230">
        <f>EXP(AK230*POC测试实际用户!$E$21/52)</f>
        <v>2.2785043269836791</v>
      </c>
      <c r="AN230">
        <f>EXP(AK230*POC测试实际用户!$E$21/52)*(1+0.805*POC测试实际用户!$G$21/SQRT(52)*SQRT(AK230))</f>
        <v>2.6529008385033852</v>
      </c>
    </row>
    <row r="231" spans="1:40" x14ac:dyDescent="0.15">
      <c r="A231">
        <v>230</v>
      </c>
      <c r="B231">
        <f>EXP(A231*POC测试实际用户!$E$12/52)*(1-0.805*POC测试实际用户!$G$12/SQRT(52)*SQRT(A231))</f>
        <v>1.2905459129556829</v>
      </c>
      <c r="C231">
        <f>EXP(A231*POC测试实际用户!$E$12/52)</f>
        <v>1.3225192779428256</v>
      </c>
      <c r="D231">
        <f>EXP(A231*POC测试实际用户!$E$12/52)*(1+0.805*POC测试实际用户!$G$12/SQRT(52)*SQRT(A231))</f>
        <v>1.3544926429299684</v>
      </c>
      <c r="E231">
        <v>230</v>
      </c>
      <c r="F231">
        <f>EXP(E231*POC测试实际用户!$E$13/52)*(1-0.805*POC测试实际用户!$G$13/SQRT(52)*SQRT(E231))</f>
        <v>1.3102320280851574</v>
      </c>
      <c r="G231">
        <f>EXP(E231*POC测试实际用户!$E$13/52)</f>
        <v>1.3756190474843917</v>
      </c>
      <c r="H231">
        <f>EXP(E231*POC测试实际用户!$E$13/52)*(1+0.805*POC测试实际用户!$G$13/SQRT(52)*SQRT(E231))</f>
        <v>1.441006066883626</v>
      </c>
      <c r="I231">
        <v>230</v>
      </c>
      <c r="J231">
        <f>EXP(I231*POC测试实际用户!$E$14/52)*(1-0.805*POC测试实际用户!$G$14/SQRT(52)*SQRT(I231))</f>
        <v>1.2960943971757224</v>
      </c>
      <c r="K231">
        <f>EXP(I231*POC测试实际用户!$E$14/52)</f>
        <v>1.4144902668727724</v>
      </c>
      <c r="L231">
        <f>EXP(I231*POC测试实际用户!$E$14/52)*(1+0.805*POC测试实际用户!$G$14/SQRT(52)*SQRT(I231))</f>
        <v>1.5328861365698223</v>
      </c>
      <c r="M231">
        <v>230</v>
      </c>
      <c r="N231">
        <f>EXP(M231*POC测试实际用户!$E$15/52)*(1-0.805*POC测试实际用户!$G$15/SQRT(52)*SQRT(M231))</f>
        <v>1.324560763975144</v>
      </c>
      <c r="O231">
        <f>EXP(M231*POC测试实际用户!$E$15/52)</f>
        <v>1.5115194219596402</v>
      </c>
      <c r="P231">
        <f>EXP(M231*POC测试实际用户!$E$15/52)*(1+0.805*POC测试实际用户!$G$15/SQRT(52)*SQRT(M231))</f>
        <v>1.6984780799441361</v>
      </c>
      <c r="Q231">
        <v>230</v>
      </c>
      <c r="R231">
        <f>EXP(Q231*POC测试实际用户!$E$16/52)*(1-0.805*POC测试实际用户!$G$16/SQRT(52)*SQRT(Q231))</f>
        <v>1.3275448446382379</v>
      </c>
      <c r="S231">
        <f>EXP(Q231*POC测试实际用户!$E$16/52)</f>
        <v>1.5833734918139155</v>
      </c>
      <c r="T231">
        <f>EXP(Q231*POC测试实际用户!$E$16/52)*(1+0.805*POC测试实际用户!$G$16/SQRT(52)*SQRT(Q231))</f>
        <v>1.8392021389895932</v>
      </c>
      <c r="U231">
        <v>230</v>
      </c>
      <c r="V231">
        <f>EXP(U231*POC测试实际用户!$E$17/52)*(1-0.805*POC测试实际用户!$G$17/SQRT(52)*SQRT(U231))</f>
        <v>1.5577690913413023</v>
      </c>
      <c r="W231">
        <f>EXP(U231*POC测试实际用户!$E$17/52)</f>
        <v>1.7040039887681599</v>
      </c>
      <c r="X231">
        <f>EXP(U231*POC测试实际用户!$E$17/52)*(1+0.805*POC测试实际用户!$G$17/SQRT(52)*SQRT(U231))</f>
        <v>1.8502388861950176</v>
      </c>
      <c r="Y231">
        <v>230</v>
      </c>
      <c r="Z231">
        <f>EXP(Y231*POC测试实际用户!$E$18/52)*(1-0.805*POC测试实际用户!$G$18/SQRT(52)*SQRT(Y231))</f>
        <v>1.3478839666017475</v>
      </c>
      <c r="AA231">
        <f>EXP(Y231*POC测试实际用户!$E$18/52)</f>
        <v>1.6052335030544604</v>
      </c>
      <c r="AB231">
        <f>EXP(Y231*POC测试实际用户!$E$18/52)*(1+0.805*POC测试实际用户!$G$18/SQRT(52)*SQRT(Y231))</f>
        <v>1.8625830395071734</v>
      </c>
      <c r="AC231">
        <v>230</v>
      </c>
      <c r="AD231">
        <f>EXP(AC231*POC测试实际用户!$E$19/52)*(1-0.805*POC测试实际用户!$G$19/SQRT(52)*SQRT(AC231))</f>
        <v>1.7654191954937077</v>
      </c>
      <c r="AE231">
        <f>EXP(AC231*POC测试实际用户!$E$19/52)</f>
        <v>2.0105410122029932</v>
      </c>
      <c r="AF231">
        <f>EXP(AC231*POC测试实际用户!$E$19/52)*(1+0.805*POC测试实际用户!$G$19/SQRT(52)*SQRT(AC231))</f>
        <v>2.2556628289122789</v>
      </c>
      <c r="AG231">
        <v>230</v>
      </c>
      <c r="AH231">
        <f>EXP(AG231*POC测试实际用户!$E$20/52)*(1-0.805*POC测试实际用户!$G$20/SQRT(52)*SQRT(AG231))</f>
        <v>1.461317271973086</v>
      </c>
      <c r="AI231">
        <f>EXP(AG231*POC测试实际用户!$E$20/52)</f>
        <v>1.6652591704231432</v>
      </c>
      <c r="AJ231">
        <f>EXP(AG231*POC测试实际用户!$E$20/52)*(1+0.805*POC测试实际用户!$G$20/SQRT(52)*SQRT(AG231))</f>
        <v>1.8692010688732004</v>
      </c>
      <c r="AK231">
        <v>230</v>
      </c>
      <c r="AL231">
        <f>EXP(AK231*POC测试实际用户!$E$21/52)*(1-0.805*POC测试实际用户!$G$21/SQRT(52)*SQRT(AK231))</f>
        <v>1.9101480962015385</v>
      </c>
      <c r="AM231">
        <f>EXP(AK231*POC测试实际用户!$E$21/52)</f>
        <v>2.2867129299358222</v>
      </c>
      <c r="AN231">
        <f>EXP(AK231*POC测试实际用户!$E$21/52)*(1+0.805*POC测试实际用户!$G$21/SQRT(52)*SQRT(AK231))</f>
        <v>2.6632777636701062</v>
      </c>
    </row>
    <row r="232" spans="1:40" x14ac:dyDescent="0.15">
      <c r="A232">
        <v>231</v>
      </c>
      <c r="B232">
        <f>EXP(A232*POC测试实际用户!$E$12/52)*(1-0.805*POC测试实际用户!$G$12/SQRT(52)*SQRT(A232))</f>
        <v>1.2920458597959028</v>
      </c>
      <c r="C232">
        <f>EXP(A232*POC测试实际用户!$E$12/52)</f>
        <v>1.3241276247087626</v>
      </c>
      <c r="D232">
        <f>EXP(A232*POC测试实际用户!$E$12/52)*(1+0.805*POC测试实际用户!$G$12/SQRT(52)*SQRT(A232))</f>
        <v>1.3562093896216223</v>
      </c>
      <c r="E232">
        <v>231</v>
      </c>
      <c r="F232">
        <f>EXP(E232*POC测试实际用户!$E$13/52)*(1-0.805*POC测试实际用户!$G$13/SQRT(52)*SQRT(E232))</f>
        <v>1.3119077866848117</v>
      </c>
      <c r="G232">
        <f>EXP(E232*POC测试实际用户!$E$13/52)</f>
        <v>1.3775277191196869</v>
      </c>
      <c r="H232">
        <f>EXP(E232*POC测试实际用户!$E$13/52)*(1+0.805*POC测试实际用户!$G$13/SQRT(52)*SQRT(E232))</f>
        <v>1.4431476515545618</v>
      </c>
      <c r="I232">
        <v>231</v>
      </c>
      <c r="J232">
        <f>EXP(I232*POC测试实际用户!$E$14/52)*(1-0.805*POC测试实际用户!$G$14/SQRT(52)*SQRT(I232))</f>
        <v>1.2977924914750751</v>
      </c>
      <c r="K232">
        <f>EXP(I232*POC测试实际用户!$E$14/52)</f>
        <v>1.4166244914401418</v>
      </c>
      <c r="L232">
        <f>EXP(I232*POC测试实际用户!$E$14/52)*(1+0.805*POC测试实际用户!$G$14/SQRT(52)*SQRT(I232))</f>
        <v>1.5354564914052085</v>
      </c>
      <c r="M232">
        <v>231</v>
      </c>
      <c r="N232">
        <f>EXP(M232*POC测试实际用户!$E$15/52)*(1-0.805*POC测试实际用户!$G$15/SQRT(52)*SQRT(M232))</f>
        <v>1.3265352958669658</v>
      </c>
      <c r="O232">
        <f>EXP(M232*POC测试实际用户!$E$15/52)</f>
        <v>1.5142367830516623</v>
      </c>
      <c r="P232">
        <f>EXP(M232*POC测试实际用户!$E$15/52)*(1+0.805*POC测试实际用户!$G$15/SQRT(52)*SQRT(M232))</f>
        <v>1.7019382702363588</v>
      </c>
      <c r="Q232">
        <v>231</v>
      </c>
      <c r="R232">
        <f>EXP(Q232*POC测试实际用户!$E$16/52)*(1-0.805*POC测试实际用户!$G$16/SQRT(52)*SQRT(Q232))</f>
        <v>1.3296433759417507</v>
      </c>
      <c r="S232">
        <f>EXP(Q232*POC测试实际用户!$E$16/52)</f>
        <v>1.5865403566146665</v>
      </c>
      <c r="T232">
        <f>EXP(Q232*POC测试实际用户!$E$16/52)*(1+0.805*POC测试实际用户!$G$16/SQRT(52)*SQRT(Q232))</f>
        <v>1.8434373372875821</v>
      </c>
      <c r="U232">
        <v>231</v>
      </c>
      <c r="V232">
        <f>EXP(U232*POC测试实际用户!$E$17/52)*(1-0.805*POC测试实际用户!$G$17/SQRT(52)*SQRT(U232))</f>
        <v>1.5610648135304821</v>
      </c>
      <c r="W232">
        <f>EXP(U232*POC测试实际用户!$E$17/52)</f>
        <v>1.7079572690333751</v>
      </c>
      <c r="X232">
        <f>EXP(U232*POC测试实际用户!$E$17/52)*(1+0.805*POC测试实际用户!$G$17/SQRT(52)*SQRT(U232))</f>
        <v>1.8548497245362681</v>
      </c>
      <c r="Y232">
        <v>231</v>
      </c>
      <c r="Z232">
        <f>EXP(Y232*POC测试实际用户!$E$18/52)*(1-0.805*POC测试实际用户!$G$18/SQRT(52)*SQRT(Y232))</f>
        <v>1.3501003527146391</v>
      </c>
      <c r="AA232">
        <f>EXP(Y232*POC测试实际用户!$E$18/52)</f>
        <v>1.608539980375558</v>
      </c>
      <c r="AB232">
        <f>EXP(Y232*POC测试实际用户!$E$18/52)*(1+0.805*POC测试实际用户!$G$18/SQRT(52)*SQRT(Y232))</f>
        <v>1.8669796080364767</v>
      </c>
      <c r="AC232">
        <v>231</v>
      </c>
      <c r="AD232">
        <f>EXP(AC232*POC测试实际用户!$E$19/52)*(1-0.805*POC测试实际用户!$G$19/SQRT(52)*SQRT(AC232))</f>
        <v>1.7702541917555408</v>
      </c>
      <c r="AE232">
        <f>EXP(AC232*POC测试实际用户!$E$19/52)</f>
        <v>2.0166553758671082</v>
      </c>
      <c r="AF232">
        <f>EXP(AC232*POC测试实际用户!$E$19/52)*(1+0.805*POC测试实际用户!$G$19/SQRT(52)*SQRT(AC232))</f>
        <v>2.2630565599786756</v>
      </c>
      <c r="AG232">
        <v>231</v>
      </c>
      <c r="AH232">
        <f>EXP(AG232*POC测试实际用户!$E$20/52)*(1-0.805*POC测试实际用户!$G$20/SQRT(52)*SQRT(AG232))</f>
        <v>1.4641172027421834</v>
      </c>
      <c r="AI232">
        <f>EXP(AG232*POC测试实际用户!$E$20/52)</f>
        <v>1.6689556590032224</v>
      </c>
      <c r="AJ232">
        <f>EXP(AG232*POC测试实际用户!$E$20/52)*(1+0.805*POC测试实际用户!$G$20/SQRT(52)*SQRT(AG232))</f>
        <v>1.8737941152642612</v>
      </c>
      <c r="AK232">
        <v>231</v>
      </c>
      <c r="AL232">
        <f>EXP(AK232*POC测试实际用户!$E$21/52)*(1-0.805*POC测试实际用户!$G$21/SQRT(52)*SQRT(AK232))</f>
        <v>1.9162089714580859</v>
      </c>
      <c r="AM232">
        <f>EXP(AK232*POC测试实际用户!$E$21/52)</f>
        <v>2.2949511054288765</v>
      </c>
      <c r="AN232">
        <f>EXP(AK232*POC测试实际用户!$E$21/52)*(1+0.805*POC测试实际用户!$G$21/SQRT(52)*SQRT(AK232))</f>
        <v>2.6736932393996673</v>
      </c>
    </row>
    <row r="233" spans="1:40" x14ac:dyDescent="0.15">
      <c r="A233">
        <v>232</v>
      </c>
      <c r="B233">
        <f>EXP(A233*POC测试实际用户!$E$12/52)*(1-0.805*POC测试实际用户!$G$12/SQRT(52)*SQRT(A233))</f>
        <v>1.2935476967052038</v>
      </c>
      <c r="C233">
        <f>EXP(A233*POC测试实际用户!$E$12/52)</f>
        <v>1.325737927422989</v>
      </c>
      <c r="D233">
        <f>EXP(A233*POC测试实际用户!$E$12/52)*(1+0.805*POC测试实际用户!$G$12/SQRT(52)*SQRT(A233))</f>
        <v>1.3579281581407743</v>
      </c>
      <c r="E233">
        <v>232</v>
      </c>
      <c r="F233">
        <f>EXP(E233*POC测试实际用户!$E$13/52)*(1-0.805*POC测试实际用户!$G$13/SQRT(52)*SQRT(E233))</f>
        <v>1.3135859809754789</v>
      </c>
      <c r="G233">
        <f>EXP(E233*POC测试实际用户!$E$13/52)</f>
        <v>1.3794390390371629</v>
      </c>
      <c r="H233">
        <f>EXP(E233*POC测试实际用户!$E$13/52)*(1+0.805*POC测试实际用户!$G$13/SQRT(52)*SQRT(E233))</f>
        <v>1.445292097098847</v>
      </c>
      <c r="I233">
        <v>232</v>
      </c>
      <c r="J233">
        <f>EXP(I233*POC测试实际用户!$E$14/52)*(1-0.805*POC测试实际用户!$G$14/SQRT(52)*SQRT(I233))</f>
        <v>1.2994933169784451</v>
      </c>
      <c r="K233">
        <f>EXP(I233*POC测试实际用户!$E$14/52)</f>
        <v>1.4187619361883854</v>
      </c>
      <c r="L233">
        <f>EXP(I233*POC测试实际用户!$E$14/52)*(1+0.805*POC测试实际用户!$G$14/SQRT(52)*SQRT(I233))</f>
        <v>1.5380305553983256</v>
      </c>
      <c r="M233">
        <v>232</v>
      </c>
      <c r="N233">
        <f>EXP(M233*POC测试实际用户!$E$15/52)*(1-0.805*POC测试实际用户!$G$15/SQRT(52)*SQRT(M233))</f>
        <v>1.3285135272996502</v>
      </c>
      <c r="O233">
        <f>EXP(M233*POC测试实际用户!$E$15/52)</f>
        <v>1.5169590293282194</v>
      </c>
      <c r="P233">
        <f>EXP(M233*POC测试实际用户!$E$15/52)*(1+0.805*POC测试实际用户!$G$15/SQRT(52)*SQRT(M233))</f>
        <v>1.7054045313567885</v>
      </c>
      <c r="Q233">
        <v>232</v>
      </c>
      <c r="R233">
        <f>EXP(Q233*POC测试实际用户!$E$16/52)*(1-0.805*POC测试实际用户!$G$16/SQRT(52)*SQRT(Q233))</f>
        <v>1.3317461971028184</v>
      </c>
      <c r="S233">
        <f>EXP(Q233*POC测试实际用户!$E$16/52)</f>
        <v>1.5897135553806621</v>
      </c>
      <c r="T233">
        <f>EXP(Q233*POC测试实际用户!$E$16/52)*(1+0.805*POC测试实际用户!$G$16/SQRT(52)*SQRT(Q233))</f>
        <v>1.8476809136585057</v>
      </c>
      <c r="U233">
        <v>232</v>
      </c>
      <c r="V233">
        <f>EXP(U233*POC测试实际用户!$E$17/52)*(1-0.805*POC测试实际用户!$G$17/SQRT(52)*SQRT(U233))</f>
        <v>1.5643681331396637</v>
      </c>
      <c r="W233">
        <f>EXP(U233*POC测试实际用户!$E$17/52)</f>
        <v>1.7119197208879513</v>
      </c>
      <c r="X233">
        <f>EXP(U233*POC测试实际用户!$E$17/52)*(1+0.805*POC测试实际用户!$G$17/SQRT(52)*SQRT(U233))</f>
        <v>1.8594713086362389</v>
      </c>
      <c r="Y233">
        <v>232</v>
      </c>
      <c r="Z233">
        <f>EXP(Y233*POC测试实际用户!$E$18/52)*(1-0.805*POC测试实际用户!$G$18/SQRT(52)*SQRT(Y233))</f>
        <v>1.3523213639786453</v>
      </c>
      <c r="AA233">
        <f>EXP(Y233*POC测试实际用户!$E$18/52)</f>
        <v>1.6118532684143823</v>
      </c>
      <c r="AB233">
        <f>EXP(Y233*POC测试实际用户!$E$18/52)*(1+0.805*POC测试实际用户!$G$18/SQRT(52)*SQRT(Y233))</f>
        <v>1.8713851728501192</v>
      </c>
      <c r="AC233">
        <v>232</v>
      </c>
      <c r="AD233">
        <f>EXP(AC233*POC测试实际用户!$E$19/52)*(1-0.805*POC测试实际用户!$G$19/SQRT(52)*SQRT(AC233))</f>
        <v>1.7751034261915193</v>
      </c>
      <c r="AE233">
        <f>EXP(AC233*POC测试实际用户!$E$19/52)</f>
        <v>2.022788334249157</v>
      </c>
      <c r="AF233">
        <f>EXP(AC233*POC测试实际用户!$E$19/52)*(1+0.805*POC测试实际用户!$G$19/SQRT(52)*SQRT(AC233))</f>
        <v>2.270473242306795</v>
      </c>
      <c r="AG233">
        <v>232</v>
      </c>
      <c r="AH233">
        <f>EXP(AG233*POC测试实际用户!$E$20/52)*(1-0.805*POC测试实际用户!$G$20/SQRT(52)*SQRT(AG233))</f>
        <v>1.4669233252724463</v>
      </c>
      <c r="AI233">
        <f>EXP(AG233*POC测试实际用户!$E$20/52)</f>
        <v>1.6726603529293913</v>
      </c>
      <c r="AJ233">
        <f>EXP(AG233*POC测试实际用户!$E$20/52)*(1+0.805*POC测试实际用户!$G$20/SQRT(52)*SQRT(AG233))</f>
        <v>1.8783973805863363</v>
      </c>
      <c r="AK233">
        <v>232</v>
      </c>
      <c r="AL233">
        <f>EXP(AK233*POC测试实际用户!$E$21/52)*(1-0.805*POC测试实际用户!$G$21/SQRT(52)*SQRT(AK233))</f>
        <v>1.922290506033566</v>
      </c>
      <c r="AM233">
        <f>EXP(AK233*POC测试实际用户!$E$21/52)</f>
        <v>2.3032189600016988</v>
      </c>
      <c r="AN233">
        <f>EXP(AK233*POC测试实际用户!$E$21/52)*(1+0.805*POC测试实际用户!$G$21/SQRT(52)*SQRT(AK233))</f>
        <v>2.6841474139698316</v>
      </c>
    </row>
    <row r="234" spans="1:40" x14ac:dyDescent="0.15">
      <c r="A234">
        <v>233</v>
      </c>
      <c r="B234">
        <f>EXP(A234*POC测试实际用户!$E$12/52)*(1-0.805*POC测试实际用户!$G$12/SQRT(52)*SQRT(A234))</f>
        <v>1.2950514252722285</v>
      </c>
      <c r="C234">
        <f>EXP(A234*POC测试实际用户!$E$12/52)</f>
        <v>1.3273501884641796</v>
      </c>
      <c r="D234">
        <f>EXP(A234*POC测试实际用户!$E$12/52)*(1+0.805*POC测试实际用户!$G$12/SQRT(52)*SQRT(A234))</f>
        <v>1.3596489516561305</v>
      </c>
      <c r="E234">
        <v>233</v>
      </c>
      <c r="F234">
        <f>EXP(E234*POC测试实际用户!$E$13/52)*(1-0.805*POC测试实际用户!$G$13/SQRT(52)*SQRT(E234))</f>
        <v>1.3152666129261465</v>
      </c>
      <c r="G234">
        <f>EXP(E234*POC测试实际用户!$E$13/52)</f>
        <v>1.3813530109113121</v>
      </c>
      <c r="H234">
        <f>EXP(E234*POC测试实际用户!$E$13/52)*(1+0.805*POC测试实际用户!$G$13/SQRT(52)*SQRT(E234))</f>
        <v>1.4474394088964777</v>
      </c>
      <c r="I234">
        <v>233</v>
      </c>
      <c r="J234">
        <f>EXP(I234*POC测试实际用户!$E$14/52)*(1-0.805*POC测试实际用户!$G$14/SQRT(52)*SQRT(I234))</f>
        <v>1.3011968752965284</v>
      </c>
      <c r="K234">
        <f>EXP(I234*POC测试实际用户!$E$14/52)</f>
        <v>1.4209026059762067</v>
      </c>
      <c r="L234">
        <f>EXP(I234*POC测试实际用户!$E$14/52)*(1+0.805*POC测试实际用户!$G$14/SQRT(52)*SQRT(I234))</f>
        <v>1.5406083366558849</v>
      </c>
      <c r="M234">
        <v>233</v>
      </c>
      <c r="N234">
        <f>EXP(M234*POC测试实际用户!$E$15/52)*(1-0.805*POC测试实际用户!$G$15/SQRT(52)*SQRT(M234))</f>
        <v>1.3304954610770745</v>
      </c>
      <c r="O234">
        <f>EXP(M234*POC测试实际用户!$E$15/52)</f>
        <v>1.5196861695717392</v>
      </c>
      <c r="P234">
        <f>EXP(M234*POC测试实际用户!$E$15/52)*(1+0.805*POC测试实际用户!$G$15/SQRT(52)*SQRT(M234))</f>
        <v>1.7088768780664039</v>
      </c>
      <c r="Q234">
        <v>233</v>
      </c>
      <c r="R234">
        <f>EXP(Q234*POC测试实际用户!$E$16/52)*(1-0.805*POC测试实际用户!$G$16/SQRT(52)*SQRT(Q234))</f>
        <v>1.3338533114942295</v>
      </c>
      <c r="S234">
        <f>EXP(Q234*POC测试实际用户!$E$16/52)</f>
        <v>1.592893100780304</v>
      </c>
      <c r="T234">
        <f>EXP(Q234*POC测试实际用户!$E$16/52)*(1+0.805*POC测试实际用户!$G$16/SQRT(52)*SQRT(Q234))</f>
        <v>1.8519328900663785</v>
      </c>
      <c r="U234">
        <v>233</v>
      </c>
      <c r="V234">
        <f>EXP(U234*POC测试实际用户!$E$17/52)*(1-0.805*POC测试实际用户!$G$17/SQRT(52)*SQRT(U234))</f>
        <v>1.5676790648168317</v>
      </c>
      <c r="W234">
        <f>EXP(U234*POC测试实际用户!$E$17/52)</f>
        <v>1.7158913656099282</v>
      </c>
      <c r="X234">
        <f>EXP(U234*POC测试实际用户!$E$17/52)*(1+0.805*POC测试实际用户!$G$17/SQRT(52)*SQRT(U234))</f>
        <v>1.8641036664030244</v>
      </c>
      <c r="Y234">
        <v>233</v>
      </c>
      <c r="Z234">
        <f>EXP(Y234*POC测试实际用户!$E$18/52)*(1-0.805*POC测试实际用户!$G$18/SQRT(52)*SQRT(Y234))</f>
        <v>1.3545470046906853</v>
      </c>
      <c r="AA234">
        <f>EXP(Y234*POC测试实际用户!$E$18/52)</f>
        <v>1.6151733811997235</v>
      </c>
      <c r="AB234">
        <f>EXP(Y234*POC测试实际用户!$E$18/52)*(1+0.805*POC测试实际用户!$G$18/SQRT(52)*SQRT(Y234))</f>
        <v>1.8757997577087617</v>
      </c>
      <c r="AC234">
        <v>233</v>
      </c>
      <c r="AD234">
        <f>EXP(AC234*POC测试实际用户!$E$19/52)*(1-0.805*POC测试实际用户!$G$19/SQRT(52)*SQRT(AC234))</f>
        <v>1.7799669367056909</v>
      </c>
      <c r="AE234">
        <f>EXP(AC234*POC测试实际用户!$E$19/52)</f>
        <v>2.0289399438985303</v>
      </c>
      <c r="AF234">
        <f>EXP(AC234*POC测试实际用户!$E$19/52)*(1+0.805*POC测试实际用户!$G$19/SQRT(52)*SQRT(AC234))</f>
        <v>2.2779129510913698</v>
      </c>
      <c r="AG234">
        <v>233</v>
      </c>
      <c r="AH234">
        <f>EXP(AG234*POC测试实际用户!$E$20/52)*(1-0.805*POC测试实际用户!$G$20/SQRT(52)*SQRT(AG234))</f>
        <v>1.4697356491653557</v>
      </c>
      <c r="AI234">
        <f>EXP(AG234*POC测试实际用户!$E$20/52)</f>
        <v>1.6763732704156125</v>
      </c>
      <c r="AJ234">
        <f>EXP(AG234*POC测试实际用户!$E$20/52)*(1+0.805*POC测试实际用户!$G$20/SQRT(52)*SQRT(AG234))</f>
        <v>1.8830108916658692</v>
      </c>
      <c r="AK234">
        <v>233</v>
      </c>
      <c r="AL234">
        <f>EXP(AK234*POC测试实际用户!$E$21/52)*(1-0.805*POC测试实际用户!$G$21/SQRT(52)*SQRT(AK234))</f>
        <v>1.9283927649925476</v>
      </c>
      <c r="AM234">
        <f>EXP(AK234*POC测试实际用户!$E$21/52)</f>
        <v>2.3115166005769661</v>
      </c>
      <c r="AN234">
        <f>EXP(AK234*POC测试实际用户!$E$21/52)*(1+0.805*POC测试实际用户!$G$21/SQRT(52)*SQRT(AK234))</f>
        <v>2.694640436161384</v>
      </c>
    </row>
    <row r="235" spans="1:40" x14ac:dyDescent="0.15">
      <c r="A235">
        <v>234</v>
      </c>
      <c r="B235">
        <f>EXP(A235*POC测试实际用户!$E$12/52)*(1-0.805*POC测试实际用户!$G$12/SQRT(52)*SQRT(A235))</f>
        <v>1.2965570470949872</v>
      </c>
      <c r="C235">
        <f>EXP(A235*POC测试实际用户!$E$12/52)</f>
        <v>1.3289644102139018</v>
      </c>
      <c r="D235">
        <f>EXP(A235*POC测试实际用户!$E$12/52)*(1+0.805*POC测试实际用户!$G$12/SQRT(52)*SQRT(A235))</f>
        <v>1.3613717733328163</v>
      </c>
      <c r="E235">
        <v>234</v>
      </c>
      <c r="F235">
        <f>EXP(E235*POC测试实际用户!$E$13/52)*(1-0.805*POC测试实际用户!$G$13/SQRT(52)*SQRT(E235))</f>
        <v>1.3169496845230153</v>
      </c>
      <c r="G235">
        <f>EXP(E235*POC测试实际用户!$E$13/52)</f>
        <v>1.3832696384217245</v>
      </c>
      <c r="H235">
        <f>EXP(E235*POC测试实际用户!$E$13/52)*(1+0.805*POC测试实际用户!$G$13/SQRT(52)*SQRT(E235))</f>
        <v>1.4495895923204336</v>
      </c>
      <c r="I235">
        <v>234</v>
      </c>
      <c r="J235">
        <f>EXP(I235*POC测试实际用户!$E$14/52)*(1-0.805*POC测试实际用户!$G$14/SQRT(52)*SQRT(I235))</f>
        <v>1.3029031680677652</v>
      </c>
      <c r="K235">
        <f>EXP(I235*POC测试实际用户!$E$14/52)</f>
        <v>1.4230465056696404</v>
      </c>
      <c r="L235">
        <f>EXP(I235*POC测试实际用户!$E$14/52)*(1+0.805*POC测试实际用户!$G$14/SQRT(52)*SQRT(I235))</f>
        <v>1.5431898432715159</v>
      </c>
      <c r="M235">
        <v>234</v>
      </c>
      <c r="N235">
        <f>EXP(M235*POC测试实际用户!$E$15/52)*(1-0.805*POC测试实际用户!$G$15/SQRT(52)*SQRT(M235))</f>
        <v>1.3324811000447978</v>
      </c>
      <c r="O235">
        <f>EXP(M235*POC测试实际用户!$E$15/52)</f>
        <v>1.5224182125804386</v>
      </c>
      <c r="P235">
        <f>EXP(M235*POC测试实际用户!$E$15/52)*(1+0.805*POC测试实际用户!$G$15/SQRT(52)*SQRT(M235))</f>
        <v>1.7123553251160795</v>
      </c>
      <c r="Q235">
        <v>234</v>
      </c>
      <c r="R235">
        <f>EXP(Q235*POC测试实际用户!$E$16/52)*(1-0.805*POC测试实际用户!$G$16/SQRT(52)*SQRT(Q235))</f>
        <v>1.3359647225425269</v>
      </c>
      <c r="S235">
        <f>EXP(Q235*POC测试实际用户!$E$16/52)</f>
        <v>1.5960790055073319</v>
      </c>
      <c r="T235">
        <f>EXP(Q235*POC测试实际用户!$E$16/52)*(1+0.805*POC测试实际用户!$G$16/SQRT(52)*SQRT(Q235))</f>
        <v>1.856193288472137</v>
      </c>
      <c r="U235">
        <v>234</v>
      </c>
      <c r="V235">
        <f>EXP(U235*POC测试实际用户!$E$17/52)*(1-0.805*POC测试实际用户!$G$17/SQRT(52)*SQRT(U235))</f>
        <v>1.5709976232680094</v>
      </c>
      <c r="W235">
        <f>EXP(U235*POC测试实际用户!$E$17/52)</f>
        <v>1.7198722245267093</v>
      </c>
      <c r="X235">
        <f>EXP(U235*POC测试实际用户!$E$17/52)*(1+0.805*POC测试实际用户!$G$17/SQRT(52)*SQRT(U235))</f>
        <v>1.8687468257854092</v>
      </c>
      <c r="Y235">
        <v>234</v>
      </c>
      <c r="Z235">
        <f>EXP(Y235*POC测试实际用户!$E$18/52)*(1-0.805*POC测试实际用户!$G$18/SQRT(52)*SQRT(Y235))</f>
        <v>1.3567772792028918</v>
      </c>
      <c r="AA235">
        <f>EXP(Y235*POC测试实际用户!$E$18/52)</f>
        <v>1.618500332789268</v>
      </c>
      <c r="AB235">
        <f>EXP(Y235*POC测试实际用户!$E$18/52)*(1+0.805*POC测试实际用户!$G$18/SQRT(52)*SQRT(Y235))</f>
        <v>1.8802233863756443</v>
      </c>
      <c r="AC235">
        <v>234</v>
      </c>
      <c r="AD235">
        <f>EXP(AC235*POC测试实际用户!$E$19/52)*(1-0.805*POC测试实际用户!$G$19/SQRT(52)*SQRT(AC235))</f>
        <v>1.7848447613466927</v>
      </c>
      <c r="AE235">
        <f>EXP(AC235*POC测试实际用户!$E$19/52)</f>
        <v>2.0351102615365932</v>
      </c>
      <c r="AF235">
        <f>EXP(AC235*POC测试实际用户!$E$19/52)*(1+0.805*POC测试实际用户!$G$19/SQRT(52)*SQRT(AC235))</f>
        <v>2.2853757617264936</v>
      </c>
      <c r="AG235">
        <v>234</v>
      </c>
      <c r="AH235">
        <f>EXP(AG235*POC测试实际用户!$E$20/52)*(1-0.805*POC测试实际用户!$G$20/SQRT(52)*SQRT(AG235))</f>
        <v>1.4725541840784862</v>
      </c>
      <c r="AI235">
        <f>EXP(AG235*POC测试实际用户!$E$20/52)</f>
        <v>1.6800944297162796</v>
      </c>
      <c r="AJ235">
        <f>EXP(AG235*POC测试实际用户!$E$20/52)*(1+0.805*POC测试实际用户!$G$20/SQRT(52)*SQRT(AG235))</f>
        <v>1.8876346753540731</v>
      </c>
      <c r="AK235">
        <v>234</v>
      </c>
      <c r="AL235">
        <f>EXP(AK235*POC测试实际用户!$E$21/52)*(1-0.805*POC测试实际用户!$G$21/SQRT(52)*SQRT(AK235))</f>
        <v>1.9345158136643799</v>
      </c>
      <c r="AM235">
        <f>EXP(AK235*POC测试实际用户!$E$21/52)</f>
        <v>2.3198441344625573</v>
      </c>
      <c r="AN235">
        <f>EXP(AK235*POC测试实际用户!$E$21/52)*(1+0.805*POC测试实际用户!$G$21/SQRT(52)*SQRT(AK235))</f>
        <v>2.7051724552607346</v>
      </c>
    </row>
    <row r="236" spans="1:40" x14ac:dyDescent="0.15">
      <c r="A236">
        <v>235</v>
      </c>
      <c r="B236">
        <f>EXP(A236*POC测试实际用户!$E$12/52)*(1-0.805*POC测试实际用户!$G$12/SQRT(52)*SQRT(A236))</f>
        <v>1.2980645637807551</v>
      </c>
      <c r="C236">
        <f>EXP(A236*POC测试实际用户!$E$12/52)</f>
        <v>1.3305805950566192</v>
      </c>
      <c r="D236">
        <f>EXP(A236*POC测试实际用户!$E$12/52)*(1+0.805*POC测试实际用户!$G$12/SQRT(52)*SQRT(A236))</f>
        <v>1.3630966263324833</v>
      </c>
      <c r="E236">
        <v>235</v>
      </c>
      <c r="F236">
        <f>EXP(E236*POC测试实际用户!$E$13/52)*(1-0.805*POC测试实际用户!$G$13/SQRT(52)*SQRT(E236))</f>
        <v>1.3186351977693009</v>
      </c>
      <c r="G236">
        <f>EXP(E236*POC测试实际用户!$E$13/52)</f>
        <v>1.3851889252530958</v>
      </c>
      <c r="H236">
        <f>EXP(E236*POC测试实际用户!$E$13/52)*(1+0.805*POC测试实际用户!$G$13/SQRT(52)*SQRT(E236))</f>
        <v>1.4517426527368904</v>
      </c>
      <c r="I236">
        <v>235</v>
      </c>
      <c r="J236">
        <f>EXP(I236*POC测试实际用户!$E$14/52)*(1-0.805*POC测试实际用户!$G$14/SQRT(52)*SQRT(I236))</f>
        <v>1.3046121969579918</v>
      </c>
      <c r="K236">
        <f>EXP(I236*POC测试实际用户!$E$14/52)</f>
        <v>1.4251936401420633</v>
      </c>
      <c r="L236">
        <f>EXP(I236*POC测试实际用户!$E$14/52)*(1+0.805*POC测试实际用户!$G$14/SQRT(52)*SQRT(I236))</f>
        <v>1.5457750833261348</v>
      </c>
      <c r="M236">
        <v>235</v>
      </c>
      <c r="N236">
        <f>EXP(M236*POC测试实际用户!$E$15/52)*(1-0.805*POC测试实际用户!$G$15/SQRT(52)*SQRT(M236))</f>
        <v>1.3344704470895659</v>
      </c>
      <c r="O236">
        <f>EXP(M236*POC测试实际用户!$E$15/52)</f>
        <v>1.5251551671683514</v>
      </c>
      <c r="P236">
        <f>EXP(M236*POC测试实际用户!$E$15/52)*(1+0.805*POC测试实际用户!$G$15/SQRT(52)*SQRT(M236))</f>
        <v>1.715839887247137</v>
      </c>
      <c r="Q236">
        <v>235</v>
      </c>
      <c r="R236">
        <f>EXP(Q236*POC测试实际用户!$E$16/52)*(1-0.805*POC测试实际用户!$G$16/SQRT(52)*SQRT(Q236))</f>
        <v>1.3380804337273726</v>
      </c>
      <c r="S236">
        <f>EXP(Q236*POC测试实际用户!$E$16/52)</f>
        <v>1.5992712822808735</v>
      </c>
      <c r="T236">
        <f>EXP(Q236*POC测试实际用户!$E$16/52)*(1+0.805*POC测试实际用户!$G$16/SQRT(52)*SQRT(Q236))</f>
        <v>1.8604621308343741</v>
      </c>
      <c r="U236">
        <v>235</v>
      </c>
      <c r="V236">
        <f>EXP(U236*POC测试实际用户!$E$17/52)*(1-0.805*POC测试实际用户!$G$17/SQRT(52)*SQRT(U236))</f>
        <v>1.5743238232570025</v>
      </c>
      <c r="W236">
        <f>EXP(U236*POC测试实际用户!$E$17/52)</f>
        <v>1.7238623190151781</v>
      </c>
      <c r="X236">
        <f>EXP(U236*POC测试实际用户!$E$17/52)*(1+0.805*POC测试实际用户!$G$17/SQRT(52)*SQRT(U236))</f>
        <v>1.8734008147733536</v>
      </c>
      <c r="Y236">
        <v>235</v>
      </c>
      <c r="Z236">
        <f>EXP(Y236*POC测试实际用户!$E$18/52)*(1-0.805*POC测试实际用户!$G$18/SQRT(52)*SQRT(Y236))</f>
        <v>1.3590121919219902</v>
      </c>
      <c r="AA236">
        <f>EXP(Y236*POC测试实际用户!$E$18/52)</f>
        <v>1.621834137269659</v>
      </c>
      <c r="AB236">
        <f>EXP(Y236*POC测试实际用户!$E$18/52)*(1+0.805*POC测试实际用户!$G$18/SQRT(52)*SQRT(Y236))</f>
        <v>1.8846560826173278</v>
      </c>
      <c r="AC236">
        <v>235</v>
      </c>
      <c r="AD236">
        <f>EXP(AC236*POC测试实际用户!$E$19/52)*(1-0.805*POC测试实际用户!$G$19/SQRT(52)*SQRT(AC236))</f>
        <v>1.7897369383076307</v>
      </c>
      <c r="AE236">
        <f>EXP(AC236*POC测试实际用户!$E$19/52)</f>
        <v>2.0412993440572085</v>
      </c>
      <c r="AF236">
        <f>EXP(AC236*POC测试实际用户!$E$19/52)*(1+0.805*POC测试实际用户!$G$19/SQRT(52)*SQRT(AC236))</f>
        <v>2.2928617498067863</v>
      </c>
      <c r="AG236">
        <v>235</v>
      </c>
      <c r="AH236">
        <f>EXP(AG236*POC测试实际用户!$E$20/52)*(1-0.805*POC测试实际用户!$G$20/SQRT(52)*SQRT(AG236))</f>
        <v>1.4753789397250703</v>
      </c>
      <c r="AI236">
        <f>EXP(AG236*POC测试实际用户!$E$20/52)</f>
        <v>1.683823849126306</v>
      </c>
      <c r="AJ236">
        <f>EXP(AG236*POC测试实际用户!$E$20/52)*(1+0.805*POC测试实际用户!$G$20/SQRT(52)*SQRT(AG236))</f>
        <v>1.8922687585275417</v>
      </c>
      <c r="AK236">
        <v>235</v>
      </c>
      <c r="AL236">
        <f>EXP(AK236*POC测试实际用户!$E$21/52)*(1-0.805*POC测试实际用户!$G$21/SQRT(52)*SQRT(AK236))</f>
        <v>1.9406597176433709</v>
      </c>
      <c r="AM236">
        <f>EXP(AK236*POC测试实际用户!$E$21/52)</f>
        <v>2.3282016693529433</v>
      </c>
      <c r="AN236">
        <f>EXP(AK236*POC测试实际用户!$E$21/52)*(1+0.805*POC测试实际用户!$G$21/SQRT(52)*SQRT(AK236))</f>
        <v>2.7157436210625154</v>
      </c>
    </row>
    <row r="237" spans="1:40" x14ac:dyDescent="0.15">
      <c r="A237">
        <v>236</v>
      </c>
      <c r="B237">
        <f>EXP(A237*POC测试实际用户!$E$12/52)*(1-0.805*POC测试实际用户!$G$12/SQRT(52)*SQRT(A237))</f>
        <v>1.2995739769459733</v>
      </c>
      <c r="C237">
        <f>EXP(A237*POC测试实际用户!$E$12/52)</f>
        <v>1.3321987453796955</v>
      </c>
      <c r="D237">
        <f>EXP(A237*POC测试实际用户!$E$12/52)*(1+0.805*POC测试实际用户!$G$12/SQRT(52)*SQRT(A237))</f>
        <v>1.3648235138134177</v>
      </c>
      <c r="E237">
        <v>236</v>
      </c>
      <c r="F237">
        <f>EXP(E237*POC测试实际用户!$E$13/52)*(1-0.805*POC测试实际用户!$G$13/SQRT(52)*SQRT(E237))</f>
        <v>1.320323154685042</v>
      </c>
      <c r="G237">
        <f>EXP(E237*POC测试实际用户!$E$13/52)</f>
        <v>1.3871108750952343</v>
      </c>
      <c r="H237">
        <f>EXP(E237*POC测试实际用户!$E$13/52)*(1+0.805*POC测试实际用户!$G$13/SQRT(52)*SQRT(E237))</f>
        <v>1.4538985955054267</v>
      </c>
      <c r="I237">
        <v>236</v>
      </c>
      <c r="J237">
        <f>EXP(I237*POC测试实际用户!$E$14/52)*(1-0.805*POC测试实际用户!$G$14/SQRT(52)*SQRT(I237))</f>
        <v>1.3063239636601016</v>
      </c>
      <c r="K237">
        <f>EXP(I237*POC测试实际用户!$E$14/52)</f>
        <v>1.4273440142742053</v>
      </c>
      <c r="L237">
        <f>EXP(I237*POC测试实际用户!$E$14/52)*(1+0.805*POC测试实际用户!$G$14/SQRT(52)*SQRT(I237))</f>
        <v>1.548364064888309</v>
      </c>
      <c r="M237">
        <v>236</v>
      </c>
      <c r="N237">
        <f>EXP(M237*POC测试实际用户!$E$15/52)*(1-0.805*POC测试实际用户!$G$15/SQRT(52)*SQRT(M237))</f>
        <v>1.3364635051388256</v>
      </c>
      <c r="O237">
        <f>EXP(M237*POC测试实际用户!$E$15/52)</f>
        <v>1.5278970421653573</v>
      </c>
      <c r="P237">
        <f>EXP(M237*POC测试实际用户!$E$15/52)*(1+0.805*POC测试实际用户!$G$15/SQRT(52)*SQRT(M237))</f>
        <v>1.7193305791918889</v>
      </c>
      <c r="Q237">
        <v>236</v>
      </c>
      <c r="R237">
        <f>EXP(Q237*POC测试实际用户!$E$16/52)*(1-0.805*POC测试实际用户!$G$16/SQRT(52)*SQRT(Q237))</f>
        <v>1.3402004485809285</v>
      </c>
      <c r="S237">
        <f>EXP(Q237*POC测试实际用户!$E$16/52)</f>
        <v>1.6024699438454959</v>
      </c>
      <c r="T237">
        <f>EXP(Q237*POC测试实际用户!$E$16/52)*(1+0.805*POC测试实际用户!$G$16/SQRT(52)*SQRT(Q237))</f>
        <v>1.8647394391100631</v>
      </c>
      <c r="U237">
        <v>236</v>
      </c>
      <c r="V237">
        <f>EXP(U237*POC测试实际用户!$E$17/52)*(1-0.805*POC测试实际用户!$G$17/SQRT(52)*SQRT(U237))</f>
        <v>1.5776576796051502</v>
      </c>
      <c r="W237">
        <f>EXP(U237*POC测试实际用户!$E$17/52)</f>
        <v>1.7278616705018124</v>
      </c>
      <c r="X237">
        <f>EXP(U237*POC测试实际用户!$E$17/52)*(1+0.805*POC测试实际用户!$G$17/SQRT(52)*SQRT(U237))</f>
        <v>1.8780656613984743</v>
      </c>
      <c r="Y237">
        <v>236</v>
      </c>
      <c r="Z237">
        <f>EXP(Y237*POC测试实际用户!$E$18/52)*(1-0.805*POC测试实际用户!$G$18/SQRT(52)*SQRT(Y237))</f>
        <v>1.3612517473086894</v>
      </c>
      <c r="AA237">
        <f>EXP(Y237*POC测试实际用户!$E$18/52)</f>
        <v>1.6251748087565547</v>
      </c>
      <c r="AB237">
        <f>EXP(Y237*POC测试实际用户!$E$18/52)*(1+0.805*POC测试实际用户!$G$18/SQRT(52)*SQRT(Y237))</f>
        <v>1.8890978702044201</v>
      </c>
      <c r="AC237">
        <v>236</v>
      </c>
      <c r="AD237">
        <f>EXP(AC237*POC测试实际用户!$E$19/52)*(1-0.805*POC测试实际用户!$G$19/SQRT(52)*SQRT(AC237))</f>
        <v>1.794643505925974</v>
      </c>
      <c r="AE237">
        <f>EXP(AC237*POC测试实际用户!$E$19/52)</f>
        <v>2.0475072485272641</v>
      </c>
      <c r="AF237">
        <f>EXP(AC237*POC测试实际用户!$E$19/52)*(1+0.805*POC测试实际用户!$G$19/SQRT(52)*SQRT(AC237))</f>
        <v>2.3003709911285539</v>
      </c>
      <c r="AG237">
        <v>236</v>
      </c>
      <c r="AH237">
        <f>EXP(AG237*POC测试实际用户!$E$20/52)*(1-0.805*POC测试实际用户!$G$20/SQRT(52)*SQRT(AG237))</f>
        <v>1.4782099258735735</v>
      </c>
      <c r="AI237">
        <f>EXP(AG237*POC测试实际用户!$E$20/52)</f>
        <v>1.6875615469812162</v>
      </c>
      <c r="AJ237">
        <f>EXP(AG237*POC测试实际用户!$E$20/52)*(1+0.805*POC测试实际用户!$G$20/SQRT(52)*SQRT(AG237))</f>
        <v>1.8969131680888591</v>
      </c>
      <c r="AK237">
        <v>236</v>
      </c>
      <c r="AL237">
        <f>EXP(AK237*POC测试实际用户!$E$21/52)*(1-0.805*POC测试实际用户!$G$21/SQRT(52)*SQRT(AK237))</f>
        <v>1.9468245427889761</v>
      </c>
      <c r="AM237">
        <f>EXP(AK237*POC测试实际用户!$E$21/52)</f>
        <v>2.3365893133305757</v>
      </c>
      <c r="AN237">
        <f>EXP(AK237*POC测试实际用户!$E$21/52)*(1+0.805*POC测试实际用户!$G$21/SQRT(52)*SQRT(AK237))</f>
        <v>2.7263540838721751</v>
      </c>
    </row>
    <row r="238" spans="1:40" x14ac:dyDescent="0.15">
      <c r="A238">
        <v>237</v>
      </c>
      <c r="B238">
        <f>EXP(A238*POC测试实际用户!$E$12/52)*(1-0.805*POC测试实际用户!$G$12/SQRT(52)*SQRT(A238))</f>
        <v>1.301085288216151</v>
      </c>
      <c r="C238">
        <f>EXP(A238*POC测试实际用户!$E$12/52)</f>
        <v>1.3338188635733974</v>
      </c>
      <c r="D238">
        <f>EXP(A238*POC测试实际用户!$E$12/52)*(1+0.805*POC测试实际用户!$G$12/SQRT(52)*SQRT(A238))</f>
        <v>1.3665524389306438</v>
      </c>
      <c r="E238">
        <v>237</v>
      </c>
      <c r="F238">
        <f>EXP(E238*POC测试实际用户!$E$13/52)*(1-0.805*POC测试实际用户!$G$13/SQRT(52)*SQRT(E238))</f>
        <v>1.3220135573069085</v>
      </c>
      <c r="G238">
        <f>EXP(E238*POC测试实际用户!$E$13/52)</f>
        <v>1.3890354916430681</v>
      </c>
      <c r="H238">
        <f>EXP(E238*POC测试实际用户!$E$13/52)*(1+0.805*POC测试实际用户!$G$13/SQRT(52)*SQRT(E238))</f>
        <v>1.4560574259792276</v>
      </c>
      <c r="I238">
        <v>237</v>
      </c>
      <c r="J238">
        <f>EXP(I238*POC测试实际用户!$E$14/52)*(1-0.805*POC测试实际用户!$G$14/SQRT(52)*SQRT(I238))</f>
        <v>1.3080384698937115</v>
      </c>
      <c r="K238">
        <f>EXP(I238*POC测试实际用户!$E$14/52)</f>
        <v>1.4294976329541602</v>
      </c>
      <c r="L238">
        <f>EXP(I238*POC测试实际用户!$E$14/52)*(1+0.805*POC测试实际用户!$G$14/SQRT(52)*SQRT(I238))</f>
        <v>1.5509567960146089</v>
      </c>
      <c r="M238">
        <v>237</v>
      </c>
      <c r="N238">
        <f>EXP(M238*POC测试实际用户!$E$15/52)*(1-0.805*POC测试实际用户!$G$15/SQRT(52)*SQRT(M238))</f>
        <v>1.3384602771602492</v>
      </c>
      <c r="O238">
        <f>EXP(M238*POC测试实际用户!$E$15/52)</f>
        <v>1.5306438464172094</v>
      </c>
      <c r="P238">
        <f>EXP(M238*POC测试实际用户!$E$15/52)*(1+0.805*POC测试实际用户!$G$15/SQRT(52)*SQRT(M238))</f>
        <v>1.7228274156741696</v>
      </c>
      <c r="Q238">
        <v>237</v>
      </c>
      <c r="R238">
        <f>EXP(Q238*POC测试实际用户!$E$16/52)*(1-0.805*POC测试实际用户!$G$16/SQRT(52)*SQRT(Q238))</f>
        <v>1.3423247706872459</v>
      </c>
      <c r="S238">
        <f>EXP(Q238*POC测试实际用户!$E$16/52)</f>
        <v>1.6056750029712568</v>
      </c>
      <c r="T238">
        <f>EXP(Q238*POC测试实际用户!$E$16/52)*(1+0.805*POC测试实际用户!$G$16/SQRT(52)*SQRT(Q238))</f>
        <v>1.8690252352552676</v>
      </c>
      <c r="U238">
        <v>237</v>
      </c>
      <c r="V238">
        <f>EXP(U238*POC测试实际用户!$E$17/52)*(1-0.805*POC测试实际用户!$G$17/SQRT(52)*SQRT(U238))</f>
        <v>1.5809992071910783</v>
      </c>
      <c r="W238">
        <f>EXP(U238*POC测试实际用户!$E$17/52)</f>
        <v>1.7318703004627984</v>
      </c>
      <c r="X238">
        <f>EXP(U238*POC测试实际用户!$E$17/52)*(1+0.805*POC测试实际用户!$G$17/SQRT(52)*SQRT(U238))</f>
        <v>1.8827413937345185</v>
      </c>
      <c r="Y238">
        <v>237</v>
      </c>
      <c r="Z238">
        <f>EXP(Y238*POC测试实际用户!$E$18/52)*(1-0.805*POC测试实际用户!$G$18/SQRT(52)*SQRT(Y238))</f>
        <v>1.3634959498770851</v>
      </c>
      <c r="AA238">
        <f>EXP(Y238*POC测试实际用户!$E$18/52)</f>
        <v>1.6285223613946895</v>
      </c>
      <c r="AB238">
        <f>EXP(Y238*POC测试实际用户!$E$18/52)*(1+0.805*POC测试实际用户!$G$18/SQRT(52)*SQRT(Y238))</f>
        <v>1.893548772912294</v>
      </c>
      <c r="AC238">
        <v>237</v>
      </c>
      <c r="AD238">
        <f>EXP(AC238*POC测试实际用户!$E$19/52)*(1-0.805*POC测试实际用户!$G$19/SQRT(52)*SQRT(AC238))</f>
        <v>1.7995645026834508</v>
      </c>
      <c r="AE238">
        <f>EXP(AC238*POC测试实际用户!$E$19/52)</f>
        <v>2.0537340321871951</v>
      </c>
      <c r="AF238">
        <f>EXP(AC238*POC测试实际用户!$E$19/52)*(1+0.805*POC测试实际用户!$G$19/SQRT(52)*SQRT(AC238))</f>
        <v>2.3079035616909396</v>
      </c>
      <c r="AG238">
        <v>237</v>
      </c>
      <c r="AH238">
        <f>EXP(AG238*POC测试实际用户!$E$20/52)*(1-0.805*POC测试实际用户!$G$20/SQRT(52)*SQRT(AG238))</f>
        <v>1.4810471523472757</v>
      </c>
      <c r="AI238">
        <f>EXP(AG238*POC测试实际用户!$E$20/52)</f>
        <v>1.6913075416572352</v>
      </c>
      <c r="AJ238">
        <f>EXP(AG238*POC测试实际用户!$E$20/52)*(1+0.805*POC测试实际用户!$G$20/SQRT(52)*SQRT(AG238))</f>
        <v>1.9015679309671947</v>
      </c>
      <c r="AK238">
        <v>237</v>
      </c>
      <c r="AL238">
        <f>EXP(AK238*POC测试实际用户!$E$21/52)*(1-0.805*POC测试实际用户!$G$21/SQRT(52)*SQRT(AK238))</f>
        <v>1.9530103552260092</v>
      </c>
      <c r="AM238">
        <f>EXP(AK238*POC测试实际用户!$E$21/52)</f>
        <v>2.3450071748672898</v>
      </c>
      <c r="AN238">
        <f>EXP(AK238*POC测试实际用户!$E$21/52)*(1+0.805*POC测试实际用户!$G$21/SQRT(52)*SQRT(AK238))</f>
        <v>2.7370039945085702</v>
      </c>
    </row>
    <row r="239" spans="1:40" x14ac:dyDescent="0.15">
      <c r="A239">
        <v>238</v>
      </c>
      <c r="B239">
        <f>EXP(A239*POC测试实际用户!$E$12/52)*(1-0.805*POC测试实际用户!$G$12/SQRT(52)*SQRT(A239))</f>
        <v>1.3025984992257702</v>
      </c>
      <c r="C239">
        <f>EXP(A239*POC测试实际用户!$E$12/52)</f>
        <v>1.3354409520308985</v>
      </c>
      <c r="D239">
        <f>EXP(A239*POC测试实际用户!$E$12/52)*(1+0.805*POC测试实际用户!$G$12/SQRT(52)*SQRT(A239))</f>
        <v>1.3682834048360268</v>
      </c>
      <c r="E239">
        <v>238</v>
      </c>
      <c r="F239">
        <f>EXP(E239*POC测试实际用户!$E$13/52)*(1-0.805*POC测试实际用户!$G$13/SQRT(52)*SQRT(E239))</f>
        <v>1.3237064076880172</v>
      </c>
      <c r="G239">
        <f>EXP(E239*POC测试实际用户!$E$13/52)</f>
        <v>1.3909627785966514</v>
      </c>
      <c r="H239">
        <f>EXP(E239*POC测试实际用户!$E$13/52)*(1+0.805*POC测试实际用户!$G$13/SQRT(52)*SQRT(E239))</f>
        <v>1.4582191495052854</v>
      </c>
      <c r="I239">
        <v>238</v>
      </c>
      <c r="J239">
        <f>EXP(I239*POC测试实际用户!$E$14/52)*(1-0.805*POC测试实际用户!$G$14/SQRT(52)*SQRT(I239))</f>
        <v>1.3097557174048362</v>
      </c>
      <c r="K239">
        <f>EXP(I239*POC测试实际用户!$E$14/52)</f>
        <v>1.4316545010773973</v>
      </c>
      <c r="L239">
        <f>EXP(I239*POC测试实际用户!$E$14/52)*(1+0.805*POC测试实际用户!$G$14/SQRT(52)*SQRT(I239))</f>
        <v>1.5535532847499587</v>
      </c>
      <c r="M239">
        <v>238</v>
      </c>
      <c r="N239">
        <f>EXP(M239*POC测试实际用户!$E$15/52)*(1-0.805*POC测试实际用户!$G$15/SQRT(52)*SQRT(M239))</f>
        <v>1.3404607661612695</v>
      </c>
      <c r="O239">
        <f>EXP(M239*POC测试实际用户!$E$15/52)</f>
        <v>1.5333955887855639</v>
      </c>
      <c r="P239">
        <f>EXP(M239*POC测试实际用户!$E$15/52)*(1+0.805*POC测试实际用户!$G$15/SQRT(52)*SQRT(M239))</f>
        <v>1.7263304114098583</v>
      </c>
      <c r="Q239">
        <v>238</v>
      </c>
      <c r="R239">
        <f>EXP(Q239*POC测试实际用户!$E$16/52)*(1-0.805*POC测试实际用户!$G$16/SQRT(52)*SQRT(Q239))</f>
        <v>1.3444534036816691</v>
      </c>
      <c r="S239">
        <f>EXP(Q239*POC测试实际用户!$E$16/52)</f>
        <v>1.6088864724537539</v>
      </c>
      <c r="T239">
        <f>EXP(Q239*POC测试实际用户!$E$16/52)*(1+0.805*POC测试实际用户!$G$16/SQRT(52)*SQRT(Q239))</f>
        <v>1.8733195412258385</v>
      </c>
      <c r="U239">
        <v>238</v>
      </c>
      <c r="V239">
        <f>EXP(U239*POC测试实际用户!$E$17/52)*(1-0.805*POC测试实际用户!$G$17/SQRT(52)*SQRT(U239))</f>
        <v>1.584348420950465</v>
      </c>
      <c r="W239">
        <f>EXP(U239*POC测试实际用户!$E$17/52)</f>
        <v>1.7358882304241483</v>
      </c>
      <c r="X239">
        <f>EXP(U239*POC测试实际用户!$E$17/52)*(1+0.805*POC测试实际用户!$G$17/SQRT(52)*SQRT(U239))</f>
        <v>1.8874280398978316</v>
      </c>
      <c r="Y239">
        <v>238</v>
      </c>
      <c r="Z239">
        <f>EXP(Y239*POC测试实际用户!$E$18/52)*(1-0.805*POC测试实际用户!$G$18/SQRT(52)*SQRT(Y239))</f>
        <v>1.3657448041940774</v>
      </c>
      <c r="AA239">
        <f>EXP(Y239*POC测试实际用户!$E$18/52)</f>
        <v>1.6318768093579334</v>
      </c>
      <c r="AB239">
        <f>EXP(Y239*POC测试实际用户!$E$18/52)*(1+0.805*POC测试实际用户!$G$18/SQRT(52)*SQRT(Y239))</f>
        <v>1.8980088145217895</v>
      </c>
      <c r="AC239">
        <v>238</v>
      </c>
      <c r="AD239">
        <f>EXP(AC239*POC测试实际用户!$E$19/52)*(1-0.805*POC测试实际用户!$G$19/SQRT(52)*SQRT(AC239))</f>
        <v>1.8044999672059621</v>
      </c>
      <c r="AE239">
        <f>EXP(AC239*POC测试实际用户!$E$19/52)</f>
        <v>2.0599797524515147</v>
      </c>
      <c r="AF239">
        <f>EXP(AC239*POC测试实际用户!$E$19/52)*(1+0.805*POC测试实际用户!$G$19/SQRT(52)*SQRT(AC239))</f>
        <v>2.3154595376970675</v>
      </c>
      <c r="AG239">
        <v>238</v>
      </c>
      <c r="AH239">
        <f>EXP(AG239*POC测试实际用户!$E$20/52)*(1-0.805*POC测试实际用户!$G$20/SQRT(52)*SQRT(AG239))</f>
        <v>1.4838906290238656</v>
      </c>
      <c r="AI239">
        <f>EXP(AG239*POC测试实际用户!$E$20/52)</f>
        <v>1.6950618515713782</v>
      </c>
      <c r="AJ239">
        <f>EXP(AG239*POC测试实际用户!$E$20/52)*(1+0.805*POC测试实际用户!$G$20/SQRT(52)*SQRT(AG239))</f>
        <v>1.9062330741188909</v>
      </c>
      <c r="AK239">
        <v>238</v>
      </c>
      <c r="AL239">
        <f>EXP(AK239*POC测试实际用户!$E$21/52)*(1-0.805*POC测试实际用户!$G$21/SQRT(52)*SQRT(AK239))</f>
        <v>1.959217221344856</v>
      </c>
      <c r="AM239">
        <f>EXP(AK239*POC测试实际用户!$E$21/52)</f>
        <v>2.3534553628257009</v>
      </c>
      <c r="AN239">
        <f>EXP(AK239*POC测试实际用户!$E$21/52)*(1+0.805*POC测试实际用户!$G$21/SQRT(52)*SQRT(AK239))</f>
        <v>2.7476935043065458</v>
      </c>
    </row>
    <row r="240" spans="1:40" x14ac:dyDescent="0.15">
      <c r="A240">
        <v>239</v>
      </c>
      <c r="B240">
        <f>EXP(A240*POC测试实际用户!$E$12/52)*(1-0.805*POC测试实际用户!$G$12/SQRT(52)*SQRT(A240))</f>
        <v>1.3041136116181913</v>
      </c>
      <c r="C240">
        <f>EXP(A240*POC测试实际用户!$E$12/52)</f>
        <v>1.3370650131482833</v>
      </c>
      <c r="D240">
        <f>EXP(A240*POC测试实际用户!$E$12/52)*(1+0.805*POC测试实际用户!$G$12/SQRT(52)*SQRT(A240))</f>
        <v>1.3700164146783753</v>
      </c>
      <c r="E240">
        <v>239</v>
      </c>
      <c r="F240">
        <f>EXP(E240*POC测试实际用户!$E$13/52)*(1-0.805*POC测试实际用户!$G$13/SQRT(52)*SQRT(E240))</f>
        <v>1.3254017078977498</v>
      </c>
      <c r="G240">
        <f>EXP(E240*POC测试实际用户!$E$13/52)</f>
        <v>1.3928927396611726</v>
      </c>
      <c r="H240">
        <f>EXP(E240*POC测试实际用户!$E$13/52)*(1+0.805*POC测试实际用户!$G$13/SQRT(52)*SQRT(E240))</f>
        <v>1.4603837714245953</v>
      </c>
      <c r="I240">
        <v>239</v>
      </c>
      <c r="J240">
        <f>EXP(I240*POC测试实际用户!$E$14/52)*(1-0.805*POC测试实际用户!$G$14/SQRT(52)*SQRT(I240))</f>
        <v>1.3114757079655681</v>
      </c>
      <c r="K240">
        <f>EXP(I240*POC测试实际用户!$E$14/52)</f>
        <v>1.4338146235467726</v>
      </c>
      <c r="L240">
        <f>EXP(I240*POC测试实际用户!$E$14/52)*(1+0.805*POC测试实际用户!$G$14/SQRT(52)*SQRT(I240))</f>
        <v>1.556153539127977</v>
      </c>
      <c r="M240">
        <v>239</v>
      </c>
      <c r="N240">
        <f>EXP(M240*POC测试实际用户!$E$15/52)*(1-0.805*POC测试实际用户!$G$15/SQRT(52)*SQRT(M240))</f>
        <v>1.3424649751886233</v>
      </c>
      <c r="O240">
        <f>EXP(M240*POC测试实际用户!$E$15/52)</f>
        <v>1.5361522781480084</v>
      </c>
      <c r="P240">
        <f>EXP(M240*POC测试实际用户!$E$15/52)*(1+0.805*POC测试实际用户!$G$15/SQRT(52)*SQRT(M240))</f>
        <v>1.7298395811073934</v>
      </c>
      <c r="Q240">
        <v>239</v>
      </c>
      <c r="R240">
        <f>EXP(Q240*POC测试实际用户!$E$16/52)*(1-0.805*POC测试实际用户!$G$16/SQRT(52)*SQRT(Q240))</f>
        <v>1.3465863512502532</v>
      </c>
      <c r="S240">
        <f>EXP(Q240*POC测试实际用户!$E$16/52)</f>
        <v>1.6121043651141782</v>
      </c>
      <c r="T240">
        <f>EXP(Q240*POC测试实际用户!$E$16/52)*(1+0.805*POC测试实际用户!$G$16/SQRT(52)*SQRT(Q240))</f>
        <v>1.877622378978103</v>
      </c>
      <c r="U240">
        <v>239</v>
      </c>
      <c r="V240">
        <f>EXP(U240*POC测试实际用户!$E$17/52)*(1-0.805*POC测试实际用户!$G$17/SQRT(52)*SQRT(U240))</f>
        <v>1.5877053358758082</v>
      </c>
      <c r="W240">
        <f>EXP(U240*POC测试实际用户!$E$17/52)</f>
        <v>1.7399154819618139</v>
      </c>
      <c r="X240">
        <f>EXP(U240*POC测试实际用户!$E$17/52)*(1+0.805*POC测试实际用户!$G$17/SQRT(52)*SQRT(U240))</f>
        <v>1.8921256280478196</v>
      </c>
      <c r="Y240">
        <v>239</v>
      </c>
      <c r="Z240">
        <f>EXP(Y240*POC测试实际用户!$E$18/52)*(1-0.805*POC测试实际用户!$G$18/SQRT(52)*SQRT(Y240))</f>
        <v>1.3679983148787971</v>
      </c>
      <c r="AA240">
        <f>EXP(Y240*POC测试实际用户!$E$18/52)</f>
        <v>1.6352381668493512</v>
      </c>
      <c r="AB240">
        <f>EXP(Y240*POC测试实际用户!$E$18/52)*(1+0.805*POC测试实际用户!$G$18/SQRT(52)*SQRT(Y240))</f>
        <v>1.9024780188199055</v>
      </c>
      <c r="AC240">
        <v>239</v>
      </c>
      <c r="AD240">
        <f>EXP(AC240*POC测试实际用户!$E$19/52)*(1-0.805*POC测试实际用户!$G$19/SQRT(52)*SQRT(AC240))</f>
        <v>1.809449938263499</v>
      </c>
      <c r="AE240">
        <f>EXP(AC240*POC测试实际用户!$E$19/52)</f>
        <v>2.0662444669093412</v>
      </c>
      <c r="AF240">
        <f>EXP(AC240*POC测试实际用户!$E$19/52)*(1+0.805*POC测试实际用户!$G$19/SQRT(52)*SQRT(AC240))</f>
        <v>2.3230389955551831</v>
      </c>
      <c r="AG240">
        <v>239</v>
      </c>
      <c r="AH240">
        <f>EXP(AG240*POC测试实际用户!$E$20/52)*(1-0.805*POC测试实际用户!$G$20/SQRT(52)*SQRT(AG240))</f>
        <v>1.4867403658350431</v>
      </c>
      <c r="AI240">
        <f>EXP(AG240*POC测试实际用户!$E$20/52)</f>
        <v>1.6988244951815432</v>
      </c>
      <c r="AJ240">
        <f>EXP(AG240*POC测试实际用户!$E$20/52)*(1+0.805*POC测试实际用户!$G$20/SQRT(52)*SQRT(AG240))</f>
        <v>1.9109086245280433</v>
      </c>
      <c r="AK240">
        <v>239</v>
      </c>
      <c r="AL240">
        <f>EXP(AK240*POC测试实际用户!$E$21/52)*(1-0.805*POC测试实际用户!$G$21/SQRT(52)*SQRT(AK240))</f>
        <v>1.9654452078017159</v>
      </c>
      <c r="AM240">
        <f>EXP(AK240*POC测试实际用户!$E$21/52)</f>
        <v>2.3619339864606195</v>
      </c>
      <c r="AN240">
        <f>EXP(AK240*POC测试实际用户!$E$21/52)*(1+0.805*POC测试实际用户!$G$21/SQRT(52)*SQRT(AK240))</f>
        <v>2.7584227651195228</v>
      </c>
    </row>
    <row r="241" spans="1:40" x14ac:dyDescent="0.15">
      <c r="A241">
        <v>240</v>
      </c>
      <c r="B241">
        <f>EXP(A241*POC测试实际用户!$E$12/52)*(1-0.805*POC测试实际用户!$G$12/SQRT(52)*SQRT(A241))</f>
        <v>1.3056306270455611</v>
      </c>
      <c r="C241">
        <f>EXP(A241*POC测试实际用户!$E$12/52)</f>
        <v>1.3386910493245496</v>
      </c>
      <c r="D241">
        <f>EXP(A241*POC测试实际用户!$E$12/52)*(1+0.805*POC测试实际用户!$G$12/SQRT(52)*SQRT(A241))</f>
        <v>1.3717514716035384</v>
      </c>
      <c r="E241">
        <v>240</v>
      </c>
      <c r="F241">
        <f>EXP(E241*POC测试实际用户!$E$13/52)*(1-0.805*POC测试实际用户!$G$13/SQRT(52)*SQRT(E241))</f>
        <v>1.3270994600215742</v>
      </c>
      <c r="G241">
        <f>EXP(E241*POC测试实际用户!$E$13/52)</f>
        <v>1.3948253785469611</v>
      </c>
      <c r="H241">
        <f>EXP(E241*POC测试实际用户!$E$13/52)*(1+0.805*POC测试实际用户!$G$13/SQRT(52)*SQRT(E241))</f>
        <v>1.4625512970723478</v>
      </c>
      <c r="I241">
        <v>240</v>
      </c>
      <c r="J241">
        <f>EXP(I241*POC测试实际用户!$E$14/52)*(1-0.805*POC测试实际用户!$G$14/SQRT(52)*SQRT(I241))</f>
        <v>1.3131984433737636</v>
      </c>
      <c r="K241">
        <f>EXP(I241*POC测试实际用户!$E$14/52)</f>
        <v>1.4359780052725388</v>
      </c>
      <c r="L241">
        <f>EXP(I241*POC测试实际用户!$E$14/52)*(1+0.805*POC测试实际用户!$G$14/SQRT(52)*SQRT(I241))</f>
        <v>1.5587575671713139</v>
      </c>
      <c r="M241">
        <v>240</v>
      </c>
      <c r="N241">
        <f>EXP(M241*POC测试实际用户!$E$15/52)*(1-0.805*POC测试实际用户!$G$15/SQRT(52)*SQRT(M241))</f>
        <v>1.3444729073279031</v>
      </c>
      <c r="O241">
        <f>EXP(M241*POC测试实际用户!$E$15/52)</f>
        <v>1.5389139233980895</v>
      </c>
      <c r="P241">
        <f>EXP(M241*POC测试实际用户!$E$15/52)*(1+0.805*POC测试实际用户!$G$15/SQRT(52)*SQRT(M241))</f>
        <v>1.7333549394682759</v>
      </c>
      <c r="Q241">
        <v>240</v>
      </c>
      <c r="R241">
        <f>EXP(Q241*POC测试实际用户!$E$16/52)*(1-0.805*POC测试实际用户!$G$16/SQRT(52)*SQRT(Q241))</f>
        <v>1.3487236171291899</v>
      </c>
      <c r="S241">
        <f>EXP(Q241*POC测试实际用户!$E$16/52)</f>
        <v>1.6153286937993634</v>
      </c>
      <c r="T241">
        <f>EXP(Q241*POC测试实际用户!$E$16/52)*(1+0.805*POC测试实际用户!$G$16/SQRT(52)*SQRT(Q241))</f>
        <v>1.8819337704695369</v>
      </c>
      <c r="U241">
        <v>240</v>
      </c>
      <c r="V241">
        <f>EXP(U241*POC测试实际用户!$E$17/52)*(1-0.805*POC测试实际用户!$G$17/SQRT(52)*SQRT(U241))</f>
        <v>1.5910699670162014</v>
      </c>
      <c r="W241">
        <f>EXP(U241*POC测试实际用户!$E$17/52)</f>
        <v>1.7439520767018026</v>
      </c>
      <c r="X241">
        <f>EXP(U241*POC测试实际用户!$E$17/52)*(1+0.805*POC测试实际用户!$G$17/SQRT(52)*SQRT(U241))</f>
        <v>1.8968341863874041</v>
      </c>
      <c r="Y241">
        <v>240</v>
      </c>
      <c r="Z241">
        <f>EXP(Y241*POC测试实际用户!$E$18/52)*(1-0.805*POC测试实际用户!$G$18/SQRT(52)*SQRT(Y241))</f>
        <v>1.3702564866020466</v>
      </c>
      <c r="AA241">
        <f>EXP(Y241*POC测试实际用户!$E$18/52)</f>
        <v>1.6386064481012637</v>
      </c>
      <c r="AB241">
        <f>EXP(Y241*POC测试实际用户!$E$18/52)*(1+0.805*POC测试实际用户!$G$18/SQRT(52)*SQRT(Y241))</f>
        <v>1.9069564096004807</v>
      </c>
      <c r="AC241">
        <v>240</v>
      </c>
      <c r="AD241">
        <f>EXP(AC241*POC测试实际用户!$E$19/52)*(1-0.805*POC测试实际用户!$G$19/SQRT(52)*SQRT(AC241))</f>
        <v>1.8144144547700749</v>
      </c>
      <c r="AE241">
        <f>EXP(AC241*POC测试实际用户!$E$19/52)</f>
        <v>2.072528233324932</v>
      </c>
      <c r="AF241">
        <f>EXP(AC241*POC测试实际用户!$E$19/52)*(1+0.805*POC测试实际用户!$G$19/SQRT(52)*SQRT(AC241))</f>
        <v>2.3306420118797888</v>
      </c>
      <c r="AG241">
        <v>240</v>
      </c>
      <c r="AH241">
        <f>EXP(AG241*POC测试实际用户!$E$20/52)*(1-0.805*POC测试实际用户!$G$20/SQRT(52)*SQRT(AG241))</f>
        <v>1.4895963727661286</v>
      </c>
      <c r="AI241">
        <f>EXP(AG241*POC测试实际用户!$E$20/52)</f>
        <v>1.7025954909865995</v>
      </c>
      <c r="AJ241">
        <f>EXP(AG241*POC测试实际用户!$E$20/52)*(1+0.805*POC测试实际用户!$G$20/SQRT(52)*SQRT(AG241))</f>
        <v>1.9155946092070704</v>
      </c>
      <c r="AK241">
        <v>240</v>
      </c>
      <c r="AL241">
        <f>EXP(AK241*POC测试实际用户!$E$21/52)*(1-0.805*POC测试实际用户!$G$21/SQRT(52)*SQRT(AK241))</f>
        <v>1.9716943815188426</v>
      </c>
      <c r="AM241">
        <f>EXP(AK241*POC测试实际用户!$E$21/52)</f>
        <v>2.3704431554204581</v>
      </c>
      <c r="AN241">
        <f>EXP(AK241*POC测试实际用户!$E$21/52)*(1+0.805*POC测试实际用户!$G$21/SQRT(52)*SQRT(AK241))</f>
        <v>2.7691919293220737</v>
      </c>
    </row>
    <row r="242" spans="1:40" x14ac:dyDescent="0.15">
      <c r="A242">
        <v>241</v>
      </c>
      <c r="B242">
        <f>EXP(A242*POC测试实际用户!$E$12/52)*(1-0.805*POC测试实际用户!$G$12/SQRT(52)*SQRT(A242))</f>
        <v>1.3071495471687229</v>
      </c>
      <c r="C242">
        <f>EXP(A242*POC测试实际用户!$E$12/52)</f>
        <v>1.3403190629616126</v>
      </c>
      <c r="D242">
        <f>EXP(A242*POC测试实际用户!$E$12/52)*(1+0.805*POC测试实际用户!$G$12/SQRT(52)*SQRT(A242))</f>
        <v>1.3734885787545024</v>
      </c>
      <c r="E242">
        <v>241</v>
      </c>
      <c r="F242">
        <f>EXP(E242*POC测试实际用户!$E$13/52)*(1-0.805*POC测试实际用户!$G$13/SQRT(52)*SQRT(E242))</f>
        <v>1.3287996661608685</v>
      </c>
      <c r="G242">
        <f>EXP(E242*POC测试实际用户!$E$13/52)</f>
        <v>1.3967606989694943</v>
      </c>
      <c r="H242">
        <f>EXP(E242*POC测试实际用户!$E$13/52)*(1+0.805*POC测试实际用户!$G$13/SQRT(52)*SQRT(E242))</f>
        <v>1.4647217317781198</v>
      </c>
      <c r="I242">
        <v>241</v>
      </c>
      <c r="J242">
        <f>EXP(I242*POC测试实际用户!$E$14/52)*(1-0.805*POC测试实际用户!$G$14/SQRT(52)*SQRT(I242))</f>
        <v>1.3149239254527367</v>
      </c>
      <c r="K242">
        <f>EXP(I242*POC测试实际用户!$E$14/52)</f>
        <v>1.4381446511723588</v>
      </c>
      <c r="L242">
        <f>EXP(I242*POC测试实际用户!$E$14/52)*(1+0.805*POC测试实际用户!$G$14/SQRT(52)*SQRT(I242))</f>
        <v>1.5613653768919811</v>
      </c>
      <c r="M242">
        <v>241</v>
      </c>
      <c r="N242">
        <f>EXP(M242*POC测试实际用户!$E$15/52)*(1-0.805*POC测试实际用户!$G$15/SQRT(52)*SQRT(M242))</f>
        <v>1.3464845657031213</v>
      </c>
      <c r="O242">
        <f>EXP(M242*POC测试实际用户!$E$15/52)</f>
        <v>1.5416805334453436</v>
      </c>
      <c r="P242">
        <f>EXP(M242*POC测试实际用户!$E$15/52)*(1+0.805*POC测试实际用户!$G$15/SQRT(52)*SQRT(M242))</f>
        <v>1.736876501187566</v>
      </c>
      <c r="Q242">
        <v>241</v>
      </c>
      <c r="R242">
        <f>EXP(Q242*POC测试实际用户!$E$16/52)*(1-0.805*POC测试实际用户!$G$16/SQRT(52)*SQRT(Q242))</f>
        <v>1.3508652051042473</v>
      </c>
      <c r="S242">
        <f>EXP(Q242*POC测试实际用户!$E$16/52)</f>
        <v>1.6185594713818379</v>
      </c>
      <c r="T242">
        <f>EXP(Q242*POC测试实际用户!$E$16/52)*(1+0.805*POC测试实际用户!$G$16/SQRT(52)*SQRT(Q242))</f>
        <v>1.8862537376594282</v>
      </c>
      <c r="U242">
        <v>241</v>
      </c>
      <c r="V242">
        <f>EXP(U242*POC测试实际用户!$E$17/52)*(1-0.805*POC测试实际用户!$G$17/SQRT(52)*SQRT(U242))</f>
        <v>1.5944423294771162</v>
      </c>
      <c r="W242">
        <f>EXP(U242*POC测试实际用户!$E$17/52)</f>
        <v>1.7479980363202949</v>
      </c>
      <c r="X242">
        <f>EXP(U242*POC测试实际用户!$E$17/52)*(1+0.805*POC测试实际用户!$G$17/SQRT(52)*SQRT(U242))</f>
        <v>1.9015537431634737</v>
      </c>
      <c r="Y242">
        <v>241</v>
      </c>
      <c r="Z242">
        <f>EXP(Y242*POC测试实际用户!$E$18/52)*(1-0.805*POC测试实际用户!$G$18/SQRT(52)*SQRT(Y242))</f>
        <v>1.3725193240857512</v>
      </c>
      <c r="AA242">
        <f>EXP(Y242*POC测试实际用户!$E$18/52)</f>
        <v>1.641981667375308</v>
      </c>
      <c r="AB242">
        <f>EXP(Y242*POC测试实际用户!$E$18/52)*(1+0.805*POC测试实际用户!$G$18/SQRT(52)*SQRT(Y242))</f>
        <v>1.9114440106648649</v>
      </c>
      <c r="AC242">
        <v>241</v>
      </c>
      <c r="AD242">
        <f>EXP(AC242*POC测试实际用户!$E$19/52)*(1-0.805*POC测试实际用户!$G$19/SQRT(52)*SQRT(AC242))</f>
        <v>1.8193935557836598</v>
      </c>
      <c r="AE242">
        <f>EXP(AC242*POC测试实际用户!$E$19/52)</f>
        <v>2.0788311096382128</v>
      </c>
      <c r="AF242">
        <f>EXP(AC242*POC测试实际用户!$E$19/52)*(1+0.805*POC测试实际用户!$G$19/SQRT(52)*SQRT(AC242))</f>
        <v>2.3382686634927659</v>
      </c>
      <c r="AG242">
        <v>241</v>
      </c>
      <c r="AH242">
        <f>EXP(AG242*POC测试实际用户!$E$20/52)*(1-0.805*POC测试实际用户!$G$20/SQRT(52)*SQRT(AG242))</f>
        <v>1.4924586598556837</v>
      </c>
      <c r="AI242">
        <f>EXP(AG242*POC测试实际用户!$E$20/52)</f>
        <v>1.7063748575264797</v>
      </c>
      <c r="AJ242">
        <f>EXP(AG242*POC测试实际用户!$E$20/52)*(1+0.805*POC测试实际用户!$G$20/SQRT(52)*SQRT(AG242))</f>
        <v>1.9202910551972758</v>
      </c>
      <c r="AK242">
        <v>241</v>
      </c>
      <c r="AL242">
        <f>EXP(AK242*POC测试实际用户!$E$21/52)*(1-0.805*POC测试实际用户!$G$21/SQRT(52)*SQRT(AK242))</f>
        <v>1.9779648096848077</v>
      </c>
      <c r="AM242">
        <f>EXP(AK242*POC测试实际用户!$E$21/52)</f>
        <v>2.3789829797486526</v>
      </c>
      <c r="AN242">
        <f>EXP(AK242*POC测试实际用户!$E$21/52)*(1+0.805*POC测试实际用户!$G$21/SQRT(52)*SQRT(AK242))</f>
        <v>2.7800011498124975</v>
      </c>
    </row>
    <row r="243" spans="1:40" x14ac:dyDescent="0.15">
      <c r="A243">
        <v>242</v>
      </c>
      <c r="B243">
        <f>EXP(A243*POC测试实际用户!$E$12/52)*(1-0.805*POC测试实际用户!$G$12/SQRT(52)*SQRT(A243))</f>
        <v>1.308670373657129</v>
      </c>
      <c r="C243">
        <f>EXP(A243*POC测试实际用户!$E$12/52)</f>
        <v>1.3419490564643095</v>
      </c>
      <c r="D243">
        <f>EXP(A243*POC测试实际用户!$E$12/52)*(1+0.805*POC测试实际用户!$G$12/SQRT(52)*SQRT(A243))</f>
        <v>1.3752277392714902</v>
      </c>
      <c r="E243">
        <v>242</v>
      </c>
      <c r="F243">
        <f>EXP(E243*POC测试实际用户!$E$13/52)*(1-0.805*POC测试实际用户!$G$13/SQRT(52)*SQRT(E243))</f>
        <v>1.330502328432752</v>
      </c>
      <c r="G243">
        <f>EXP(E243*POC测试实际用户!$E$13/52)</f>
        <v>1.398698704649405</v>
      </c>
      <c r="H243">
        <f>EXP(E243*POC测试实际用户!$E$13/52)*(1+0.805*POC测试实际用户!$G$13/SQRT(52)*SQRT(E243))</f>
        <v>1.4668950808660581</v>
      </c>
      <c r="I243">
        <v>242</v>
      </c>
      <c r="J243">
        <f>EXP(I243*POC测试实际用户!$E$14/52)*(1-0.805*POC测试实际用户!$G$14/SQRT(52)*SQRT(I243))</f>
        <v>1.3166521560509556</v>
      </c>
      <c r="K243">
        <f>EXP(I243*POC测试实际用户!$E$14/52)</f>
        <v>1.4403145661713135</v>
      </c>
      <c r="L243">
        <f>EXP(I243*POC测试实际用户!$E$14/52)*(1+0.805*POC测试实际用户!$G$14/SQRT(52)*SQRT(I243))</f>
        <v>1.5639769762916713</v>
      </c>
      <c r="M243">
        <v>242</v>
      </c>
      <c r="N243">
        <f>EXP(M243*POC测试实际用户!$E$15/52)*(1-0.805*POC测试实际用户!$G$15/SQRT(52)*SQRT(M243))</f>
        <v>1.3484999534762776</v>
      </c>
      <c r="O243">
        <f>EXP(M243*POC测试实际用户!$E$15/52)</f>
        <v>1.5444521172153232</v>
      </c>
      <c r="P243">
        <f>EXP(M243*POC测试实际用户!$E$15/52)*(1+0.805*POC测试实际用户!$G$15/SQRT(52)*SQRT(M243))</f>
        <v>1.7404042809543687</v>
      </c>
      <c r="Q243">
        <v>242</v>
      </c>
      <c r="R243">
        <f>EXP(Q243*POC测试实际用户!$E$16/52)*(1-0.805*POC测试实际用户!$G$16/SQRT(52)*SQRT(Q243))</f>
        <v>1.3530111190102214</v>
      </c>
      <c r="S243">
        <f>EXP(Q243*POC测试实际用户!$E$16/52)</f>
        <v>1.6217967107598756</v>
      </c>
      <c r="T243">
        <f>EXP(Q243*POC测试实际用户!$E$16/52)*(1+0.805*POC测试实际用户!$G$16/SQRT(52)*SQRT(Q243))</f>
        <v>1.8905823025095299</v>
      </c>
      <c r="U243">
        <v>242</v>
      </c>
      <c r="V243">
        <f>EXP(U243*POC测试实际用户!$E$17/52)*(1-0.805*POC测试实际用户!$G$17/SQRT(52)*SQRT(U243))</f>
        <v>1.5978224384201893</v>
      </c>
      <c r="W243">
        <f>EXP(U243*POC测试实际用户!$E$17/52)</f>
        <v>1.7520533825437596</v>
      </c>
      <c r="X243">
        <f>EXP(U243*POC测试实际用户!$E$17/52)*(1+0.805*POC测试实际用户!$G$17/SQRT(52)*SQRT(U243))</f>
        <v>1.9062843266673299</v>
      </c>
      <c r="Y243">
        <v>242</v>
      </c>
      <c r="Z243">
        <f>EXP(Y243*POC测试实际用户!$E$18/52)*(1-0.805*POC测试实际用户!$G$18/SQRT(52)*SQRT(Y243))</f>
        <v>1.3747868321024215</v>
      </c>
      <c r="AA243">
        <f>EXP(Y243*POC测试实际用户!$E$18/52)</f>
        <v>1.6453638389624967</v>
      </c>
      <c r="AB243">
        <f>EXP(Y243*POC测试实际用户!$E$18/52)*(1+0.805*POC测试实际用户!$G$18/SQRT(52)*SQRT(Y243))</f>
        <v>1.915940845822572</v>
      </c>
      <c r="AC243">
        <v>242</v>
      </c>
      <c r="AD243">
        <f>EXP(AC243*POC测试实际用户!$E$19/52)*(1-0.805*POC测试实际用户!$G$19/SQRT(52)*SQRT(AC243))</f>
        <v>1.8243872805061312</v>
      </c>
      <c r="AE243">
        <f>EXP(AC243*POC测试实际用户!$E$19/52)</f>
        <v>2.0851531539653148</v>
      </c>
      <c r="AF243">
        <f>EXP(AC243*POC测试实际用户!$E$19/52)*(1+0.805*POC测试实际用户!$G$19/SQRT(52)*SQRT(AC243))</f>
        <v>2.3459190274244985</v>
      </c>
      <c r="AG243">
        <v>242</v>
      </c>
      <c r="AH243">
        <f>EXP(AG243*POC测试实际用户!$E$20/52)*(1-0.805*POC测试实际用户!$G$20/SQRT(52)*SQRT(AG243))</f>
        <v>1.49532723719514</v>
      </c>
      <c r="AI243">
        <f>EXP(AG243*POC测试实际用户!$E$20/52)</f>
        <v>1.7101626133822712</v>
      </c>
      <c r="AJ243">
        <f>EXP(AG243*POC测试实际用户!$E$20/52)*(1+0.805*POC测试实际用户!$G$20/SQRT(52)*SQRT(AG243))</f>
        <v>1.924997989569402</v>
      </c>
      <c r="AK243">
        <v>242</v>
      </c>
      <c r="AL243">
        <f>EXP(AK243*POC测试实际用户!$E$21/52)*(1-0.805*POC测试实际用户!$G$21/SQRT(52)*SQRT(AK243))</f>
        <v>1.9842565597547732</v>
      </c>
      <c r="AM243">
        <f>EXP(AK243*POC测试实际用户!$E$21/52)</f>
        <v>2.387553569885084</v>
      </c>
      <c r="AN243">
        <f>EXP(AK243*POC测试实际用户!$E$21/52)*(1+0.805*POC测试实际用户!$G$21/SQRT(52)*SQRT(AK243))</f>
        <v>2.7908505800153947</v>
      </c>
    </row>
    <row r="244" spans="1:40" x14ac:dyDescent="0.15">
      <c r="A244">
        <v>243</v>
      </c>
      <c r="B244">
        <f>EXP(A244*POC测试实际用户!$E$12/52)*(1-0.805*POC测试实际用户!$G$12/SQRT(52)*SQRT(A244))</f>
        <v>1.3101931081887526</v>
      </c>
      <c r="C244">
        <f>EXP(A244*POC测试实际用户!$E$12/52)</f>
        <v>1.3435810322404007</v>
      </c>
      <c r="D244">
        <f>EXP(A244*POC测试实际用户!$E$12/52)*(1+0.805*POC测试实际用户!$G$12/SQRT(52)*SQRT(A244))</f>
        <v>1.3769689562920486</v>
      </c>
      <c r="E244">
        <v>243</v>
      </c>
      <c r="F244">
        <f>EXP(E244*POC测试实际用户!$E$13/52)*(1-0.805*POC测试实际用户!$G$13/SQRT(52)*SQRT(E244))</f>
        <v>1.3322074489699143</v>
      </c>
      <c r="G244">
        <f>EXP(E244*POC测试实际用户!$E$13/52)</f>
        <v>1.4006393993124879</v>
      </c>
      <c r="H244">
        <f>EXP(E244*POC测试实际用户!$E$13/52)*(1+0.805*POC测试实际用户!$G$13/SQRT(52)*SQRT(E244))</f>
        <v>1.4690713496550618</v>
      </c>
      <c r="I244">
        <v>243</v>
      </c>
      <c r="J244">
        <f>EXP(I244*POC测试实际用户!$E$14/52)*(1-0.805*POC测试实际用户!$G$14/SQRT(52)*SQRT(I244))</f>
        <v>1.3183831370417507</v>
      </c>
      <c r="K244">
        <f>EXP(I244*POC测试实际用户!$E$14/52)</f>
        <v>1.4424877552019166</v>
      </c>
      <c r="L244">
        <f>EXP(I244*POC测试实际用户!$E$14/52)*(1+0.805*POC测试实际用户!$G$14/SQRT(52)*SQRT(I244))</f>
        <v>1.5665923733620828</v>
      </c>
      <c r="M244">
        <v>243</v>
      </c>
      <c r="N244">
        <f>EXP(M244*POC测试实际用户!$E$15/52)*(1-0.805*POC测试实际用户!$G$15/SQRT(52)*SQRT(M244))</f>
        <v>1.350519073846941</v>
      </c>
      <c r="O244">
        <f>EXP(M244*POC测试实际用户!$E$15/52)</f>
        <v>1.5472286836496272</v>
      </c>
      <c r="P244">
        <f>EXP(M244*POC测试实际用户!$E$15/52)*(1+0.805*POC测试实际用户!$G$15/SQRT(52)*SQRT(M244))</f>
        <v>1.7439382934523133</v>
      </c>
      <c r="Q244">
        <v>243</v>
      </c>
      <c r="R244">
        <f>EXP(Q244*POC测试实际用户!$E$16/52)*(1-0.805*POC测试实际用户!$G$16/SQRT(52)*SQRT(Q244))</f>
        <v>1.3551613627303973</v>
      </c>
      <c r="S244">
        <f>EXP(Q244*POC测试实际用户!$E$16/52)</f>
        <v>1.6250404248575492</v>
      </c>
      <c r="T244">
        <f>EXP(Q244*POC测试实际用户!$E$16/52)*(1+0.805*POC测试实际用户!$G$16/SQRT(52)*SQRT(Q244))</f>
        <v>1.894919486984701</v>
      </c>
      <c r="U244">
        <v>243</v>
      </c>
      <c r="V244">
        <f>EXP(U244*POC测试实际用户!$E$17/52)*(1-0.805*POC测试实际用户!$G$17/SQRT(52)*SQRT(U244))</f>
        <v>1.6012103090630165</v>
      </c>
      <c r="W244">
        <f>EXP(U244*POC测试实际用户!$E$17/52)</f>
        <v>1.7561181371490702</v>
      </c>
      <c r="X244">
        <f>EXP(U244*POC测试实际用户!$E$17/52)*(1+0.805*POC测试实际用户!$G$17/SQRT(52)*SQRT(U244))</f>
        <v>1.9110259652351238</v>
      </c>
      <c r="Y244">
        <v>243</v>
      </c>
      <c r="Z244">
        <f>EXP(Y244*POC测试实际用户!$E$18/52)*(1-0.805*POC测试实际用户!$G$18/SQRT(52)*SQRT(Y244))</f>
        <v>1.3770590154746263</v>
      </c>
      <c r="AA244">
        <f>EXP(Y244*POC测试实际用户!$E$18/52)</f>
        <v>1.6487529771832801</v>
      </c>
      <c r="AB244">
        <f>EXP(Y244*POC测试实际用户!$E$18/52)*(1+0.805*POC测试实际用户!$G$18/SQRT(52)*SQRT(Y244))</f>
        <v>1.9204469388919339</v>
      </c>
      <c r="AC244">
        <v>243</v>
      </c>
      <c r="AD244">
        <f>EXP(AC244*POC测试实际用户!$E$19/52)*(1-0.805*POC测试实际用户!$G$19/SQRT(52)*SQRT(AC244))</f>
        <v>1.8293956682832262</v>
      </c>
      <c r="AE244">
        <f>EXP(AC244*POC测试实际用户!$E$19/52)</f>
        <v>2.0914944245991078</v>
      </c>
      <c r="AF244">
        <f>EXP(AC244*POC测试实际用户!$E$19/52)*(1+0.805*POC测试实际用户!$G$19/SQRT(52)*SQRT(AC244))</f>
        <v>2.3535931809149893</v>
      </c>
      <c r="AG244">
        <v>243</v>
      </c>
      <c r="AH244">
        <f>EXP(AG244*POC测试实际用户!$E$20/52)*(1-0.805*POC测试实际用户!$G$20/SQRT(52)*SQRT(AG244))</f>
        <v>1.4982021149284346</v>
      </c>
      <c r="AI244">
        <f>EXP(AG244*POC测试实际用户!$E$20/52)</f>
        <v>1.7139587771763065</v>
      </c>
      <c r="AJ244">
        <f>EXP(AG244*POC测试实际用户!$E$20/52)*(1+0.805*POC测试实际用户!$G$20/SQRT(52)*SQRT(AG244))</f>
        <v>1.9297154394241784</v>
      </c>
      <c r="AK244">
        <v>243</v>
      </c>
      <c r="AL244">
        <f>EXP(AK244*POC测试实际用户!$E$21/52)*(1-0.805*POC测试实际用户!$G$21/SQRT(52)*SQRT(AK244))</f>
        <v>1.9905696994507796</v>
      </c>
      <c r="AM244">
        <f>EXP(AK244*POC测试实际用户!$E$21/52)</f>
        <v>2.3961550366675075</v>
      </c>
      <c r="AN244">
        <f>EXP(AK244*POC测试实际用户!$E$21/52)*(1+0.805*POC测试实际用户!$G$21/SQRT(52)*SQRT(AK244))</f>
        <v>2.8017403738842352</v>
      </c>
    </row>
    <row r="245" spans="1:40" x14ac:dyDescent="0.15">
      <c r="A245">
        <v>244</v>
      </c>
      <c r="B245">
        <f>EXP(A245*POC测试实际用户!$E$12/52)*(1-0.805*POC测试实际用户!$G$12/SQRT(52)*SQRT(A245))</f>
        <v>1.3117177524500045</v>
      </c>
      <c r="C245">
        <f>EXP(A245*POC测试实际用户!$E$12/52)</f>
        <v>1.3452149927005761</v>
      </c>
      <c r="D245">
        <f>EXP(A245*POC测试实际用户!$E$12/52)*(1+0.805*POC测试实际用户!$G$12/SQRT(52)*SQRT(A245))</f>
        <v>1.3787122329511476</v>
      </c>
      <c r="E245">
        <v>244</v>
      </c>
      <c r="F245">
        <f>EXP(E245*POC测试实际用户!$E$13/52)*(1-0.805*POC测试实际用户!$G$13/SQRT(52)*SQRT(E245))</f>
        <v>1.3339150299204527</v>
      </c>
      <c r="G245">
        <f>EXP(E245*POC测试实际用户!$E$13/52)</f>
        <v>1.4025827866897078</v>
      </c>
      <c r="H245">
        <f>EXP(E245*POC测试实际用户!$E$13/52)*(1+0.805*POC测试实际用户!$G$13/SQRT(52)*SQRT(E245))</f>
        <v>1.4712505434589629</v>
      </c>
      <c r="I245">
        <v>244</v>
      </c>
      <c r="J245">
        <f>EXP(I245*POC测试实际用户!$E$14/52)*(1-0.805*POC测试实际用户!$G$14/SQRT(52)*SQRT(I245))</f>
        <v>1.3201168703230222</v>
      </c>
      <c r="K245">
        <f>EXP(I245*POC测试实际用户!$E$14/52)</f>
        <v>1.4446642232041234</v>
      </c>
      <c r="L245">
        <f>EXP(I245*POC测试实际用户!$E$14/52)*(1+0.805*POC测试实际用户!$G$14/SQRT(52)*SQRT(I245))</f>
        <v>1.5692115760852245</v>
      </c>
      <c r="M245">
        <v>244</v>
      </c>
      <c r="N245">
        <f>EXP(M245*POC测试实际用户!$E$15/52)*(1-0.805*POC测试实际用户!$G$15/SQRT(52)*SQRT(M245))</f>
        <v>1.3525419300518371</v>
      </c>
      <c r="O245">
        <f>EXP(M245*POC测试实际用户!$E$15/52)</f>
        <v>1.55001024170593</v>
      </c>
      <c r="P245">
        <f>EXP(M245*POC测试实际用户!$E$15/52)*(1+0.805*POC测试实际用户!$G$15/SQRT(52)*SQRT(M245))</f>
        <v>1.747478553360023</v>
      </c>
      <c r="Q245">
        <v>244</v>
      </c>
      <c r="R245">
        <f>EXP(Q245*POC测试实际用户!$E$16/52)*(1-0.805*POC测试实际用户!$G$16/SQRT(52)*SQRT(Q245))</f>
        <v>1.3573159401960211</v>
      </c>
      <c r="S245">
        <f>EXP(Q245*POC测试实际用户!$E$16/52)</f>
        <v>1.6282906266247794</v>
      </c>
      <c r="T245">
        <f>EXP(Q245*POC测试实际用户!$E$16/52)*(1+0.805*POC测试实际用户!$G$16/SQRT(52)*SQRT(Q245))</f>
        <v>1.8992653130535377</v>
      </c>
      <c r="U245">
        <v>244</v>
      </c>
      <c r="V245">
        <f>EXP(U245*POC测试实际用户!$E$17/52)*(1-0.805*POC测试实际用户!$G$17/SQRT(52)*SQRT(U245))</f>
        <v>1.6046059566789528</v>
      </c>
      <c r="W245">
        <f>EXP(U245*POC测试实际用户!$E$17/52)</f>
        <v>1.7601923219636237</v>
      </c>
      <c r="X245">
        <f>EXP(U245*POC测试实际用户!$E$17/52)*(1+0.805*POC测试实际用户!$G$17/SQRT(52)*SQRT(U245))</f>
        <v>1.9157786872482947</v>
      </c>
      <c r="Y245">
        <v>244</v>
      </c>
      <c r="Z245">
        <f>EXP(Y245*POC测试实际用户!$E$18/52)*(1-0.805*POC测试实际用户!$G$18/SQRT(52)*SQRT(Y245))</f>
        <v>1.3793358790744765</v>
      </c>
      <c r="AA245">
        <f>EXP(Y245*POC测试实际用户!$E$18/52)</f>
        <v>1.6521490963876044</v>
      </c>
      <c r="AB245">
        <f>EXP(Y245*POC测试实际用户!$E$18/52)*(1+0.805*POC测试实际用户!$G$18/SQRT(52)*SQRT(Y245))</f>
        <v>1.9249623137007323</v>
      </c>
      <c r="AC245">
        <v>244</v>
      </c>
      <c r="AD245">
        <f>EXP(AC245*POC测试实际用户!$E$19/52)*(1-0.805*POC测试实际用户!$G$19/SQRT(52)*SQRT(AC245))</f>
        <v>1.8344187586045111</v>
      </c>
      <c r="AE245">
        <f>EXP(AC245*POC测试实际用户!$E$19/52)</f>
        <v>2.0978549800097408</v>
      </c>
      <c r="AF245">
        <f>EXP(AC245*POC测试实际用户!$E$19/52)*(1+0.805*POC测试实际用户!$G$19/SQRT(52)*SQRT(AC245))</f>
        <v>2.3612912014149705</v>
      </c>
      <c r="AG245">
        <v>244</v>
      </c>
      <c r="AH245">
        <f>EXP(AG245*POC测试实际用户!$E$20/52)*(1-0.805*POC测试实际用户!$G$20/SQRT(52)*SQRT(AG245))</f>
        <v>1.5010833032516553</v>
      </c>
      <c r="AI245">
        <f>EXP(AG245*POC测试实际用户!$E$20/52)</f>
        <v>1.7177633675722559</v>
      </c>
      <c r="AJ245">
        <f>EXP(AG245*POC测试实际用户!$E$20/52)*(1+0.805*POC测试实际用户!$G$20/SQRT(52)*SQRT(AG245))</f>
        <v>1.9344434318928565</v>
      </c>
      <c r="AK245">
        <v>244</v>
      </c>
      <c r="AL245">
        <f>EXP(AK245*POC测试实际用户!$E$21/52)*(1-0.805*POC测试实际用户!$G$21/SQRT(52)*SQRT(AK245))</f>
        <v>1.9969042967620427</v>
      </c>
      <c r="AM245">
        <f>EXP(AK245*POC测试实际用户!$E$21/52)</f>
        <v>2.4047874913329852</v>
      </c>
      <c r="AN245">
        <f>EXP(AK245*POC测试实际用户!$E$21/52)*(1+0.805*POC测试实际用户!$G$21/SQRT(52)*SQRT(AK245))</f>
        <v>2.8126706859039277</v>
      </c>
    </row>
    <row r="246" spans="1:40" x14ac:dyDescent="0.15">
      <c r="A246">
        <v>245</v>
      </c>
      <c r="B246">
        <f>EXP(A246*POC测试实际用户!$E$12/52)*(1-0.805*POC测试实际用户!$G$12/SQRT(52)*SQRT(A246))</f>
        <v>1.3132443081356486</v>
      </c>
      <c r="C246">
        <f>EXP(A246*POC测试实际用户!$E$12/52)</f>
        <v>1.3468509402584561</v>
      </c>
      <c r="D246">
        <f>EXP(A246*POC测试实际用户!$E$12/52)*(1+0.805*POC测试实际用户!$G$12/SQRT(52)*SQRT(A246))</f>
        <v>1.3804575723812635</v>
      </c>
      <c r="E246">
        <v>245</v>
      </c>
      <c r="F246">
        <f>EXP(E246*POC测试实际用户!$E$13/52)*(1-0.805*POC测试实际用户!$G$13/SQRT(52)*SQRT(E246))</f>
        <v>1.3356250734477106</v>
      </c>
      <c r="G246">
        <f>EXP(E246*POC测试实际用户!$E$13/52)</f>
        <v>1.4045288705172061</v>
      </c>
      <c r="H246">
        <f>EXP(E246*POC测试实际用户!$E$13/52)*(1+0.805*POC测试实际用户!$G$13/SQRT(52)*SQRT(E246))</f>
        <v>1.4734326675867015</v>
      </c>
      <c r="I246">
        <v>245</v>
      </c>
      <c r="J246">
        <f>EXP(I246*POC测试实际用户!$E$14/52)*(1-0.805*POC测试实际用户!$G$14/SQRT(52)*SQRT(I246))</f>
        <v>1.3218533578169571</v>
      </c>
      <c r="K246">
        <f>EXP(I246*POC测试实际用户!$E$14/52)</f>
        <v>1.4468439751253426</v>
      </c>
      <c r="L246">
        <f>EXP(I246*POC测试实际用户!$E$14/52)*(1+0.805*POC测试实际用户!$G$14/SQRT(52)*SQRT(I246))</f>
        <v>1.571834592433728</v>
      </c>
      <c r="M246">
        <v>245</v>
      </c>
      <c r="N246">
        <f>EXP(M246*POC测试实际用户!$E$15/52)*(1-0.805*POC测试实际用户!$G$15/SQRT(52)*SQRT(M246))</f>
        <v>1.3545685253644413</v>
      </c>
      <c r="O246">
        <f>EXP(M246*POC测试实际用户!$E$15/52)</f>
        <v>1.5527968003580093</v>
      </c>
      <c r="P246">
        <f>EXP(M246*POC测试实际用户!$E$15/52)*(1+0.805*POC测试实际用户!$G$15/SQRT(52)*SQRT(M246))</f>
        <v>1.7510250753515773</v>
      </c>
      <c r="Q246">
        <v>245</v>
      </c>
      <c r="R246">
        <f>EXP(Q246*POC测试实际用户!$E$16/52)*(1-0.805*POC测试实际用户!$G$16/SQRT(52)*SQRT(Q246))</f>
        <v>1.3594748553857836</v>
      </c>
      <c r="S246">
        <f>EXP(Q246*POC测试实际用户!$E$16/52)</f>
        <v>1.6315473290373879</v>
      </c>
      <c r="T246">
        <f>EXP(Q246*POC测试实际用户!$E$16/52)*(1+0.805*POC测试实际用户!$G$16/SQRT(52)*SQRT(Q246))</f>
        <v>1.9036198026889919</v>
      </c>
      <c r="U246">
        <v>245</v>
      </c>
      <c r="V246">
        <f>EXP(U246*POC测试实际用户!$E$17/52)*(1-0.805*POC测试实际用户!$G$17/SQRT(52)*SQRT(U246))</f>
        <v>1.6080093965969156</v>
      </c>
      <c r="W246">
        <f>EXP(U246*POC测试实际用户!$E$17/52)</f>
        <v>1.7642759588654551</v>
      </c>
      <c r="X246">
        <f>EXP(U246*POC测试实际用户!$E$17/52)*(1+0.805*POC测试实际用户!$G$17/SQRT(52)*SQRT(U246))</f>
        <v>1.9205425211339946</v>
      </c>
      <c r="Y246">
        <v>245</v>
      </c>
      <c r="Z246">
        <f>EXP(Y246*POC测试实际用户!$E$18/52)*(1-0.805*POC测试实际用户!$G$18/SQRT(52)*SQRT(Y246))</f>
        <v>1.3816174278231217</v>
      </c>
      <c r="AA246">
        <f>EXP(Y246*POC测试实际用户!$E$18/52)</f>
        <v>1.6555522109549758</v>
      </c>
      <c r="AB246">
        <f>EXP(Y246*POC测试实际用户!$E$18/52)*(1+0.805*POC测试实际用户!$G$18/SQRT(52)*SQRT(Y246))</f>
        <v>1.92948699408683</v>
      </c>
      <c r="AC246">
        <v>245</v>
      </c>
      <c r="AD246">
        <f>EXP(AC246*POC测试实际用户!$E$19/52)*(1-0.805*POC测试实际用户!$G$19/SQRT(52)*SQRT(AC246))</f>
        <v>1.8394565911033491</v>
      </c>
      <c r="AE246">
        <f>EXP(AC246*POC测试实际用户!$E$19/52)</f>
        <v>2.1042348788451788</v>
      </c>
      <c r="AF246">
        <f>EXP(AC246*POC测试实际用户!$E$19/52)*(1+0.805*POC测试实际用户!$G$19/SQRT(52)*SQRT(AC246))</f>
        <v>2.3690131665870084</v>
      </c>
      <c r="AG246">
        <v>245</v>
      </c>
      <c r="AH246">
        <f>EXP(AG246*POC测试实际用户!$E$20/52)*(1-0.805*POC测试实际用户!$G$20/SQRT(52)*SQRT(AG246))</f>
        <v>1.5039708124126927</v>
      </c>
      <c r="AI246">
        <f>EXP(AG246*POC测试实际用户!$E$20/52)</f>
        <v>1.7215764032752181</v>
      </c>
      <c r="AJ246">
        <f>EXP(AG246*POC测试实际用户!$E$20/52)*(1+0.805*POC测试实际用户!$G$20/SQRT(52)*SQRT(AG246))</f>
        <v>1.9391819941377435</v>
      </c>
      <c r="AK246">
        <v>245</v>
      </c>
      <c r="AL246">
        <f>EXP(AK246*POC测试实际用户!$E$21/52)*(1-0.805*POC测试实际用户!$G$21/SQRT(52)*SQRT(AK246))</f>
        <v>2.0032604199452648</v>
      </c>
      <c r="AM246">
        <f>EXP(AK246*POC测试实际用户!$E$21/52)</f>
        <v>2.413451045519325</v>
      </c>
      <c r="AN246">
        <f>EXP(AK246*POC测试实际用户!$E$21/52)*(1+0.805*POC测试实际用户!$G$21/SQRT(52)*SQRT(AK246))</f>
        <v>2.8236416710933852</v>
      </c>
    </row>
    <row r="247" spans="1:40" x14ac:dyDescent="0.15">
      <c r="A247">
        <v>246</v>
      </c>
      <c r="B247">
        <f>EXP(A247*POC测试实际用户!$E$12/52)*(1-0.805*POC测试实际用户!$G$12/SQRT(52)*SQRT(A247))</f>
        <v>1.314772776948721</v>
      </c>
      <c r="C247">
        <f>EXP(A247*POC测试实际用户!$E$12/52)</f>
        <v>1.3484888773305972</v>
      </c>
      <c r="D247">
        <f>EXP(A247*POC测试实际用户!$E$12/52)*(1+0.805*POC测试实际用户!$G$12/SQRT(52)*SQRT(A247))</f>
        <v>1.3822049777124734</v>
      </c>
      <c r="E247">
        <v>246</v>
      </c>
      <c r="F247">
        <f>EXP(E247*POC测试实际用户!$E$13/52)*(1-0.805*POC测试实际用户!$G$13/SQRT(52)*SQRT(E247))</f>
        <v>1.3373375817301172</v>
      </c>
      <c r="G247">
        <f>EXP(E247*POC测试实际用户!$E$13/52)</f>
        <v>1.4064776545363076</v>
      </c>
      <c r="H247">
        <f>EXP(E247*POC测试实际用户!$E$13/52)*(1+0.805*POC测试实际用户!$G$13/SQRT(52)*SQRT(E247))</f>
        <v>1.475617727342498</v>
      </c>
      <c r="I247">
        <v>246</v>
      </c>
      <c r="J247">
        <f>EXP(I247*POC测试实际用户!$E$14/52)*(1-0.805*POC测试实际用户!$G$14/SQRT(52)*SQRT(I247))</f>
        <v>1.3235926014697514</v>
      </c>
      <c r="K247">
        <f>EXP(I247*POC测试实际用户!$E$14/52)</f>
        <v>1.4490270159204481</v>
      </c>
      <c r="L247">
        <f>EXP(I247*POC测试实际用户!$E$14/52)*(1+0.805*POC测试实际用户!$G$14/SQRT(52)*SQRT(I247))</f>
        <v>1.5744614303711448</v>
      </c>
      <c r="M247">
        <v>246</v>
      </c>
      <c r="N247">
        <f>EXP(M247*POC测试实际用户!$E$15/52)*(1-0.805*POC测试实际用户!$G$15/SQRT(52)*SQRT(M247))</f>
        <v>1.3565988630945851</v>
      </c>
      <c r="O247">
        <f>EXP(M247*POC测试实际用户!$E$15/52)</f>
        <v>1.5555883685957754</v>
      </c>
      <c r="P247">
        <f>EXP(M247*POC测试实际用户!$E$15/52)*(1+0.805*POC测试实际用户!$G$15/SQRT(52)*SQRT(M247))</f>
        <v>1.7545778740969658</v>
      </c>
      <c r="Q247">
        <v>246</v>
      </c>
      <c r="R247">
        <f>EXP(Q247*POC测试实际用户!$E$16/52)*(1-0.805*POC测试实际用户!$G$16/SQRT(52)*SQRT(Q247))</f>
        <v>1.3616381123253141</v>
      </c>
      <c r="S247">
        <f>EXP(Q247*POC测试实际用户!$E$16/52)</f>
        <v>1.6348105450971495</v>
      </c>
      <c r="T247">
        <f>EXP(Q247*POC测试实际用户!$E$16/52)*(1+0.805*POC测试实际用户!$G$16/SQRT(52)*SQRT(Q247))</f>
        <v>1.9079829778689847</v>
      </c>
      <c r="U247">
        <v>246</v>
      </c>
      <c r="V247">
        <f>EXP(U247*POC测试实际用户!$E$17/52)*(1-0.805*POC测试实际用户!$G$17/SQRT(52)*SQRT(U247))</f>
        <v>1.6114206442011978</v>
      </c>
      <c r="W247">
        <f>EXP(U247*POC测试实际用户!$E$17/52)</f>
        <v>1.7683690697833574</v>
      </c>
      <c r="X247">
        <f>EXP(U247*POC测试实际用户!$E$17/52)*(1+0.805*POC测试实际用户!$G$17/SQRT(52)*SQRT(U247))</f>
        <v>1.9253174953655168</v>
      </c>
      <c r="Y247">
        <v>246</v>
      </c>
      <c r="Z247">
        <f>EXP(Y247*POC测试实际用户!$E$18/52)*(1-0.805*POC测试实际用户!$G$18/SQRT(52)*SQRT(Y247))</f>
        <v>1.383903666690252</v>
      </c>
      <c r="AA247">
        <f>EXP(Y247*POC测试实际用户!$E$18/52)</f>
        <v>1.6589623352945186</v>
      </c>
      <c r="AB247">
        <f>EXP(Y247*POC测试实际用户!$E$18/52)*(1+0.805*POC测试实际用户!$G$18/SQRT(52)*SQRT(Y247))</f>
        <v>1.9340210038987853</v>
      </c>
      <c r="AC247">
        <v>246</v>
      </c>
      <c r="AD247">
        <f>EXP(AC247*POC测试实际用户!$E$19/52)*(1-0.805*POC测试实际用户!$G$19/SQRT(52)*SQRT(AC247))</f>
        <v>1.8445092055568839</v>
      </c>
      <c r="AE247">
        <f>EXP(AC247*POC测试实际用户!$E$19/52)</f>
        <v>2.1106341799317438</v>
      </c>
      <c r="AF247">
        <f>EXP(AC247*POC测试实际用户!$E$19/52)*(1+0.805*POC测试实际用户!$G$19/SQRT(52)*SQRT(AC247))</f>
        <v>2.3767591543066038</v>
      </c>
      <c r="AG247">
        <v>246</v>
      </c>
      <c r="AH247">
        <f>EXP(AG247*POC测试实际用户!$E$20/52)*(1-0.805*POC测试实际用户!$G$20/SQRT(52)*SQRT(AG247))</f>
        <v>1.506864652710902</v>
      </c>
      <c r="AI247">
        <f>EXP(AG247*POC测试实际用户!$E$20/52)</f>
        <v>1.7253979030318136</v>
      </c>
      <c r="AJ247">
        <f>EXP(AG247*POC测试实际用户!$E$20/52)*(1+0.805*POC测试实际用户!$G$20/SQRT(52)*SQRT(AG247))</f>
        <v>1.943931153352725</v>
      </c>
      <c r="AK247">
        <v>246</v>
      </c>
      <c r="AL247">
        <f>EXP(AK247*POC测试实际用户!$E$21/52)*(1-0.805*POC测试实际用户!$G$21/SQRT(52)*SQRT(AK247))</f>
        <v>2.0096381375249606</v>
      </c>
      <c r="AM247">
        <f>EXP(AK247*POC测试实际用户!$E$21/52)</f>
        <v>2.4221458112665242</v>
      </c>
      <c r="AN247">
        <f>EXP(AK247*POC测试实际用户!$E$21/52)*(1+0.805*POC测试实际用户!$G$21/SQRT(52)*SQRT(AK247))</f>
        <v>2.8346534850080878</v>
      </c>
    </row>
    <row r="248" spans="1:40" x14ac:dyDescent="0.15">
      <c r="A248">
        <v>247</v>
      </c>
      <c r="B248">
        <f>EXP(A248*POC测试实际用户!$E$12/52)*(1-0.805*POC测试实际用户!$G$12/SQRT(52)*SQRT(A248))</f>
        <v>1.3163031606004501</v>
      </c>
      <c r="C248">
        <f>EXP(A248*POC测试实际用户!$E$12/52)</f>
        <v>1.3501288063364945</v>
      </c>
      <c r="D248">
        <f>EXP(A248*POC测试实际用户!$E$12/52)*(1+0.805*POC测试实际用户!$G$12/SQRT(52)*SQRT(A248))</f>
        <v>1.3839544520725391</v>
      </c>
      <c r="E248">
        <v>247</v>
      </c>
      <c r="F248">
        <f>EXP(E248*POC测试实际用户!$E$13/52)*(1-0.805*POC测试实际用户!$G$13/SQRT(52)*SQRT(E248))</f>
        <v>1.3390525569610345</v>
      </c>
      <c r="G248">
        <f>EXP(E248*POC测试实际用户!$E$13/52)</f>
        <v>1.4084291424935287</v>
      </c>
      <c r="H248">
        <f>EXP(E248*POC测试实际用户!$E$13/52)*(1+0.805*POC测试实际用户!$G$13/SQRT(52)*SQRT(E248))</f>
        <v>1.4778057280260226</v>
      </c>
      <c r="I248">
        <v>247</v>
      </c>
      <c r="J248">
        <f>EXP(I248*POC测试实际用户!$E$14/52)*(1-0.805*POC测试实际用户!$G$14/SQRT(52)*SQRT(I248))</f>
        <v>1.3253346032513365</v>
      </c>
      <c r="K248">
        <f>EXP(I248*POC测试实际用户!$E$14/52)</f>
        <v>1.4512133505517895</v>
      </c>
      <c r="L248">
        <f>EXP(I248*POC测试实际用户!$E$14/52)*(1+0.805*POC测试实际用户!$G$14/SQRT(52)*SQRT(I248))</f>
        <v>1.5770920978522425</v>
      </c>
      <c r="M248">
        <v>247</v>
      </c>
      <c r="N248">
        <f>EXP(M248*POC测试实际用户!$E$15/52)*(1-0.805*POC测试实际用户!$G$15/SQRT(52)*SQRT(M248))</f>
        <v>1.3586329465880673</v>
      </c>
      <c r="O248">
        <f>EXP(M248*POC测试实际用户!$E$15/52)</f>
        <v>1.5583849554253009</v>
      </c>
      <c r="P248">
        <f>EXP(M248*POC测试实际用户!$E$15/52)*(1+0.805*POC测试实际用户!$G$15/SQRT(52)*SQRT(M248))</f>
        <v>1.7581369642625344</v>
      </c>
      <c r="Q248">
        <v>247</v>
      </c>
      <c r="R248">
        <f>EXP(Q248*POC测试实际用户!$E$16/52)*(1-0.805*POC测试实际用户!$G$16/SQRT(52)*SQRT(Q248))</f>
        <v>1.363805715086682</v>
      </c>
      <c r="S248">
        <f>EXP(Q248*POC测试实际用户!$E$16/52)</f>
        <v>1.638080287831843</v>
      </c>
      <c r="T248">
        <f>EXP(Q248*POC测试实际用户!$E$16/52)*(1+0.805*POC测试实际用户!$G$16/SQRT(52)*SQRT(Q248))</f>
        <v>1.912354860577004</v>
      </c>
      <c r="U248">
        <v>247</v>
      </c>
      <c r="V248">
        <f>EXP(U248*POC测试实际用户!$E$17/52)*(1-0.805*POC测试实际用户!$G$17/SQRT(52)*SQRT(U248))</f>
        <v>1.614839714931283</v>
      </c>
      <c r="W248">
        <f>EXP(U248*POC测试实际用户!$E$17/52)</f>
        <v>1.7724716766969977</v>
      </c>
      <c r="X248">
        <f>EXP(U248*POC测试实际用户!$E$17/52)*(1+0.805*POC测试实际用户!$G$17/SQRT(52)*SQRT(U248))</f>
        <v>1.9301036384627122</v>
      </c>
      <c r="Y248">
        <v>247</v>
      </c>
      <c r="Z248">
        <f>EXP(Y248*POC测试实际用户!$E$18/52)*(1-0.805*POC测试实际用户!$G$18/SQRT(52)*SQRT(Y248))</f>
        <v>1.3861946006936139</v>
      </c>
      <c r="AA248">
        <f>EXP(Y248*POC测试实际用户!$E$18/52)</f>
        <v>1.6623794838450372</v>
      </c>
      <c r="AB248">
        <f>EXP(Y248*POC测试实际用户!$E$18/52)*(1+0.805*POC测试实际用户!$G$18/SQRT(52)*SQRT(Y248))</f>
        <v>1.9385643669964605</v>
      </c>
      <c r="AC248">
        <v>247</v>
      </c>
      <c r="AD248">
        <f>EXP(AC248*POC测试实际用户!$E$19/52)*(1-0.805*POC测试实际用户!$G$19/SQRT(52)*SQRT(AC248))</f>
        <v>1.8495766418860295</v>
      </c>
      <c r="AE248">
        <f>EXP(AC248*POC测试实际用户!$E$19/52)</f>
        <v>2.117052942274658</v>
      </c>
      <c r="AF248">
        <f>EXP(AC248*POC测试实际用户!$E$19/52)*(1+0.805*POC测试实际用户!$G$19/SQRT(52)*SQRT(AC248))</f>
        <v>2.3845292426632869</v>
      </c>
      <c r="AG248">
        <v>247</v>
      </c>
      <c r="AH248">
        <f>EXP(AG248*POC测试实际用户!$E$20/52)*(1-0.805*POC测试实际用户!$G$20/SQRT(52)*SQRT(AG248))</f>
        <v>1.5097648344967691</v>
      </c>
      <c r="AI248">
        <f>EXP(AG248*POC测试实际用户!$E$20/52)</f>
        <v>1.7292278856302754</v>
      </c>
      <c r="AJ248">
        <f>EXP(AG248*POC测试实际用户!$E$20/52)*(1+0.805*POC测试实际用户!$G$20/SQRT(52)*SQRT(AG248))</f>
        <v>1.9486909367637819</v>
      </c>
      <c r="AK248">
        <v>247</v>
      </c>
      <c r="AL248">
        <f>EXP(AK248*POC测试实际用户!$E$21/52)*(1-0.805*POC测试实际用户!$G$21/SQRT(52)*SQRT(AK248))</f>
        <v>2.0160375182937877</v>
      </c>
      <c r="AM248">
        <f>EXP(AK248*POC测试实际用户!$E$21/52)</f>
        <v>2.430871901018218</v>
      </c>
      <c r="AN248">
        <f>EXP(AK248*POC测试实际用户!$E$21/52)*(1+0.805*POC测试实际用户!$G$21/SQRT(52)*SQRT(AK248))</f>
        <v>2.8457062837426479</v>
      </c>
    </row>
    <row r="249" spans="1:40" x14ac:dyDescent="0.15">
      <c r="A249">
        <v>248</v>
      </c>
      <c r="B249">
        <f>EXP(A249*POC测试实际用户!$E$12/52)*(1-0.805*POC测试实际用户!$G$12/SQRT(52)*SQRT(A249))</f>
        <v>1.3178354608101772</v>
      </c>
      <c r="C249">
        <f>EXP(A249*POC测试实际用户!$E$12/52)</f>
        <v>1.351770729698585</v>
      </c>
      <c r="D249">
        <f>EXP(A249*POC测试实际用户!$E$12/52)*(1+0.805*POC测试实际用户!$G$12/SQRT(52)*SQRT(A249))</f>
        <v>1.3857059985869928</v>
      </c>
      <c r="E249">
        <v>248</v>
      </c>
      <c r="F249">
        <f>EXP(E249*POC测试实际用户!$E$13/52)*(1-0.805*POC测试实际用户!$G$13/SQRT(52)*SQRT(E249))</f>
        <v>1.3407700013486044</v>
      </c>
      <c r="G249">
        <f>EXP(E249*POC测试实际用户!$E$13/52)</f>
        <v>1.4103833381405841</v>
      </c>
      <c r="H249">
        <f>EXP(E249*POC测试实际用户!$E$13/52)*(1+0.805*POC测试实际用户!$G$13/SQRT(52)*SQRT(E249))</f>
        <v>1.4799966749325639</v>
      </c>
      <c r="I249">
        <v>248</v>
      </c>
      <c r="J249">
        <f>EXP(I249*POC测试实际用户!$E$14/52)*(1-0.805*POC测试实际用户!$G$14/SQRT(52)*SQRT(I249))</f>
        <v>1.3270793651551116</v>
      </c>
      <c r="K249">
        <f>EXP(I249*POC测试实际用户!$E$14/52)</f>
        <v>1.4534029839892042</v>
      </c>
      <c r="L249">
        <f>EXP(I249*POC测试实际用户!$E$14/52)*(1+0.805*POC测试实际用户!$G$14/SQRT(52)*SQRT(I249))</f>
        <v>1.5797266028232968</v>
      </c>
      <c r="M249">
        <v>248</v>
      </c>
      <c r="N249">
        <f>EXP(M249*POC测试实际用户!$E$15/52)*(1-0.805*POC测试实际用户!$G$15/SQRT(52)*SQRT(M249))</f>
        <v>1.3606707792262722</v>
      </c>
      <c r="O249">
        <f>EXP(M249*POC测试实际用户!$E$15/52)</f>
        <v>1.5611865698688487</v>
      </c>
      <c r="P249">
        <f>EXP(M249*POC测试实际用户!$E$15/52)*(1+0.805*POC测试实际用户!$G$15/SQRT(52)*SQRT(M249))</f>
        <v>1.7617023605114253</v>
      </c>
      <c r="Q249">
        <v>248</v>
      </c>
      <c r="R249">
        <f>EXP(Q249*POC测试实际用户!$E$16/52)*(1-0.805*POC测试实际用户!$G$16/SQRT(52)*SQRT(Q249))</f>
        <v>1.3659776677879125</v>
      </c>
      <c r="S249">
        <f>EXP(Q249*POC测试实际用户!$E$16/52)</f>
        <v>1.6413565702953041</v>
      </c>
      <c r="T249">
        <f>EXP(Q249*POC测试实际用户!$E$16/52)*(1+0.805*POC测试实际用户!$G$16/SQRT(52)*SQRT(Q249))</f>
        <v>1.916735472802696</v>
      </c>
      <c r="U249">
        <v>248</v>
      </c>
      <c r="V249">
        <f>EXP(U249*POC测试实际用户!$E$17/52)*(1-0.805*POC测试实际用户!$G$17/SQRT(52)*SQRT(U249))</f>
        <v>1.6182666242816659</v>
      </c>
      <c r="W249">
        <f>EXP(U249*POC测试实际用户!$E$17/52)</f>
        <v>1.7765838016370363</v>
      </c>
      <c r="X249">
        <f>EXP(U249*POC测试实际用户!$E$17/52)*(1+0.805*POC测试实际用户!$G$17/SQRT(52)*SQRT(U249))</f>
        <v>1.9349009789924065</v>
      </c>
      <c r="Y249">
        <v>248</v>
      </c>
      <c r="Z249">
        <f>EXP(Y249*POC测试实际用户!$E$18/52)*(1-0.805*POC测试实际用户!$G$18/SQRT(52)*SQRT(Y249))</f>
        <v>1.3884902348985357</v>
      </c>
      <c r="AA249">
        <f>EXP(Y249*POC测试实际用户!$E$18/52)</f>
        <v>1.665803671075077</v>
      </c>
      <c r="AB249">
        <f>EXP(Y249*POC测试实际用户!$E$18/52)*(1+0.805*POC测试实际用户!$G$18/SQRT(52)*SQRT(Y249))</f>
        <v>1.9431171072516185</v>
      </c>
      <c r="AC249">
        <v>248</v>
      </c>
      <c r="AD249">
        <f>EXP(AC249*POC测试实际用户!$E$19/52)*(1-0.805*POC测试实际用户!$G$19/SQRT(52)*SQRT(AC249))</f>
        <v>1.8546589401554656</v>
      </c>
      <c r="AE249">
        <f>EXP(AC249*POC测试实际用户!$E$19/52)</f>
        <v>2.1234912250585882</v>
      </c>
      <c r="AF249">
        <f>EXP(AC249*POC测试实际用户!$E$19/52)*(1+0.805*POC测试实际用户!$G$19/SQRT(52)*SQRT(AC249))</f>
        <v>2.3923235099617108</v>
      </c>
      <c r="AG249">
        <v>248</v>
      </c>
      <c r="AH249">
        <f>EXP(AG249*POC测试实际用户!$E$20/52)*(1-0.805*POC测试实际用户!$G$20/SQRT(52)*SQRT(AG249))</f>
        <v>1.5126713681715875</v>
      </c>
      <c r="AI249">
        <f>EXP(AG249*POC测试实际用户!$E$20/52)</f>
        <v>1.733066369900542</v>
      </c>
      <c r="AJ249">
        <f>EXP(AG249*POC测试实际用户!$E$20/52)*(1+0.805*POC测试实际用户!$G$20/SQRT(52)*SQRT(AG249))</f>
        <v>1.9534613716294962</v>
      </c>
      <c r="AK249">
        <v>248</v>
      </c>
      <c r="AL249">
        <f>EXP(AK249*POC测试实际用户!$E$21/52)*(1-0.805*POC测试实际用户!$G$21/SQRT(52)*SQRT(AK249))</f>
        <v>2.0224586313129</v>
      </c>
      <c r="AM249">
        <f>EXP(AK249*POC测试实际用户!$E$21/52)</f>
        <v>2.4396294276231361</v>
      </c>
      <c r="AN249">
        <f>EXP(AK249*POC测试实际用户!$E$21/52)*(1+0.805*POC测试实际用户!$G$21/SQRT(52)*SQRT(AK249))</f>
        <v>2.8568002239333721</v>
      </c>
    </row>
    <row r="250" spans="1:40" x14ac:dyDescent="0.15">
      <c r="A250">
        <v>249</v>
      </c>
      <c r="B250">
        <f>EXP(A250*POC测试实际用户!$E$12/52)*(1-0.805*POC测试实际用户!$G$12/SQRT(52)*SQRT(A250))</f>
        <v>1.319369679305282</v>
      </c>
      <c r="C250">
        <f>EXP(A250*POC测试实际用户!$E$12/52)</f>
        <v>1.3534146498422528</v>
      </c>
      <c r="D250">
        <f>EXP(A250*POC测试实际用户!$E$12/52)*(1+0.805*POC测试实际用户!$G$12/SQRT(52)*SQRT(A250))</f>
        <v>1.3874596203792235</v>
      </c>
      <c r="E250">
        <v>249</v>
      </c>
      <c r="F250">
        <f>EXP(E250*POC测试实际用户!$E$13/52)*(1-0.805*POC测试实际用户!$G$13/SQRT(52)*SQRT(E250))</f>
        <v>1.3424899171155986</v>
      </c>
      <c r="G250">
        <f>EXP(E250*POC测试实际用户!$E$13/52)</f>
        <v>1.4123402452343936</v>
      </c>
      <c r="H250">
        <f>EXP(E250*POC测试实际用户!$E$13/52)*(1+0.805*POC测试实际用户!$G$13/SQRT(52)*SQRT(E250))</f>
        <v>1.4821905733531886</v>
      </c>
      <c r="I250">
        <v>249</v>
      </c>
      <c r="J250">
        <f>EXP(I250*POC测试实际用户!$E$14/52)*(1-0.805*POC测试实际用户!$G$14/SQRT(52)*SQRT(I250))</f>
        <v>1.3288268891976802</v>
      </c>
      <c r="K250">
        <f>EXP(I250*POC测试实际用户!$E$14/52)</f>
        <v>1.4555959212100276</v>
      </c>
      <c r="L250">
        <f>EXP(I250*POC测试实际用户!$E$14/52)*(1+0.805*POC测试实际用户!$G$14/SQRT(52)*SQRT(I250))</f>
        <v>1.5823649532223751</v>
      </c>
      <c r="M250">
        <v>249</v>
      </c>
      <c r="N250">
        <f>EXP(M250*POC测试实际用户!$E$15/52)*(1-0.805*POC测试实际用户!$G$15/SQRT(52)*SQRT(M250))</f>
        <v>1.3627123644257964</v>
      </c>
      <c r="O250">
        <f>EXP(M250*POC测试实际用户!$E$15/52)</f>
        <v>1.5639932209649021</v>
      </c>
      <c r="P250">
        <f>EXP(M250*POC测试实际用户!$E$15/52)*(1+0.805*POC测试实际用户!$G$15/SQRT(52)*SQRT(M250))</f>
        <v>1.7652740775040079</v>
      </c>
      <c r="Q250">
        <v>249</v>
      </c>
      <c r="R250">
        <f>EXP(Q250*POC测试实际用户!$E$16/52)*(1-0.805*POC测试实际用户!$G$16/SQRT(52)*SQRT(Q250))</f>
        <v>1.3681539745925064</v>
      </c>
      <c r="S250">
        <f>EXP(Q250*POC测试实际用户!$E$16/52)</f>
        <v>1.6446394055674765</v>
      </c>
      <c r="T250">
        <f>EXP(Q250*POC测试实际用户!$E$16/52)*(1+0.805*POC测试实际用户!$G$16/SQRT(52)*SQRT(Q250))</f>
        <v>1.9211248365424465</v>
      </c>
      <c r="U250">
        <v>249</v>
      </c>
      <c r="V250">
        <f>EXP(U250*POC测试实际用户!$E$17/52)*(1-0.805*POC测试实际用户!$G$17/SQRT(52)*SQRT(U250))</f>
        <v>1.6217013878016797</v>
      </c>
      <c r="W250">
        <f>EXP(U250*POC测试实际用户!$E$17/52)</f>
        <v>1.780705466685244</v>
      </c>
      <c r="X250">
        <f>EXP(U250*POC测试实际用户!$E$17/52)*(1+0.805*POC测试实际用户!$G$17/SQRT(52)*SQRT(U250))</f>
        <v>1.9397095455688083</v>
      </c>
      <c r="Y250">
        <v>249</v>
      </c>
      <c r="Z250">
        <f>EXP(Y250*POC测试实际用户!$E$18/52)*(1-0.805*POC测试实际用户!$G$18/SQRT(52)*SQRT(Y250))</f>
        <v>1.3907905744174598</v>
      </c>
      <c r="AA250">
        <f>EXP(Y250*POC测试实际用户!$E$18/52)</f>
        <v>1.6692349114829867</v>
      </c>
      <c r="AB250">
        <f>EXP(Y250*POC测试实际用户!$E$18/52)*(1+0.805*POC测试实际用户!$G$18/SQRT(52)*SQRT(Y250))</f>
        <v>1.9476792485485137</v>
      </c>
      <c r="AC250">
        <v>249</v>
      </c>
      <c r="AD250">
        <f>EXP(AC250*POC测试实际用户!$E$19/52)*(1-0.805*POC测试实际用户!$G$19/SQRT(52)*SQRT(AC250))</f>
        <v>1.8597561405736431</v>
      </c>
      <c r="AE250">
        <f>EXP(AC250*POC测试实际用户!$E$19/52)</f>
        <v>2.1299490876481895</v>
      </c>
      <c r="AF250">
        <f>EXP(AC250*POC测试实际用户!$E$19/52)*(1+0.805*POC测试实际用户!$G$19/SQRT(52)*SQRT(AC250))</f>
        <v>2.4001420347227356</v>
      </c>
      <c r="AG250">
        <v>249</v>
      </c>
      <c r="AH250">
        <f>EXP(AG250*POC测试实际用户!$E$20/52)*(1-0.805*POC测试实际用户!$G$20/SQRT(52)*SQRT(AG250))</f>
        <v>1.5155842641871409</v>
      </c>
      <c r="AI250">
        <f>EXP(AG250*POC测试实际用户!$E$20/52)</f>
        <v>1.7369133747143504</v>
      </c>
      <c r="AJ250">
        <f>EXP(AG250*POC测试实际用户!$E$20/52)*(1+0.805*POC测试实际用户!$G$20/SQRT(52)*SQRT(AG250))</f>
        <v>1.9582424852415599</v>
      </c>
      <c r="AK250">
        <v>249</v>
      </c>
      <c r="AL250">
        <f>EXP(AK250*POC测试实际用户!$E$21/52)*(1-0.805*POC测试实际用户!$G$21/SQRT(52)*SQRT(AK250))</f>
        <v>2.0289015459122974</v>
      </c>
      <c r="AM250">
        <f>EXP(AK250*POC测试实际用户!$E$21/52)</f>
        <v>2.4484185043365576</v>
      </c>
      <c r="AN250">
        <f>EXP(AK250*POC测试实际用户!$E$21/52)*(1+0.805*POC测试实际用户!$G$21/SQRT(52)*SQRT(AK250))</f>
        <v>2.8679354627608178</v>
      </c>
    </row>
    <row r="251" spans="1:40" x14ac:dyDescent="0.15">
      <c r="A251">
        <v>250</v>
      </c>
      <c r="B251">
        <f>EXP(A251*POC测试实际用户!$E$12/52)*(1-0.805*POC测试实际用户!$G$12/SQRT(52)*SQRT(A251))</f>
        <v>1.3209058178211035</v>
      </c>
      <c r="C251">
        <f>EXP(A251*POC测试实际用户!$E$12/52)</f>
        <v>1.3550605691958302</v>
      </c>
      <c r="D251">
        <f>EXP(A251*POC测试实际用户!$E$12/52)*(1+0.805*POC测试实际用户!$G$12/SQRT(52)*SQRT(A251))</f>
        <v>1.3892153205705569</v>
      </c>
      <c r="E251">
        <v>250</v>
      </c>
      <c r="F251">
        <f>EXP(E251*POC测试实际用户!$E$13/52)*(1-0.805*POC测试实际用户!$G$13/SQRT(52)*SQRT(E251))</f>
        <v>1.344212306499273</v>
      </c>
      <c r="G251">
        <f>EXP(E251*POC测试实际用户!$E$13/52)</f>
        <v>1.4142998675370901</v>
      </c>
      <c r="H251">
        <f>EXP(E251*POC测试实际用户!$E$13/52)*(1+0.805*POC测试实际用户!$G$13/SQRT(52)*SQRT(E251))</f>
        <v>1.4843874285749072</v>
      </c>
      <c r="I251">
        <v>250</v>
      </c>
      <c r="J251">
        <f>EXP(I251*POC测试实际用户!$E$14/52)*(1-0.805*POC测试实际用户!$G$14/SQRT(52)*SQRT(I251))</f>
        <v>1.3305771774185944</v>
      </c>
      <c r="K251">
        <f>EXP(I251*POC测试实际用户!$E$14/52)</f>
        <v>1.4577921671991054</v>
      </c>
      <c r="L251">
        <f>EXP(I251*POC测试实际用户!$E$14/52)*(1+0.805*POC测试实际用户!$G$14/SQRT(52)*SQRT(I251))</f>
        <v>1.5850071569796165</v>
      </c>
      <c r="M251">
        <v>250</v>
      </c>
      <c r="N251">
        <f>EXP(M251*POC测试实际用户!$E$15/52)*(1-0.805*POC测试实际用户!$G$15/SQRT(52)*SQRT(M251))</f>
        <v>1.364757705638084</v>
      </c>
      <c r="O251">
        <f>EXP(M251*POC测试实际用户!$E$15/52)</f>
        <v>1.5668049177681933</v>
      </c>
      <c r="P251">
        <f>EXP(M251*POC测试实际用户!$E$15/52)*(1+0.805*POC测试实际用户!$G$15/SQRT(52)*SQRT(M251))</f>
        <v>1.7688521298983026</v>
      </c>
      <c r="Q251">
        <v>250</v>
      </c>
      <c r="R251">
        <f>EXP(Q251*POC测试实际用户!$E$16/52)*(1-0.805*POC测试实际用户!$G$16/SQRT(52)*SQRT(Q251))</f>
        <v>1.370334639708976</v>
      </c>
      <c r="S251">
        <f>EXP(Q251*POC测试实际用户!$E$16/52)</f>
        <v>1.6479288067544657</v>
      </c>
      <c r="T251">
        <f>EXP(Q251*POC测试实际用户!$E$16/52)*(1+0.805*POC测试实际用户!$G$16/SQRT(52)*SQRT(Q251))</f>
        <v>1.9255229737999555</v>
      </c>
      <c r="U251">
        <v>250</v>
      </c>
      <c r="V251">
        <f>EXP(U251*POC测试实际用户!$E$17/52)*(1-0.805*POC测试实际用户!$G$17/SQRT(52)*SQRT(U251))</f>
        <v>1.6251440210953272</v>
      </c>
      <c r="W251">
        <f>EXP(U251*POC测试实际用户!$E$17/52)</f>
        <v>1.7848366939746214</v>
      </c>
      <c r="X251">
        <f>EXP(U251*POC测试实际用户!$E$17/52)*(1+0.805*POC测试实际用户!$G$17/SQRT(52)*SQRT(U251))</f>
        <v>1.9445293668539156</v>
      </c>
      <c r="Y251">
        <v>250</v>
      </c>
      <c r="Z251">
        <f>EXP(Y251*POC测试实际用户!$E$18/52)*(1-0.805*POC测试实际用户!$G$18/SQRT(52)*SQRT(Y251))</f>
        <v>1.3930956244094859</v>
      </c>
      <c r="AA251">
        <f>EXP(Y251*POC测试实际用户!$E$18/52)</f>
        <v>1.6726732195969778</v>
      </c>
      <c r="AB251">
        <f>EXP(Y251*POC测试实际用户!$E$18/52)*(1+0.805*POC测试实际用户!$G$18/SQRT(52)*SQRT(Y251))</f>
        <v>1.9522508147844697</v>
      </c>
      <c r="AC251">
        <v>250</v>
      </c>
      <c r="AD251">
        <f>EXP(AC251*POC测试实际用户!$E$19/52)*(1-0.805*POC测试实际用户!$G$19/SQRT(52)*SQRT(AC251))</f>
        <v>1.8648682834927974</v>
      </c>
      <c r="AE251">
        <f>EXP(AC251*POC测试实际用户!$E$19/52)</f>
        <v>2.1364265895886549</v>
      </c>
      <c r="AF251">
        <f>EXP(AC251*POC测试实际用户!$E$19/52)*(1+0.805*POC测试实际用户!$G$19/SQRT(52)*SQRT(AC251))</f>
        <v>2.4079848956845122</v>
      </c>
      <c r="AG251">
        <v>250</v>
      </c>
      <c r="AH251">
        <f>EXP(AG251*POC测试实际用户!$E$20/52)*(1-0.805*POC测试实际用户!$G$20/SQRT(52)*SQRT(AG251))</f>
        <v>1.5185035330453918</v>
      </c>
      <c r="AI251">
        <f>EXP(AG251*POC测试实际用户!$E$20/52)</f>
        <v>1.7407689189853282</v>
      </c>
      <c r="AJ251">
        <f>EXP(AG251*POC测试实际用户!$E$20/52)*(1+0.805*POC测试实际用户!$G$20/SQRT(52)*SQRT(AG251))</f>
        <v>1.9630343049252643</v>
      </c>
      <c r="AK251">
        <v>250</v>
      </c>
      <c r="AL251">
        <f>EXP(AK251*POC测试实际用户!$E$21/52)*(1-0.805*POC测试实际用户!$G$21/SQRT(52)*SQRT(AK251))</f>
        <v>2.0353663316912036</v>
      </c>
      <c r="AM251">
        <f>EXP(AK251*POC测试实际用户!$E$21/52)</f>
        <v>2.4572392448217797</v>
      </c>
      <c r="AN251">
        <f>EXP(AK251*POC测试实际用户!$E$21/52)*(1+0.805*POC测试实际用户!$G$21/SQRT(52)*SQRT(AK251))</f>
        <v>2.8791121579523558</v>
      </c>
    </row>
    <row r="252" spans="1:40" x14ac:dyDescent="0.15">
      <c r="A252">
        <v>251</v>
      </c>
      <c r="B252">
        <f>EXP(A252*POC测试实际用户!$E$12/52)*(1-0.805*POC测试实际用户!$G$12/SQRT(52)*SQRT(A252))</f>
        <v>1.3224438781008696</v>
      </c>
      <c r="C252">
        <f>EXP(A252*POC测试实际用户!$E$12/52)</f>
        <v>1.3567084901906039</v>
      </c>
      <c r="D252">
        <f>EXP(A252*POC测试实际用户!$E$12/52)*(1+0.805*POC测试实际用户!$G$12/SQRT(52)*SQRT(A252))</f>
        <v>1.3909731022803382</v>
      </c>
      <c r="E252">
        <v>251</v>
      </c>
      <c r="F252">
        <f>EXP(E252*POC测试实际用户!$E$13/52)*(1-0.805*POC测试实际用户!$G$13/SQRT(52)*SQRT(E252))</f>
        <v>1.3459371717512245</v>
      </c>
      <c r="G252">
        <f>EXP(E252*POC测试实际用户!$E$13/52)</f>
        <v>1.4162622088160264</v>
      </c>
      <c r="H252">
        <f>EXP(E252*POC测试实际用户!$E$13/52)*(1+0.805*POC测试实际用户!$G$13/SQRT(52)*SQRT(E252))</f>
        <v>1.4865872458808282</v>
      </c>
      <c r="I252">
        <v>251</v>
      </c>
      <c r="J252">
        <f>EXP(I252*POC测试实际用户!$E$14/52)*(1-0.805*POC测试实际用户!$G$14/SQRT(52)*SQRT(I252))</f>
        <v>1.3323302318801011</v>
      </c>
      <c r="K252">
        <f>EXP(I252*POC测试实际用户!$E$14/52)</f>
        <v>1.459991726948805</v>
      </c>
      <c r="L252">
        <f>EXP(I252*POC测试实际用户!$E$14/52)*(1+0.805*POC测试实际用户!$G$14/SQRT(52)*SQRT(I252))</f>
        <v>1.5876532220175088</v>
      </c>
      <c r="M252">
        <v>251</v>
      </c>
      <c r="N252">
        <f>EXP(M252*POC测试实际用户!$E$15/52)*(1-0.805*POC测试实际用户!$G$15/SQRT(52)*SQRT(M252))</f>
        <v>1.3668068063490657</v>
      </c>
      <c r="O252">
        <f>EXP(M252*POC测试实际用户!$E$15/52)</f>
        <v>1.5696216693497327</v>
      </c>
      <c r="P252">
        <f>EXP(M252*POC测试实际用户!$E$15/52)*(1+0.805*POC测试实际用户!$G$15/SQRT(52)*SQRT(M252))</f>
        <v>1.7724365323503997</v>
      </c>
      <c r="Q252">
        <v>251</v>
      </c>
      <c r="R252">
        <f>EXP(Q252*POC测试实际用户!$E$16/52)*(1-0.805*POC测试实际用户!$G$16/SQRT(52)*SQRT(Q252))</f>
        <v>1.3725196673903826</v>
      </c>
      <c r="S252">
        <f>EXP(Q252*POC测试实际用户!$E$16/52)</f>
        <v>1.6512247869885897</v>
      </c>
      <c r="T252">
        <f>EXP(Q252*POC测试实际用户!$E$16/52)*(1+0.805*POC测试实际用户!$G$16/SQRT(52)*SQRT(Q252))</f>
        <v>1.9299299065867968</v>
      </c>
      <c r="U252">
        <v>251</v>
      </c>
      <c r="V252">
        <f>EXP(U252*POC测试实际用户!$E$17/52)*(1-0.805*POC测试实际用户!$G$17/SQRT(52)*SQRT(U252))</f>
        <v>1.6285945398211181</v>
      </c>
      <c r="W252">
        <f>EXP(U252*POC测试实际用户!$E$17/52)</f>
        <v>1.7889775056895179</v>
      </c>
      <c r="X252">
        <f>EXP(U252*POC测试实际用户!$E$17/52)*(1+0.805*POC测试实际用户!$G$17/SQRT(52)*SQRT(U252))</f>
        <v>1.9493604715579174</v>
      </c>
      <c r="Y252">
        <v>251</v>
      </c>
      <c r="Z252">
        <f>EXP(Y252*POC测试实际用户!$E$18/52)*(1-0.805*POC测试实际用户!$G$18/SQRT(52)*SQRT(Y252))</f>
        <v>1.395405390079925</v>
      </c>
      <c r="AA252">
        <f>EXP(Y252*POC测试实际用户!$E$18/52)</f>
        <v>1.6761186099751881</v>
      </c>
      <c r="AB252">
        <f>EXP(Y252*POC测试实际用户!$E$18/52)*(1+0.805*POC测试实际用户!$G$18/SQRT(52)*SQRT(Y252))</f>
        <v>1.9568318298704512</v>
      </c>
      <c r="AC252">
        <v>251</v>
      </c>
      <c r="AD252">
        <f>EXP(AC252*POC测试实际用户!$E$19/52)*(1-0.805*POC测试实际用户!$G$19/SQRT(52)*SQRT(AC252))</f>
        <v>1.8699954094089675</v>
      </c>
      <c r="AE252">
        <f>EXP(AC252*POC测试实际用户!$E$19/52)</f>
        <v>2.1429237906062641</v>
      </c>
      <c r="AF252">
        <f>EXP(AC252*POC测试实际用户!$E$19/52)*(1+0.805*POC测试实际用户!$G$19/SQRT(52)*SQRT(AC252))</f>
        <v>2.4158521718035608</v>
      </c>
      <c r="AG252">
        <v>251</v>
      </c>
      <c r="AH252">
        <f>EXP(AG252*POC测试实际用户!$E$20/52)*(1-0.805*POC测试实际用户!$G$20/SQRT(52)*SQRT(AG252))</f>
        <v>1.5214291852981798</v>
      </c>
      <c r="AI252">
        <f>EXP(AG252*POC测试实际用户!$E$20/52)</f>
        <v>1.7446330216690868</v>
      </c>
      <c r="AJ252">
        <f>EXP(AG252*POC测试实际用户!$E$20/52)*(1+0.805*POC测试实际用户!$G$20/SQRT(52)*SQRT(AG252))</f>
        <v>1.9678368580399936</v>
      </c>
      <c r="AK252">
        <v>251</v>
      </c>
      <c r="AL252">
        <f>EXP(AK252*POC测试实际用户!$E$21/52)*(1-0.805*POC测试实际用户!$G$21/SQRT(52)*SQRT(AK252))</f>
        <v>2.0418530585184418</v>
      </c>
      <c r="AM252">
        <f>EXP(AK252*POC测试实际用户!$E$21/52)</f>
        <v>2.4660917631515855</v>
      </c>
      <c r="AN252">
        <f>EXP(AK252*POC测试实际用户!$E$21/52)*(1+0.805*POC测试实际用户!$G$21/SQRT(52)*SQRT(AK252))</f>
        <v>2.8903304677847292</v>
      </c>
    </row>
    <row r="253" spans="1:40" x14ac:dyDescent="0.15">
      <c r="A253">
        <v>252</v>
      </c>
      <c r="B253">
        <f>EXP(A253*POC测试实际用户!$E$12/52)*(1-0.805*POC测试实际用户!$G$12/SQRT(52)*SQRT(A253))</f>
        <v>1.3239838618956223</v>
      </c>
      <c r="C253">
        <f>EXP(A253*POC测试实际用户!$E$12/52)</f>
        <v>1.3583584152608164</v>
      </c>
      <c r="D253">
        <f>EXP(A253*POC测试实际用户!$E$12/52)*(1+0.805*POC测试实际用户!$G$12/SQRT(52)*SQRT(A253))</f>
        <v>1.3927329686260104</v>
      </c>
      <c r="E253">
        <v>252</v>
      </c>
      <c r="F253">
        <f>EXP(E253*POC测试实际用户!$E$13/52)*(1-0.805*POC测试实际用户!$G$13/SQRT(52)*SQRT(E253))</f>
        <v>1.3476645151372488</v>
      </c>
      <c r="G253">
        <f>EXP(E253*POC测试实际用户!$E$13/52)</f>
        <v>1.4182272728437824</v>
      </c>
      <c r="H253">
        <f>EXP(E253*POC测试实际用户!$E$13/52)*(1+0.805*POC测试实际用户!$G$13/SQRT(52)*SQRT(E253))</f>
        <v>1.4887900305503159</v>
      </c>
      <c r="I253">
        <v>252</v>
      </c>
      <c r="J253">
        <f>EXP(I253*POC测试实际用户!$E$14/52)*(1-0.805*POC测试实际用户!$G$14/SQRT(52)*SQRT(I253))</f>
        <v>1.3340860546668938</v>
      </c>
      <c r="K253">
        <f>EXP(I253*POC测试实际用户!$E$14/52)</f>
        <v>1.4621946054590254</v>
      </c>
      <c r="L253">
        <f>EXP(I253*POC测试实际用户!$E$14/52)*(1+0.805*POC测试实际用户!$G$14/SQRT(52)*SQRT(I253))</f>
        <v>1.5903031562511567</v>
      </c>
      <c r="M253">
        <v>252</v>
      </c>
      <c r="N253">
        <f>EXP(M253*POC测试实际用户!$E$15/52)*(1-0.805*POC测试实际用户!$G$15/SQRT(52)*SQRT(M253))</f>
        <v>1.368859670078808</v>
      </c>
      <c r="O253">
        <f>EXP(M253*POC测试实际用户!$E$15/52)</f>
        <v>1.572443484796838</v>
      </c>
      <c r="P253">
        <f>EXP(M253*POC测试实际用户!$E$15/52)*(1+0.805*POC测试实际用户!$G$15/SQRT(52)*SQRT(M253))</f>
        <v>1.776027299514868</v>
      </c>
      <c r="Q253">
        <v>252</v>
      </c>
      <c r="R253">
        <f>EXP(Q253*POC测试实际用户!$E$16/52)*(1-0.805*POC测试实际用户!$G$16/SQRT(52)*SQRT(Q253))</f>
        <v>1.3747090619338906</v>
      </c>
      <c r="S253">
        <f>EXP(Q253*POC测试实际用户!$E$16/52)</f>
        <v>1.6545273594284322</v>
      </c>
      <c r="T253">
        <f>EXP(Q253*POC测试实际用户!$E$16/52)*(1+0.805*POC测试实际用户!$G$16/SQRT(52)*SQRT(Q253))</f>
        <v>1.9343456569229738</v>
      </c>
      <c r="U253">
        <v>252</v>
      </c>
      <c r="V253">
        <f>EXP(U253*POC测试实际用户!$E$17/52)*(1-0.805*POC测试实际用户!$G$17/SQRT(52)*SQRT(U253))</f>
        <v>1.6320529596919091</v>
      </c>
      <c r="W253">
        <f>EXP(U253*POC测试实际用户!$E$17/52)</f>
        <v>1.7931279240657496</v>
      </c>
      <c r="X253">
        <f>EXP(U253*POC测试实际用户!$E$17/52)*(1+0.805*POC测试实际用户!$G$17/SQRT(52)*SQRT(U253))</f>
        <v>1.9542028884395903</v>
      </c>
      <c r="Y253">
        <v>252</v>
      </c>
      <c r="Z253">
        <f>EXP(Y253*POC测试实际用户!$E$18/52)*(1-0.805*POC测试实际用户!$G$18/SQRT(52)*SQRT(Y253))</f>
        <v>1.3977198766798586</v>
      </c>
      <c r="AA253">
        <f>EXP(Y253*POC测试实际用户!$E$18/52)</f>
        <v>1.6795710972057416</v>
      </c>
      <c r="AB253">
        <f>EXP(Y253*POC测试实际用户!$E$18/52)*(1+0.805*POC测试实际用户!$G$18/SQRT(52)*SQRT(Y253))</f>
        <v>1.9614223177316246</v>
      </c>
      <c r="AC253">
        <v>252</v>
      </c>
      <c r="AD253">
        <f>EXP(AC253*POC测试实际用户!$E$19/52)*(1-0.805*POC测试实际用户!$G$19/SQRT(52)*SQRT(AC253))</f>
        <v>1.8751375589620221</v>
      </c>
      <c r="AE253">
        <f>EXP(AC253*POC测试实际用户!$E$19/52)</f>
        <v>2.1494407506089317</v>
      </c>
      <c r="AF253">
        <f>EXP(AC253*POC测试实际用户!$E$19/52)*(1+0.805*POC测试实际用户!$G$19/SQRT(52)*SQRT(AC253))</f>
        <v>2.4237439422558413</v>
      </c>
      <c r="AG253">
        <v>252</v>
      </c>
      <c r="AH253">
        <f>EXP(AG253*POC测试实际用户!$E$20/52)*(1-0.805*POC测试实际用户!$G$20/SQRT(52)*SQRT(AG253))</f>
        <v>1.5243612315469237</v>
      </c>
      <c r="AI253">
        <f>EXP(AG253*POC测试实际用户!$E$20/52)</f>
        <v>1.7485057017633148</v>
      </c>
      <c r="AJ253">
        <f>EXP(AG253*POC测试实际用户!$E$20/52)*(1+0.805*POC测试实际用户!$G$20/SQRT(52)*SQRT(AG253))</f>
        <v>1.972650171979706</v>
      </c>
      <c r="AK253">
        <v>252</v>
      </c>
      <c r="AL253">
        <f>EXP(AK253*POC测试实际用户!$E$21/52)*(1-0.805*POC测试实际用户!$G$21/SQRT(52)*SQRT(AK253))</f>
        <v>2.0483617965328285</v>
      </c>
      <c r="AM253">
        <f>EXP(AK253*POC测试实际用户!$E$21/52)</f>
        <v>2.4749761738097211</v>
      </c>
      <c r="AN253">
        <f>EXP(AK253*POC测试实际用户!$E$21/52)*(1+0.805*POC测试实际用户!$G$21/SQRT(52)*SQRT(AK253))</f>
        <v>2.9015905510866138</v>
      </c>
    </row>
    <row r="254" spans="1:40" x14ac:dyDescent="0.15">
      <c r="A254">
        <v>253</v>
      </c>
      <c r="B254">
        <f>EXP(A254*POC测试实际用户!$E$12/52)*(1-0.805*POC测试实际用户!$G$12/SQRT(52)*SQRT(A254))</f>
        <v>1.3255257709641477</v>
      </c>
      <c r="C254">
        <f>EXP(A254*POC测试实际用户!$E$12/52)</f>
        <v>1.3600103468436711</v>
      </c>
      <c r="D254">
        <f>EXP(A254*POC测试实际用户!$E$12/52)*(1+0.805*POC测试实际用户!$G$12/SQRT(52)*SQRT(A254))</f>
        <v>1.3944949227231944</v>
      </c>
      <c r="E254">
        <v>253</v>
      </c>
      <c r="F254">
        <f>EXP(E254*POC测试实际用户!$E$13/52)*(1-0.805*POC测试实际用户!$G$13/SQRT(52)*SQRT(E254))</f>
        <v>1.3493943389372038</v>
      </c>
      <c r="G254">
        <f>EXP(E254*POC测试实际用户!$E$13/52)</f>
        <v>1.4201950633981724</v>
      </c>
      <c r="H254">
        <f>EXP(E254*POC测试实际用户!$E$13/52)*(1+0.805*POC测试实际用户!$G$13/SQRT(52)*SQRT(E254))</f>
        <v>1.4909957878591409</v>
      </c>
      <c r="I254">
        <v>253</v>
      </c>
      <c r="J254">
        <f>EXP(I254*POC测试实际用户!$E$14/52)*(1-0.805*POC测试实际用户!$G$14/SQRT(52)*SQRT(I254))</f>
        <v>1.3358446478858705</v>
      </c>
      <c r="K254">
        <f>EXP(I254*POC测试实际用户!$E$14/52)</f>
        <v>1.4644008077372108</v>
      </c>
      <c r="L254">
        <f>EXP(I254*POC测试实际用户!$E$14/52)*(1+0.805*POC测试实际用户!$G$14/SQRT(52)*SQRT(I254))</f>
        <v>1.5929569675885511</v>
      </c>
      <c r="M254">
        <v>253</v>
      </c>
      <c r="N254">
        <f>EXP(M254*POC测试实际用户!$E$15/52)*(1-0.805*POC测试实际用户!$G$15/SQRT(52)*SQRT(M254))</f>
        <v>1.3709163003811691</v>
      </c>
      <c r="O254">
        <f>EXP(M254*POC测试实际用户!$E$15/52)</f>
        <v>1.5752703732131648</v>
      </c>
      <c r="P254">
        <f>EXP(M254*POC测试实际用户!$E$15/52)*(1+0.805*POC测试实际用户!$G$15/SQRT(52)*SQRT(M254))</f>
        <v>1.7796244460451605</v>
      </c>
      <c r="Q254">
        <v>253</v>
      </c>
      <c r="R254">
        <f>EXP(Q254*POC测试实际用户!$E$16/52)*(1-0.805*POC测试实际用户!$G$16/SQRT(52)*SQRT(Q254))</f>
        <v>1.3769028276803241</v>
      </c>
      <c r="S254">
        <f>EXP(Q254*POC测试实际用户!$E$16/52)</f>
        <v>1.6578365372588952</v>
      </c>
      <c r="T254">
        <f>EXP(Q254*POC测试实际用户!$E$16/52)*(1+0.805*POC测试实际用户!$G$16/SQRT(52)*SQRT(Q254))</f>
        <v>1.9387702468374663</v>
      </c>
      <c r="U254">
        <v>253</v>
      </c>
      <c r="V254">
        <f>EXP(U254*POC测试实际用户!$E$17/52)*(1-0.805*POC测试实际用户!$G$17/SQRT(52)*SQRT(U254))</f>
        <v>1.6355192964747511</v>
      </c>
      <c r="W254">
        <f>EXP(U254*POC测试实际用户!$E$17/52)</f>
        <v>1.7972879713907206</v>
      </c>
      <c r="X254">
        <f>EXP(U254*POC测试实际用户!$E$17/52)*(1+0.805*POC测试实际用户!$G$17/SQRT(52)*SQRT(U254))</f>
        <v>1.9590566463066901</v>
      </c>
      <c r="Y254">
        <v>253</v>
      </c>
      <c r="Z254">
        <f>EXP(Y254*POC测试实际用户!$E$18/52)*(1-0.805*POC测试实际用户!$G$18/SQRT(52)*SQRT(Y254))</f>
        <v>1.4000390895057102</v>
      </c>
      <c r="AA254">
        <f>EXP(Y254*POC测试实际用户!$E$18/52)</f>
        <v>1.6830306959068118</v>
      </c>
      <c r="AB254">
        <f>EXP(Y254*POC测试实际用户!$E$18/52)*(1+0.805*POC测试实际用户!$G$18/SQRT(52)*SQRT(Y254))</f>
        <v>1.9660223023079133</v>
      </c>
      <c r="AC254">
        <v>253</v>
      </c>
      <c r="AD254">
        <f>EXP(AC254*POC测试实际用户!$E$19/52)*(1-0.805*POC测试实际用户!$G$19/SQRT(52)*SQRT(AC254))</f>
        <v>1.880294772935696</v>
      </c>
      <c r="AE254">
        <f>EXP(AC254*POC测试实际用户!$E$19/52)</f>
        <v>2.1559775296867629</v>
      </c>
      <c r="AF254">
        <f>EXP(AC254*POC测试实际用户!$E$19/52)*(1+0.805*POC测试实际用户!$G$19/SQRT(52)*SQRT(AC254))</f>
        <v>2.4316602864378298</v>
      </c>
      <c r="AG254">
        <v>253</v>
      </c>
      <c r="AH254">
        <f>EXP(AG254*POC测试实际用户!$E$20/52)*(1-0.805*POC测试实际用户!$G$20/SQRT(52)*SQRT(AG254))</f>
        <v>1.5272996824423335</v>
      </c>
      <c r="AI254">
        <f>EXP(AG254*POC测试实际用户!$E$20/52)</f>
        <v>1.7523869783078716</v>
      </c>
      <c r="AJ254">
        <f>EXP(AG254*POC测试实际用户!$E$20/52)*(1+0.805*POC测试实际用户!$G$20/SQRT(52)*SQRT(AG254))</f>
        <v>1.9774742741734097</v>
      </c>
      <c r="AK254">
        <v>253</v>
      </c>
      <c r="AL254">
        <f>EXP(AK254*POC测试实际用户!$E$21/52)*(1-0.805*POC测试实际用户!$G$21/SQRT(52)*SQRT(AK254))</f>
        <v>2.0548926161435745</v>
      </c>
      <c r="AM254">
        <f>EXP(AK254*POC测试实际用户!$E$21/52)</f>
        <v>2.4838925916923733</v>
      </c>
      <c r="AN254">
        <f>EXP(AK254*POC测试实际用户!$E$21/52)*(1+0.805*POC测试实际用户!$G$21/SQRT(52)*SQRT(AK254))</f>
        <v>2.9128925672411721</v>
      </c>
    </row>
    <row r="255" spans="1:40" x14ac:dyDescent="0.15">
      <c r="A255">
        <v>254</v>
      </c>
      <c r="B255">
        <f>EXP(A255*POC测试实际用户!$E$12/52)*(1-0.805*POC测试实际用户!$G$12/SQRT(52)*SQRT(A255))</f>
        <v>1.3270696070729051</v>
      </c>
      <c r="C255">
        <f>EXP(A255*POC测试实际用户!$E$12/52)</f>
        <v>1.3616642873793352</v>
      </c>
      <c r="D255">
        <f>EXP(A255*POC测试实际用户!$E$12/52)*(1+0.805*POC测试实际用户!$G$12/SQRT(52)*SQRT(A255))</f>
        <v>1.3962589676857653</v>
      </c>
      <c r="E255">
        <v>254</v>
      </c>
      <c r="F255">
        <f>EXP(E255*POC测试实际用户!$E$13/52)*(1-0.805*POC测试实际用户!$G$13/SQRT(52)*SQRT(E255))</f>
        <v>1.3511266454448729</v>
      </c>
      <c r="G255">
        <f>EXP(E255*POC测试实际用户!$E$13/52)</f>
        <v>1.4221655842622525</v>
      </c>
      <c r="H255">
        <f>EXP(E255*POC测试实际用户!$E$13/52)*(1+0.805*POC测试实际用户!$G$13/SQRT(52)*SQRT(E255))</f>
        <v>1.4932045230796318</v>
      </c>
      <c r="I255">
        <v>254</v>
      </c>
      <c r="J255">
        <f>EXP(I255*POC测试实际用户!$E$14/52)*(1-0.805*POC测试实际用户!$G$14/SQRT(52)*SQRT(I255))</f>
        <v>1.3376060136658943</v>
      </c>
      <c r="K255">
        <f>EXP(I255*POC测试实际用户!$E$14/52)</f>
        <v>1.4666103387983598</v>
      </c>
      <c r="L255">
        <f>EXP(I255*POC测试实际用户!$E$14/52)*(1+0.805*POC测试实际用户!$G$14/SQRT(52)*SQRT(I255))</f>
        <v>1.5956146639308253</v>
      </c>
      <c r="M255">
        <v>254</v>
      </c>
      <c r="N255">
        <f>EXP(M255*POC测试实际用户!$E$15/52)*(1-0.805*POC测试实际用户!$G$15/SQRT(52)*SQRT(M255))</f>
        <v>1.3729767008434575</v>
      </c>
      <c r="O255">
        <f>EXP(M255*POC测试实际用户!$E$15/52)</f>
        <v>1.5781023437187338</v>
      </c>
      <c r="P255">
        <f>EXP(M255*POC测试实际用户!$E$15/52)*(1+0.805*POC测试实际用户!$G$15/SQRT(52)*SQRT(M255))</f>
        <v>1.7832279865940102</v>
      </c>
      <c r="Q255">
        <v>254</v>
      </c>
      <c r="R255">
        <f>EXP(Q255*POC测试实际用户!$E$16/52)*(1-0.805*POC测试实际用户!$G$16/SQRT(52)*SQRT(Q255))</f>
        <v>1.3791009690137357</v>
      </c>
      <c r="S255">
        <f>EXP(Q255*POC测试实际用户!$E$16/52)</f>
        <v>1.6611523336912517</v>
      </c>
      <c r="T255">
        <f>EXP(Q255*POC测试实际用户!$E$16/52)*(1+0.805*POC测试实际用户!$G$16/SQRT(52)*SQRT(Q255))</f>
        <v>1.9432036983687679</v>
      </c>
      <c r="U255">
        <v>254</v>
      </c>
      <c r="V255">
        <f>EXP(U255*POC测试实际用户!$E$17/52)*(1-0.805*POC测试实际用户!$G$17/SQRT(52)*SQRT(U255))</f>
        <v>1.6389935659907393</v>
      </c>
      <c r="W255">
        <f>EXP(U255*POC测试实际用户!$E$17/52)</f>
        <v>1.801457670003541</v>
      </c>
      <c r="X255">
        <f>EXP(U255*POC测试实际用户!$E$17/52)*(1+0.805*POC测试实际用户!$G$17/SQRT(52)*SQRT(U255))</f>
        <v>1.9639217740163428</v>
      </c>
      <c r="Y255">
        <v>254</v>
      </c>
      <c r="Z255">
        <f>EXP(Y255*POC测试实际用户!$E$18/52)*(1-0.805*POC测试实际用户!$G$18/SQRT(52)*SQRT(Y255))</f>
        <v>1.4023630338988216</v>
      </c>
      <c r="AA255">
        <f>EXP(Y255*POC测试实际用户!$E$18/52)</f>
        <v>1.6864974207266825</v>
      </c>
      <c r="AB255">
        <f>EXP(Y255*POC测试实际用户!$E$18/52)*(1+0.805*POC测试实际用户!$G$18/SQRT(52)*SQRT(Y255))</f>
        <v>1.9706318075545435</v>
      </c>
      <c r="AC255">
        <v>254</v>
      </c>
      <c r="AD255">
        <f>EXP(AC255*POC测试实际用户!$E$19/52)*(1-0.805*POC测试实际用户!$G$19/SQRT(52)*SQRT(AC255))</f>
        <v>1.885467092257632</v>
      </c>
      <c r="AE255">
        <f>EXP(AC255*POC测试实际用户!$E$19/52)</f>
        <v>2.1625341881126068</v>
      </c>
      <c r="AF255">
        <f>EXP(AC255*POC测试实际用户!$E$19/52)*(1+0.805*POC测试实际用户!$G$19/SQRT(52)*SQRT(AC255))</f>
        <v>2.4396012839675816</v>
      </c>
      <c r="AG255">
        <v>254</v>
      </c>
      <c r="AH255">
        <f>EXP(AG255*POC测试实际用户!$E$20/52)*(1-0.805*POC测试实际用户!$G$20/SQRT(52)*SQRT(AG255))</f>
        <v>1.5302445486841247</v>
      </c>
      <c r="AI255">
        <f>EXP(AG255*POC测试实际用户!$E$20/52)</f>
        <v>1.7562768703848797</v>
      </c>
      <c r="AJ255">
        <f>EXP(AG255*POC测试实际用户!$E$20/52)*(1+0.805*POC测试实际用户!$G$20/SQRT(52)*SQRT(AG255))</f>
        <v>1.9823091920856344</v>
      </c>
      <c r="AK255">
        <v>254</v>
      </c>
      <c r="AL255">
        <f>EXP(AK255*POC测试实际用户!$E$21/52)*(1-0.805*POC测试实际用户!$G$21/SQRT(52)*SQRT(AK255))</f>
        <v>2.0614455880306992</v>
      </c>
      <c r="AM255">
        <f>EXP(AK255*POC测试实际用户!$E$21/52)</f>
        <v>2.4928411321096586</v>
      </c>
      <c r="AN255">
        <f>EXP(AK255*POC测试实际用户!$E$21/52)*(1+0.805*POC测试实际用户!$G$21/SQRT(52)*SQRT(AK255))</f>
        <v>2.924236676188618</v>
      </c>
    </row>
    <row r="256" spans="1:40" x14ac:dyDescent="0.15">
      <c r="A256">
        <v>255</v>
      </c>
      <c r="B256">
        <f>EXP(A256*POC测试实际用户!$E$12/52)*(1-0.805*POC测试实际用户!$G$12/SQRT(52)*SQRT(A256))</f>
        <v>1.3286153719959601</v>
      </c>
      <c r="C256">
        <f>EXP(A256*POC测试实际用户!$E$12/52)</f>
        <v>1.3633202393109434</v>
      </c>
      <c r="D256">
        <f>EXP(A256*POC测试实际用户!$E$12/52)*(1+0.805*POC测试实际用户!$G$12/SQRT(52)*SQRT(A256))</f>
        <v>1.3980251066259266</v>
      </c>
      <c r="E256">
        <v>255</v>
      </c>
      <c r="F256">
        <f>EXP(E256*POC测试实际用户!$E$13/52)*(1-0.805*POC测试实际用户!$G$13/SQRT(52)*SQRT(E256))</f>
        <v>1.3528614369678336</v>
      </c>
      <c r="G256">
        <f>EXP(E256*POC测试实际用户!$E$13/52)</f>
        <v>1.4241388392243282</v>
      </c>
      <c r="H256">
        <f>EXP(E256*POC测试实际用户!$E$13/52)*(1+0.805*POC测试实际用户!$G$13/SQRT(52)*SQRT(E256))</f>
        <v>1.4954162414808227</v>
      </c>
      <c r="I256">
        <v>255</v>
      </c>
      <c r="J256">
        <f>EXP(I256*POC测试实际用户!$E$14/52)*(1-0.805*POC测试实际用户!$G$14/SQRT(52)*SQRT(I256))</f>
        <v>1.3393701541575596</v>
      </c>
      <c r="K256">
        <f>EXP(I256*POC测试实际用户!$E$14/52)</f>
        <v>1.4688232036650382</v>
      </c>
      <c r="L256">
        <f>EXP(I256*POC测试实际用户!$E$14/52)*(1+0.805*POC测试实际用户!$G$14/SQRT(52)*SQRT(I256))</f>
        <v>1.5982762531725168</v>
      </c>
      <c r="M256">
        <v>255</v>
      </c>
      <c r="N256">
        <f>EXP(M256*POC测试实际用户!$E$15/52)*(1-0.805*POC测试实际用户!$G$15/SQRT(52)*SQRT(M256))</f>
        <v>1.375040875086103</v>
      </c>
      <c r="O256">
        <f>EXP(M256*POC测试实际用户!$E$15/52)</f>
        <v>1.5809394054499624</v>
      </c>
      <c r="P256">
        <f>EXP(M256*POC测试实际用户!$E$15/52)*(1+0.805*POC测试实际用户!$G$15/SQRT(52)*SQRT(M256))</f>
        <v>1.7868379358138218</v>
      </c>
      <c r="Q256">
        <v>255</v>
      </c>
      <c r="R256">
        <f>EXP(Q256*POC测试实际用户!$E$16/52)*(1-0.805*POC测试实际用户!$G$16/SQRT(52)*SQRT(Q256))</f>
        <v>1.381303490360982</v>
      </c>
      <c r="S256">
        <f>EXP(Q256*POC测试实际用户!$E$16/52)</f>
        <v>1.6644747619631977</v>
      </c>
      <c r="T256">
        <f>EXP(Q256*POC测试实际用户!$E$16/52)*(1+0.805*POC测试实际用户!$G$16/SQRT(52)*SQRT(Q256))</f>
        <v>1.9476460335654133</v>
      </c>
      <c r="U256">
        <v>255</v>
      </c>
      <c r="V256">
        <f>EXP(U256*POC测试实际用户!$E$17/52)*(1-0.805*POC测试实际用户!$G$17/SQRT(52)*SQRT(U256))</f>
        <v>1.6424757841148681</v>
      </c>
      <c r="W256">
        <f>EXP(U256*POC测试实际用户!$E$17/52)</f>
        <v>1.8056370422951478</v>
      </c>
      <c r="X256">
        <f>EXP(U256*POC测试实际用户!$E$17/52)*(1+0.805*POC测试实际用户!$G$17/SQRT(52)*SQRT(U256))</f>
        <v>1.9687983004754273</v>
      </c>
      <c r="Y256">
        <v>255</v>
      </c>
      <c r="Z256">
        <f>EXP(Y256*POC测试实际用户!$E$18/52)*(1-0.805*POC测试实际用户!$G$18/SQRT(52)*SQRT(Y256))</f>
        <v>1.4046917152450416</v>
      </c>
      <c r="AA256">
        <f>EXP(Y256*POC测试实际用户!$E$18/52)</f>
        <v>1.6899712863438103</v>
      </c>
      <c r="AB256">
        <f>EXP(Y256*POC测试实际用户!$E$18/52)*(1+0.805*POC测试实际用户!$G$18/SQRT(52)*SQRT(Y256))</f>
        <v>1.9752508574425791</v>
      </c>
      <c r="AC256">
        <v>255</v>
      </c>
      <c r="AD256">
        <f>EXP(AC256*POC测试实际用户!$E$19/52)*(1-0.805*POC测试实际用户!$G$19/SQRT(52)*SQRT(AC256))</f>
        <v>1.8906545579994254</v>
      </c>
      <c r="AE256">
        <f>EXP(AC256*POC测试实际用户!$E$19/52)</f>
        <v>2.1691107863426096</v>
      </c>
      <c r="AF256">
        <f>EXP(AC256*POC测试实际用户!$E$19/52)*(1+0.805*POC测试实际用户!$G$19/SQRT(52)*SQRT(AC256))</f>
        <v>2.4475670146857933</v>
      </c>
      <c r="AG256">
        <v>255</v>
      </c>
      <c r="AH256">
        <f>EXP(AG256*POC测试实际用户!$E$20/52)*(1-0.805*POC测试实际用户!$G$20/SQRT(52)*SQRT(AG256))</f>
        <v>1.5331958410207436</v>
      </c>
      <c r="AI256">
        <f>EXP(AG256*POC测试实际用户!$E$20/52)</f>
        <v>1.7601753971188205</v>
      </c>
      <c r="AJ256">
        <f>EXP(AG256*POC测试实际用户!$E$20/52)*(1+0.805*POC测试实际用户!$G$20/SQRT(52)*SQRT(AG256))</f>
        <v>1.9871549532168975</v>
      </c>
      <c r="AK256">
        <v>255</v>
      </c>
      <c r="AL256">
        <f>EXP(AK256*POC测试实际用户!$E$21/52)*(1-0.805*POC测试实际用户!$G$21/SQRT(52)*SQRT(AK256))</f>
        <v>2.0680207831454527</v>
      </c>
      <c r="AM256">
        <f>EXP(AK256*POC测试实际用户!$E$21/52)</f>
        <v>2.5018219107871116</v>
      </c>
      <c r="AN256">
        <f>EXP(AK256*POC测试实际用户!$E$21/52)*(1+0.805*POC测试实际用户!$G$21/SQRT(52)*SQRT(AK256))</f>
        <v>2.9356230384287705</v>
      </c>
    </row>
    <row r="257" spans="1:40" x14ac:dyDescent="0.15">
      <c r="A257">
        <v>256</v>
      </c>
      <c r="B257">
        <f>EXP(A257*POC测试实际用户!$E$12/52)*(1-0.805*POC测试实际用户!$G$12/SQRT(52)*SQRT(A257))</f>
        <v>1.3301630675149152</v>
      </c>
      <c r="C257">
        <f>EXP(A257*POC测试实际用户!$E$12/52)</f>
        <v>1.3649782050846013</v>
      </c>
      <c r="D257">
        <f>EXP(A257*POC测试实际用户!$E$12/52)*(1+0.805*POC测试实际用户!$G$12/SQRT(52)*SQRT(A257))</f>
        <v>1.3997933426542875</v>
      </c>
      <c r="E257">
        <v>256</v>
      </c>
      <c r="F257">
        <f>EXP(E257*POC测试实际用户!$E$13/52)*(1-0.805*POC测试实际用户!$G$13/SQRT(52)*SQRT(E257))</f>
        <v>1.3545987158273247</v>
      </c>
      <c r="G257">
        <f>EXP(E257*POC测试实际用户!$E$13/52)</f>
        <v>1.4261148320779604</v>
      </c>
      <c r="H257">
        <f>EXP(E257*POC测试实际用户!$E$13/52)*(1+0.805*POC测试实际用户!$G$13/SQRT(52)*SQRT(E257))</f>
        <v>1.4976309483285959</v>
      </c>
      <c r="I257">
        <v>256</v>
      </c>
      <c r="J257">
        <f>EXP(I257*POC测试实际用户!$E$14/52)*(1-0.805*POC测试实际用户!$G$14/SQRT(52)*SQRT(I257))</f>
        <v>1.3411370715329629</v>
      </c>
      <c r="K257">
        <f>EXP(I257*POC测试实际用户!$E$14/52)</f>
        <v>1.47103940736739</v>
      </c>
      <c r="L257">
        <f>EXP(I257*POC测试实际用户!$E$14/52)*(1+0.805*POC测试实际用户!$G$14/SQRT(52)*SQRT(I257))</f>
        <v>1.6009417432018171</v>
      </c>
      <c r="M257">
        <v>256</v>
      </c>
      <c r="N257">
        <f>EXP(M257*POC测试实际用户!$E$15/52)*(1-0.805*POC测试实际用户!$G$15/SQRT(52)*SQRT(M257))</f>
        <v>1.3771088267623286</v>
      </c>
      <c r="O257">
        <f>EXP(M257*POC测试实际用户!$E$15/52)</f>
        <v>1.583781567559692</v>
      </c>
      <c r="P257">
        <f>EXP(M257*POC测试实际用户!$E$15/52)*(1+0.805*POC测试实际用户!$G$15/SQRT(52)*SQRT(M257))</f>
        <v>1.7904543083570554</v>
      </c>
      <c r="Q257">
        <v>256</v>
      </c>
      <c r="R257">
        <f>EXP(Q257*POC测试实际用户!$E$16/52)*(1-0.805*POC测试实际用户!$G$16/SQRT(52)*SQRT(Q257))</f>
        <v>1.3835103961913091</v>
      </c>
      <c r="S257">
        <f>EXP(Q257*POC测试实际用户!$E$16/52)</f>
        <v>1.6678038353389057</v>
      </c>
      <c r="T257">
        <f>EXP(Q257*POC测试实际用户!$E$16/52)*(1+0.805*POC测试实际用户!$G$16/SQRT(52)*SQRT(Q257))</f>
        <v>1.9520972744865026</v>
      </c>
      <c r="U257">
        <v>256</v>
      </c>
      <c r="V257">
        <f>EXP(U257*POC测试实际用户!$E$17/52)*(1-0.805*POC测试实际用户!$G$17/SQRT(52)*SQRT(U257))</f>
        <v>1.6459659667758919</v>
      </c>
      <c r="W257">
        <f>EXP(U257*POC测试实际用户!$E$17/52)</f>
        <v>1.8098261107084248</v>
      </c>
      <c r="X257">
        <f>EXP(U257*POC测试实际用户!$E$17/52)*(1+0.805*POC测试实际用户!$G$17/SQRT(52)*SQRT(U257))</f>
        <v>1.9736862546409577</v>
      </c>
      <c r="Y257">
        <v>256</v>
      </c>
      <c r="Z257">
        <f>EXP(Y257*POC测试实际用户!$E$18/52)*(1-0.805*POC测试实际用户!$G$18/SQRT(52)*SQRT(Y257))</f>
        <v>1.4070251389743189</v>
      </c>
      <c r="AA257">
        <f>EXP(Y257*POC测试实际用户!$E$18/52)</f>
        <v>1.6934523074668861</v>
      </c>
      <c r="AB257">
        <f>EXP(Y257*POC测试实际用户!$E$18/52)*(1+0.805*POC测试实际用户!$G$18/SQRT(52)*SQRT(Y257))</f>
        <v>1.9798794759594533</v>
      </c>
      <c r="AC257">
        <v>256</v>
      </c>
      <c r="AD257">
        <f>EXP(AC257*POC测试实际用户!$E$19/52)*(1-0.805*POC测试实际用户!$G$19/SQRT(52)*SQRT(AC257))</f>
        <v>1.8958572113766827</v>
      </c>
      <c r="AE257">
        <f>EXP(AC257*POC测试实际用户!$E$19/52)</f>
        <v>2.1757073850167745</v>
      </c>
      <c r="AF257">
        <f>EXP(AC257*POC测试实际用户!$E$19/52)*(1+0.805*POC测试实际用户!$G$19/SQRT(52)*SQRT(AC257))</f>
        <v>2.4555575586568659</v>
      </c>
      <c r="AG257">
        <v>256</v>
      </c>
      <c r="AH257">
        <f>EXP(AG257*POC测试实际用户!$E$20/52)*(1-0.805*POC测试实际用户!$G$20/SQRT(52)*SQRT(AG257))</f>
        <v>1.5361535702490949</v>
      </c>
      <c r="AI257">
        <f>EXP(AG257*POC测试实际用户!$E$20/52)</f>
        <v>1.7640825776766267</v>
      </c>
      <c r="AJ257">
        <f>EXP(AG257*POC测试实际用户!$E$20/52)*(1+0.805*POC测试实际用户!$G$20/SQRT(52)*SQRT(AG257))</f>
        <v>1.9920115851041584</v>
      </c>
      <c r="AK257">
        <v>256</v>
      </c>
      <c r="AL257">
        <f>EXP(AK257*POC测试实际用户!$E$21/52)*(1-0.805*POC测试实际用户!$G$21/SQRT(52)*SQRT(AK257))</f>
        <v>2.0746182727107492</v>
      </c>
      <c r="AM257">
        <f>EXP(AK257*POC测试实际用户!$E$21/52)</f>
        <v>2.5108350438671829</v>
      </c>
      <c r="AN257">
        <f>EXP(AK257*POC测试实际用户!$E$21/52)*(1+0.805*POC测试实际用户!$G$21/SQRT(52)*SQRT(AK257))</f>
        <v>2.9470518150236167</v>
      </c>
    </row>
    <row r="258" spans="1:40" x14ac:dyDescent="0.15">
      <c r="A258">
        <v>257</v>
      </c>
      <c r="B258">
        <f>EXP(A258*POC测试实际用户!$E$12/52)*(1-0.805*POC测试实际用户!$G$12/SQRT(52)*SQRT(A258))</f>
        <v>1.3317126954188463</v>
      </c>
      <c r="C258">
        <f>EXP(A258*POC测试实际用户!$E$12/52)</f>
        <v>1.3666381871493898</v>
      </c>
      <c r="D258">
        <f>EXP(A258*POC测试实际用户!$E$12/52)*(1+0.805*POC测试实际用户!$G$12/SQRT(52)*SQRT(A258))</f>
        <v>1.4015636788799333</v>
      </c>
      <c r="E258">
        <v>257</v>
      </c>
      <c r="F258">
        <f>EXP(E258*POC测试实际用户!$E$13/52)*(1-0.805*POC测试实际用户!$G$13/SQRT(52)*SQRT(E258))</f>
        <v>1.3563384843581212</v>
      </c>
      <c r="G258">
        <f>EXP(E258*POC测试实际用户!$E$13/52)</f>
        <v>1.4280935666219743</v>
      </c>
      <c r="H258">
        <f>EXP(E258*POC测试实际用户!$E$13/52)*(1+0.805*POC测试实际用户!$G$13/SQRT(52)*SQRT(E258))</f>
        <v>1.4998486488858271</v>
      </c>
      <c r="I258">
        <v>257</v>
      </c>
      <c r="J258">
        <f>EXP(I258*POC测试实际用户!$E$14/52)*(1-0.805*POC测试实际用户!$G$14/SQRT(52)*SQRT(I258))</f>
        <v>1.3429067679854771</v>
      </c>
      <c r="K258">
        <f>EXP(I258*POC测试实际用户!$E$14/52)</f>
        <v>1.473258954943149</v>
      </c>
      <c r="L258">
        <f>EXP(I258*POC测试实际用户!$E$14/52)*(1+0.805*POC测试实际用户!$G$14/SQRT(52)*SQRT(I258))</f>
        <v>1.6036111419008208</v>
      </c>
      <c r="M258">
        <v>257</v>
      </c>
      <c r="N258">
        <f>EXP(M258*POC测试实际用户!$E$15/52)*(1-0.805*POC测试实际用户!$G$15/SQRT(52)*SQRT(M258))</f>
        <v>1.3791805595578333</v>
      </c>
      <c r="O258">
        <f>EXP(M258*POC测试实际用户!$E$15/52)</f>
        <v>1.5866288392172196</v>
      </c>
      <c r="P258">
        <f>EXP(M258*POC测试实际用户!$E$15/52)*(1+0.805*POC测试实际用户!$G$15/SQRT(52)*SQRT(M258))</f>
        <v>1.794077118876606</v>
      </c>
      <c r="Q258">
        <v>257</v>
      </c>
      <c r="R258">
        <f>EXP(Q258*POC测试实际用户!$E$16/52)*(1-0.805*POC测试实际用户!$G$16/SQRT(52)*SQRT(Q258))</f>
        <v>1.3857216910159444</v>
      </c>
      <c r="S258">
        <f>EXP(Q258*POC测试实际用户!$E$16/52)</f>
        <v>1.6711395671090783</v>
      </c>
      <c r="T258">
        <f>EXP(Q258*POC测试实际用户!$E$16/52)*(1+0.805*POC测试实际用户!$G$16/SQRT(52)*SQRT(Q258))</f>
        <v>1.9565574432022121</v>
      </c>
      <c r="U258">
        <v>257</v>
      </c>
      <c r="V258">
        <f>EXP(U258*POC测试实际用户!$E$17/52)*(1-0.805*POC测试实际用户!$G$17/SQRT(52)*SQRT(U258))</f>
        <v>1.6494641299561874</v>
      </c>
      <c r="W258">
        <f>EXP(U258*POC测试实际用户!$E$17/52)</f>
        <v>1.8140248977383227</v>
      </c>
      <c r="X258">
        <f>EXP(U258*POC测试实际用户!$E$17/52)*(1+0.805*POC测试实际用户!$G$17/SQRT(52)*SQRT(U258))</f>
        <v>1.9785856655204579</v>
      </c>
      <c r="Y258">
        <v>257</v>
      </c>
      <c r="Z258">
        <f>EXP(Y258*POC测试实际用户!$E$18/52)*(1-0.805*POC测试实际用户!$G$18/SQRT(52)*SQRT(Y258))</f>
        <v>1.4093633105603072</v>
      </c>
      <c r="AA258">
        <f>EXP(Y258*POC测试实际用户!$E$18/52)</f>
        <v>1.6969404988348988</v>
      </c>
      <c r="AB258">
        <f>EXP(Y258*POC测试实际用户!$E$18/52)*(1+0.805*POC测试实际用户!$G$18/SQRT(52)*SQRT(Y258))</f>
        <v>1.9845176871094905</v>
      </c>
      <c r="AC258">
        <v>257</v>
      </c>
      <c r="AD258">
        <f>EXP(AC258*POC测试实际用户!$E$19/52)*(1-0.805*POC测试实际用户!$G$19/SQRT(52)*SQRT(AC258))</f>
        <v>1.9010750937490823</v>
      </c>
      <c r="AE258">
        <f>EXP(AC258*POC测试实际用户!$E$19/52)</f>
        <v>2.1823240449595209</v>
      </c>
      <c r="AF258">
        <f>EXP(AC258*POC测试实际用户!$E$19/52)*(1+0.805*POC测试实际用户!$G$19/SQRT(52)*SQRT(AC258))</f>
        <v>2.4635729961699595</v>
      </c>
      <c r="AG258">
        <v>257</v>
      </c>
      <c r="AH258">
        <f>EXP(AG258*POC测试实际用户!$E$20/52)*(1-0.805*POC测试实际用户!$G$20/SQRT(52)*SQRT(AG258))</f>
        <v>1.5391177472142776</v>
      </c>
      <c r="AI258">
        <f>EXP(AG258*POC测试实际用户!$E$20/52)</f>
        <v>1.7679984312677774</v>
      </c>
      <c r="AJ258">
        <f>EXP(AG258*POC测试实际用户!$E$20/52)*(1+0.805*POC测试实际用户!$G$20/SQRT(52)*SQRT(AG258))</f>
        <v>1.9968791153212773</v>
      </c>
      <c r="AK258">
        <v>257</v>
      </c>
      <c r="AL258">
        <f>EXP(AK258*POC测试实际用户!$E$21/52)*(1-0.805*POC测试实际用户!$G$21/SQRT(52)*SQRT(AK258))</f>
        <v>2.0812381282216128</v>
      </c>
      <c r="AM258">
        <f>EXP(AK258*POC测试实际用户!$E$21/52)</f>
        <v>2.5198806479107425</v>
      </c>
      <c r="AN258">
        <f>EXP(AK258*POC测试实际用户!$E$21/52)*(1+0.805*POC测试实际用户!$G$21/SQRT(52)*SQRT(AK258))</f>
        <v>2.9585231675998722</v>
      </c>
    </row>
    <row r="259" spans="1:40" x14ac:dyDescent="0.15">
      <c r="A259">
        <v>258</v>
      </c>
      <c r="B259">
        <f>EXP(A259*POC测试实际用户!$E$12/52)*(1-0.805*POC测试实际用户!$G$12/SQRT(52)*SQRT(A259))</f>
        <v>1.3332642575042375</v>
      </c>
      <c r="C259">
        <f>EXP(A259*POC测试实际用户!$E$12/52)</f>
        <v>1.3683001879573682</v>
      </c>
      <c r="D259">
        <f>EXP(A259*POC测试实际用户!$E$12/52)*(1+0.805*POC测试实际用户!$G$12/SQRT(52)*SQRT(A259))</f>
        <v>1.4033361184104989</v>
      </c>
      <c r="E259">
        <v>258</v>
      </c>
      <c r="F259">
        <f>EXP(E259*POC测试实际用户!$E$13/52)*(1-0.805*POC测试实际用户!$G$13/SQRT(52)*SQRT(E259))</f>
        <v>1.3580807449084069</v>
      </c>
      <c r="G259">
        <f>EXP(E259*POC测试实际用户!$E$13/52)</f>
        <v>1.4300750466604657</v>
      </c>
      <c r="H259">
        <f>EXP(E259*POC测试实际用户!$E$13/52)*(1+0.805*POC测试实际用户!$G$13/SQRT(52)*SQRT(E259))</f>
        <v>1.5020693484125245</v>
      </c>
      <c r="I259">
        <v>258</v>
      </c>
      <c r="J259">
        <f>EXP(I259*POC测试实际用户!$E$14/52)*(1-0.805*POC测试实际用户!$G$14/SQRT(52)*SQRT(I259))</f>
        <v>1.3446792457295298</v>
      </c>
      <c r="K259">
        <f>EXP(I259*POC测试实际用户!$E$14/52)</f>
        <v>1.4754818514376495</v>
      </c>
      <c r="L259">
        <f>EXP(I259*POC测试实际用户!$E$14/52)*(1+0.805*POC测试实际用户!$G$14/SQRT(52)*SQRT(I259))</f>
        <v>1.6062844571457693</v>
      </c>
      <c r="M259">
        <v>258</v>
      </c>
      <c r="N259">
        <f>EXP(M259*POC测试实际用户!$E$15/52)*(1-0.805*POC测试实际用户!$G$15/SQRT(52)*SQRT(M259))</f>
        <v>1.381256077190478</v>
      </c>
      <c r="O259">
        <f>EXP(M259*POC测试实际用户!$E$15/52)</f>
        <v>1.5894812296083265</v>
      </c>
      <c r="P259">
        <f>EXP(M259*POC测试实际用户!$E$15/52)*(1+0.805*POC测试实际用户!$G$15/SQRT(52)*SQRT(M259))</f>
        <v>1.7977063820261752</v>
      </c>
      <c r="Q259">
        <v>258</v>
      </c>
      <c r="R259">
        <f>EXP(Q259*POC测试实际用户!$E$16/52)*(1-0.805*POC测试实际用户!$G$16/SQRT(52)*SQRT(Q259))</f>
        <v>1.3879373793876963</v>
      </c>
      <c r="S259">
        <f>EXP(Q259*POC测试实际用户!$E$16/52)</f>
        <v>1.674481970590999</v>
      </c>
      <c r="T259">
        <f>EXP(Q259*POC测试实际用户!$E$16/52)*(1+0.805*POC测试实际用户!$G$16/SQRT(52)*SQRT(Q259))</f>
        <v>1.9610265617943017</v>
      </c>
      <c r="U259">
        <v>258</v>
      </c>
      <c r="V259">
        <f>EXP(U259*POC测试实际用户!$E$17/52)*(1-0.805*POC测试实际用户!$G$17/SQRT(52)*SQRT(U259))</f>
        <v>1.6529702896916243</v>
      </c>
      <c r="W259">
        <f>EXP(U259*POC测试实际用户!$E$17/52)</f>
        <v>1.8182334259319815</v>
      </c>
      <c r="X259">
        <f>EXP(U259*POC测试实际用户!$E$17/52)*(1+0.805*POC测试实际用户!$G$17/SQRT(52)*SQRT(U259))</f>
        <v>1.9834965621723388</v>
      </c>
      <c r="Y259">
        <v>258</v>
      </c>
      <c r="Z259">
        <f>EXP(Y259*POC测试实际用户!$E$18/52)*(1-0.805*POC测试实际用户!$G$18/SQRT(52)*SQRT(Y259))</f>
        <v>1.4117062355199737</v>
      </c>
      <c r="AA259">
        <f>EXP(Y259*POC测试实际用户!$E$18/52)</f>
        <v>1.7004358752171966</v>
      </c>
      <c r="AB259">
        <f>EXP(Y259*POC测试实际用户!$E$18/52)*(1+0.805*POC测试实际用户!$G$18/SQRT(52)*SQRT(Y259))</f>
        <v>1.9891655149144196</v>
      </c>
      <c r="AC259">
        <v>258</v>
      </c>
      <c r="AD259">
        <f>EXP(AC259*POC测试实际用户!$E$19/52)*(1-0.805*POC测试实际用户!$G$19/SQRT(52)*SQRT(AC259))</f>
        <v>1.9063082466204431</v>
      </c>
      <c r="AE259">
        <f>EXP(AC259*POC测试实际用户!$E$19/52)</f>
        <v>2.188960827180245</v>
      </c>
      <c r="AF259">
        <f>EXP(AC259*POC测试实际用户!$E$19/52)*(1+0.805*POC测试实际用户!$G$19/SQRT(52)*SQRT(AC259))</f>
        <v>2.4716134077400471</v>
      </c>
      <c r="AG259">
        <v>258</v>
      </c>
      <c r="AH259">
        <f>EXP(AG259*POC测试实际用户!$E$20/52)*(1-0.805*POC测试实际用户!$G$20/SQRT(52)*SQRT(AG259))</f>
        <v>1.542088382809327</v>
      </c>
      <c r="AI259">
        <f>EXP(AG259*POC测试实际用户!$E$20/52)</f>
        <v>1.7719229771443921</v>
      </c>
      <c r="AJ259">
        <f>EXP(AG259*POC测试实际用户!$E$20/52)*(1+0.805*POC测试实际用户!$G$20/SQRT(52)*SQRT(AG259))</f>
        <v>2.0017575714794571</v>
      </c>
      <c r="AK259">
        <v>258</v>
      </c>
      <c r="AL259">
        <f>EXP(AK259*POC测试实际用户!$E$21/52)*(1-0.805*POC测试实际用户!$G$21/SQRT(52)*SQRT(AK259))</f>
        <v>2.0878804214456297</v>
      </c>
      <c r="AM259">
        <f>EXP(AK259*POC测试实际用户!$E$21/52)</f>
        <v>2.5289588398985856</v>
      </c>
      <c r="AN259">
        <f>EXP(AK259*POC测试实际用户!$E$21/52)*(1+0.805*POC测试实际用户!$G$21/SQRT(52)*SQRT(AK259))</f>
        <v>2.9700372583515415</v>
      </c>
    </row>
    <row r="260" spans="1:40" x14ac:dyDescent="0.15">
      <c r="A260">
        <v>259</v>
      </c>
      <c r="B260">
        <f>EXP(A260*POC测试实际用户!$E$12/52)*(1-0.805*POC测试实际用户!$G$12/SQRT(52)*SQRT(A260))</f>
        <v>1.3348177555749148</v>
      </c>
      <c r="C260">
        <f>EXP(A260*POC测试实际用户!$E$12/52)</f>
        <v>1.3699642099635767</v>
      </c>
      <c r="D260">
        <f>EXP(A260*POC测试实际用户!$E$12/52)*(1+0.805*POC测试实际用户!$G$12/SQRT(52)*SQRT(A260))</f>
        <v>1.4051106643522386</v>
      </c>
      <c r="E260">
        <v>259</v>
      </c>
      <c r="F260">
        <f>EXP(E260*POC测试实际用户!$E$13/52)*(1-0.805*POC测试实际用户!$G$13/SQRT(52)*SQRT(E260))</f>
        <v>1.3598254998396513</v>
      </c>
      <c r="G260">
        <f>EXP(E260*POC测试实际用户!$E$13/52)</f>
        <v>1.4320592760028084</v>
      </c>
      <c r="H260">
        <f>EXP(E260*POC测试实际用户!$E$13/52)*(1+0.805*POC测试实际用户!$G$13/SQRT(52)*SQRT(E260))</f>
        <v>1.5042930521659656</v>
      </c>
      <c r="I260">
        <v>259</v>
      </c>
      <c r="J260">
        <f>EXP(I260*POC测试实际用户!$E$14/52)*(1-0.805*POC测试实际用户!$G$14/SQRT(52)*SQRT(I260))</f>
        <v>1.346454507000387</v>
      </c>
      <c r="K260">
        <f>EXP(I260*POC测试实际用户!$E$14/52)</f>
        <v>1.4777081019038387</v>
      </c>
      <c r="L260">
        <f>EXP(I260*POC测试实际用户!$E$14/52)*(1+0.805*POC测试实际用户!$G$14/SQRT(52)*SQRT(I260))</f>
        <v>1.6089616968072902</v>
      </c>
      <c r="M260">
        <v>259</v>
      </c>
      <c r="N260">
        <f>EXP(M260*POC测试实际用户!$E$15/52)*(1-0.805*POC测试实际用户!$G$15/SQRT(52)*SQRT(M260))</f>
        <v>1.3833353834099775</v>
      </c>
      <c r="O260">
        <f>EXP(M260*POC测试实际用户!$E$15/52)</f>
        <v>1.5923387479353073</v>
      </c>
      <c r="P260">
        <f>EXP(M260*POC测试实际用户!$E$15/52)*(1+0.805*POC测试实际用户!$G$15/SQRT(52)*SQRT(M260))</f>
        <v>1.801342112460637</v>
      </c>
      <c r="Q260">
        <v>259</v>
      </c>
      <c r="R260">
        <f>EXP(Q260*POC测试实际用户!$E$16/52)*(1-0.805*POC测试实际用户!$G$16/SQRT(52)*SQRT(Q260))</f>
        <v>1.3901574659005638</v>
      </c>
      <c r="S260">
        <f>EXP(Q260*POC测试实际用户!$E$16/52)</f>
        <v>1.6778310591285885</v>
      </c>
      <c r="T260">
        <f>EXP(Q260*POC测试实际用户!$E$16/52)*(1+0.805*POC测试实际用户!$G$16/SQRT(52)*SQRT(Q260))</f>
        <v>1.9655046523566135</v>
      </c>
      <c r="U260">
        <v>259</v>
      </c>
      <c r="V260">
        <f>EXP(U260*POC测试实际用户!$E$17/52)*(1-0.805*POC测试实际用户!$G$17/SQRT(52)*SQRT(U260))</f>
        <v>1.6564844620714343</v>
      </c>
      <c r="W260">
        <f>EXP(U260*POC测试实际用户!$E$17/52)</f>
        <v>1.8224517178888489</v>
      </c>
      <c r="X260">
        <f>EXP(U260*POC测试实际用户!$E$17/52)*(1+0.805*POC测试实际用户!$G$17/SQRT(52)*SQRT(U260))</f>
        <v>1.9884189737062634</v>
      </c>
      <c r="Y260">
        <v>259</v>
      </c>
      <c r="Z260">
        <f>EXP(Y260*POC测试实际用户!$E$18/52)*(1-0.805*POC测试实际用户!$G$18/SQRT(52)*SQRT(Y260))</f>
        <v>1.4140539194132169</v>
      </c>
      <c r="AA260">
        <f>EXP(Y260*POC测试实际用户!$E$18/52)</f>
        <v>1.7039384514135492</v>
      </c>
      <c r="AB260">
        <f>EXP(Y260*POC测试实际用户!$E$18/52)*(1+0.805*POC测试实际用户!$G$18/SQRT(52)*SQRT(Y260))</f>
        <v>1.9938229834138814</v>
      </c>
      <c r="AC260">
        <v>259</v>
      </c>
      <c r="AD260">
        <f>EXP(AC260*POC测试实际用户!$E$19/52)*(1-0.805*POC测试实际用户!$G$19/SQRT(52)*SQRT(AC260))</f>
        <v>1.911556711638797</v>
      </c>
      <c r="AE260">
        <f>EXP(AC260*POC测试实际用户!$E$19/52)</f>
        <v>2.1956177928738798</v>
      </c>
      <c r="AF260">
        <f>EXP(AC260*POC测试实际用户!$E$19/52)*(1+0.805*POC测试实际用户!$G$19/SQRT(52)*SQRT(AC260))</f>
        <v>2.4796788741089624</v>
      </c>
      <c r="AG260">
        <v>259</v>
      </c>
      <c r="AH260">
        <f>EXP(AG260*POC测试实际用户!$E$20/52)*(1-0.805*POC测试实际用户!$G$20/SQRT(52)*SQRT(AG260))</f>
        <v>1.5450654879749599</v>
      </c>
      <c r="AI260">
        <f>EXP(AG260*POC测试实际用户!$E$20/52)</f>
        <v>1.7758562346013258</v>
      </c>
      <c r="AJ260">
        <f>EXP(AG260*POC测试实际用户!$E$20/52)*(1+0.805*POC测试实际用户!$G$20/SQRT(52)*SQRT(AG260))</f>
        <v>2.0066469812276915</v>
      </c>
      <c r="AK260">
        <v>259</v>
      </c>
      <c r="AL260">
        <f>EXP(AK260*POC测试实际用户!$E$21/52)*(1-0.805*POC测试实际用户!$G$21/SQRT(52)*SQRT(AK260))</f>
        <v>2.0945452244234102</v>
      </c>
      <c r="AM260">
        <f>EXP(AK260*POC测试实际用户!$E$21/52)</f>
        <v>2.5380697372329442</v>
      </c>
      <c r="AN260">
        <f>EXP(AK260*POC测试实际用户!$E$21/52)*(1+0.805*POC测试实际用户!$G$21/SQRT(52)*SQRT(AK260))</f>
        <v>2.9815942500424781</v>
      </c>
    </row>
    <row r="261" spans="1:40" x14ac:dyDescent="0.15">
      <c r="A261">
        <v>260</v>
      </c>
      <c r="B261">
        <f>EXP(A261*POC测试实际用户!$E$12/52)*(1-0.805*POC测试实际用户!$G$12/SQRT(52)*SQRT(A261))</f>
        <v>1.336373191441989</v>
      </c>
      <c r="C261">
        <f>EXP(A261*POC测试实际用户!$E$12/52)</f>
        <v>1.3716302556260429</v>
      </c>
      <c r="D261">
        <f>EXP(A261*POC测试实际用户!$E$12/52)*(1+0.805*POC测试实际用户!$G$12/SQRT(52)*SQRT(A261))</f>
        <v>1.4068873198100968</v>
      </c>
      <c r="E261">
        <v>260</v>
      </c>
      <c r="F261">
        <f>EXP(E261*POC测试实际用户!$E$13/52)*(1-0.805*POC测试实际用户!$G$13/SQRT(52)*SQRT(E261))</f>
        <v>1.3615727515264902</v>
      </c>
      <c r="G261">
        <f>EXP(E261*POC测试实际用户!$E$13/52)</f>
        <v>1.434046258463662</v>
      </c>
      <c r="H261">
        <f>EXP(E261*POC测试实际用户!$E$13/52)*(1+0.805*POC测试实际用户!$G$13/SQRT(52)*SQRT(E261))</f>
        <v>1.5065197654008338</v>
      </c>
      <c r="I261">
        <v>260</v>
      </c>
      <c r="J261">
        <f>EXP(I261*POC测试实际用户!$E$14/52)*(1-0.805*POC测试实际用户!$G$14/SQRT(52)*SQRT(I261))</f>
        <v>1.3482325540539415</v>
      </c>
      <c r="K261">
        <f>EXP(I261*POC测试实际用户!$E$14/52)</f>
        <v>1.4799377114022885</v>
      </c>
      <c r="L261">
        <f>EXP(I261*POC测试实际用户!$E$14/52)*(1+0.805*POC测试实际用户!$G$14/SQRT(52)*SQRT(I261))</f>
        <v>1.6116428687506354</v>
      </c>
      <c r="M261">
        <v>260</v>
      </c>
      <c r="N261">
        <f>EXP(M261*POC测试实际用户!$E$15/52)*(1-0.805*POC测试实际用户!$G$15/SQRT(52)*SQRT(M261))</f>
        <v>1.3854184819975999</v>
      </c>
      <c r="O261">
        <f>EXP(M261*POC测试实际用户!$E$15/52)</f>
        <v>1.5952014034170006</v>
      </c>
      <c r="P261">
        <f>EXP(M261*POC测试实际用户!$E$15/52)*(1+0.805*POC测试实际用户!$G$15/SQRT(52)*SQRT(M261))</f>
        <v>1.8049843248364013</v>
      </c>
      <c r="Q261">
        <v>260</v>
      </c>
      <c r="R261">
        <f>EXP(Q261*POC测试实际用户!$E$16/52)*(1-0.805*POC测试实际用户!$G$16/SQRT(52)*SQRT(Q261))</f>
        <v>1.3923819551893497</v>
      </c>
      <c r="S261">
        <f>EXP(Q261*POC测试实际用户!$E$16/52)</f>
        <v>1.6811868460924553</v>
      </c>
      <c r="T261">
        <f>EXP(Q261*POC测试实际用户!$E$16/52)*(1+0.805*POC测试实际用户!$G$16/SQRT(52)*SQRT(Q261))</f>
        <v>1.9699917369955611</v>
      </c>
      <c r="U261">
        <v>260</v>
      </c>
      <c r="V261">
        <f>EXP(U261*POC测试实际用户!$E$17/52)*(1-0.805*POC测试实际用户!$G$17/SQRT(52)*SQRT(U261))</f>
        <v>1.660006663238091</v>
      </c>
      <c r="W261">
        <f>EXP(U261*POC测试实际用户!$E$17/52)</f>
        <v>1.8266797962608046</v>
      </c>
      <c r="X261">
        <f>EXP(U261*POC测试实际用户!$E$17/52)*(1+0.805*POC测试实际用户!$G$17/SQRT(52)*SQRT(U261))</f>
        <v>1.9933529292835179</v>
      </c>
      <c r="Y261">
        <v>260</v>
      </c>
      <c r="Z261">
        <f>EXP(Y261*POC测试实际用户!$E$18/52)*(1-0.805*POC测试实际用户!$G$18/SQRT(52)*SQRT(Y261))</f>
        <v>1.4164063678424943</v>
      </c>
      <c r="AA261">
        <f>EXP(Y261*POC测试实际用户!$E$18/52)</f>
        <v>1.7074482422542117</v>
      </c>
      <c r="AB261">
        <f>EXP(Y261*POC测试实际用户!$E$18/52)*(1+0.805*POC测试实际用户!$G$18/SQRT(52)*SQRT(Y261))</f>
        <v>1.9984901166659292</v>
      </c>
      <c r="AC261">
        <v>260</v>
      </c>
      <c r="AD261">
        <f>EXP(AC261*POC测试实际用户!$E$19/52)*(1-0.805*POC测试实际用户!$G$19/SQRT(52)*SQRT(AC261))</f>
        <v>1.9168205305964738</v>
      </c>
      <c r="AE261">
        <f>EXP(AC261*POC测试实际用户!$E$19/52)</f>
        <v>2.2022950034214639</v>
      </c>
      <c r="AF261">
        <f>EXP(AC261*POC测试实际用户!$E$19/52)*(1+0.805*POC测试实际用户!$G$19/SQRT(52)*SQRT(AC261))</f>
        <v>2.4877694762464539</v>
      </c>
      <c r="AG261">
        <v>260</v>
      </c>
      <c r="AH261">
        <f>EXP(AG261*POC测试实际用户!$E$20/52)*(1-0.805*POC测试实际用户!$G$20/SQRT(52)*SQRT(AG261))</f>
        <v>1.54804907369933</v>
      </c>
      <c r="AI261">
        <f>EXP(AG261*POC测试实际用户!$E$20/52)</f>
        <v>1.7797982229762632</v>
      </c>
      <c r="AJ261">
        <f>EXP(AG261*POC测试实际用户!$E$20/52)*(1+0.805*POC测试实际用户!$G$20/SQRT(52)*SQRT(AG261))</f>
        <v>2.0115473722531965</v>
      </c>
      <c r="AK261">
        <v>260</v>
      </c>
      <c r="AL261">
        <f>EXP(AK261*POC测试实际用户!$E$21/52)*(1-0.805*POC测试实际用户!$G$21/SQRT(52)*SQRT(AK261))</f>
        <v>2.1012326094690632</v>
      </c>
      <c r="AM261">
        <f>EXP(AK261*POC测试实际用户!$E$21/52)</f>
        <v>2.5472134577390073</v>
      </c>
      <c r="AN261">
        <f>EXP(AK261*POC测试实际用户!$E$21/52)*(1+0.805*POC测试实际用户!$G$21/SQRT(52)*SQRT(AK261))</f>
        <v>2.9931943060089514</v>
      </c>
    </row>
    <row r="262" spans="1:40" x14ac:dyDescent="0.15">
      <c r="A262">
        <v>261</v>
      </c>
      <c r="B262">
        <f>EXP(A262*POC测试实际用户!$E$12/52)*(1-0.805*POC测试实际用户!$G$12/SQRT(52)*SQRT(A262))</f>
        <v>1.3379305669237889</v>
      </c>
      <c r="C262">
        <f>EXP(A262*POC测试实际用户!$E$12/52)</f>
        <v>1.3732983274057819</v>
      </c>
      <c r="D262">
        <f>EXP(A262*POC测试实际用户!$E$12/52)*(1+0.805*POC测试实际用户!$G$12/SQRT(52)*SQRT(A262))</f>
        <v>1.408666087887775</v>
      </c>
      <c r="E262">
        <v>261</v>
      </c>
      <c r="F262">
        <f>EXP(E262*POC测试实际用户!$E$13/52)*(1-0.805*POC测试实际用户!$G$13/SQRT(52)*SQRT(E262))</f>
        <v>1.3633225023566056</v>
      </c>
      <c r="G262">
        <f>EXP(E262*POC测试实际用户!$E$13/52)</f>
        <v>1.4360359978629789</v>
      </c>
      <c r="H262">
        <f>EXP(E262*POC测试实际用户!$E$13/52)*(1+0.805*POC测试实际用户!$G$13/SQRT(52)*SQRT(E262))</f>
        <v>1.5087494933693519</v>
      </c>
      <c r="I262">
        <v>261</v>
      </c>
      <c r="J262">
        <f>EXP(I262*POC测试实际用户!$E$14/52)*(1-0.805*POC测试实际用户!$G$14/SQRT(52)*SQRT(I262))</f>
        <v>1.3500133891665</v>
      </c>
      <c r="K262">
        <f>EXP(I262*POC测试实际用户!$E$14/52)</f>
        <v>1.4821706850012049</v>
      </c>
      <c r="L262">
        <f>EXP(I262*POC测试实际用户!$E$14/52)*(1+0.805*POC测试实际用户!$G$14/SQRT(52)*SQRT(I262))</f>
        <v>1.6143279808359097</v>
      </c>
      <c r="M262">
        <v>261</v>
      </c>
      <c r="N262">
        <f>EXP(M262*POC测试实际用户!$E$15/52)*(1-0.805*POC测试实际用户!$G$15/SQRT(52)*SQRT(M262))</f>
        <v>1.3875053767658703</v>
      </c>
      <c r="O262">
        <f>EXP(M262*POC测试实际用户!$E$15/52)</f>
        <v>1.5980692052888179</v>
      </c>
      <c r="P262">
        <f>EXP(M262*POC测试实际用户!$E$15/52)*(1+0.805*POC测试实际用户!$G$15/SQRT(52)*SQRT(M262))</f>
        <v>1.8086330338117655</v>
      </c>
      <c r="Q262">
        <v>261</v>
      </c>
      <c r="R262">
        <f>EXP(Q262*POC测试实际用户!$E$16/52)*(1-0.805*POC测试实际用户!$G$16/SQRT(52)*SQRT(Q262))</f>
        <v>1.394610851929285</v>
      </c>
      <c r="S262">
        <f>EXP(Q262*POC测试实际用户!$E$16/52)</f>
        <v>1.6845493448799502</v>
      </c>
      <c r="T262">
        <f>EXP(Q262*POC测试实际用户!$E$16/52)*(1+0.805*POC测试实际用户!$G$16/SQRT(52)*SQRT(Q262))</f>
        <v>1.9744878378306152</v>
      </c>
      <c r="U262">
        <v>261</v>
      </c>
      <c r="V262">
        <f>EXP(U262*POC测试实际用户!$E$17/52)*(1-0.805*POC测试实际用户!$G$17/SQRT(52)*SQRT(U262))</f>
        <v>1.663536909387189</v>
      </c>
      <c r="W262">
        <f>EXP(U262*POC测试实际用户!$E$17/52)</f>
        <v>1.83091768375228</v>
      </c>
      <c r="X262">
        <f>EXP(U262*POC测试实际用户!$E$17/52)*(1+0.805*POC测试实际用户!$G$17/SQRT(52)*SQRT(U262))</f>
        <v>1.9982984581173711</v>
      </c>
      <c r="Y262">
        <v>261</v>
      </c>
      <c r="Z262">
        <f>EXP(Y262*POC测试实际用户!$E$18/52)*(1-0.805*POC测试实际用户!$G$18/SQRT(52)*SQRT(Y262))</f>
        <v>1.418763586452453</v>
      </c>
      <c r="AA262">
        <f>EXP(Y262*POC测试实际用户!$E$18/52)</f>
        <v>1.710965262599986</v>
      </c>
      <c r="AB262">
        <f>EXP(Y262*POC测试实际用户!$E$18/52)*(1+0.805*POC测试实际用户!$G$18/SQRT(52)*SQRT(Y262))</f>
        <v>2.0031669387475191</v>
      </c>
      <c r="AC262">
        <v>261</v>
      </c>
      <c r="AD262">
        <f>EXP(AC262*POC测试实际用户!$E$19/52)*(1-0.805*POC测试实际用户!$G$19/SQRT(52)*SQRT(AC262))</f>
        <v>1.9220997454301845</v>
      </c>
      <c r="AE262">
        <f>EXP(AC262*POC测试实际用户!$E$19/52)</f>
        <v>2.2089925203907033</v>
      </c>
      <c r="AF262">
        <f>EXP(AC262*POC测试实际用户!$E$19/52)*(1+0.805*POC测试实际用户!$G$19/SQRT(52)*SQRT(AC262))</f>
        <v>2.4958852953512221</v>
      </c>
      <c r="AG262">
        <v>261</v>
      </c>
      <c r="AH262">
        <f>EXP(AG262*POC测试实际用户!$E$20/52)*(1-0.805*POC测试实际用户!$G$20/SQRT(52)*SQRT(AG262))</f>
        <v>1.551039151017783</v>
      </c>
      <c r="AI262">
        <f>EXP(AG262*POC测试实际用户!$E$20/52)</f>
        <v>1.7837489616498143</v>
      </c>
      <c r="AJ262">
        <f>EXP(AG262*POC测试实际用户!$E$20/52)*(1+0.805*POC测试实际用户!$G$20/SQRT(52)*SQRT(AG262))</f>
        <v>2.0164587722818461</v>
      </c>
      <c r="AK262">
        <v>261</v>
      </c>
      <c r="AL262">
        <f>EXP(AK262*POC测试实际用户!$E$21/52)*(1-0.805*POC测试实际用户!$G$21/SQRT(52)*SQRT(AK262))</f>
        <v>2.1079426491706803</v>
      </c>
      <c r="AM262">
        <f>EXP(AK262*POC测试实际用户!$E$21/52)</f>
        <v>2.556390119666446</v>
      </c>
      <c r="AN262">
        <f>EXP(AK262*POC测试实际用户!$E$21/52)*(1+0.805*POC测试实际用户!$G$21/SQRT(52)*SQRT(AK262))</f>
        <v>3.0048375901622122</v>
      </c>
    </row>
    <row r="263" spans="1:40" x14ac:dyDescent="0.15">
      <c r="A263">
        <v>262</v>
      </c>
      <c r="B263">
        <f>EXP(A263*POC测试实际用户!$E$12/52)*(1-0.805*POC测试实际用户!$G$12/SQRT(52)*SQRT(A263))</f>
        <v>1.3394898838458067</v>
      </c>
      <c r="C263">
        <f>EXP(A263*POC测试实际用户!$E$12/52)</f>
        <v>1.3749684277668031</v>
      </c>
      <c r="D263">
        <f>EXP(A263*POC测试实际用户!$E$12/52)*(1+0.805*POC测试实际用户!$G$12/SQRT(52)*SQRT(A263))</f>
        <v>1.4104469716877994</v>
      </c>
      <c r="E263">
        <v>262</v>
      </c>
      <c r="F263">
        <f>EXP(E263*POC测试实际用户!$E$13/52)*(1-0.805*POC测试实际用户!$G$13/SQRT(52)*SQRT(E263))</f>
        <v>1.365074754730611</v>
      </c>
      <c r="G263">
        <f>EXP(E263*POC测试实际用户!$E$13/52)</f>
        <v>1.4380284980260118</v>
      </c>
      <c r="H263">
        <f>EXP(E263*POC测试实际用户!$E$13/52)*(1+0.805*POC测试实际用户!$G$13/SQRT(52)*SQRT(E263))</f>
        <v>1.5109822413214127</v>
      </c>
      <c r="I263">
        <v>262</v>
      </c>
      <c r="J263">
        <f>EXP(I263*POC测试实际用户!$E$14/52)*(1-0.805*POC测试实际用户!$G$14/SQRT(52)*SQRT(I263))</f>
        <v>1.3517970146345817</v>
      </c>
      <c r="K263">
        <f>EXP(I263*POC测试实际用户!$E$14/52)</f>
        <v>1.4844070277764421</v>
      </c>
      <c r="L263">
        <f>EXP(I263*POC测试实际用户!$E$14/52)*(1+0.805*POC测试实际用户!$G$14/SQRT(52)*SQRT(I263))</f>
        <v>1.6170170409183025</v>
      </c>
      <c r="M263">
        <v>262</v>
      </c>
      <c r="N263">
        <f>EXP(M263*POC测试实际用户!$E$15/52)*(1-0.805*POC测试实际用户!$G$15/SQRT(52)*SQRT(M263))</f>
        <v>1.3895960715582814</v>
      </c>
      <c r="O263">
        <f>EXP(M263*POC测试实际用户!$E$15/52)</f>
        <v>1.6009421628027747</v>
      </c>
      <c r="P263">
        <f>EXP(M263*POC测试实际用户!$E$15/52)*(1+0.805*POC测试实际用户!$G$15/SQRT(52)*SQRT(M263))</f>
        <v>1.812288254047268</v>
      </c>
      <c r="Q263">
        <v>262</v>
      </c>
      <c r="R263">
        <f>EXP(Q263*POC测试实际用户!$E$16/52)*(1-0.805*POC测试实际用户!$G$16/SQRT(52)*SQRT(Q263))</f>
        <v>1.3968441608356592</v>
      </c>
      <c r="S263">
        <f>EXP(Q263*POC测试实际用户!$E$16/52)</f>
        <v>1.6879185689152201</v>
      </c>
      <c r="T263">
        <f>EXP(Q263*POC测试实际用户!$E$16/52)*(1+0.805*POC测试实际用户!$G$16/SQRT(52)*SQRT(Q263))</f>
        <v>1.9789929769947809</v>
      </c>
      <c r="U263">
        <v>262</v>
      </c>
      <c r="V263">
        <f>EXP(U263*POC测试实际用户!$E$17/52)*(1-0.805*POC测试实际用户!$G$17/SQRT(52)*SQRT(U263))</f>
        <v>1.6670752167673268</v>
      </c>
      <c r="W263">
        <f>EXP(U263*POC测试实际用户!$E$17/52)</f>
        <v>1.8351654031203803</v>
      </c>
      <c r="X263">
        <f>EXP(U263*POC测试实际用户!$E$17/52)*(1+0.805*POC测试实际用户!$G$17/SQRT(52)*SQRT(U263))</f>
        <v>2.0032555894734339</v>
      </c>
      <c r="Y263">
        <v>262</v>
      </c>
      <c r="Z263">
        <f>EXP(Y263*POC测试实际用户!$E$18/52)*(1-0.805*POC测试实际用户!$G$18/SQRT(52)*SQRT(Y263))</f>
        <v>1.4211255809295709</v>
      </c>
      <c r="AA263">
        <f>EXP(Y263*POC测试实际用户!$E$18/52)</f>
        <v>1.7144895273422853</v>
      </c>
      <c r="AB263">
        <f>EXP(Y263*POC测试实际用户!$E$18/52)*(1+0.805*POC测试实际用户!$G$18/SQRT(52)*SQRT(Y263))</f>
        <v>2.0078534737549996</v>
      </c>
      <c r="AC263">
        <v>262</v>
      </c>
      <c r="AD263">
        <f>EXP(AC263*POC测试实际用户!$E$19/52)*(1-0.805*POC测试实际用户!$G$19/SQRT(52)*SQRT(AC263))</f>
        <v>1.9273943982211181</v>
      </c>
      <c r="AE263">
        <f>EXP(AC263*POC测试实际用户!$E$19/52)</f>
        <v>2.2157104055365422</v>
      </c>
      <c r="AF263">
        <f>EXP(AC263*POC测试实际用户!$E$19/52)*(1+0.805*POC测试实际用户!$G$19/SQRT(52)*SQRT(AC263))</f>
        <v>2.5040264128519665</v>
      </c>
      <c r="AG263">
        <v>262</v>
      </c>
      <c r="AH263">
        <f>EXP(AG263*POC测试实际用户!$E$20/52)*(1-0.805*POC测试实际用户!$G$20/SQRT(52)*SQRT(AG263))</f>
        <v>1.554035731012624</v>
      </c>
      <c r="AI263">
        <f>EXP(AG263*POC测试实际用户!$E$20/52)</f>
        <v>1.7877084700456103</v>
      </c>
      <c r="AJ263">
        <f>EXP(AG263*POC测试实际用户!$E$20/52)*(1+0.805*POC测试实际用户!$G$20/SQRT(52)*SQRT(AG263))</f>
        <v>2.0213812090785965</v>
      </c>
      <c r="AK263">
        <v>262</v>
      </c>
      <c r="AL263">
        <f>EXP(AK263*POC测试实际用户!$E$21/52)*(1-0.805*POC测试实际用户!$G$21/SQRT(52)*SQRT(AK263))</f>
        <v>2.1146754163908237</v>
      </c>
      <c r="AM263">
        <f>EXP(AK263*POC测试实际用户!$E$21/52)</f>
        <v>2.5655998416909385</v>
      </c>
      <c r="AN263">
        <f>EXP(AK263*POC测试实际用户!$E$21/52)*(1+0.805*POC测试实际用户!$G$21/SQRT(52)*SQRT(AK263))</f>
        <v>3.0165242669910532</v>
      </c>
    </row>
    <row r="264" spans="1:40" x14ac:dyDescent="0.15">
      <c r="A264">
        <v>263</v>
      </c>
      <c r="B264">
        <f>EXP(A264*POC测试实际用户!$E$12/52)*(1-0.805*POC测试实际用户!$G$12/SQRT(52)*SQRT(A264))</f>
        <v>1.3410511440406354</v>
      </c>
      <c r="C264">
        <f>EXP(A264*POC测试实际用户!$E$12/52)</f>
        <v>1.3766405591761115</v>
      </c>
      <c r="D264">
        <f>EXP(A264*POC测试实际用户!$E$12/52)*(1+0.805*POC测试实际用户!$G$12/SQRT(52)*SQRT(A264))</f>
        <v>1.4122299743115876</v>
      </c>
      <c r="E264">
        <v>263</v>
      </c>
      <c r="F264">
        <f>EXP(E264*POC测试实际用户!$E$13/52)*(1-0.805*POC测试实际用户!$G$13/SQRT(52)*SQRT(E264))</f>
        <v>1.3668295110619346</v>
      </c>
      <c r="G264">
        <f>EXP(E264*POC测试实际用户!$E$13/52)</f>
        <v>1.4400237627833206</v>
      </c>
      <c r="H264">
        <f>EXP(E264*POC测试实际用户!$E$13/52)*(1+0.805*POC测试实际用户!$G$13/SQRT(52)*SQRT(E264))</f>
        <v>1.5132180145047067</v>
      </c>
      <c r="I264">
        <v>263</v>
      </c>
      <c r="J264">
        <f>EXP(I264*POC测试实际用户!$E$14/52)*(1-0.805*POC测试实际用户!$G$14/SQRT(52)*SQRT(I264))</f>
        <v>1.3535834327747154</v>
      </c>
      <c r="K264">
        <f>EXP(I264*POC测试实际用户!$E$14/52)</f>
        <v>1.4866467448115124</v>
      </c>
      <c r="L264">
        <f>EXP(I264*POC测试实际用户!$E$14/52)*(1+0.805*POC测试实际用户!$G$14/SQRT(52)*SQRT(I264))</f>
        <v>1.6197100568483094</v>
      </c>
      <c r="M264">
        <v>263</v>
      </c>
      <c r="N264">
        <f>EXP(M264*POC测试实际用户!$E$15/52)*(1-0.805*POC测试实际用户!$G$15/SQRT(52)*SQRT(M264))</f>
        <v>1.3916905702490081</v>
      </c>
      <c r="O264">
        <f>EXP(M264*POC测试实际用户!$E$15/52)</f>
        <v>1.6038202852275185</v>
      </c>
      <c r="P264">
        <f>EXP(M264*POC测试实际用户!$E$15/52)*(1+0.805*POC测试实际用户!$G$15/SQRT(52)*SQRT(M264))</f>
        <v>1.8159500002060291</v>
      </c>
      <c r="Q264">
        <v>263</v>
      </c>
      <c r="R264">
        <f>EXP(Q264*POC测试实际用户!$E$16/52)*(1-0.805*POC测试实际用户!$G$16/SQRT(52)*SQRT(Q264))</f>
        <v>1.3990818866634562</v>
      </c>
      <c r="S264">
        <f>EXP(Q264*POC测试实际用户!$E$16/52)</f>
        <v>1.6912945316492607</v>
      </c>
      <c r="T264">
        <f>EXP(Q264*POC测试实际用户!$E$16/52)*(1+0.805*POC测试实际用户!$G$16/SQRT(52)*SQRT(Q264))</f>
        <v>1.9835071766350654</v>
      </c>
      <c r="U264">
        <v>263</v>
      </c>
      <c r="V264">
        <f>EXP(U264*POC测试实际用户!$E$17/52)*(1-0.805*POC测试实际用户!$G$17/SQRT(52)*SQRT(U264))</f>
        <v>1.6706216016799982</v>
      </c>
      <c r="W264">
        <f>EXP(U264*POC测试实际用户!$E$17/52)</f>
        <v>1.8394229771750079</v>
      </c>
      <c r="X264">
        <f>EXP(U264*POC测试实际用户!$E$17/52)*(1+0.805*POC测试实际用户!$G$17/SQRT(52)*SQRT(U264))</f>
        <v>2.0082243526700179</v>
      </c>
      <c r="Y264">
        <v>263</v>
      </c>
      <c r="Z264">
        <f>EXP(Y264*POC测试实际用户!$E$18/52)*(1-0.805*POC测试实际用户!$G$18/SQRT(52)*SQRT(Y264))</f>
        <v>1.4234923570018039</v>
      </c>
      <c r="AA264">
        <f>EXP(Y264*POC测试实际用户!$E$18/52)</f>
        <v>1.7180210514031957</v>
      </c>
      <c r="AB264">
        <f>EXP(Y264*POC测试实际用户!$E$18/52)*(1+0.805*POC测试实际用户!$G$18/SQRT(52)*SQRT(Y264))</f>
        <v>2.0125497458045878</v>
      </c>
      <c r="AC264">
        <v>263</v>
      </c>
      <c r="AD264">
        <f>EXP(AC264*POC测试实际用户!$E$19/52)*(1-0.805*POC测试实际用户!$G$19/SQRT(52)*SQRT(AC264))</f>
        <v>1.9327045311950362</v>
      </c>
      <c r="AE264">
        <f>EXP(AC264*POC测试实际用户!$E$19/52)</f>
        <v>2.2224487208017298</v>
      </c>
      <c r="AF264">
        <f>EXP(AC264*POC测试实际用户!$E$19/52)*(1+0.805*POC测试实际用户!$G$19/SQRT(52)*SQRT(AC264))</f>
        <v>2.5121929104084235</v>
      </c>
      <c r="AG264">
        <v>263</v>
      </c>
      <c r="AH264">
        <f>EXP(AG264*POC测试实际用户!$E$20/52)*(1-0.805*POC测试实际用户!$G$20/SQRT(52)*SQRT(AG264))</f>
        <v>1.5570388248128837</v>
      </c>
      <c r="AI264">
        <f>EXP(AG264*POC测试实际用户!$E$20/52)</f>
        <v>1.7916767676303971</v>
      </c>
      <c r="AJ264">
        <f>EXP(AG264*POC测试实际用户!$E$20/52)*(1+0.805*POC测试实际用户!$G$20/SQRT(52)*SQRT(AG264))</f>
        <v>2.0263147104479104</v>
      </c>
      <c r="AK264">
        <v>263</v>
      </c>
      <c r="AL264">
        <f>EXP(AK264*POC测试实际用户!$E$21/52)*(1-0.805*POC测试实际用户!$G$21/SQRT(52)*SQRT(AK264))</f>
        <v>2.121430984267032</v>
      </c>
      <c r="AM264">
        <f>EXP(AK264*POC测试实际用户!$E$21/52)</f>
        <v>2.5748427429157088</v>
      </c>
      <c r="AN264">
        <f>EXP(AK264*POC测试实际用户!$E$21/52)*(1+0.805*POC测试实际用户!$G$21/SQRT(52)*SQRT(AK264))</f>
        <v>3.0282545015643851</v>
      </c>
    </row>
    <row r="265" spans="1:40" x14ac:dyDescent="0.15">
      <c r="A265">
        <v>264</v>
      </c>
      <c r="B265">
        <f>EXP(A265*POC测试实际用户!$E$12/52)*(1-0.805*POC测试实际用户!$G$12/SQRT(52)*SQRT(A265))</f>
        <v>1.3426143493479128</v>
      </c>
      <c r="C265">
        <f>EXP(A265*POC测试实际用户!$E$12/52)</f>
        <v>1.378314724103713</v>
      </c>
      <c r="D265">
        <f>EXP(A265*POC测试实际用户!$E$12/52)*(1+0.805*POC测试实际用户!$G$12/SQRT(52)*SQRT(A265))</f>
        <v>1.4140150988595133</v>
      </c>
      <c r="E265">
        <v>264</v>
      </c>
      <c r="F265">
        <f>EXP(E265*POC测试实际用户!$E$13/52)*(1-0.805*POC测试实际用户!$G$13/SQRT(52)*SQRT(E265))</f>
        <v>1.3685867737767097</v>
      </c>
      <c r="G265">
        <f>EXP(E265*POC测试实际用户!$E$13/52)</f>
        <v>1.4420217959707802</v>
      </c>
      <c r="H265">
        <f>EXP(E265*POC测试实际用户!$E$13/52)*(1+0.805*POC测试实际用户!$G$13/SQRT(52)*SQRT(E265))</f>
        <v>1.5154568181648507</v>
      </c>
      <c r="I265">
        <v>264</v>
      </c>
      <c r="J265">
        <f>EXP(I265*POC测试实际用户!$E$14/52)*(1-0.805*POC测试实际用户!$G$14/SQRT(52)*SQRT(I265))</f>
        <v>1.3553726459232416</v>
      </c>
      <c r="K265">
        <f>EXP(I265*POC测试实际用户!$E$14/52)</f>
        <v>1.4888898411975986</v>
      </c>
      <c r="L265">
        <f>EXP(I265*POC测试实际用户!$E$14/52)*(1+0.805*POC测试实际用户!$G$14/SQRT(52)*SQRT(I265))</f>
        <v>1.6224070364719556</v>
      </c>
      <c r="M265">
        <v>264</v>
      </c>
      <c r="N265">
        <f>EXP(M265*POC测试实际用户!$E$15/52)*(1-0.805*POC测试实际用户!$G$15/SQRT(52)*SQRT(M265))</f>
        <v>1.3937888767426285</v>
      </c>
      <c r="O265">
        <f>EXP(M265*POC测试实际用户!$E$15/52)</f>
        <v>1.6067035818483604</v>
      </c>
      <c r="P265">
        <f>EXP(M265*POC测试实际用户!$E$15/52)*(1+0.805*POC测试实际用户!$G$15/SQRT(52)*SQRT(M265))</f>
        <v>1.8196182869540922</v>
      </c>
      <c r="Q265">
        <v>264</v>
      </c>
      <c r="R265">
        <f>EXP(Q265*POC测试实际用户!$E$16/52)*(1-0.805*POC测试实际用户!$G$16/SQRT(52)*SQRT(Q265))</f>
        <v>1.4013240342069992</v>
      </c>
      <c r="S265">
        <f>EXP(Q265*POC测试实际用户!$E$16/52)</f>
        <v>1.6946772465599715</v>
      </c>
      <c r="T265">
        <f>EXP(Q265*POC测试实际用户!$E$16/52)*(1+0.805*POC测试实际用户!$G$16/SQRT(52)*SQRT(Q265))</f>
        <v>1.9880304589129438</v>
      </c>
      <c r="U265">
        <v>264</v>
      </c>
      <c r="V265">
        <f>EXP(U265*POC测试实际用户!$E$17/52)*(1-0.805*POC测试实际用户!$G$17/SQRT(52)*SQRT(U265))</f>
        <v>1.674176080479481</v>
      </c>
      <c r="W265">
        <f>EXP(U265*POC测试实际用户!$E$17/52)</f>
        <v>1.843690428778983</v>
      </c>
      <c r="X265">
        <f>EXP(U265*POC测试实际用户!$E$17/52)*(1+0.805*POC测试实际用户!$G$17/SQRT(52)*SQRT(U265))</f>
        <v>2.0132047770784851</v>
      </c>
      <c r="Y265">
        <v>264</v>
      </c>
      <c r="Z265">
        <f>EXP(Y265*POC测试实际用户!$E$18/52)*(1-0.805*POC测试实际用户!$G$18/SQRT(52)*SQRT(Y265))</f>
        <v>1.425863920438238</v>
      </c>
      <c r="AA265">
        <f>EXP(Y265*POC测试实际用户!$E$18/52)</f>
        <v>1.7215598497355404</v>
      </c>
      <c r="AB265">
        <f>EXP(Y265*POC测试实际用户!$E$18/52)*(1+0.805*POC测试实际用户!$G$18/SQRT(52)*SQRT(Y265))</f>
        <v>2.0172557790328431</v>
      </c>
      <c r="AC265">
        <v>264</v>
      </c>
      <c r="AD265">
        <f>EXP(AC265*POC测试实际用户!$E$19/52)*(1-0.805*POC测试实际用户!$G$19/SQRT(52)*SQRT(AC265))</f>
        <v>1.9380301867223846</v>
      </c>
      <c r="AE265">
        <f>EXP(AC265*POC测试实际用户!$E$19/52)</f>
        <v>2.2292075283173944</v>
      </c>
      <c r="AF265">
        <f>EXP(AC265*POC测试实际用户!$E$19/52)*(1+0.805*POC测试实际用户!$G$19/SQRT(52)*SQRT(AC265))</f>
        <v>2.5203848699124043</v>
      </c>
      <c r="AG265">
        <v>264</v>
      </c>
      <c r="AH265">
        <f>EXP(AG265*POC测试实际用户!$E$20/52)*(1-0.805*POC测试实际用户!$G$20/SQRT(52)*SQRT(AG265))</f>
        <v>1.5600484435940944</v>
      </c>
      <c r="AI265">
        <f>EXP(AG265*POC测试实际用户!$E$20/52)</f>
        <v>1.7956538739141328</v>
      </c>
      <c r="AJ265">
        <f>EXP(AG265*POC测试实际用户!$E$20/52)*(1+0.805*POC测试实际用户!$G$20/SQRT(52)*SQRT(AG265))</f>
        <v>2.0312593042341711</v>
      </c>
      <c r="AK265">
        <v>264</v>
      </c>
      <c r="AL265">
        <f>EXP(AK265*POC测试实际用户!$E$21/52)*(1-0.805*POC测试实际用户!$G$21/SQRT(52)*SQRT(AK265))</f>
        <v>2.1282094262123263</v>
      </c>
      <c r="AM265">
        <f>EXP(AK265*POC测试实际用户!$E$21/52)</f>
        <v>2.5841189428730651</v>
      </c>
      <c r="AN265">
        <f>EXP(AK265*POC测试实际用户!$E$21/52)*(1+0.805*POC测试实际用户!$G$21/SQRT(52)*SQRT(AK265))</f>
        <v>3.0400284595338039</v>
      </c>
    </row>
    <row r="266" spans="1:40" x14ac:dyDescent="0.15">
      <c r="A266">
        <v>265</v>
      </c>
      <c r="B266">
        <f>EXP(A266*POC测试实际用户!$E$12/52)*(1-0.805*POC测试实际用户!$G$12/SQRT(52)*SQRT(A266))</f>
        <v>1.3441795016142637</v>
      </c>
      <c r="C266">
        <f>EXP(A266*POC测试实际用户!$E$12/52)</f>
        <v>1.3799909250226166</v>
      </c>
      <c r="D266">
        <f>EXP(A266*POC测试实际用户!$E$12/52)*(1+0.805*POC测试实际用户!$G$12/SQRT(52)*SQRT(A266))</f>
        <v>1.4158023484309694</v>
      </c>
      <c r="E266">
        <v>265</v>
      </c>
      <c r="F266">
        <f>EXP(E266*POC测试实际用户!$E$13/52)*(1-0.805*POC测试实际用户!$G$13/SQRT(52)*SQRT(E266))</f>
        <v>1.3703465453136641</v>
      </c>
      <c r="G266">
        <f>EXP(E266*POC测试实际用户!$E$13/52)</f>
        <v>1.444022601429588</v>
      </c>
      <c r="H266">
        <f>EXP(E266*POC测试实际用户!$E$13/52)*(1+0.805*POC测试实际用户!$G$13/SQRT(52)*SQRT(E266))</f>
        <v>1.517698657545512</v>
      </c>
      <c r="I266">
        <v>265</v>
      </c>
      <c r="J266">
        <f>EXP(I266*POC测试实际用户!$E$14/52)*(1-0.805*POC测试实际用户!$G$14/SQRT(52)*SQRT(I266))</f>
        <v>1.3571646564361186</v>
      </c>
      <c r="K266">
        <f>EXP(I266*POC测试实际用户!$E$14/52)</f>
        <v>1.4911363220335649</v>
      </c>
      <c r="L266">
        <f>EXP(I266*POC测试实际用户!$E$14/52)*(1+0.805*POC测试实际用户!$G$14/SQRT(52)*SQRT(I266))</f>
        <v>1.6251079876310113</v>
      </c>
      <c r="M266">
        <v>265</v>
      </c>
      <c r="N266">
        <f>EXP(M266*POC测试实际用户!$E$15/52)*(1-0.805*POC测试实际用户!$G$15/SQRT(52)*SQRT(M266))</f>
        <v>1.3958909949738496</v>
      </c>
      <c r="O266">
        <f>EXP(M266*POC测试实际用户!$E$15/52)</f>
        <v>1.6095920619673039</v>
      </c>
      <c r="P266">
        <f>EXP(M266*POC测试实际用户!$E$15/52)*(1+0.805*POC测试实际用户!$G$15/SQRT(52)*SQRT(M266))</f>
        <v>1.8232931289607581</v>
      </c>
      <c r="Q266">
        <v>265</v>
      </c>
      <c r="R266">
        <f>EXP(Q266*POC测试实际用户!$E$16/52)*(1-0.805*POC测试实际用户!$G$16/SQRT(52)*SQRT(Q266))</f>
        <v>1.4035706082996005</v>
      </c>
      <c r="S266">
        <f>EXP(Q266*POC测试实际用户!$E$16/52)</f>
        <v>1.6980667271522076</v>
      </c>
      <c r="T266">
        <f>EXP(Q266*POC测试实际用户!$E$16/52)*(1+0.805*POC测试实际用户!$G$16/SQRT(52)*SQRT(Q266))</f>
        <v>1.9925628460048148</v>
      </c>
      <c r="U266">
        <v>265</v>
      </c>
      <c r="V266">
        <f>EXP(U266*POC测试实际用户!$E$17/52)*(1-0.805*POC测试实际用户!$G$17/SQRT(52)*SQRT(U266))</f>
        <v>1.677738669572735</v>
      </c>
      <c r="W266">
        <f>EXP(U266*POC测试实际用户!$E$17/52)</f>
        <v>1.8479677808481683</v>
      </c>
      <c r="X266">
        <f>EXP(U266*POC测试实际用户!$E$17/52)*(1+0.805*POC测试实际用户!$G$17/SQRT(52)*SQRT(U266))</f>
        <v>2.0181968921236018</v>
      </c>
      <c r="Y266">
        <v>265</v>
      </c>
      <c r="Z266">
        <f>EXP(Y266*POC测试实际用户!$E$18/52)*(1-0.805*POC测试实际用户!$G$18/SQRT(52)*SQRT(Y266))</f>
        <v>1.4282402770487512</v>
      </c>
      <c r="AA266">
        <f>EXP(Y266*POC测试实际用户!$E$18/52)</f>
        <v>1.725105937322942</v>
      </c>
      <c r="AB266">
        <f>EXP(Y266*POC测试实际用户!$E$18/52)*(1+0.805*POC测试实际用户!$G$18/SQRT(52)*SQRT(Y266))</f>
        <v>2.0219715975971329</v>
      </c>
      <c r="AC266">
        <v>265</v>
      </c>
      <c r="AD266">
        <f>EXP(AC266*POC测试实际用户!$E$19/52)*(1-0.805*POC测试实际用户!$G$19/SQRT(52)*SQRT(AC266))</f>
        <v>1.9433714073183965</v>
      </c>
      <c r="AE266">
        <f>EXP(AC266*POC测试实际用户!$E$19/52)</f>
        <v>2.2359868904036122</v>
      </c>
      <c r="AF266">
        <f>EXP(AC266*POC测试实际用户!$E$19/52)*(1+0.805*POC测试实际用户!$G$19/SQRT(52)*SQRT(AC266))</f>
        <v>2.5286023734888277</v>
      </c>
      <c r="AG266">
        <v>265</v>
      </c>
      <c r="AH266">
        <f>EXP(AG266*POC测试实际用户!$E$20/52)*(1-0.805*POC测试实际用户!$G$20/SQRT(52)*SQRT(AG266))</f>
        <v>1.5630645985780691</v>
      </c>
      <c r="AI266">
        <f>EXP(AG266*POC测试实际用户!$E$20/52)</f>
        <v>1.7996398084500838</v>
      </c>
      <c r="AJ266">
        <f>EXP(AG266*POC测试实际用户!$E$20/52)*(1+0.805*POC测试实际用户!$G$20/SQRT(52)*SQRT(AG266))</f>
        <v>2.0362150183220984</v>
      </c>
      <c r="AK266">
        <v>265</v>
      </c>
      <c r="AL266">
        <f>EXP(AK266*POC测试实际用户!$E$21/52)*(1-0.805*POC测试实际用户!$G$21/SQRT(52)*SQRT(AK266))</f>
        <v>2.1350108159157308</v>
      </c>
      <c r="AM266">
        <f>EXP(AK266*POC测试实际用户!$E$21/52)</f>
        <v>2.5934285615259456</v>
      </c>
      <c r="AN266">
        <f>EXP(AK266*POC测试实际用户!$E$21/52)*(1+0.805*POC测试实际用户!$G$21/SQRT(52)*SQRT(AK266))</f>
        <v>3.0518463071361603</v>
      </c>
    </row>
    <row r="267" spans="1:40" x14ac:dyDescent="0.15">
      <c r="A267">
        <v>266</v>
      </c>
      <c r="B267">
        <f>EXP(A267*POC测试实际用户!$E$12/52)*(1-0.805*POC测试实际用户!$G$12/SQRT(52)*SQRT(A267))</f>
        <v>1.3457466026932456</v>
      </c>
      <c r="C267">
        <f>EXP(A267*POC测试实际用户!$E$12/52)</f>
        <v>1.3816691644088392</v>
      </c>
      <c r="D267">
        <f>EXP(A267*POC测试实际用户!$E$12/52)*(1+0.805*POC测试实际用户!$G$12/SQRT(52)*SQRT(A267))</f>
        <v>1.4175917261244328</v>
      </c>
      <c r="E267">
        <v>266</v>
      </c>
      <c r="F267">
        <f>EXP(E267*POC测试实际用户!$E$13/52)*(1-0.805*POC测试实际用户!$G$13/SQRT(52)*SQRT(E267))</f>
        <v>1.372108828124011</v>
      </c>
      <c r="G267">
        <f>EXP(E267*POC测试实际用户!$E$13/52)</f>
        <v>1.4460261830062706</v>
      </c>
      <c r="H267">
        <f>EXP(E267*POC测试实际用户!$E$13/52)*(1+0.805*POC测试实际用户!$G$13/SQRT(52)*SQRT(E267))</f>
        <v>1.5199435378885302</v>
      </c>
      <c r="I267">
        <v>266</v>
      </c>
      <c r="J267">
        <f>EXP(I267*POC测试实际用户!$E$14/52)*(1-0.805*POC测试实际用户!$G$14/SQRT(52)*SQRT(I267))</f>
        <v>1.3589594666887324</v>
      </c>
      <c r="K267">
        <f>EXP(I267*POC测试实际用户!$E$14/52)</f>
        <v>1.493386192425969</v>
      </c>
      <c r="L267">
        <f>EXP(I267*POC测试实际用户!$E$14/52)*(1+0.805*POC测试实际用户!$G$14/SQRT(52)*SQRT(I267))</f>
        <v>1.6278129181632057</v>
      </c>
      <c r="M267">
        <v>266</v>
      </c>
      <c r="N267">
        <f>EXP(M267*POC测试实际用户!$E$15/52)*(1-0.805*POC测试实际用户!$G$15/SQRT(52)*SQRT(M267))</f>
        <v>1.3979969289072387</v>
      </c>
      <c r="O267">
        <f>EXP(M267*POC测试实际用户!$E$15/52)</f>
        <v>1.6124857349030752</v>
      </c>
      <c r="P267">
        <f>EXP(M267*POC测试实际用户!$E$15/52)*(1+0.805*POC测试实际用户!$G$15/SQRT(52)*SQRT(M267))</f>
        <v>1.8269745408989118</v>
      </c>
      <c r="Q267">
        <v>266</v>
      </c>
      <c r="R267">
        <f>EXP(Q267*POC测试实际用户!$E$16/52)*(1-0.805*POC测试实际用户!$G$16/SQRT(52)*SQRT(Q267))</f>
        <v>1.4058216138132202</v>
      </c>
      <c r="S267">
        <f>EXP(Q267*POC测试实际用户!$E$16/52)</f>
        <v>1.7014629869578362</v>
      </c>
      <c r="T267">
        <f>EXP(Q267*POC测试实际用户!$E$16/52)*(1+0.805*POC测试实际用户!$G$16/SQRT(52)*SQRT(Q267))</f>
        <v>1.9971043601024521</v>
      </c>
      <c r="U267">
        <v>266</v>
      </c>
      <c r="V267">
        <f>EXP(U267*POC测试实际用户!$E$17/52)*(1-0.805*POC测试实际用户!$G$17/SQRT(52)*SQRT(U267))</f>
        <v>1.6813093854193009</v>
      </c>
      <c r="W267">
        <f>EXP(U267*POC测试实际用户!$E$17/52)</f>
        <v>1.8522550563515909</v>
      </c>
      <c r="X267">
        <f>EXP(U267*POC测试实际用户!$E$17/52)*(1+0.805*POC测试实际用户!$G$17/SQRT(52)*SQRT(U267))</f>
        <v>2.0232007272838808</v>
      </c>
      <c r="Y267">
        <v>266</v>
      </c>
      <c r="Z267">
        <f>EXP(Y267*POC测试实际用户!$E$18/52)*(1-0.805*POC测试实际用户!$G$18/SQRT(52)*SQRT(Y267))</f>
        <v>1.4306214326836797</v>
      </c>
      <c r="AA267">
        <f>EXP(Y267*POC测试实际用户!$E$18/52)</f>
        <v>1.7286593291798868</v>
      </c>
      <c r="AB267">
        <f>EXP(Y267*POC测试实际用户!$E$18/52)*(1+0.805*POC测试实际用户!$G$18/SQRT(52)*SQRT(Y267))</f>
        <v>2.0266972256760938</v>
      </c>
      <c r="AC267">
        <v>266</v>
      </c>
      <c r="AD267">
        <f>EXP(AC267*POC测试实际用户!$E$19/52)*(1-0.805*POC测试实际用户!$G$19/SQRT(52)*SQRT(AC267))</f>
        <v>1.9487282356432152</v>
      </c>
      <c r="AE267">
        <f>EXP(AC267*POC测试实际用户!$E$19/52)</f>
        <v>2.242786869569986</v>
      </c>
      <c r="AF267">
        <f>EXP(AC267*POC测试实际用户!$E$19/52)*(1+0.805*POC测试实际用户!$G$19/SQRT(52)*SQRT(AC267))</f>
        <v>2.5368455034967567</v>
      </c>
      <c r="AG267">
        <v>266</v>
      </c>
      <c r="AH267">
        <f>EXP(AG267*POC测试实际用户!$E$20/52)*(1-0.805*POC测试实际用户!$G$20/SQRT(52)*SQRT(AG267))</f>
        <v>1.5660873010326857</v>
      </c>
      <c r="AI267">
        <f>EXP(AG267*POC测试实际用户!$E$20/52)</f>
        <v>1.8036345908349187</v>
      </c>
      <c r="AJ267">
        <f>EXP(AG267*POC测试实际用户!$E$20/52)*(1+0.805*POC测试实际用户!$G$20/SQRT(52)*SQRT(AG267))</f>
        <v>2.0411818806371516</v>
      </c>
      <c r="AK267">
        <v>266</v>
      </c>
      <c r="AL267">
        <f>EXP(AK267*POC测试实际用户!$E$21/52)*(1-0.805*POC测试实际用户!$G$21/SQRT(52)*SQRT(AK267))</f>
        <v>2.1418352273428023</v>
      </c>
      <c r="AM267">
        <f>EXP(AK267*POC测试实际用户!$E$21/52)</f>
        <v>2.6027717192694708</v>
      </c>
      <c r="AN267">
        <f>EXP(AK267*POC测试实际用户!$E$21/52)*(1+0.805*POC测试实际用户!$G$21/SQRT(52)*SQRT(AK267))</f>
        <v>3.0637082111961393</v>
      </c>
    </row>
    <row r="268" spans="1:40" x14ac:dyDescent="0.15">
      <c r="A268">
        <v>267</v>
      </c>
      <c r="B268">
        <f>EXP(A268*POC测试实际用户!$E$12/52)*(1-0.805*POC测试实际用户!$G$12/SQRT(52)*SQRT(A268))</f>
        <v>1.3473156544452936</v>
      </c>
      <c r="C268">
        <f>EXP(A268*POC测试实际用户!$E$12/52)</f>
        <v>1.383349444741409</v>
      </c>
      <c r="D268">
        <f>EXP(A268*POC测试实际用户!$E$12/52)*(1+0.805*POC测试实际用户!$G$12/SQRT(52)*SQRT(A268))</f>
        <v>1.4193832350375244</v>
      </c>
      <c r="E268">
        <v>267</v>
      </c>
      <c r="F268">
        <f>EXP(E268*POC测试实际用户!$E$13/52)*(1-0.805*POC测试实际用户!$G$13/SQRT(52)*SQRT(E268))</f>
        <v>1.3738736246713452</v>
      </c>
      <c r="G268">
        <f>EXP(E268*POC测试实际用户!$E$13/52)</f>
        <v>1.4480325445526925</v>
      </c>
      <c r="H268">
        <f>EXP(E268*POC测试实际用户!$E$13/52)*(1+0.805*POC测试实际用户!$G$13/SQRT(52)*SQRT(E268))</f>
        <v>1.52219146443404</v>
      </c>
      <c r="I268">
        <v>267</v>
      </c>
      <c r="J268">
        <f>EXP(I268*POC测试实际用户!$E$14/52)*(1-0.805*POC测试实际用户!$G$14/SQRT(52)*SQRT(I268))</f>
        <v>1.3607570790757089</v>
      </c>
      <c r="K268">
        <f>EXP(I268*POC测试实际用户!$E$14/52)</f>
        <v>1.4956394574890737</v>
      </c>
      <c r="L268">
        <f>EXP(I268*POC测试实际用户!$E$14/52)*(1+0.805*POC测试实际用户!$G$14/SQRT(52)*SQRT(I268))</f>
        <v>1.6305218359024383</v>
      </c>
      <c r="M268">
        <v>267</v>
      </c>
      <c r="N268">
        <f>EXP(M268*POC测试实际用户!$E$15/52)*(1-0.805*POC测试实际用户!$G$15/SQRT(52)*SQRT(M268))</f>
        <v>1.4001066825369586</v>
      </c>
      <c r="O268">
        <f>EXP(M268*POC测试实际用户!$E$15/52)</f>
        <v>1.6153846099911542</v>
      </c>
      <c r="P268">
        <f>EXP(M268*POC测试实际用户!$E$15/52)*(1+0.805*POC测试实际用户!$G$15/SQRT(52)*SQRT(M268))</f>
        <v>1.8306625374453498</v>
      </c>
      <c r="Q268">
        <v>267</v>
      </c>
      <c r="R268">
        <f>EXP(Q268*POC测试实际用户!$E$16/52)*(1-0.805*POC测试实际用户!$G$16/SQRT(52)*SQRT(Q268))</f>
        <v>1.408077055658129</v>
      </c>
      <c r="S268">
        <f>EXP(Q268*POC测试实际用户!$E$16/52)</f>
        <v>1.7048660395357875</v>
      </c>
      <c r="T268">
        <f>EXP(Q268*POC测试实际用户!$E$16/52)*(1+0.805*POC测试实际用户!$G$16/SQRT(52)*SQRT(Q268))</f>
        <v>2.0016550234134463</v>
      </c>
      <c r="U268">
        <v>267</v>
      </c>
      <c r="V268">
        <f>EXP(U268*POC测试实际用户!$E$17/52)*(1-0.805*POC测试实际用户!$G$17/SQRT(52)*SQRT(U268))</f>
        <v>1.6848882445312015</v>
      </c>
      <c r="W268">
        <f>EXP(U268*POC测试实际用户!$E$17/52)</f>
        <v>1.8565522783115658</v>
      </c>
      <c r="X268">
        <f>EXP(U268*POC测试实际用户!$E$17/52)*(1+0.805*POC测试实际用户!$G$17/SQRT(52)*SQRT(U268))</f>
        <v>2.0282163120919301</v>
      </c>
      <c r="Y268">
        <v>267</v>
      </c>
      <c r="Z268">
        <f>EXP(Y268*POC测试实际用户!$E$18/52)*(1-0.805*POC测试实际用户!$G$18/SQRT(52)*SQRT(Y268))</f>
        <v>1.4330073932334924</v>
      </c>
      <c r="AA268">
        <f>EXP(Y268*POC测试实际用户!$E$18/52)</f>
        <v>1.7322200403517887</v>
      </c>
      <c r="AB268">
        <f>EXP(Y268*POC测试实际用户!$E$18/52)*(1+0.805*POC测试实际用户!$G$18/SQRT(52)*SQRT(Y268))</f>
        <v>2.031432687470085</v>
      </c>
      <c r="AC268">
        <v>267</v>
      </c>
      <c r="AD268">
        <f>EXP(AC268*POC测试实际用户!$E$19/52)*(1-0.805*POC测试实际用户!$G$19/SQRT(52)*SQRT(AC268))</f>
        <v>1.9541007145020142</v>
      </c>
      <c r="AE268">
        <f>EXP(AC268*POC测试实际用户!$E$19/52)</f>
        <v>2.2496075285162203</v>
      </c>
      <c r="AF268">
        <f>EXP(AC268*POC测试实际用户!$E$19/52)*(1+0.805*POC测试实际用户!$G$19/SQRT(52)*SQRT(AC268))</f>
        <v>2.5451143425304266</v>
      </c>
      <c r="AG268">
        <v>267</v>
      </c>
      <c r="AH268">
        <f>EXP(AG268*POC测试实际用户!$E$20/52)*(1-0.805*POC测试实际用户!$G$20/SQRT(52)*SQRT(AG268))</f>
        <v>1.5691165622716767</v>
      </c>
      <c r="AI268">
        <f>EXP(AG268*POC测试实际用户!$E$20/52)</f>
        <v>1.8076382407088074</v>
      </c>
      <c r="AJ268">
        <f>EXP(AG268*POC测试实际用户!$E$20/52)*(1+0.805*POC测试实际用户!$G$20/SQRT(52)*SQRT(AG268))</f>
        <v>2.0461599191459383</v>
      </c>
      <c r="AK268">
        <v>267</v>
      </c>
      <c r="AL268">
        <f>EXP(AK268*POC测试实际用户!$E$21/52)*(1-0.805*POC测试实际用户!$G$21/SQRT(52)*SQRT(AK268))</f>
        <v>2.1486827347361666</v>
      </c>
      <c r="AM268">
        <f>EXP(AK268*POC测试实际用户!$E$21/52)</f>
        <v>2.612148536932501</v>
      </c>
      <c r="AN268">
        <f>EXP(AK268*POC测试实际用户!$E$21/52)*(1+0.805*POC测试实际用户!$G$21/SQRT(52)*SQRT(AK268))</f>
        <v>3.0756143391288355</v>
      </c>
    </row>
    <row r="269" spans="1:40" x14ac:dyDescent="0.15">
      <c r="A269">
        <v>268</v>
      </c>
      <c r="B269">
        <f>EXP(A269*POC测试实际用户!$E$12/52)*(1-0.805*POC测试实际用户!$G$12/SQRT(52)*SQRT(A269))</f>
        <v>1.3488866587376662</v>
      </c>
      <c r="C269">
        <f>EXP(A269*POC测试实际用户!$E$12/52)</f>
        <v>1.3850317685023688</v>
      </c>
      <c r="D269">
        <f>EXP(A269*POC测试实际用户!$E$12/52)*(1+0.805*POC测试实际用户!$G$12/SQRT(52)*SQRT(A269))</f>
        <v>1.4211768782670713</v>
      </c>
      <c r="E269">
        <v>268</v>
      </c>
      <c r="F269">
        <f>EXP(E269*POC测试实际用户!$E$13/52)*(1-0.805*POC测试实际用户!$G$13/SQRT(52)*SQRT(E269))</f>
        <v>1.3756409374315368</v>
      </c>
      <c r="G269">
        <f>EXP(E269*POC测试实际用户!$E$13/52)</f>
        <v>1.450041689926062</v>
      </c>
      <c r="H269">
        <f>EXP(E269*POC测试实际用户!$E$13/52)*(1+0.805*POC测试实际用户!$G$13/SQRT(52)*SQRT(E269))</f>
        <v>1.5244424424205871</v>
      </c>
      <c r="I269">
        <v>268</v>
      </c>
      <c r="J269">
        <f>EXP(I269*POC测试实际用户!$E$14/52)*(1-0.805*POC测试实际用户!$G$14/SQRT(52)*SQRT(I269))</f>
        <v>1.3625574960107307</v>
      </c>
      <c r="K269">
        <f>EXP(I269*POC测试实际用户!$E$14/52)</f>
        <v>1.4978961223448575</v>
      </c>
      <c r="L269">
        <f>EXP(I269*POC测试实际用户!$E$14/52)*(1+0.805*POC测试实际用户!$G$14/SQRT(52)*SQRT(I269))</f>
        <v>1.633234748678984</v>
      </c>
      <c r="M269">
        <v>268</v>
      </c>
      <c r="N269">
        <f>EXP(M269*POC测试实际用户!$E$15/52)*(1-0.805*POC测试实际用户!$G$15/SQRT(52)*SQRT(M269))</f>
        <v>1.4022202598865103</v>
      </c>
      <c r="O269">
        <f>EXP(M269*POC测试实际用户!$E$15/52)</f>
        <v>1.6182886965838028</v>
      </c>
      <c r="P269">
        <f>EXP(M269*POC测试实际用户!$E$15/52)*(1+0.805*POC测试实际用户!$G$15/SQRT(52)*SQRT(M269))</f>
        <v>1.8343571332810953</v>
      </c>
      <c r="Q269">
        <v>268</v>
      </c>
      <c r="R269">
        <f>EXP(Q269*POC测试实际用户!$E$16/52)*(1-0.805*POC测试实际用户!$G$16/SQRT(52)*SQRT(Q269))</f>
        <v>1.4103369387825782</v>
      </c>
      <c r="S269">
        <f>EXP(Q269*POC测试实际用户!$E$16/52)</f>
        <v>1.7082758984721127</v>
      </c>
      <c r="T269">
        <f>EXP(Q269*POC测试实际用户!$E$16/52)*(1+0.805*POC测试实际用户!$G$16/SQRT(52)*SQRT(Q269))</f>
        <v>2.006214858161647</v>
      </c>
      <c r="U269">
        <v>268</v>
      </c>
      <c r="V269">
        <f>EXP(U269*POC测试实际用户!$E$17/52)*(1-0.805*POC测试实际用户!$G$17/SQRT(52)*SQRT(U269))</f>
        <v>1.6884752634728499</v>
      </c>
      <c r="W269">
        <f>EXP(U269*POC测试实际用户!$E$17/52)</f>
        <v>1.8608594698038197</v>
      </c>
      <c r="X269">
        <f>EXP(U269*POC测试实际用户!$E$17/52)*(1+0.805*POC测试实际用户!$G$17/SQRT(52)*SQRT(U269))</f>
        <v>2.0332436761347892</v>
      </c>
      <c r="Y269">
        <v>268</v>
      </c>
      <c r="Z269">
        <f>EXP(Y269*POC测试实际用户!$E$18/52)*(1-0.805*POC测试实际用户!$G$18/SQRT(52)*SQRT(Y269))</f>
        <v>1.4353981646284681</v>
      </c>
      <c r="AA269">
        <f>EXP(Y269*POC测试实际用户!$E$18/52)</f>
        <v>1.735788085915051</v>
      </c>
      <c r="AB269">
        <f>EXP(Y269*POC测试实际用户!$E$18/52)*(1+0.805*POC测试实际用户!$G$18/SQRT(52)*SQRT(Y269))</f>
        <v>2.036178007201634</v>
      </c>
      <c r="AC269">
        <v>268</v>
      </c>
      <c r="AD269">
        <f>EXP(AC269*POC测试实际用户!$E$19/52)*(1-0.805*POC测试实际用户!$G$19/SQRT(52)*SQRT(AC269))</f>
        <v>1.9594888868451226</v>
      </c>
      <c r="AE269">
        <f>EXP(AC269*POC测试实际用户!$E$19/52)</f>
        <v>2.2564489301326973</v>
      </c>
      <c r="AF269">
        <f>EXP(AC269*POC测试实际用户!$E$19/52)*(1+0.805*POC测试实际用户!$G$19/SQRT(52)*SQRT(AC269))</f>
        <v>2.5534089734202721</v>
      </c>
      <c r="AG269">
        <v>268</v>
      </c>
      <c r="AH269">
        <f>EXP(AG269*POC测试实际用户!$E$20/52)*(1-0.805*POC测试实际用户!$G$20/SQRT(52)*SQRT(AG269))</f>
        <v>1.5721523936544242</v>
      </c>
      <c r="AI269">
        <f>EXP(AG269*POC测试实际用户!$E$20/52)</f>
        <v>1.8116507777555162</v>
      </c>
      <c r="AJ269">
        <f>EXP(AG269*POC测试实际用户!$E$20/52)*(1+0.805*POC测试实际用户!$G$20/SQRT(52)*SQRT(AG269))</f>
        <v>2.0511491618566082</v>
      </c>
      <c r="AK269">
        <v>268</v>
      </c>
      <c r="AL269">
        <f>EXP(AK269*POC测试实际用户!$E$21/52)*(1-0.805*POC测试实际用户!$G$21/SQRT(52)*SQRT(AK269))</f>
        <v>2.1555534126160598</v>
      </c>
      <c r="AM269">
        <f>EXP(AK269*POC测试实际用户!$E$21/52)</f>
        <v>2.621559135779195</v>
      </c>
      <c r="AN269">
        <f>EXP(AK269*POC测试实际用户!$E$21/52)*(1+0.805*POC测试实际用户!$G$21/SQRT(52)*SQRT(AK269))</f>
        <v>3.0875648589423301</v>
      </c>
    </row>
    <row r="270" spans="1:40" x14ac:dyDescent="0.15">
      <c r="A270">
        <v>269</v>
      </c>
      <c r="B270">
        <f>EXP(A270*POC测试实际用户!$E$12/52)*(1-0.805*POC测试实际用户!$G$12/SQRT(52)*SQRT(A270))</f>
        <v>1.3504596174443935</v>
      </c>
      <c r="C270">
        <f>EXP(A270*POC测试实际用户!$E$12/52)</f>
        <v>1.3867161381767796</v>
      </c>
      <c r="D270">
        <f>EXP(A270*POC测试实际用户!$E$12/52)*(1+0.805*POC测试实际用户!$G$12/SQRT(52)*SQRT(A270))</f>
        <v>1.4229726589091658</v>
      </c>
      <c r="E270">
        <v>269</v>
      </c>
      <c r="F270">
        <f>EXP(E270*POC测试实际用户!$E$13/52)*(1-0.805*POC测试实际用户!$G$13/SQRT(52)*SQRT(E270))</f>
        <v>1.3774107688926296</v>
      </c>
      <c r="G270">
        <f>EXP(E270*POC测试实际用户!$E$13/52)</f>
        <v>1.4520536229889387</v>
      </c>
      <c r="H270">
        <f>EXP(E270*POC测试实际用户!$E$13/52)*(1+0.805*POC测试实际用户!$G$13/SQRT(52)*SQRT(E270))</f>
        <v>1.5266964770852478</v>
      </c>
      <c r="I270">
        <v>269</v>
      </c>
      <c r="J270">
        <f>EXP(I270*POC测试实际用户!$E$14/52)*(1-0.805*POC测试实际用户!$G$14/SQRT(52)*SQRT(I270))</f>
        <v>1.3643607199263568</v>
      </c>
      <c r="K270">
        <f>EXP(I270*POC测试实际用户!$E$14/52)</f>
        <v>1.5001561921230282</v>
      </c>
      <c r="L270">
        <f>EXP(I270*POC测试实际用户!$E$14/52)*(1+0.805*POC测试实际用户!$G$14/SQRT(52)*SQRT(I270))</f>
        <v>1.6359516643196996</v>
      </c>
      <c r="M270">
        <v>269</v>
      </c>
      <c r="N270">
        <f>EXP(M270*POC测试实际用户!$E$15/52)*(1-0.805*POC测试实际用户!$G$15/SQRT(52)*SQRT(M270))</f>
        <v>1.4043376650084773</v>
      </c>
      <c r="O270">
        <f>EXP(M270*POC测试实际用户!$E$15/52)</f>
        <v>1.6211980040500971</v>
      </c>
      <c r="P270">
        <f>EXP(M270*POC测试实际用户!$E$15/52)*(1+0.805*POC测试实际用户!$G$15/SQRT(52)*SQRT(M270))</f>
        <v>1.838058343091717</v>
      </c>
      <c r="Q270">
        <v>269</v>
      </c>
      <c r="R270">
        <f>EXP(Q270*POC测试实际用户!$E$16/52)*(1-0.805*POC测试实际用户!$G$16/SQRT(52)*SQRT(Q270))</f>
        <v>1.4126012681724767</v>
      </c>
      <c r="S270">
        <f>EXP(Q270*POC测试实际用户!$E$16/52)</f>
        <v>1.7116925773800342</v>
      </c>
      <c r="T270">
        <f>EXP(Q270*POC测试实际用户!$E$16/52)*(1+0.805*POC测试实际用户!$G$16/SQRT(52)*SQRT(Q270))</f>
        <v>2.0107838865875918</v>
      </c>
      <c r="U270">
        <v>269</v>
      </c>
      <c r="V270">
        <f>EXP(U270*POC测试实际用户!$E$17/52)*(1-0.805*POC测试实际用户!$G$17/SQRT(52)*SQRT(U270))</f>
        <v>1.6920704588609583</v>
      </c>
      <c r="W270">
        <f>EXP(U270*POC测试实际用户!$E$17/52)</f>
        <v>1.8651766539576149</v>
      </c>
      <c r="X270">
        <f>EXP(U270*POC测试实际用户!$E$17/52)*(1+0.805*POC测试实际用户!$G$17/SQRT(52)*SQRT(U270))</f>
        <v>2.0382828490542719</v>
      </c>
      <c r="Y270">
        <v>269</v>
      </c>
      <c r="Z270">
        <f>EXP(Y270*POC测试实际用户!$E$18/52)*(1-0.805*POC测试实际用户!$G$18/SQRT(52)*SQRT(Y270))</f>
        <v>1.4377937528383844</v>
      </c>
      <c r="AA270">
        <f>EXP(Y270*POC测试实际用户!$E$18/52)</f>
        <v>1.7393634809771328</v>
      </c>
      <c r="AB270">
        <f>EXP(Y270*POC测试实际用户!$E$18/52)*(1+0.805*POC测试实际用户!$G$18/SQRT(52)*SQRT(Y270))</f>
        <v>2.0409332091158809</v>
      </c>
      <c r="AC270">
        <v>269</v>
      </c>
      <c r="AD270">
        <f>EXP(AC270*POC测试实际用户!$E$19/52)*(1-0.805*POC测试实际用户!$G$19/SQRT(52)*SQRT(AC270))</f>
        <v>1.964892795768161</v>
      </c>
      <c r="AE270">
        <f>EXP(AC270*POC测试实际用户!$E$19/52)</f>
        <v>2.2633111375010593</v>
      </c>
      <c r="AF270">
        <f>EXP(AC270*POC测试实际用户!$E$19/52)*(1+0.805*POC测试实际用户!$G$19/SQRT(52)*SQRT(AC270))</f>
        <v>2.5617294792339576</v>
      </c>
      <c r="AG270">
        <v>269</v>
      </c>
      <c r="AH270">
        <f>EXP(AG270*POC测试实际用户!$E$20/52)*(1-0.805*POC测试实际用户!$G$20/SQRT(52)*SQRT(AG270))</f>
        <v>1.5751948065857571</v>
      </c>
      <c r="AI270">
        <f>EXP(AG270*POC测试实际用户!$E$20/52)</f>
        <v>1.8156722217025043</v>
      </c>
      <c r="AJ270">
        <f>EXP(AG270*POC测试实际用户!$E$20/52)*(1+0.805*POC测试实际用户!$G$20/SQRT(52)*SQRT(AG270))</f>
        <v>2.0561496368192516</v>
      </c>
      <c r="AK270">
        <v>269</v>
      </c>
      <c r="AL270">
        <f>EXP(AK270*POC测试实际用户!$E$21/52)*(1-0.805*POC测试实际用户!$G$21/SQRT(52)*SQRT(AK270))</f>
        <v>2.1624473357808882</v>
      </c>
      <c r="AM270">
        <f>EXP(AK270*POC测试实际用户!$E$21/52)</f>
        <v>2.6310036375105836</v>
      </c>
      <c r="AN270">
        <f>EXP(AK270*POC测试实际用户!$E$21/52)*(1+0.805*POC测试实际用户!$G$21/SQRT(52)*SQRT(AK270))</f>
        <v>3.0995599392402791</v>
      </c>
    </row>
    <row r="271" spans="1:40" x14ac:dyDescent="0.15">
      <c r="A271">
        <v>270</v>
      </c>
      <c r="B271">
        <f>EXP(A271*POC测试实际用户!$E$12/52)*(1-0.805*POC测试实际用户!$G$12/SQRT(52)*SQRT(A271))</f>
        <v>1.3520345324462246</v>
      </c>
      <c r="C271">
        <f>EXP(A271*POC测试实际用户!$E$12/52)</f>
        <v>1.3884025562527251</v>
      </c>
      <c r="D271">
        <f>EXP(A271*POC测试实际用户!$E$12/52)*(1+0.805*POC测试实际用户!$G$12/SQRT(52)*SQRT(A271))</f>
        <v>1.4247705800592256</v>
      </c>
      <c r="E271">
        <v>270</v>
      </c>
      <c r="F271">
        <f>EXP(E271*POC测试实际用户!$E$13/52)*(1-0.805*POC测试实际用户!$G$13/SQRT(52)*SQRT(E271))</f>
        <v>1.379183121554743</v>
      </c>
      <c r="G271">
        <f>EXP(E271*POC测试实际用户!$E$13/52)</f>
        <v>1.4540683476092431</v>
      </c>
      <c r="H271">
        <f>EXP(E271*POC测试实际用户!$E$13/52)*(1+0.805*POC测试实际用户!$G$13/SQRT(52)*SQRT(E271))</f>
        <v>1.5289535736637432</v>
      </c>
      <c r="I271">
        <v>270</v>
      </c>
      <c r="J271">
        <f>EXP(I271*POC测试实际用户!$E$14/52)*(1-0.805*POC测试实际用户!$G$14/SQRT(52)*SQRT(I271))</f>
        <v>1.3661667532738448</v>
      </c>
      <c r="K271">
        <f>EXP(I271*POC测试实际用户!$E$14/52)</f>
        <v>1.5024196719610328</v>
      </c>
      <c r="L271">
        <f>EXP(I271*POC测试实际用户!$E$14/52)*(1+0.805*POC测试实际用户!$G$14/SQRT(52)*SQRT(I271))</f>
        <v>1.6386725906482207</v>
      </c>
      <c r="M271">
        <v>270</v>
      </c>
      <c r="N271">
        <f>EXP(M271*POC测试实际用户!$E$15/52)*(1-0.805*POC测试实际用户!$G$15/SQRT(52)*SQRT(M271))</f>
        <v>1.4064589019842759</v>
      </c>
      <c r="O271">
        <f>EXP(M271*POC测试实际用户!$E$15/52)</f>
        <v>1.6241125417759559</v>
      </c>
      <c r="P271">
        <f>EXP(M271*POC测试实际用户!$E$15/52)*(1+0.805*POC测试实际用户!$G$15/SQRT(52)*SQRT(M271))</f>
        <v>1.8417661815676358</v>
      </c>
      <c r="Q271">
        <v>270</v>
      </c>
      <c r="R271">
        <f>EXP(Q271*POC测试实际用户!$E$16/52)*(1-0.805*POC测试实际用户!$G$16/SQRT(52)*SQRT(Q271))</f>
        <v>1.4148700488510733</v>
      </c>
      <c r="S271">
        <f>EXP(Q271*POC测试实际用户!$E$16/52)</f>
        <v>1.7151160899000031</v>
      </c>
      <c r="T271">
        <f>EXP(Q271*POC测试实际用户!$E$16/52)*(1+0.805*POC测试实际用户!$G$16/SQRT(52)*SQRT(Q271))</f>
        <v>2.0153621309489327</v>
      </c>
      <c r="U271">
        <v>270</v>
      </c>
      <c r="V271">
        <f>EXP(U271*POC测试实际用户!$E$17/52)*(1-0.805*POC测试实际用户!$G$17/SQRT(52)*SQRT(U271))</f>
        <v>1.6956738473644508</v>
      </c>
      <c r="W271">
        <f>EXP(U271*POC测试实际用户!$E$17/52)</f>
        <v>1.8695038539558735</v>
      </c>
      <c r="X271">
        <f>EXP(U271*POC测试实际用户!$E$17/52)*(1+0.805*POC测试实际用户!$G$17/SQRT(52)*SQRT(U271))</f>
        <v>2.0433338605472962</v>
      </c>
      <c r="Y271">
        <v>270</v>
      </c>
      <c r="Z271">
        <f>EXP(Y271*POC测试实际用户!$E$18/52)*(1-0.805*POC测试实际用户!$G$18/SQRT(52)*SQRT(Y271))</f>
        <v>1.4401941638722073</v>
      </c>
      <c r="AA271">
        <f>EXP(Y271*POC测试实际用户!$E$18/52)</f>
        <v>1.7429462406766114</v>
      </c>
      <c r="AB271">
        <f>EXP(Y271*POC测试实际用户!$E$18/52)*(1+0.805*POC测试实际用户!$G$18/SQRT(52)*SQRT(Y271))</f>
        <v>2.0456983174810155</v>
      </c>
      <c r="AC271">
        <v>270</v>
      </c>
      <c r="AD271">
        <f>EXP(AC271*POC测试实际用户!$E$19/52)*(1-0.805*POC测试实际用户!$G$19/SQRT(52)*SQRT(AC271))</f>
        <v>1.9703124845121796</v>
      </c>
      <c r="AE271">
        <f>EXP(AC271*POC测试实际用户!$E$19/52)</f>
        <v>2.2701942138947908</v>
      </c>
      <c r="AF271">
        <f>EXP(AC271*POC测试实际用户!$E$19/52)*(1+0.805*POC测试实际用户!$G$19/SQRT(52)*SQRT(AC271))</f>
        <v>2.5700759432774021</v>
      </c>
      <c r="AG271">
        <v>270</v>
      </c>
      <c r="AH271">
        <f>EXP(AG271*POC测试实际用户!$E$20/52)*(1-0.805*POC测试实际用户!$G$20/SQRT(52)*SQRT(AG271))</f>
        <v>1.5782438125157556</v>
      </c>
      <c r="AI271">
        <f>EXP(AG271*POC测试实际用户!$E$20/52)</f>
        <v>1.8197025923210215</v>
      </c>
      <c r="AJ271">
        <f>EXP(AG271*POC测试实际用户!$E$20/52)*(1+0.805*POC测试实际用户!$G$20/SQRT(52)*SQRT(AG271))</f>
        <v>2.0611613721262869</v>
      </c>
      <c r="AK271">
        <v>270</v>
      </c>
      <c r="AL271">
        <f>EXP(AK271*POC测试实际用户!$E$21/52)*(1-0.805*POC测试实际用户!$G$21/SQRT(52)*SQRT(AK271))</f>
        <v>2.1693645793077878</v>
      </c>
      <c r="AM271">
        <f>EXP(AK271*POC测试实际用户!$E$21/52)</f>
        <v>2.6404821642661416</v>
      </c>
      <c r="AN271">
        <f>EXP(AK271*POC测试实际用户!$E$21/52)*(1+0.805*POC测试实际用户!$G$21/SQRT(52)*SQRT(AK271))</f>
        <v>3.1115997492244953</v>
      </c>
    </row>
    <row r="272" spans="1:40" x14ac:dyDescent="0.15">
      <c r="A272">
        <v>271</v>
      </c>
      <c r="B272">
        <f>EXP(A272*POC测试实际用户!$E$12/52)*(1-0.805*POC测试实际用户!$G$12/SQRT(52)*SQRT(A272))</f>
        <v>1.3536114056305786</v>
      </c>
      <c r="C272">
        <f>EXP(A272*POC测试实际用户!$E$12/52)</f>
        <v>1.3900910252213146</v>
      </c>
      <c r="D272">
        <f>EXP(A272*POC测试实际用户!$E$12/52)*(1+0.805*POC测试实际用户!$G$12/SQRT(52)*SQRT(A272))</f>
        <v>1.4265706448120503</v>
      </c>
      <c r="E272">
        <v>271</v>
      </c>
      <c r="F272">
        <f>EXP(E272*POC测试实际用户!$E$13/52)*(1-0.805*POC测试实际用户!$G$13/SQRT(52)*SQRT(E272))</f>
        <v>1.3809579979299704</v>
      </c>
      <c r="G272">
        <f>EXP(E272*POC测试实际用户!$E$13/52)</f>
        <v>1.4560858676602613</v>
      </c>
      <c r="H272">
        <f>EXP(E272*POC测试实际用户!$E$13/52)*(1+0.805*POC测试实际用户!$G$13/SQRT(52)*SQRT(E272))</f>
        <v>1.5312137373905521</v>
      </c>
      <c r="I272">
        <v>271</v>
      </c>
      <c r="J272">
        <f>EXP(I272*POC测试实际用户!$E$14/52)*(1-0.805*POC测试实际用户!$G$14/SQRT(52)*SQRT(I272))</f>
        <v>1.3679755985229778</v>
      </c>
      <c r="K272">
        <f>EXP(I272*POC测试实际用户!$E$14/52)</f>
        <v>1.5046865670040699</v>
      </c>
      <c r="L272">
        <f>EXP(I272*POC测试实际用户!$E$14/52)*(1+0.805*POC测试实际用户!$G$14/SQRT(52)*SQRT(I272))</f>
        <v>1.641397535485162</v>
      </c>
      <c r="M272">
        <v>271</v>
      </c>
      <c r="N272">
        <f>EXP(M272*POC测试实际用户!$E$15/52)*(1-0.805*POC测试实际用户!$G$15/SQRT(52)*SQRT(M272))</f>
        <v>1.4085839749239113</v>
      </c>
      <c r="O272">
        <f>EXP(M272*POC测试实际用户!$E$15/52)</f>
        <v>1.6270323191641718</v>
      </c>
      <c r="P272">
        <f>EXP(M272*POC测试实际用户!$E$15/52)*(1+0.805*POC测试实际用户!$G$15/SQRT(52)*SQRT(M272))</f>
        <v>1.8454806634044323</v>
      </c>
      <c r="Q272">
        <v>271</v>
      </c>
      <c r="R272">
        <f>EXP(Q272*POC测试实际用户!$E$16/52)*(1-0.805*POC测试实际用户!$G$16/SQRT(52)*SQRT(Q272))</f>
        <v>1.4171432858786448</v>
      </c>
      <c r="S272">
        <f>EXP(Q272*POC测试实际用户!$E$16/52)</f>
        <v>1.7185464496997516</v>
      </c>
      <c r="T272">
        <f>EXP(Q272*POC测试实际用户!$E$16/52)*(1+0.805*POC测试实际用户!$G$16/SQRT(52)*SQRT(Q272))</f>
        <v>2.0199496135208581</v>
      </c>
      <c r="U272">
        <v>271</v>
      </c>
      <c r="V272">
        <f>EXP(U272*POC测试实际用户!$E$17/52)*(1-0.805*POC测试实际用户!$G$17/SQRT(52)*SQRT(U272))</f>
        <v>1.6992854457043802</v>
      </c>
      <c r="W272">
        <f>EXP(U272*POC测试实际用户!$E$17/52)</f>
        <v>1.873841093035302</v>
      </c>
      <c r="X272">
        <f>EXP(U272*POC测试实际用户!$E$17/52)*(1+0.805*POC测试实际用户!$G$17/SQRT(52)*SQRT(U272))</f>
        <v>2.0483967403662238</v>
      </c>
      <c r="Y272">
        <v>271</v>
      </c>
      <c r="Z272">
        <f>EXP(Y272*POC测试实际用户!$E$18/52)*(1-0.805*POC测试实际用户!$G$18/SQRT(52)*SQRT(Y272))</f>
        <v>1.4425994037777883</v>
      </c>
      <c r="AA272">
        <f>EXP(Y272*POC测试实际用户!$E$18/52)</f>
        <v>1.7465363801832459</v>
      </c>
      <c r="AB272">
        <f>EXP(Y272*POC测试实际用户!$E$18/52)*(1+0.805*POC测试实际用户!$G$18/SQRT(52)*SQRT(Y272))</f>
        <v>2.0504733565887032</v>
      </c>
      <c r="AC272">
        <v>271</v>
      </c>
      <c r="AD272">
        <f>EXP(AC272*POC测试实际用户!$E$19/52)*(1-0.805*POC测试实际用户!$G$19/SQRT(52)*SQRT(AC272))</f>
        <v>1.9757479964637985</v>
      </c>
      <c r="AE272">
        <f>EXP(AC272*POC测试实际用户!$E$19/52)</f>
        <v>2.2770982227797982</v>
      </c>
      <c r="AF272">
        <f>EXP(AC272*POC测试实际用户!$E$19/52)*(1+0.805*POC测试实际用户!$G$19/SQRT(52)*SQRT(AC272))</f>
        <v>2.5784484490957977</v>
      </c>
      <c r="AG272">
        <v>271</v>
      </c>
      <c r="AH272">
        <f>EXP(AG272*POC测试实际用户!$E$20/52)*(1-0.805*POC测试实际用户!$G$20/SQRT(52)*SQRT(AG272))</f>
        <v>1.5812994229395612</v>
      </c>
      <c r="AI272">
        <f>EXP(AG272*POC测试实际用户!$E$20/52)</f>
        <v>1.8237419094262057</v>
      </c>
      <c r="AJ272">
        <f>EXP(AG272*POC测试实际用户!$E$20/52)*(1+0.805*POC测试实际用户!$G$20/SQRT(52)*SQRT(AG272))</f>
        <v>2.0661843959128503</v>
      </c>
      <c r="AK272">
        <v>271</v>
      </c>
      <c r="AL272">
        <f>EXP(AK272*POC测试实际用户!$E$21/52)*(1-0.805*POC测试实际用户!$G$21/SQRT(52)*SQRT(AK272))</f>
        <v>2.176305218553193</v>
      </c>
      <c r="AM272">
        <f>EXP(AK272*POC测试实际用户!$E$21/52)</f>
        <v>2.6499948386253642</v>
      </c>
      <c r="AN272">
        <f>EXP(AK272*POC测试实际用户!$E$21/52)*(1+0.805*POC测试实际用户!$G$21/SQRT(52)*SQRT(AK272))</f>
        <v>3.1236844586975354</v>
      </c>
    </row>
    <row r="273" spans="1:40" x14ac:dyDescent="0.15">
      <c r="A273">
        <v>272</v>
      </c>
      <c r="B273">
        <f>EXP(A273*POC测试实际用户!$E$12/52)*(1-0.805*POC测试实际用户!$G$12/SQRT(52)*SQRT(A273))</f>
        <v>1.3551902388914927</v>
      </c>
      <c r="C273">
        <f>EXP(A273*POC测试实际用户!$E$12/52)</f>
        <v>1.3917815475766864</v>
      </c>
      <c r="D273">
        <f>EXP(A273*POC测试实际用户!$E$12/52)*(1+0.805*POC测试实际用户!$G$12/SQRT(52)*SQRT(A273))</f>
        <v>1.4283728562618803</v>
      </c>
      <c r="E273">
        <v>272</v>
      </c>
      <c r="F273">
        <f>EXP(E273*POC测试实际用户!$E$13/52)*(1-0.805*POC测试实际用户!$G$13/SQRT(52)*SQRT(E273))</f>
        <v>1.3827354005422847</v>
      </c>
      <c r="G273">
        <f>EXP(E273*POC测试实际用户!$E$13/52)</f>
        <v>1.4581061870206535</v>
      </c>
      <c r="H273">
        <f>EXP(E273*POC测试实际用户!$E$13/52)*(1+0.805*POC测试实际用户!$G$13/SQRT(52)*SQRT(E273))</f>
        <v>1.5334769734990221</v>
      </c>
      <c r="I273">
        <v>272</v>
      </c>
      <c r="J273">
        <f>EXP(I273*POC测试实际用户!$E$14/52)*(1-0.805*POC测试实际用户!$G$14/SQRT(52)*SQRT(I273))</f>
        <v>1.3697872581618935</v>
      </c>
      <c r="K273">
        <f>EXP(I273*POC测试实际用户!$E$14/52)</f>
        <v>1.5069568824051018</v>
      </c>
      <c r="L273">
        <f>EXP(I273*POC测试实际用户!$E$14/52)*(1+0.805*POC测试实际用户!$G$14/SQRT(52)*SQRT(I273))</f>
        <v>1.6441265066483102</v>
      </c>
      <c r="M273">
        <v>272</v>
      </c>
      <c r="N273">
        <f>EXP(M273*POC测试实际用户!$E$15/52)*(1-0.805*POC测试实际用户!$G$15/SQRT(52)*SQRT(M273))</f>
        <v>1.4107128879657376</v>
      </c>
      <c r="O273">
        <f>EXP(M273*POC测试实际用户!$E$15/52)</f>
        <v>1.6299573456344418</v>
      </c>
      <c r="P273">
        <f>EXP(M273*POC测试实际用户!$E$15/52)*(1+0.805*POC测试实际用户!$G$15/SQRT(52)*SQRT(M273))</f>
        <v>1.8492018033031461</v>
      </c>
      <c r="Q273">
        <v>272</v>
      </c>
      <c r="R273">
        <f>EXP(Q273*POC测试实际用户!$E$16/52)*(1-0.805*POC测试实际用户!$G$16/SQRT(52)*SQRT(Q273))</f>
        <v>1.4194209843521906</v>
      </c>
      <c r="S273">
        <f>EXP(Q273*POC测试实际用户!$E$16/52)</f>
        <v>1.7219836704743494</v>
      </c>
      <c r="T273">
        <f>EXP(Q273*POC测试实际用户!$E$16/52)*(1+0.805*POC测试实际用户!$G$16/SQRT(52)*SQRT(Q273))</f>
        <v>2.0245463565965083</v>
      </c>
      <c r="U273">
        <v>272</v>
      </c>
      <c r="V273">
        <f>EXP(U273*POC测试实际用户!$E$17/52)*(1-0.805*POC测试实际用户!$G$17/SQRT(52)*SQRT(U273))</f>
        <v>1.7029052706538466</v>
      </c>
      <c r="W273">
        <f>EXP(U273*POC测试实际用户!$E$17/52)</f>
        <v>1.8781883944865152</v>
      </c>
      <c r="X273">
        <f>EXP(U273*POC测试实际用户!$E$17/52)*(1+0.805*POC测试实际用户!$G$17/SQRT(52)*SQRT(U273))</f>
        <v>2.0534715183191836</v>
      </c>
      <c r="Y273">
        <v>272</v>
      </c>
      <c r="Z273">
        <f>EXP(Y273*POC测试实际用户!$E$18/52)*(1-0.805*POC测试实际用户!$G$18/SQRT(52)*SQRT(Y273))</f>
        <v>1.445009478641571</v>
      </c>
      <c r="AA273">
        <f>EXP(Y273*POC测试实际用户!$E$18/52)</f>
        <v>1.7501339146980435</v>
      </c>
      <c r="AB273">
        <f>EXP(Y273*POC测试实际用户!$E$18/52)*(1+0.805*POC测试实际用户!$G$18/SQRT(52)*SQRT(Y273))</f>
        <v>2.0552583507545159</v>
      </c>
      <c r="AC273">
        <v>272</v>
      </c>
      <c r="AD273">
        <f>EXP(AC273*POC测试实际用户!$E$19/52)*(1-0.805*POC测试实际用户!$G$19/SQRT(52)*SQRT(AC273))</f>
        <v>1.9811993751553614</v>
      </c>
      <c r="AE273">
        <f>EXP(AC273*POC测试实际用户!$E$19/52)</f>
        <v>2.2840232278150001</v>
      </c>
      <c r="AF273">
        <f>EXP(AC273*POC测试实际用户!$E$19/52)*(1+0.805*POC测试实际用户!$G$19/SQRT(52)*SQRT(AC273))</f>
        <v>2.5868470804746391</v>
      </c>
      <c r="AG273">
        <v>272</v>
      </c>
      <c r="AH273">
        <f>EXP(AG273*POC测试实际用户!$E$20/52)*(1-0.805*POC测试实际用户!$G$20/SQRT(52)*SQRT(AG273))</f>
        <v>1.5843616493971848</v>
      </c>
      <c r="AI273">
        <f>EXP(AG273*POC测试实际用户!$E$20/52)</f>
        <v>1.8277901928771789</v>
      </c>
      <c r="AJ273">
        <f>EXP(AG273*POC测试实际用户!$E$20/52)*(1+0.805*POC测试实际用户!$G$20/SQRT(52)*SQRT(AG273))</f>
        <v>2.0712187363571726</v>
      </c>
      <c r="AK273">
        <v>272</v>
      </c>
      <c r="AL273">
        <f>EXP(AK273*POC测试实际用户!$E$21/52)*(1-0.805*POC测试实际用户!$G$21/SQRT(52)*SQRT(AK273))</f>
        <v>2.1832693291534189</v>
      </c>
      <c r="AM273">
        <f>EXP(AK273*POC测试实际用户!$E$21/52)</f>
        <v>2.6595417836093578</v>
      </c>
      <c r="AN273">
        <f>EXP(AK273*POC测试实际用户!$E$21/52)*(1+0.805*POC测试实际用户!$G$21/SQRT(52)*SQRT(AK273))</f>
        <v>3.1358142380652962</v>
      </c>
    </row>
    <row r="274" spans="1:40" x14ac:dyDescent="0.15">
      <c r="A274">
        <v>273</v>
      </c>
      <c r="B274">
        <f>EXP(A274*POC测试实际用户!$E$12/52)*(1-0.805*POC测试实际用户!$G$12/SQRT(52)*SQRT(A274))</f>
        <v>1.3567710341295749</v>
      </c>
      <c r="C274">
        <f>EXP(A274*POC测试实际用户!$E$12/52)</f>
        <v>1.3934741258160128</v>
      </c>
      <c r="D274">
        <f>EXP(A274*POC测试实际用户!$E$12/52)*(1+0.805*POC测试实际用户!$G$12/SQRT(52)*SQRT(A274))</f>
        <v>1.4301772175024507</v>
      </c>
      <c r="E274">
        <v>273</v>
      </c>
      <c r="F274">
        <f>EXP(E274*POC测试实际用户!$E$13/52)*(1-0.805*POC测试实际用户!$G$13/SQRT(52)*SQRT(E274))</f>
        <v>1.3845153319274428</v>
      </c>
      <c r="G274">
        <f>EXP(E274*POC测试实际用户!$E$13/52)</f>
        <v>1.4601293095744623</v>
      </c>
      <c r="H274">
        <f>EXP(E274*POC测试实际用户!$E$13/52)*(1+0.805*POC测试实际用户!$G$13/SQRT(52)*SQRT(E274))</f>
        <v>1.5357432872214818</v>
      </c>
      <c r="I274">
        <v>273</v>
      </c>
      <c r="J274">
        <f>EXP(I274*POC测试实际用户!$E$14/52)*(1-0.805*POC测试实际用户!$G$14/SQRT(52)*SQRT(I274))</f>
        <v>1.3716017346969154</v>
      </c>
      <c r="K274">
        <f>EXP(I274*POC测试实际用户!$E$14/52)</f>
        <v>1.5092306233248649</v>
      </c>
      <c r="L274">
        <f>EXP(I274*POC测试实际用户!$E$14/52)*(1+0.805*POC测试实际用户!$G$14/SQRT(52)*SQRT(I274))</f>
        <v>1.6468595119528142</v>
      </c>
      <c r="M274">
        <v>273</v>
      </c>
      <c r="N274">
        <f>EXP(M274*POC测试实际用户!$E$15/52)*(1-0.805*POC测试实际用户!$G$15/SQRT(52)*SQRT(M274))</f>
        <v>1.4128456452762197</v>
      </c>
      <c r="O274">
        <f>EXP(M274*POC测试实际用户!$E$15/52)</f>
        <v>1.632887630623397</v>
      </c>
      <c r="P274">
        <f>EXP(M274*POC测试实际用户!$E$15/52)*(1+0.805*POC测试实际用户!$G$15/SQRT(52)*SQRT(M274))</f>
        <v>1.8529296159705744</v>
      </c>
      <c r="Q274">
        <v>273</v>
      </c>
      <c r="R274">
        <f>EXP(Q274*POC测试实际用户!$E$16/52)*(1-0.805*POC测试实际用户!$G$16/SQRT(52)*SQRT(Q274))</f>
        <v>1.4217031494051311</v>
      </c>
      <c r="S274">
        <f>EXP(Q274*POC测试实际用户!$E$16/52)</f>
        <v>1.725427765946256</v>
      </c>
      <c r="T274">
        <f>EXP(Q274*POC测试实际用户!$E$16/52)*(1+0.805*POC测试实际用户!$G$16/SQRT(52)*SQRT(Q274))</f>
        <v>2.0291523824873812</v>
      </c>
      <c r="U274">
        <v>273</v>
      </c>
      <c r="V274">
        <f>EXP(U274*POC测试实际用户!$E$17/52)*(1-0.805*POC测试实际用户!$G$17/SQRT(52)*SQRT(U274))</f>
        <v>1.7065333390379214</v>
      </c>
      <c r="W274">
        <f>EXP(U274*POC测试实际用户!$E$17/52)</f>
        <v>1.8825457816541631</v>
      </c>
      <c r="X274">
        <f>EXP(U274*POC测试实际用户!$E$17/52)*(1+0.805*POC测试实际用户!$G$17/SQRT(52)*SQRT(U274))</f>
        <v>2.0585582242704046</v>
      </c>
      <c r="Y274">
        <v>273</v>
      </c>
      <c r="Z274">
        <f>EXP(Y274*POC测试实际用户!$E$18/52)*(1-0.805*POC测试实际用户!$G$18/SQRT(52)*SQRT(Y274))</f>
        <v>1.4474243945882965</v>
      </c>
      <c r="AA274">
        <f>EXP(Y274*POC测试实际用户!$E$18/52)</f>
        <v>1.7537388594533214</v>
      </c>
      <c r="AB274">
        <f>EXP(Y274*POC测试实际用户!$E$18/52)*(1+0.805*POC测试实际用户!$G$18/SQRT(52)*SQRT(Y274))</f>
        <v>2.0600533243183463</v>
      </c>
      <c r="AC274">
        <v>273</v>
      </c>
      <c r="AD274">
        <f>EXP(AC274*POC测试实际用户!$E$19/52)*(1-0.805*POC测试实际用户!$G$19/SQRT(52)*SQRT(AC274))</f>
        <v>1.9866666642650834</v>
      </c>
      <c r="AE274">
        <f>EXP(AC274*POC测试实际用户!$E$19/52)</f>
        <v>2.2909692928529095</v>
      </c>
      <c r="AF274">
        <f>EXP(AC274*POC测试实际用户!$E$19/52)*(1+0.805*POC测试实际用户!$G$19/SQRT(52)*SQRT(AC274))</f>
        <v>2.5952719214407356</v>
      </c>
      <c r="AG274">
        <v>273</v>
      </c>
      <c r="AH274">
        <f>EXP(AG274*POC测试实际用户!$E$20/52)*(1-0.805*POC测试实际用户!$G$20/SQRT(52)*SQRT(AG274))</f>
        <v>1.5874305034733285</v>
      </c>
      <c r="AI274">
        <f>EXP(AG274*POC测试实际用户!$E$20/52)</f>
        <v>1.8318474625771466</v>
      </c>
      <c r="AJ274">
        <f>EXP(AG274*POC测试实际用户!$E$20/52)*(1+0.805*POC测试实际用户!$G$20/SQRT(52)*SQRT(AG274))</f>
        <v>2.0762644216809645</v>
      </c>
      <c r="AK274">
        <v>273</v>
      </c>
      <c r="AL274">
        <f>EXP(AK274*POC测试实际用户!$E$21/52)*(1-0.805*POC测试实际用户!$G$21/SQRT(52)*SQRT(AK274))</f>
        <v>2.1902569870252462</v>
      </c>
      <c r="AM274">
        <f>EXP(AK274*POC测试实际用户!$E$21/52)</f>
        <v>2.6691231226824259</v>
      </c>
      <c r="AN274">
        <f>EXP(AK274*POC测试实际用户!$E$21/52)*(1+0.805*POC测试实际用户!$G$21/SQRT(52)*SQRT(AK274))</f>
        <v>3.1479892583396056</v>
      </c>
    </row>
    <row r="275" spans="1:40" x14ac:dyDescent="0.15">
      <c r="A275">
        <v>274</v>
      </c>
      <c r="B275">
        <f>EXP(A275*POC测试实际用户!$E$12/52)*(1-0.805*POC测试实际用户!$G$12/SQRT(52)*SQRT(A275))</f>
        <v>1.3583537932519552</v>
      </c>
      <c r="C275">
        <f>EXP(A275*POC测试实际用户!$E$12/52)</f>
        <v>1.3951687624395024</v>
      </c>
      <c r="D275">
        <f>EXP(A275*POC测试实际用户!$E$12/52)*(1+0.805*POC测试实际用户!$G$12/SQRT(52)*SQRT(A275))</f>
        <v>1.4319837316270496</v>
      </c>
      <c r="E275">
        <v>274</v>
      </c>
      <c r="F275">
        <f>EXP(E275*POC测试实际用户!$E$13/52)*(1-0.805*POC测试实际用户!$G$13/SQRT(52)*SQRT(E275))</f>
        <v>1.3862977946328923</v>
      </c>
      <c r="G275">
        <f>EXP(E275*POC测试实际用户!$E$13/52)</f>
        <v>1.4621552392111188</v>
      </c>
      <c r="H275">
        <f>EXP(E275*POC测试实际用户!$E$13/52)*(1+0.805*POC测试实际用户!$G$13/SQRT(52)*SQRT(E275))</f>
        <v>1.5380126837893455</v>
      </c>
      <c r="I275">
        <v>274</v>
      </c>
      <c r="J275">
        <f>EXP(I275*POC测试实际用户!$E$14/52)*(1-0.805*POC测试实际用户!$G$14/SQRT(52)*SQRT(I275))</f>
        <v>1.3734190306523899</v>
      </c>
      <c r="K275">
        <f>EXP(I275*POC测试实际用户!$E$14/52)</f>
        <v>1.5115077949318829</v>
      </c>
      <c r="L275">
        <f>EXP(I275*POC测试实际用户!$E$14/52)*(1+0.805*POC测试实际用户!$G$14/SQRT(52)*SQRT(I275))</f>
        <v>1.6495965592113759</v>
      </c>
      <c r="M275">
        <v>274</v>
      </c>
      <c r="N275">
        <f>EXP(M275*POC测试实际用户!$E$15/52)*(1-0.805*POC测试实际用户!$G$15/SQRT(52)*SQRT(M275))</f>
        <v>1.4149822510497045</v>
      </c>
      <c r="O275">
        <f>EXP(M275*POC测试实际用户!$E$15/52)</f>
        <v>1.6358231835846335</v>
      </c>
      <c r="P275">
        <f>EXP(M275*POC测试实际用户!$E$15/52)*(1+0.805*POC测试实际用户!$G$15/SQRT(52)*SQRT(M275))</f>
        <v>1.8566641161195625</v>
      </c>
      <c r="Q275">
        <v>274</v>
      </c>
      <c r="R275">
        <f>EXP(Q275*POC测试实际用户!$E$16/52)*(1-0.805*POC测试实际用户!$G$16/SQRT(52)*SQRT(Q275))</f>
        <v>1.4239897862070154</v>
      </c>
      <c r="S275">
        <f>EXP(Q275*POC测试实际用户!$E$16/52)</f>
        <v>1.7288787498653782</v>
      </c>
      <c r="T275">
        <f>EXP(Q275*POC测试实际用户!$E$16/52)*(1+0.805*POC测试实际用户!$G$16/SQRT(52)*SQRT(Q275))</f>
        <v>2.0337677135237406</v>
      </c>
      <c r="U275">
        <v>274</v>
      </c>
      <c r="V275">
        <f>EXP(U275*POC测试实际用户!$E$17/52)*(1-0.805*POC测试实际用户!$G$17/SQRT(52)*SQRT(U275))</f>
        <v>1.7101696677335714</v>
      </c>
      <c r="W275">
        <f>EXP(U275*POC测试实际用户!$E$17/52)</f>
        <v>1.8869132779370545</v>
      </c>
      <c r="X275">
        <f>EXP(U275*POC测试实际用户!$E$17/52)*(1+0.805*POC测试实际用户!$G$17/SQRT(52)*SQRT(U275))</f>
        <v>2.0636568881405379</v>
      </c>
      <c r="Y275">
        <v>274</v>
      </c>
      <c r="Z275">
        <f>EXP(Y275*POC测试实际用户!$E$18/52)*(1-0.805*POC测试实际用户!$G$18/SQRT(52)*SQRT(Y275))</f>
        <v>1.4498441577807197</v>
      </c>
      <c r="AA275">
        <f>EXP(Y275*POC测试实际用户!$E$18/52)</f>
        <v>1.7573512297127734</v>
      </c>
      <c r="AB275">
        <f>EXP(Y275*POC测试实际用户!$E$18/52)*(1+0.805*POC测试实际用户!$G$18/SQRT(52)*SQRT(Y275))</f>
        <v>2.064858301644827</v>
      </c>
      <c r="AC275">
        <v>274</v>
      </c>
      <c r="AD275">
        <f>EXP(AC275*POC测试实际用户!$E$19/52)*(1-0.805*POC测试实际用户!$G$19/SQRT(52)*SQRT(AC275))</f>
        <v>1.9921499076172153</v>
      </c>
      <c r="AE275">
        <f>EXP(AC275*POC测试实际用户!$E$19/52)</f>
        <v>2.2979364819402259</v>
      </c>
      <c r="AF275">
        <f>EXP(AC275*POC测试实际用户!$E$19/52)*(1+0.805*POC测试实际用户!$G$19/SQRT(52)*SQRT(AC275))</f>
        <v>2.6037230562632367</v>
      </c>
      <c r="AG275">
        <v>274</v>
      </c>
      <c r="AH275">
        <f>EXP(AG275*POC测试实际用户!$E$20/52)*(1-0.805*POC测试实际用户!$G$20/SQRT(52)*SQRT(AG275))</f>
        <v>1.5905059967972024</v>
      </c>
      <c r="AI275">
        <f>EXP(AG275*POC测试实际用户!$E$20/52)</f>
        <v>1.8359137384734938</v>
      </c>
      <c r="AJ275">
        <f>EXP(AG275*POC测试实际用户!$E$20/52)*(1+0.805*POC测试实际用户!$G$20/SQRT(52)*SQRT(AG275))</f>
        <v>2.0813214801497852</v>
      </c>
      <c r="AK275">
        <v>274</v>
      </c>
      <c r="AL275">
        <f>EXP(AK275*POC测试实际用户!$E$21/52)*(1-0.805*POC测试实际用户!$G$21/SQRT(52)*SQRT(AK275))</f>
        <v>2.1972682683665141</v>
      </c>
      <c r="AM275">
        <f>EXP(AK275*POC测试实际用户!$E$21/52)</f>
        <v>2.6787389797536689</v>
      </c>
      <c r="AN275">
        <f>EXP(AK275*POC测试实际用户!$E$21/52)*(1+0.805*POC测试实际用户!$G$21/SQRT(52)*SQRT(AK275))</f>
        <v>3.1602096911408237</v>
      </c>
    </row>
    <row r="276" spans="1:40" x14ac:dyDescent="0.15">
      <c r="A276">
        <v>275</v>
      </c>
      <c r="B276">
        <f>EXP(A276*POC测试实际用户!$E$12/52)*(1-0.805*POC测试实际用户!$G$12/SQRT(52)*SQRT(A276))</f>
        <v>1.359938518172239</v>
      </c>
      <c r="C276">
        <f>EXP(A276*POC测试实际用户!$E$12/52)</f>
        <v>1.3968654599504049</v>
      </c>
      <c r="D276">
        <f>EXP(A276*POC测试实际用户!$E$12/52)*(1+0.805*POC测试实际用户!$G$12/SQRT(52)*SQRT(A276))</f>
        <v>1.4337924017285706</v>
      </c>
      <c r="E276">
        <v>275</v>
      </c>
      <c r="F276">
        <f>EXP(E276*POC测试实际用户!$E$13/52)*(1-0.805*POC测试实际用户!$G$13/SQRT(52)*SQRT(E276))</f>
        <v>1.3880827912176799</v>
      </c>
      <c r="G276">
        <f>EXP(E276*POC测试实际用户!$E$13/52)</f>
        <v>1.4641839798254508</v>
      </c>
      <c r="H276">
        <f>EXP(E276*POC测试实际用户!$E$13/52)*(1+0.805*POC测试实际用户!$G$13/SQRT(52)*SQRT(E276))</f>
        <v>1.5402851684332217</v>
      </c>
      <c r="I276">
        <v>275</v>
      </c>
      <c r="J276">
        <f>EXP(I276*POC测试实际用户!$E$14/52)*(1-0.805*POC测试实际用户!$G$14/SQRT(52)*SQRT(I276))</f>
        <v>1.3752391485705229</v>
      </c>
      <c r="K276">
        <f>EXP(I276*POC测试实际用户!$E$14/52)</f>
        <v>1.5137884024024781</v>
      </c>
      <c r="L276">
        <f>EXP(I276*POC测试实际用户!$E$14/52)*(1+0.805*POC测试实际用户!$G$14/SQRT(52)*SQRT(I276))</f>
        <v>1.6523376562344334</v>
      </c>
      <c r="M276">
        <v>275</v>
      </c>
      <c r="N276">
        <f>EXP(M276*POC测试实际用户!$E$15/52)*(1-0.805*POC测试实际用户!$G$15/SQRT(52)*SQRT(M276))</f>
        <v>1.4171227095081922</v>
      </c>
      <c r="O276">
        <f>EXP(M276*POC测试实际用户!$E$15/52)</f>
        <v>1.6387640139887429</v>
      </c>
      <c r="P276">
        <f>EXP(M276*POC测试实际用户!$E$15/52)*(1+0.805*POC测试实际用户!$G$15/SQRT(52)*SQRT(M276))</f>
        <v>1.8604053184692939</v>
      </c>
      <c r="Q276">
        <v>275</v>
      </c>
      <c r="R276">
        <f>EXP(Q276*POC测试实际用户!$E$16/52)*(1-0.805*POC测试实际用户!$G$16/SQRT(52)*SQRT(Q276))</f>
        <v>1.4262808999632308</v>
      </c>
      <c r="S276">
        <f>EXP(Q276*POC测试实际用户!$E$16/52)</f>
        <v>1.7323366360091221</v>
      </c>
      <c r="T276">
        <f>EXP(Q276*POC测试实际用户!$E$16/52)*(1+0.805*POC测试实际用户!$G$16/SQRT(52)*SQRT(Q276))</f>
        <v>2.0383923720550134</v>
      </c>
      <c r="U276">
        <v>275</v>
      </c>
      <c r="V276">
        <f>EXP(U276*POC测试实际用户!$E$17/52)*(1-0.805*POC测试实际用户!$G$17/SQRT(52)*SQRT(U276))</f>
        <v>1.7138142736695876</v>
      </c>
      <c r="W276">
        <f>EXP(U276*POC测试实际用户!$E$17/52)</f>
        <v>1.8912909067882833</v>
      </c>
      <c r="X276">
        <f>EXP(U276*POC测试实际用户!$E$17/52)*(1+0.805*POC测试实际用户!$G$17/SQRT(52)*SQRT(U276))</f>
        <v>2.0687675399069789</v>
      </c>
      <c r="Y276">
        <v>275</v>
      </c>
      <c r="Z276">
        <f>EXP(Y276*POC测试实际用户!$E$18/52)*(1-0.805*POC测试实际用户!$G$18/SQRT(52)*SQRT(Y276))</f>
        <v>1.4522687744193297</v>
      </c>
      <c r="AA276">
        <f>EXP(Y276*POC测试实际用户!$E$18/52)</f>
        <v>1.7609710407715331</v>
      </c>
      <c r="AB276">
        <f>EXP(Y276*POC测试实际用户!$E$18/52)*(1+0.805*POC测试实际用户!$G$18/SQRT(52)*SQRT(Y276))</f>
        <v>2.0696733071237365</v>
      </c>
      <c r="AC276">
        <v>275</v>
      </c>
      <c r="AD276">
        <f>EXP(AC276*POC测试实际用户!$E$19/52)*(1-0.805*POC测试实际用户!$G$19/SQRT(52)*SQRT(AC276))</f>
        <v>1.9976491491822022</v>
      </c>
      <c r="AE276">
        <f>EXP(AC276*POC测试实际用户!$E$19/52)</f>
        <v>2.3049248593184242</v>
      </c>
      <c r="AF276">
        <f>EXP(AC276*POC测试实际用户!$E$19/52)*(1+0.805*POC测试实际用户!$G$19/SQRT(52)*SQRT(AC276))</f>
        <v>2.6122005694546462</v>
      </c>
      <c r="AG276">
        <v>275</v>
      </c>
      <c r="AH276">
        <f>EXP(AG276*POC测试实际用户!$E$20/52)*(1-0.805*POC测试实际用户!$G$20/SQRT(52)*SQRT(AG276))</f>
        <v>1.5935881410423531</v>
      </c>
      <c r="AI276">
        <f>EXP(AG276*POC测试实际用户!$E$20/52)</f>
        <v>1.8399890405578856</v>
      </c>
      <c r="AJ276">
        <f>EXP(AG276*POC测试实际用户!$E$20/52)*(1+0.805*POC测试实际用户!$G$20/SQRT(52)*SQRT(AG276))</f>
        <v>2.0863899400734178</v>
      </c>
      <c r="AK276">
        <v>275</v>
      </c>
      <c r="AL276">
        <f>EXP(AK276*POC测试实际用户!$E$21/52)*(1-0.805*POC测试实际用户!$G$21/SQRT(52)*SQRT(AK276))</f>
        <v>2.204303249656729</v>
      </c>
      <c r="AM276">
        <f>EXP(AK276*POC测试实际用户!$E$21/52)</f>
        <v>2.6883894791785856</v>
      </c>
      <c r="AN276">
        <f>EXP(AK276*POC测试实际用户!$E$21/52)*(1+0.805*POC测试实际用户!$G$21/SQRT(52)*SQRT(AK276))</f>
        <v>3.1724757087004423</v>
      </c>
    </row>
    <row r="277" spans="1:40" x14ac:dyDescent="0.15">
      <c r="A277">
        <v>276</v>
      </c>
      <c r="B277">
        <f>EXP(A277*POC测试实际用户!$E$12/52)*(1-0.805*POC测试实际用户!$G$12/SQRT(52)*SQRT(A277))</f>
        <v>1.3615252108104601</v>
      </c>
      <c r="C277">
        <f>EXP(A277*POC测试实际用户!$E$12/52)</f>
        <v>1.3985642208550131</v>
      </c>
      <c r="D277">
        <f>EXP(A277*POC测试实际用户!$E$12/52)*(1+0.805*POC测试实际用户!$G$12/SQRT(52)*SQRT(A277))</f>
        <v>1.4356032308995659</v>
      </c>
      <c r="E277">
        <v>276</v>
      </c>
      <c r="F277">
        <f>EXP(E277*POC测试实际用户!$E$13/52)*(1-0.805*POC测试实际用户!$G$13/SQRT(52)*SQRT(E277))</f>
        <v>1.3898703242523622</v>
      </c>
      <c r="G277">
        <f>EXP(E277*POC测试实际用户!$E$13/52)</f>
        <v>1.4662155353176904</v>
      </c>
      <c r="H277">
        <f>EXP(E277*POC测试实际用户!$E$13/52)*(1+0.805*POC测试实际用户!$G$13/SQRT(52)*SQRT(E277))</f>
        <v>1.5425607463830184</v>
      </c>
      <c r="I277">
        <v>276</v>
      </c>
      <c r="J277">
        <f>EXP(I277*POC测试实际用户!$E$14/52)*(1-0.805*POC测试实际用户!$G$14/SQRT(52)*SQRT(I277))</f>
        <v>1.3770620910112215</v>
      </c>
      <c r="K277">
        <f>EXP(I277*POC测试实际用户!$E$14/52)</f>
        <v>1.5160724509207821</v>
      </c>
      <c r="L277">
        <f>EXP(I277*POC测试实际用户!$E$14/52)*(1+0.805*POC测试实际用户!$G$14/SQRT(52)*SQRT(I277))</f>
        <v>1.6550828108303428</v>
      </c>
      <c r="M277">
        <v>276</v>
      </c>
      <c r="N277">
        <f>EXP(M277*POC测试实际用户!$E$15/52)*(1-0.805*POC测试实际用户!$G$15/SQRT(52)*SQRT(M277))</f>
        <v>1.4192670249011119</v>
      </c>
      <c r="O277">
        <f>EXP(M277*POC测试实际用户!$E$15/52)</f>
        <v>1.6417101313233422</v>
      </c>
      <c r="P277">
        <f>EXP(M277*POC测试实际用户!$E$15/52)*(1+0.805*POC测试实际用户!$G$15/SQRT(52)*SQRT(M277))</f>
        <v>1.8641532377455725</v>
      </c>
      <c r="Q277">
        <v>276</v>
      </c>
      <c r="R277">
        <f>EXP(Q277*POC测试实际用户!$E$16/52)*(1-0.805*POC测试实际用户!$G$16/SQRT(52)*SQRT(Q277))</f>
        <v>1.4285764959147202</v>
      </c>
      <c r="S277">
        <f>EXP(Q277*POC测试实际用户!$E$16/52)</f>
        <v>1.7358014381824516</v>
      </c>
      <c r="T277">
        <f>EXP(Q277*POC测试实际用户!$E$16/52)*(1+0.805*POC测试实际用户!$G$16/SQRT(52)*SQRT(Q277))</f>
        <v>2.0430263804501831</v>
      </c>
      <c r="U277">
        <v>276</v>
      </c>
      <c r="V277">
        <f>EXP(U277*POC测试实际用户!$E$17/52)*(1-0.805*POC测试实际用户!$G$17/SQRT(52)*SQRT(U277))</f>
        <v>1.7174671738265188</v>
      </c>
      <c r="W277">
        <f>EXP(U277*POC测试实际用户!$E$17/52)</f>
        <v>1.895678691715355</v>
      </c>
      <c r="X277">
        <f>EXP(U277*POC测试实际用户!$E$17/52)*(1+0.805*POC测试实际用户!$G$17/SQRT(52)*SQRT(U277))</f>
        <v>2.0738902096041909</v>
      </c>
      <c r="Y277">
        <v>276</v>
      </c>
      <c r="Z277">
        <f>EXP(Y277*POC测试实际用户!$E$18/52)*(1-0.805*POC测试实际用户!$G$18/SQRT(52)*SQRT(Y277))</f>
        <v>1.4546982507420745</v>
      </c>
      <c r="AA277">
        <f>EXP(Y277*POC测试实际用户!$E$18/52)</f>
        <v>1.7645983079562395</v>
      </c>
      <c r="AB277">
        <f>EXP(Y277*POC测试实际用户!$E$18/52)*(1+0.805*POC测试实际用户!$G$18/SQRT(52)*SQRT(Y277))</f>
        <v>2.0744983651704048</v>
      </c>
      <c r="AC277">
        <v>276</v>
      </c>
      <c r="AD277">
        <f>EXP(AC277*POC测试实际用户!$E$19/52)*(1-0.805*POC测试实际用户!$G$19/SQRT(52)*SQRT(AC277))</f>
        <v>2.0031644330768557</v>
      </c>
      <c r="AE277">
        <f>EXP(AC277*POC测试实际用户!$E$19/52)</f>
        <v>2.3119344894243472</v>
      </c>
      <c r="AF277">
        <f>EXP(AC277*POC测试实际用户!$E$19/52)*(1+0.805*POC测试实际用户!$G$19/SQRT(52)*SQRT(AC277))</f>
        <v>2.6207045457718392</v>
      </c>
      <c r="AG277">
        <v>276</v>
      </c>
      <c r="AH277">
        <f>EXP(AG277*POC测试实际用户!$E$20/52)*(1-0.805*POC测试实际用户!$G$20/SQRT(52)*SQRT(AG277))</f>
        <v>1.5966769479264915</v>
      </c>
      <c r="AI277">
        <f>EXP(AG277*POC测试实际用户!$E$20/52)</f>
        <v>1.8440733888663621</v>
      </c>
      <c r="AJ277">
        <f>EXP(AG277*POC测试实际用户!$E$20/52)*(1+0.805*POC测试实际用户!$G$20/SQRT(52)*SQRT(AG277))</f>
        <v>2.0914698298062326</v>
      </c>
      <c r="AK277">
        <v>276</v>
      </c>
      <c r="AL277">
        <f>EXP(AK277*POC测试实际用户!$E$21/52)*(1-0.805*POC测试实际用户!$G$21/SQRT(52)*SQRT(AK277))</f>
        <v>2.2113620076576685</v>
      </c>
      <c r="AM277">
        <f>EXP(AK277*POC测试实际用户!$E$21/52)</f>
        <v>2.6980747457606817</v>
      </c>
      <c r="AN277">
        <f>EXP(AK277*POC测试实际用户!$E$21/52)*(1+0.805*POC测试实际用户!$G$21/SQRT(52)*SQRT(AK277))</f>
        <v>3.1847874838636949</v>
      </c>
    </row>
    <row r="278" spans="1:40" x14ac:dyDescent="0.15">
      <c r="A278">
        <v>277</v>
      </c>
      <c r="B278">
        <f>EXP(A278*POC测试实际用户!$E$12/52)*(1-0.805*POC测试实际用户!$G$12/SQRT(52)*SQRT(A278))</f>
        <v>1.3631138730930366</v>
      </c>
      <c r="C278">
        <f>EXP(A278*POC测试实际用户!$E$12/52)</f>
        <v>1.4002650476626695</v>
      </c>
      <c r="D278">
        <f>EXP(A278*POC测试实际用户!$E$12/52)*(1+0.805*POC测试实际用户!$G$12/SQRT(52)*SQRT(A278))</f>
        <v>1.4374162222323021</v>
      </c>
      <c r="E278">
        <v>277</v>
      </c>
      <c r="F278">
        <f>EXP(E278*POC测试实际用户!$E$13/52)*(1-0.805*POC测试实际用户!$G$13/SQRT(52)*SQRT(E278))</f>
        <v>1.3916603963189178</v>
      </c>
      <c r="G278">
        <f>EXP(E278*POC测试实际用户!$E$13/52)</f>
        <v>1.4682499095934811</v>
      </c>
      <c r="H278">
        <f>EXP(E278*POC测试实际用户!$E$13/52)*(1+0.805*POC测试实际用户!$G$13/SQRT(52)*SQRT(E278))</f>
        <v>1.5448394228680444</v>
      </c>
      <c r="I278">
        <v>277</v>
      </c>
      <c r="J278">
        <f>EXP(I278*POC测试实际用户!$E$14/52)*(1-0.805*POC测试实际用户!$G$14/SQRT(52)*SQRT(I278))</f>
        <v>1.3788878605519368</v>
      </c>
      <c r="K278">
        <f>EXP(I278*POC测试实际用户!$E$14/52)</f>
        <v>1.5183599456787491</v>
      </c>
      <c r="L278">
        <f>EXP(I278*POC测试实际用户!$E$14/52)*(1+0.805*POC测试实际用户!$G$14/SQRT(52)*SQRT(I278))</f>
        <v>1.6578320308055614</v>
      </c>
      <c r="M278">
        <v>277</v>
      </c>
      <c r="N278">
        <f>EXP(M278*POC测试实际用户!$E$15/52)*(1-0.805*POC测试实际用户!$G$15/SQRT(52)*SQRT(M278))</f>
        <v>1.4214152015051051</v>
      </c>
      <c r="O278">
        <f>EXP(M278*POC测试实际用户!$E$15/52)</f>
        <v>1.6446615450931057</v>
      </c>
      <c r="P278">
        <f>EXP(M278*POC测试实际用户!$E$15/52)*(1+0.805*POC测试实际用户!$G$15/SQRT(52)*SQRT(M278))</f>
        <v>1.867907888681106</v>
      </c>
      <c r="Q278">
        <v>277</v>
      </c>
      <c r="R278">
        <f>EXP(Q278*POC测试实际用户!$E$16/52)*(1-0.805*POC测试实际用户!$G$16/SQRT(52)*SQRT(Q278))</f>
        <v>1.430876579337701</v>
      </c>
      <c r="S278">
        <f>EXP(Q278*POC测试实际用户!$E$16/52)</f>
        <v>1.7392731702179396</v>
      </c>
      <c r="T278">
        <f>EXP(Q278*POC测试实际用户!$E$16/52)*(1+0.805*POC测试实际用户!$G$16/SQRT(52)*SQRT(Q278))</f>
        <v>2.0476697610981787</v>
      </c>
      <c r="U278">
        <v>277</v>
      </c>
      <c r="V278">
        <f>EXP(U278*POC测试实际用户!$E$17/52)*(1-0.805*POC测试实际用户!$G$17/SQRT(52)*SQRT(U278))</f>
        <v>1.7211283852366033</v>
      </c>
      <c r="W278">
        <f>EXP(U278*POC测试实际用户!$E$17/52)</f>
        <v>1.9000766562803113</v>
      </c>
      <c r="X278">
        <f>EXP(U278*POC测试实际用户!$E$17/52)*(1+0.805*POC测试实际用户!$G$17/SQRT(52)*SQRT(U278))</f>
        <v>2.0790249273240193</v>
      </c>
      <c r="Y278">
        <v>277</v>
      </c>
      <c r="Z278">
        <f>EXP(Y278*POC测试实际用户!$E$18/52)*(1-0.805*POC测试实际用户!$G$18/SQRT(52)*SQRT(Y278))</f>
        <v>1.4571325930240906</v>
      </c>
      <c r="AA278">
        <f>EXP(Y278*POC测试实际用户!$E$18/52)</f>
        <v>1.7682330466251011</v>
      </c>
      <c r="AB278">
        <f>EXP(Y278*POC测试实际用户!$E$18/52)*(1+0.805*POC测试实际用户!$G$18/SQRT(52)*SQRT(Y278))</f>
        <v>2.0793335002261117</v>
      </c>
      <c r="AC278">
        <v>277</v>
      </c>
      <c r="AD278">
        <f>EXP(AC278*POC测试实际用户!$E$19/52)*(1-0.805*POC测试实际用户!$G$19/SQRT(52)*SQRT(AC278))</f>
        <v>2.0086958035645246</v>
      </c>
      <c r="AE278">
        <f>EXP(AC278*POC测试实际用户!$E$19/52)</f>
        <v>2.3189654368908013</v>
      </c>
      <c r="AF278">
        <f>EXP(AC278*POC测试实际用户!$E$19/52)*(1+0.805*POC测试实际用户!$G$19/SQRT(52)*SQRT(AC278))</f>
        <v>2.6292350702170784</v>
      </c>
      <c r="AG278">
        <v>277</v>
      </c>
      <c r="AH278">
        <f>EXP(AG278*POC测试实际用户!$E$20/52)*(1-0.805*POC测试实际用户!$G$20/SQRT(52)*SQRT(AG278))</f>
        <v>1.599772429211326</v>
      </c>
      <c r="AI278">
        <f>EXP(AG278*POC测试实际用户!$E$20/52)</f>
        <v>1.8481668034794398</v>
      </c>
      <c r="AJ278">
        <f>EXP(AG278*POC测试实际用户!$E$20/52)*(1+0.805*POC测试实际用户!$G$20/SQRT(52)*SQRT(AG278))</f>
        <v>2.0965611777475535</v>
      </c>
      <c r="AK278">
        <v>277</v>
      </c>
      <c r="AL278">
        <f>EXP(AK278*POC测试实际用户!$E$21/52)*(1-0.805*POC测试实际用户!$G$21/SQRT(52)*SQRT(AK278))</f>
        <v>2.2184446194140013</v>
      </c>
      <c r="AM278">
        <f>EXP(AK278*POC测试实际用户!$E$21/52)</f>
        <v>2.7077949047530816</v>
      </c>
      <c r="AN278">
        <f>EXP(AK278*POC测试实际用户!$E$21/52)*(1+0.805*POC测试实际用户!$G$21/SQRT(52)*SQRT(AK278))</f>
        <v>3.1971451900921619</v>
      </c>
    </row>
    <row r="279" spans="1:40" x14ac:dyDescent="0.15">
      <c r="A279">
        <v>278</v>
      </c>
      <c r="B279">
        <f>EXP(A279*POC测试实际用户!$E$12/52)*(1-0.805*POC测试实际用户!$G$12/SQRT(52)*SQRT(A279))</f>
        <v>1.3647045069527242</v>
      </c>
      <c r="C279">
        <f>EXP(A279*POC测试实际用户!$E$12/52)</f>
        <v>1.4019679428857665</v>
      </c>
      <c r="D279">
        <f>EXP(A279*POC测试实际用户!$E$12/52)*(1+0.805*POC测试实际用户!$G$12/SQRT(52)*SQRT(A279))</f>
        <v>1.4392313788188089</v>
      </c>
      <c r="E279">
        <v>278</v>
      </c>
      <c r="F279">
        <f>EXP(E279*POC测试实际用户!$E$13/52)*(1-0.805*POC测试实际用户!$G$13/SQRT(52)*SQRT(E279))</f>
        <v>1.3934530100106581</v>
      </c>
      <c r="G279">
        <f>EXP(E279*POC测试实际用户!$E$13/52)</f>
        <v>1.4702871065638854</v>
      </c>
      <c r="H279">
        <f>EXP(E279*POC测试实际用户!$E$13/52)*(1+0.805*POC测试实际用户!$G$13/SQRT(52)*SQRT(E279))</f>
        <v>1.5471212031171124</v>
      </c>
      <c r="I279">
        <v>278</v>
      </c>
      <c r="J279">
        <f>EXP(I279*POC测试实际用户!$E$14/52)*(1-0.805*POC测试实际用户!$G$14/SQRT(52)*SQRT(I279))</f>
        <v>1.3807164597875137</v>
      </c>
      <c r="K279">
        <f>EXP(I279*POC测试实际用户!$E$14/52)</f>
        <v>1.5206508918761674</v>
      </c>
      <c r="L279">
        <f>EXP(I279*POC测试实际用户!$E$14/52)*(1+0.805*POC测试实际用户!$G$14/SQRT(52)*SQRT(I279))</f>
        <v>1.6605853239648214</v>
      </c>
      <c r="M279">
        <v>278</v>
      </c>
      <c r="N279">
        <f>EXP(M279*POC测试实际用户!$E$15/52)*(1-0.805*POC测试实际用户!$G$15/SQRT(52)*SQRT(M279))</f>
        <v>1.4235672436238085</v>
      </c>
      <c r="O279">
        <f>EXP(M279*POC测试实际用户!$E$15/52)</f>
        <v>1.6476182648197941</v>
      </c>
      <c r="P279">
        <f>EXP(M279*POC测试实际用户!$E$15/52)*(1+0.805*POC测试实际用户!$G$15/SQRT(52)*SQRT(M279))</f>
        <v>1.8716692860157798</v>
      </c>
      <c r="Q279">
        <v>278</v>
      </c>
      <c r="R279">
        <f>EXP(Q279*POC测试实际用户!$E$16/52)*(1-0.805*POC测试实际用户!$G$16/SQRT(52)*SQRT(Q279))</f>
        <v>1.4331811555433953</v>
      </c>
      <c r="S279">
        <f>EXP(Q279*POC测试实际用户!$E$16/52)</f>
        <v>1.7427518459758267</v>
      </c>
      <c r="T279">
        <f>EXP(Q279*POC测试实际用户!$E$16/52)*(1+0.805*POC测试实际用户!$G$16/SQRT(52)*SQRT(Q279))</f>
        <v>2.052322536408258</v>
      </c>
      <c r="U279">
        <v>278</v>
      </c>
      <c r="V279">
        <f>EXP(U279*POC测试实际用户!$E$17/52)*(1-0.805*POC测试实际用户!$G$17/SQRT(52)*SQRT(U279))</f>
        <v>1.7247979249837087</v>
      </c>
      <c r="W279">
        <f>EXP(U279*POC测试实际用户!$E$17/52)</f>
        <v>1.9044848240998591</v>
      </c>
      <c r="X279">
        <f>EXP(U279*POC测试实际用户!$E$17/52)*(1+0.805*POC测试实际用户!$G$17/SQRT(52)*SQRT(U279))</f>
        <v>2.0841717232160093</v>
      </c>
      <c r="Y279">
        <v>278</v>
      </c>
      <c r="Z279">
        <f>EXP(Y279*POC测试实际用户!$E$18/52)*(1-0.805*POC测试实际用户!$G$18/SQRT(52)*SQRT(Y279))</f>
        <v>1.4595718075774402</v>
      </c>
      <c r="AA279">
        <f>EXP(Y279*POC测试实际用户!$E$18/52)</f>
        <v>1.7718752721679618</v>
      </c>
      <c r="AB279">
        <f>EXP(Y279*POC测试实际用户!$E$18/52)*(1+0.805*POC测试实际用户!$G$18/SQRT(52)*SQRT(Y279))</f>
        <v>2.0841787367584832</v>
      </c>
      <c r="AC279">
        <v>278</v>
      </c>
      <c r="AD279">
        <f>EXP(AC279*POC测试实际用户!$E$19/52)*(1-0.805*POC测试实际用户!$G$19/SQRT(52)*SQRT(AC279))</f>
        <v>2.014243305055273</v>
      </c>
      <c r="AE279">
        <f>EXP(AC279*POC测试实际用户!$E$19/52)</f>
        <v>2.3260177665471491</v>
      </c>
      <c r="AF279">
        <f>EXP(AC279*POC测试实际用户!$E$19/52)*(1+0.805*POC测试实际用户!$G$19/SQRT(52)*SQRT(AC279))</f>
        <v>2.6377922280390251</v>
      </c>
      <c r="AG279">
        <v>278</v>
      </c>
      <c r="AH279">
        <f>EXP(AG279*POC测试实际用户!$E$20/52)*(1-0.805*POC测试实际用户!$G$20/SQRT(52)*SQRT(AG279))</f>
        <v>1.6028745967024012</v>
      </c>
      <c r="AI279">
        <f>EXP(AG279*POC测试实际用户!$E$20/52)</f>
        <v>1.8522693045222098</v>
      </c>
      <c r="AJ279">
        <f>EXP(AG279*POC测试实际用户!$E$20/52)*(1+0.805*POC测试实际用户!$G$20/SQRT(52)*SQRT(AG279))</f>
        <v>2.1016640123420185</v>
      </c>
      <c r="AK279">
        <v>278</v>
      </c>
      <c r="AL279">
        <f>EXP(AK279*POC测试实际用户!$E$21/52)*(1-0.805*POC测试实际用户!$G$21/SQRT(52)*SQRT(AK279))</f>
        <v>2.2255511622539168</v>
      </c>
      <c r="AM279">
        <f>EXP(AK279*POC测试实际用户!$E$21/52)</f>
        <v>2.717550081860153</v>
      </c>
      <c r="AN279">
        <f>EXP(AK279*POC测试实际用户!$E$21/52)*(1+0.805*POC测试实际用户!$G$21/SQRT(52)*SQRT(AK279))</f>
        <v>3.2095490014663897</v>
      </c>
    </row>
    <row r="280" spans="1:40" x14ac:dyDescent="0.15">
      <c r="A280">
        <v>279</v>
      </c>
      <c r="B280">
        <f>EXP(A280*POC测试实际用户!$E$12/52)*(1-0.805*POC测试实际用户!$G$12/SQRT(52)*SQRT(A280))</f>
        <v>1.3662971143285749</v>
      </c>
      <c r="C280">
        <f>EXP(A280*POC测试实际用户!$E$12/52)</f>
        <v>1.4036729090397535</v>
      </c>
      <c r="D280">
        <f>EXP(A280*POC测试实际用户!$E$12/52)*(1+0.805*POC测试实际用户!$G$12/SQRT(52)*SQRT(A280))</f>
        <v>1.4410487037509323</v>
      </c>
      <c r="E280">
        <v>279</v>
      </c>
      <c r="F280">
        <f>EXP(E280*POC测试实际用户!$E$13/52)*(1-0.805*POC测试实际用户!$G$13/SQRT(52)*SQRT(E280))</f>
        <v>1.3952481679321462</v>
      </c>
      <c r="G280">
        <f>EXP(E280*POC测试实际用户!$E$13/52)</f>
        <v>1.4723271301453924</v>
      </c>
      <c r="H280">
        <f>EXP(E280*POC测试实际用户!$E$13/52)*(1+0.805*POC测试实际用户!$G$13/SQRT(52)*SQRT(E280))</f>
        <v>1.5494060923586386</v>
      </c>
      <c r="I280">
        <v>279</v>
      </c>
      <c r="J280">
        <f>EXP(I280*POC测试实际用户!$E$14/52)*(1-0.805*POC测试实际用户!$G$14/SQRT(52)*SQRT(I280))</f>
        <v>1.382547891330036</v>
      </c>
      <c r="K280">
        <f>EXP(I280*POC测试实际用户!$E$14/52)</f>
        <v>1.5229452947206701</v>
      </c>
      <c r="L280">
        <f>EXP(I280*POC测试实际用户!$E$14/52)*(1+0.805*POC测试实际用户!$G$14/SQRT(52)*SQRT(I280))</f>
        <v>1.6633426981113042</v>
      </c>
      <c r="M280">
        <v>279</v>
      </c>
      <c r="N280">
        <f>EXP(M280*POC测试实际用户!$E$15/52)*(1-0.805*POC测试实际用户!$G$15/SQRT(52)*SQRT(M280))</f>
        <v>1.425723155587644</v>
      </c>
      <c r="O280">
        <f>EXP(M280*POC测试实际用户!$E$15/52)</f>
        <v>1.650580300042287</v>
      </c>
      <c r="P280">
        <f>EXP(M280*POC测试实际用户!$E$15/52)*(1+0.805*POC测试实际用户!$G$15/SQRT(52)*SQRT(M280))</f>
        <v>1.8754374444969302</v>
      </c>
      <c r="Q280">
        <v>279</v>
      </c>
      <c r="R280">
        <f>EXP(Q280*POC测试实际用户!$E$16/52)*(1-0.805*POC测试实际用户!$G$16/SQRT(52)*SQRT(Q280))</f>
        <v>1.4354902298777601</v>
      </c>
      <c r="S280">
        <f>EXP(Q280*POC测试实际用户!$E$16/52)</f>
        <v>1.746237479344074</v>
      </c>
      <c r="T280">
        <f>EXP(Q280*POC测试实际用户!$E$16/52)*(1+0.805*POC测试实际用户!$G$16/SQRT(52)*SQRT(Q280))</f>
        <v>2.056984728810388</v>
      </c>
      <c r="U280">
        <v>279</v>
      </c>
      <c r="V280">
        <f>EXP(U280*POC测试实际用户!$E$17/52)*(1-0.805*POC测试实际用户!$G$17/SQRT(52)*SQRT(U280))</f>
        <v>1.72847581020327</v>
      </c>
      <c r="W280">
        <f>EXP(U280*POC测试实际用户!$E$17/52)</f>
        <v>1.9089032188454946</v>
      </c>
      <c r="X280">
        <f>EXP(U280*POC测试实际用户!$E$17/52)*(1+0.805*POC测试实际用户!$G$17/SQRT(52)*SQRT(U280))</f>
        <v>2.0893306274877195</v>
      </c>
      <c r="Y280">
        <v>279</v>
      </c>
      <c r="Z280">
        <f>EXP(Y280*POC测试实际用户!$E$18/52)*(1-0.805*POC测试实际用户!$G$18/SQRT(52)*SQRT(Y280))</f>
        <v>1.4620159007508517</v>
      </c>
      <c r="AA280">
        <f>EXP(Y280*POC测试实际用户!$E$18/52)</f>
        <v>1.7755250000063658</v>
      </c>
      <c r="AB280">
        <f>EXP(Y280*POC测试实际用户!$E$18/52)*(1+0.805*POC测试实际用户!$G$18/SQRT(52)*SQRT(Y280))</f>
        <v>2.0890340992618803</v>
      </c>
      <c r="AC280">
        <v>279</v>
      </c>
      <c r="AD280">
        <f>EXP(AC280*POC测试实际用户!$E$19/52)*(1-0.805*POC测试实际用户!$G$19/SQRT(52)*SQRT(AC280))</f>
        <v>2.019806982106064</v>
      </c>
      <c r="AE280">
        <f>EXP(AC280*POC测试实际用户!$E$19/52)</f>
        <v>2.3330915434199113</v>
      </c>
      <c r="AF280">
        <f>EXP(AC280*POC测试实际用户!$E$19/52)*(1+0.805*POC测试实际用户!$G$19/SQRT(52)*SQRT(AC280))</f>
        <v>2.6463761047337586</v>
      </c>
      <c r="AG280">
        <v>279</v>
      </c>
      <c r="AH280">
        <f>EXP(AG280*POC测试实际用户!$E$20/52)*(1-0.805*POC测试实际用户!$G$20/SQRT(52)*SQRT(AG280))</f>
        <v>1.6059834622489366</v>
      </c>
      <c r="AI280">
        <f>EXP(AG280*POC测试实际用户!$E$20/52)</f>
        <v>1.8563809121644348</v>
      </c>
      <c r="AJ280">
        <f>EXP(AG280*POC测试实际用户!$E$20/52)*(1+0.805*POC测试实际用户!$G$20/SQRT(52)*SQRT(AG280))</f>
        <v>2.106778362079933</v>
      </c>
      <c r="AK280">
        <v>279</v>
      </c>
      <c r="AL280">
        <f>EXP(AK280*POC测试实际用户!$E$21/52)*(1-0.805*POC测试实际用户!$G$21/SQRT(52)*SQRT(AK280))</f>
        <v>2.232681713789753</v>
      </c>
      <c r="AM280">
        <f>EXP(AK280*POC测试实际用户!$E$21/52)</f>
        <v>2.7273404032391273</v>
      </c>
      <c r="AN280">
        <f>EXP(AK280*POC测试实际用户!$E$21/52)*(1+0.805*POC测试实际用户!$G$21/SQRT(52)*SQRT(AK280))</f>
        <v>3.2219990926885016</v>
      </c>
    </row>
    <row r="281" spans="1:40" x14ac:dyDescent="0.15">
      <c r="A281">
        <v>280</v>
      </c>
      <c r="B281">
        <f>EXP(A281*POC测试实际用户!$E$12/52)*(1-0.805*POC测试实际用户!$G$12/SQRT(52)*SQRT(A281))</f>
        <v>1.3678916971658912</v>
      </c>
      <c r="C281">
        <f>EXP(A281*POC测试实际用户!$E$12/52)</f>
        <v>1.4053799486431375</v>
      </c>
      <c r="D281">
        <f>EXP(A281*POC测试实际用户!$E$12/52)*(1+0.805*POC测试实际用户!$G$12/SQRT(52)*SQRT(A281))</f>
        <v>1.4428682001203841</v>
      </c>
      <c r="E281">
        <v>280</v>
      </c>
      <c r="F281">
        <f>EXP(E281*POC测试实际用户!$E$13/52)*(1-0.805*POC测试实际用户!$G$13/SQRT(52)*SQRT(E281))</f>
        <v>1.3970458726991106</v>
      </c>
      <c r="G281">
        <f>EXP(E281*POC测试实际用户!$E$13/52)</f>
        <v>1.4743699842599258</v>
      </c>
      <c r="H281">
        <f>EXP(E281*POC测试实际用户!$E$13/52)*(1+0.805*POC测试实际用户!$G$13/SQRT(52)*SQRT(E281))</f>
        <v>1.5516940958207412</v>
      </c>
      <c r="I281">
        <v>280</v>
      </c>
      <c r="J281">
        <f>EXP(I281*POC测试实际用户!$E$14/52)*(1-0.805*POC测试实际用户!$G$14/SQRT(52)*SQRT(I281))</f>
        <v>1.3843821578086815</v>
      </c>
      <c r="K281">
        <f>EXP(I281*POC测试实际用户!$E$14/52)</f>
        <v>1.5252431594277482</v>
      </c>
      <c r="L281">
        <f>EXP(I281*POC测试实际用户!$E$14/52)*(1+0.805*POC测试实际用户!$G$14/SQRT(52)*SQRT(I281))</f>
        <v>1.666104161046815</v>
      </c>
      <c r="M281">
        <v>280</v>
      </c>
      <c r="N281">
        <f>EXP(M281*POC测试实际用户!$E$15/52)*(1-0.805*POC测试实际用户!$G$15/SQRT(52)*SQRT(M281))</f>
        <v>1.4278829417536101</v>
      </c>
      <c r="O281">
        <f>EXP(M281*POC测试实际用户!$E$15/52)</f>
        <v>1.6535476603166113</v>
      </c>
      <c r="P281">
        <f>EXP(M281*POC测试实际用户!$E$15/52)*(1+0.805*POC测试实际用户!$G$15/SQRT(52)*SQRT(M281))</f>
        <v>1.8792123788796125</v>
      </c>
      <c r="Q281">
        <v>280</v>
      </c>
      <c r="R281">
        <f>EXP(Q281*POC测试实际用户!$E$16/52)*(1-0.805*POC测试实际用户!$G$16/SQRT(52)*SQRT(Q281))</f>
        <v>1.4378038077212223</v>
      </c>
      <c r="S281">
        <f>EXP(Q281*POC测试实际用户!$E$16/52)</f>
        <v>1.7497300842384198</v>
      </c>
      <c r="T281">
        <f>EXP(Q281*POC测试实际用户!$E$16/52)*(1+0.805*POC测试实际用户!$G$16/SQRT(52)*SQRT(Q281))</f>
        <v>2.0616563607556175</v>
      </c>
      <c r="U281">
        <v>280</v>
      </c>
      <c r="V281">
        <f>EXP(U281*POC测试实际用户!$E$17/52)*(1-0.805*POC测试实际用户!$G$17/SQRT(52)*SQRT(U281))</f>
        <v>1.7321620580822343</v>
      </c>
      <c r="W281">
        <f>EXP(U281*POC测试实际用户!$E$17/52)</f>
        <v>1.9133318642436326</v>
      </c>
      <c r="X281">
        <f>EXP(U281*POC测试实际用户!$E$17/52)*(1+0.805*POC测试实际用户!$G$17/SQRT(52)*SQRT(U281))</f>
        <v>2.0945016704050312</v>
      </c>
      <c r="Y281">
        <v>280</v>
      </c>
      <c r="Z281">
        <f>EXP(Y281*POC测试实际用户!$E$18/52)*(1-0.805*POC测试实际用户!$G$18/SQRT(52)*SQRT(Y281))</f>
        <v>1.4644648789294636</v>
      </c>
      <c r="AA281">
        <f>EXP(Y281*POC测试实际用户!$E$18/52)</f>
        <v>1.7791822455936228</v>
      </c>
      <c r="AB281">
        <f>EXP(Y281*POC测试实际用户!$E$18/52)*(1+0.805*POC测试实际用户!$G$18/SQRT(52)*SQRT(Y281))</f>
        <v>2.0938996122577822</v>
      </c>
      <c r="AC281">
        <v>280</v>
      </c>
      <c r="AD281">
        <f>EXP(AC281*POC测试实际用户!$E$19/52)*(1-0.805*POC测试实际用户!$G$19/SQRT(52)*SQRT(AC281))</f>
        <v>2.025386879420946</v>
      </c>
      <c r="AE281">
        <f>EXP(AC281*POC测试实际用户!$E$19/52)</f>
        <v>2.3401868327333633</v>
      </c>
      <c r="AF281">
        <f>EXP(AC281*POC测试实际用户!$E$19/52)*(1+0.805*POC测试实际用户!$G$19/SQRT(52)*SQRT(AC281))</f>
        <v>2.6549867860457805</v>
      </c>
      <c r="AG281">
        <v>280</v>
      </c>
      <c r="AH281">
        <f>EXP(AG281*POC测试实际用户!$E$20/52)*(1-0.805*POC测试实际用户!$G$20/SQRT(52)*SQRT(AG281))</f>
        <v>1.6090990377436749</v>
      </c>
      <c r="AI281">
        <f>EXP(AG281*POC测试实际用户!$E$20/52)</f>
        <v>1.860501646620651</v>
      </c>
      <c r="AJ281">
        <f>EXP(AG281*POC测试实际用户!$E$20/52)*(1+0.805*POC测试实际用户!$G$20/SQRT(52)*SQRT(AG281))</f>
        <v>2.1119042554976271</v>
      </c>
      <c r="AK281">
        <v>280</v>
      </c>
      <c r="AL281">
        <f>EXP(AK281*POC测试实际用户!$E$21/52)*(1-0.805*POC测试实际用户!$G$21/SQRT(52)*SQRT(AK281))</f>
        <v>2.2398363519186413</v>
      </c>
      <c r="AM281">
        <f>EXP(AK281*POC测试实际用户!$E$21/52)</f>
        <v>2.737165995501734</v>
      </c>
      <c r="AN281">
        <f>EXP(AK281*POC测试实际用户!$E$21/52)*(1+0.805*POC测试实际用户!$G$21/SQRT(52)*SQRT(AK281))</f>
        <v>3.2344956390848267</v>
      </c>
    </row>
    <row r="282" spans="1:40" x14ac:dyDescent="0.15">
      <c r="A282">
        <v>281</v>
      </c>
      <c r="B282">
        <f>EXP(A282*POC测试实际用户!$E$12/52)*(1-0.805*POC测试实际用户!$G$12/SQRT(52)*SQRT(A282))</f>
        <v>1.3694882574161866</v>
      </c>
      <c r="C282">
        <f>EXP(A282*POC测试实际用户!$E$12/52)</f>
        <v>1.4070890642174896</v>
      </c>
      <c r="D282">
        <f>EXP(A282*POC测试实际用户!$E$12/52)*(1+0.805*POC测试实际用户!$G$12/SQRT(52)*SQRT(A282))</f>
        <v>1.4446898710187925</v>
      </c>
      <c r="E282">
        <v>281</v>
      </c>
      <c r="F282">
        <f>EXP(E282*POC测试实际用户!$E$13/52)*(1-0.805*POC测试实际用户!$G$13/SQRT(52)*SQRT(E282))</f>
        <v>1.3988461269383627</v>
      </c>
      <c r="G282">
        <f>EXP(E282*POC测试实际用户!$E$13/52)</f>
        <v>1.4764156728348503</v>
      </c>
      <c r="H282">
        <f>EXP(E282*POC测试实际用户!$E$13/52)*(1+0.805*POC测试实际用户!$G$13/SQRT(52)*SQRT(E282))</f>
        <v>1.5539852187313379</v>
      </c>
      <c r="I282">
        <v>281</v>
      </c>
      <c r="J282">
        <f>EXP(I282*POC测试实际用户!$E$14/52)*(1-0.805*POC测试实际用户!$G$14/SQRT(52)*SQRT(I282))</f>
        <v>1.386219261869575</v>
      </c>
      <c r="K282">
        <f>EXP(I282*POC测试实际用户!$E$14/52)</f>
        <v>1.5275444912207621</v>
      </c>
      <c r="L282">
        <f>EXP(I282*POC测试实际用户!$E$14/52)*(1+0.805*POC测试实际用户!$G$14/SQRT(52)*SQRT(I282))</f>
        <v>1.6688697205719492</v>
      </c>
      <c r="M282">
        <v>281</v>
      </c>
      <c r="N282">
        <f>EXP(M282*POC测试实际用户!$E$15/52)*(1-0.805*POC测试实际用户!$G$15/SQRT(52)*SQRT(M282))</f>
        <v>1.430046606505081</v>
      </c>
      <c r="O282">
        <f>EXP(M282*POC测试实际用户!$E$15/52)</f>
        <v>1.6565203552159751</v>
      </c>
      <c r="P282">
        <f>EXP(M282*POC测试实际用户!$E$15/52)*(1+0.805*POC测试实际用户!$G$15/SQRT(52)*SQRT(M282))</f>
        <v>1.8829941039268694</v>
      </c>
      <c r="Q282">
        <v>281</v>
      </c>
      <c r="R282">
        <f>EXP(Q282*POC测试实际用户!$E$16/52)*(1-0.805*POC测试实际用户!$G$16/SQRT(52)*SQRT(Q282))</f>
        <v>1.4401218944884238</v>
      </c>
      <c r="S282">
        <f>EXP(Q282*POC测试实际用户!$E$16/52)</f>
        <v>1.7532296746024356</v>
      </c>
      <c r="T282">
        <f>EXP(Q282*POC测试实际用户!$E$16/52)*(1+0.805*POC测试实际用户!$G$16/SQRT(52)*SQRT(Q282))</f>
        <v>2.0663374547164475</v>
      </c>
      <c r="U282">
        <v>281</v>
      </c>
      <c r="V282">
        <f>EXP(U282*POC测试实际用户!$E$17/52)*(1-0.805*POC测试实际用户!$G$17/SQRT(52)*SQRT(U282))</f>
        <v>1.7358566858590054</v>
      </c>
      <c r="W282">
        <f>EXP(U282*POC测试实际用户!$E$17/52)</f>
        <v>1.9177707840757332</v>
      </c>
      <c r="X282">
        <f>EXP(U282*POC测试实际用户!$E$17/52)*(1+0.805*POC测试实际用户!$G$17/SQRT(52)*SQRT(U282))</f>
        <v>2.0996848822924608</v>
      </c>
      <c r="Y282">
        <v>281</v>
      </c>
      <c r="Z282">
        <f>EXP(Y282*POC测试实际用户!$E$18/52)*(1-0.805*POC测试实际用户!$G$18/SQRT(52)*SQRT(Y282))</f>
        <v>1.4669187485345756</v>
      </c>
      <c r="AA282">
        <f>EXP(Y282*POC测试实际用户!$E$18/52)</f>
        <v>1.7828470244148726</v>
      </c>
      <c r="AB282">
        <f>EXP(Y282*POC测试实际用户!$E$18/52)*(1+0.805*POC测试实际用户!$G$18/SQRT(52)*SQRT(Y282))</f>
        <v>2.0987753002951699</v>
      </c>
      <c r="AC282">
        <v>281</v>
      </c>
      <c r="AD282">
        <f>EXP(AC282*POC测试实际用户!$E$19/52)*(1-0.805*POC测试实际用户!$G$19/SQRT(52)*SQRT(AC282))</f>
        <v>2.0309830418512407</v>
      </c>
      <c r="AE282">
        <f>EXP(AC282*POC测试实际用户!$E$19/52)</f>
        <v>2.3473036999101367</v>
      </c>
      <c r="AF282">
        <f>EXP(AC282*POC测试实际用户!$E$19/52)*(1+0.805*POC测试实际用户!$G$19/SQRT(52)*SQRT(AC282))</f>
        <v>2.6636243579690326</v>
      </c>
      <c r="AG282">
        <v>281</v>
      </c>
      <c r="AH282">
        <f>EXP(AG282*POC测试实际用户!$E$20/52)*(1-0.805*POC测试实际用户!$G$20/SQRT(52)*SQRT(AG282))</f>
        <v>1.6122213351227268</v>
      </c>
      <c r="AI282">
        <f>EXP(AG282*POC测试实际用户!$E$20/52)</f>
        <v>1.8646315281502652</v>
      </c>
      <c r="AJ282">
        <f>EXP(AG282*POC测试实际用户!$E$20/52)*(1+0.805*POC测试实际用户!$G$20/SQRT(52)*SQRT(AG282))</f>
        <v>2.1170417211778032</v>
      </c>
      <c r="AK282">
        <v>281</v>
      </c>
      <c r="AL282">
        <f>EXP(AK282*POC测试实际用户!$E$21/52)*(1-0.805*POC测试实际用户!$G$21/SQRT(52)*SQRT(AK282))</f>
        <v>2.2470151548231527</v>
      </c>
      <c r="AM282">
        <f>EXP(AK282*POC测试实际用户!$E$21/52)</f>
        <v>2.7470269857158391</v>
      </c>
      <c r="AN282">
        <f>EXP(AK282*POC测试实际用户!$E$21/52)*(1+0.805*POC测试实际用户!$G$21/SQRT(52)*SQRT(AK282))</f>
        <v>3.2470388166085256</v>
      </c>
    </row>
    <row r="283" spans="1:40" x14ac:dyDescent="0.15">
      <c r="A283">
        <v>282</v>
      </c>
      <c r="B283">
        <f>EXP(A283*POC测试实际用户!$E$12/52)*(1-0.805*POC测试实际用户!$G$12/SQRT(52)*SQRT(A283))</f>
        <v>1.3710867970371419</v>
      </c>
      <c r="C283">
        <f>EXP(A283*POC测试实际用户!$E$12/52)</f>
        <v>1.4088002582874464</v>
      </c>
      <c r="D283">
        <f>EXP(A283*POC测试实际用户!$E$12/52)*(1+0.805*POC测试实际用户!$G$12/SQRT(52)*SQRT(A283))</f>
        <v>1.4465137195377509</v>
      </c>
      <c r="E283">
        <v>282</v>
      </c>
      <c r="F283">
        <f>EXP(E283*POC测试实际用户!$E$13/52)*(1-0.805*POC测试实际用户!$G$13/SQRT(52)*SQRT(E283))</f>
        <v>1.4006489332877192</v>
      </c>
      <c r="G283">
        <f>EXP(E283*POC测试实际用户!$E$13/52)</f>
        <v>1.4784641998029802</v>
      </c>
      <c r="H283">
        <f>EXP(E283*POC测试实际用户!$E$13/52)*(1+0.805*POC测试实际用户!$G$13/SQRT(52)*SQRT(E283))</f>
        <v>1.5562794663182411</v>
      </c>
      <c r="I283">
        <v>282</v>
      </c>
      <c r="J283">
        <f>EXP(I283*POC测试实际用户!$E$14/52)*(1-0.805*POC测试实际用户!$G$14/SQRT(52)*SQRT(I283))</f>
        <v>1.3880592061756456</v>
      </c>
      <c r="K283">
        <f>EXP(I283*POC测试实际用户!$E$14/52)</f>
        <v>1.5298492953309526</v>
      </c>
      <c r="L283">
        <f>EXP(I283*POC测试实际用户!$E$14/52)*(1+0.805*POC测试实际用户!$G$14/SQRT(52)*SQRT(I283))</f>
        <v>1.6716393844862596</v>
      </c>
      <c r="M283">
        <v>282</v>
      </c>
      <c r="N283">
        <f>EXP(M283*POC测试实际用户!$E$15/52)*(1-0.805*POC测试实际用户!$G$15/SQRT(52)*SQRT(M283))</f>
        <v>1.432214154251602</v>
      </c>
      <c r="O283">
        <f>EXP(M283*POC测试实际用户!$E$15/52)</f>
        <v>1.6594983943307953</v>
      </c>
      <c r="P283">
        <f>EXP(M283*POC测试实际用户!$E$15/52)*(1+0.805*POC测试实际用户!$G$15/SQRT(52)*SQRT(M283))</f>
        <v>1.8867826344099885</v>
      </c>
      <c r="Q283">
        <v>282</v>
      </c>
      <c r="R283">
        <f>EXP(Q283*POC测试实际用户!$E$16/52)*(1-0.805*POC测试实际用户!$G$16/SQRT(52)*SQRT(Q283))</f>
        <v>1.4424444956279645</v>
      </c>
      <c r="S283">
        <f>EXP(Q283*POC测试实际用户!$E$16/52)</f>
        <v>1.7567362644075804</v>
      </c>
      <c r="T283">
        <f>EXP(Q283*POC测试实际用户!$E$16/52)*(1+0.805*POC测试实际用户!$G$16/SQRT(52)*SQRT(Q283))</f>
        <v>2.0710280331871966</v>
      </c>
      <c r="U283">
        <v>282</v>
      </c>
      <c r="V283">
        <f>EXP(U283*POC测试实际用户!$E$17/52)*(1-0.805*POC测试实际用户!$G$17/SQRT(52)*SQRT(U283))</f>
        <v>1.7395597108233922</v>
      </c>
      <c r="W283">
        <f>EXP(U283*POC测试实际用户!$E$17/52)</f>
        <v>1.9222200021784284</v>
      </c>
      <c r="X283">
        <f>EXP(U283*POC测试实际用户!$E$17/52)*(1+0.805*POC测试实际用户!$G$17/SQRT(52)*SQRT(U283))</f>
        <v>2.1048802935334647</v>
      </c>
      <c r="Y283">
        <v>282</v>
      </c>
      <c r="Z283">
        <f>EXP(Y283*POC测试实际用户!$E$18/52)*(1-0.805*POC测试实际用户!$G$18/SQRT(52)*SQRT(Y283))</f>
        <v>1.4693775160234044</v>
      </c>
      <c r="AA283">
        <f>EXP(Y283*POC测试实际用户!$E$18/52)</f>
        <v>1.7865193519871523</v>
      </c>
      <c r="AB283">
        <f>EXP(Y283*POC测试实际用户!$E$18/52)*(1+0.805*POC测试实际用户!$G$18/SQRT(52)*SQRT(Y283))</f>
        <v>2.1036611879509</v>
      </c>
      <c r="AC283">
        <v>282</v>
      </c>
      <c r="AD283">
        <f>EXP(AC283*POC测试实际用户!$E$19/52)*(1-0.805*POC测试实际用户!$G$19/SQRT(52)*SQRT(AC283))</f>
        <v>2.0365955143957457</v>
      </c>
      <c r="AE283">
        <f>EXP(AC283*POC测试实际用户!$E$19/52)</f>
        <v>2.3544422105718255</v>
      </c>
      <c r="AF283">
        <f>EXP(AC283*POC测试实际用户!$E$19/52)*(1+0.805*POC测试实际用户!$G$19/SQRT(52)*SQRT(AC283))</f>
        <v>2.6722889067479048</v>
      </c>
      <c r="AG283">
        <v>282</v>
      </c>
      <c r="AH283">
        <f>EXP(AG283*POC测试实际用户!$E$20/52)*(1-0.805*POC测试实际用户!$G$20/SQRT(52)*SQRT(AG283))</f>
        <v>1.6153503663654269</v>
      </c>
      <c r="AI283">
        <f>EXP(AG283*POC测试实际用户!$E$20/52)</f>
        <v>1.8687705770576564</v>
      </c>
      <c r="AJ283">
        <f>EXP(AG283*POC测试实际用户!$E$20/52)*(1+0.805*POC测试实际用户!$G$20/SQRT(52)*SQRT(AG283))</f>
        <v>2.122190787749886</v>
      </c>
      <c r="AK283">
        <v>282</v>
      </c>
      <c r="AL283">
        <f>EXP(AK283*POC测试实际用户!$E$21/52)*(1-0.805*POC测试实际用户!$G$21/SQRT(52)*SQRT(AK283))</f>
        <v>2.2542182009719531</v>
      </c>
      <c r="AM283">
        <f>EXP(AK283*POC测试实际用户!$E$21/52)</f>
        <v>2.7569235014070843</v>
      </c>
      <c r="AN283">
        <f>EXP(AK283*POC测试实际用户!$E$21/52)*(1+0.805*POC测试实际用户!$G$21/SQRT(52)*SQRT(AK283))</f>
        <v>3.2596288018422155</v>
      </c>
    </row>
    <row r="284" spans="1:40" x14ac:dyDescent="0.15">
      <c r="A284">
        <v>283</v>
      </c>
      <c r="B284">
        <f>EXP(A284*POC测试实际用户!$E$12/52)*(1-0.805*POC测试实际用户!$G$12/SQRT(52)*SQRT(A284))</f>
        <v>1.372687317992566</v>
      </c>
      <c r="C284">
        <f>EXP(A284*POC测试实际用户!$E$12/52)</f>
        <v>1.4105135333807157</v>
      </c>
      <c r="D284">
        <f>EXP(A284*POC测试实际用户!$E$12/52)*(1+0.805*POC测试实际用户!$G$12/SQRT(52)*SQRT(A284))</f>
        <v>1.4483397487688654</v>
      </c>
      <c r="E284">
        <v>283</v>
      </c>
      <c r="F284">
        <f>EXP(E284*POC测试实际用户!$E$13/52)*(1-0.805*POC测试实际用户!$G$13/SQRT(52)*SQRT(E284))</f>
        <v>1.40245429439592</v>
      </c>
      <c r="G284">
        <f>EXP(E284*POC测试实际用户!$E$13/52)</f>
        <v>1.4805155691025866</v>
      </c>
      <c r="H284">
        <f>EXP(E284*POC测试实际用户!$E$13/52)*(1+0.805*POC测试实际用户!$G$13/SQRT(52)*SQRT(E284))</f>
        <v>1.5585768438092531</v>
      </c>
      <c r="I284">
        <v>283</v>
      </c>
      <c r="J284">
        <f>EXP(I284*POC测试实际用户!$E$14/52)*(1-0.805*POC测试实际用户!$G$14/SQRT(52)*SQRT(I284))</f>
        <v>1.3899019934064878</v>
      </c>
      <c r="K284">
        <f>EXP(I284*POC测试实际用户!$E$14/52)</f>
        <v>1.5321575769974547</v>
      </c>
      <c r="L284">
        <f>EXP(I284*POC测试实际用户!$E$14/52)*(1+0.805*POC测试实际用户!$G$14/SQRT(52)*SQRT(I284))</f>
        <v>1.6744131605884216</v>
      </c>
      <c r="M284">
        <v>283</v>
      </c>
      <c r="N284">
        <f>EXP(M284*POC测试实际用户!$E$15/52)*(1-0.805*POC测试实际用户!$G$15/SQRT(52)*SQRT(M284))</f>
        <v>1.434385589428699</v>
      </c>
      <c r="O284">
        <f>EXP(M284*POC测试实际用户!$E$15/52)</f>
        <v>1.6624817872687314</v>
      </c>
      <c r="P284">
        <f>EXP(M284*POC测试实际用户!$E$15/52)*(1+0.805*POC测试实际用户!$G$15/SQRT(52)*SQRT(M284))</f>
        <v>1.8905779851087641</v>
      </c>
      <c r="Q284">
        <v>283</v>
      </c>
      <c r="R284">
        <f>EXP(Q284*POC测试实际用户!$E$16/52)*(1-0.805*POC测试实际用户!$G$16/SQRT(52)*SQRT(Q284))</f>
        <v>1.444771616622154</v>
      </c>
      <c r="S284">
        <f>EXP(Q284*POC测试实际用户!$E$16/52)</f>
        <v>1.7602498676532565</v>
      </c>
      <c r="T284">
        <f>EXP(Q284*POC测试实际用户!$E$16/52)*(1+0.805*POC测试实际用户!$G$16/SQRT(52)*SQRT(Q284))</f>
        <v>2.075728118684359</v>
      </c>
      <c r="U284">
        <v>283</v>
      </c>
      <c r="V284">
        <f>EXP(U284*POC测试实际用户!$E$17/52)*(1-0.805*POC测试实际用户!$G$17/SQRT(52)*SQRT(U284))</f>
        <v>1.7432711503165597</v>
      </c>
      <c r="W284">
        <f>EXP(U284*POC测试实际用户!$E$17/52)</f>
        <v>1.926679542443652</v>
      </c>
      <c r="X284">
        <f>EXP(U284*POC测试实际用户!$E$17/52)*(1+0.805*POC测试实际用户!$G$17/SQRT(52)*SQRT(U284))</f>
        <v>2.1100879345707444</v>
      </c>
      <c r="Y284">
        <v>283</v>
      </c>
      <c r="Z284">
        <f>EXP(Y284*POC测试实际用户!$E$18/52)*(1-0.805*POC测试实际用户!$G$18/SQRT(52)*SQRT(Y284))</f>
        <v>1.4718411878888422</v>
      </c>
      <c r="AA284">
        <f>EXP(Y284*POC测试实际用户!$E$18/52)</f>
        <v>1.7901992438594605</v>
      </c>
      <c r="AB284">
        <f>EXP(Y284*POC测试实际用户!$E$18/52)*(1+0.805*POC测试实际用户!$G$18/SQRT(52)*SQRT(Y284))</f>
        <v>2.1085572998300792</v>
      </c>
      <c r="AC284">
        <v>283</v>
      </c>
      <c r="AD284">
        <f>EXP(AC284*POC测试实际用户!$E$19/52)*(1-0.805*POC测试实际用户!$G$19/SQRT(52)*SQRT(AC284))</f>
        <v>2.0422243422009276</v>
      </c>
      <c r="AE284">
        <f>EXP(AC284*POC测试实际用户!$E$19/52)</f>
        <v>2.3616024305395862</v>
      </c>
      <c r="AF284">
        <f>EXP(AC284*POC测试实际用户!$E$19/52)*(1+0.805*POC测试实际用户!$G$19/SQRT(52)*SQRT(AC284))</f>
        <v>2.6809805188782447</v>
      </c>
      <c r="AG284">
        <v>283</v>
      </c>
      <c r="AH284">
        <f>EXP(AG284*POC测试实际用户!$E$20/52)*(1-0.805*POC测试实际用户!$G$20/SQRT(52)*SQRT(AG284))</f>
        <v>1.6184861434941864</v>
      </c>
      <c r="AI284">
        <f>EXP(AG284*POC测试实际用户!$E$20/52)</f>
        <v>1.8729188136922734</v>
      </c>
      <c r="AJ284">
        <f>EXP(AG284*POC测试实际用户!$E$20/52)*(1+0.805*POC测试实际用户!$G$20/SQRT(52)*SQRT(AG284))</f>
        <v>2.1273514838903607</v>
      </c>
      <c r="AK284">
        <v>283</v>
      </c>
      <c r="AL284">
        <f>EXP(AK284*POC测试实际用户!$E$21/52)*(1-0.805*POC测试实际用户!$G$21/SQRT(52)*SQRT(AK284))</f>
        <v>2.2614455691204669</v>
      </c>
      <c r="AM284">
        <f>EXP(AK284*POC测试实际用户!$E$21/52)</f>
        <v>2.76685567056054</v>
      </c>
      <c r="AN284">
        <f>EXP(AK284*POC测试实际用户!$E$21/52)*(1+0.805*POC测试实际用户!$G$21/SQRT(52)*SQRT(AK284))</f>
        <v>3.2722657720006132</v>
      </c>
    </row>
    <row r="285" spans="1:40" x14ac:dyDescent="0.15">
      <c r="A285">
        <v>284</v>
      </c>
      <c r="B285">
        <f>EXP(A285*POC测试实际用户!$E$12/52)*(1-0.805*POC测试实际用户!$G$12/SQRT(52)*SQRT(A285))</f>
        <v>1.3742898222523541</v>
      </c>
      <c r="C285">
        <f>EXP(A285*POC测试实际用户!$E$12/52)</f>
        <v>1.4122288920280783</v>
      </c>
      <c r="D285">
        <f>EXP(A285*POC测试实际用户!$E$12/52)*(1+0.805*POC测试实际用户!$G$12/SQRT(52)*SQRT(A285))</f>
        <v>1.4501679618038026</v>
      </c>
      <c r="E285">
        <v>284</v>
      </c>
      <c r="F285">
        <f>EXP(E285*POC测试实际用户!$E$13/52)*(1-0.805*POC测试实际用户!$G$13/SQRT(52)*SQRT(E285))</f>
        <v>1.4042622129225513</v>
      </c>
      <c r="G285">
        <f>EXP(E285*POC测试实际用户!$E$13/52)</f>
        <v>1.4825697846774046</v>
      </c>
      <c r="H285">
        <f>EXP(E285*POC测试实际用户!$E$13/52)*(1+0.805*POC测试实际用户!$G$13/SQRT(52)*SQRT(E285))</f>
        <v>1.560877356432258</v>
      </c>
      <c r="I285">
        <v>284</v>
      </c>
      <c r="J285">
        <f>EXP(I285*POC测试实际用户!$E$14/52)*(1-0.805*POC测试实际用户!$G$14/SQRT(52)*SQRT(I285))</f>
        <v>1.3917476262582216</v>
      </c>
      <c r="K285">
        <f>EXP(I285*POC测试实际用户!$E$14/52)</f>
        <v>1.5344693414673076</v>
      </c>
      <c r="L285">
        <f>EXP(I285*POC测试实际用户!$E$14/52)*(1+0.805*POC测试实际用户!$G$14/SQRT(52)*SQRT(I285))</f>
        <v>1.6771910566763935</v>
      </c>
      <c r="M285">
        <v>284</v>
      </c>
      <c r="N285">
        <f>EXP(M285*POC测试实际用户!$E$15/52)*(1-0.805*POC测试实际用户!$G$15/SQRT(52)*SQRT(M285))</f>
        <v>1.4365609164976803</v>
      </c>
      <c r="O285">
        <f>EXP(M285*POC测试实际用户!$E$15/52)</f>
        <v>1.6654705436547146</v>
      </c>
      <c r="P285">
        <f>EXP(M285*POC测试实际用户!$E$15/52)*(1+0.805*POC测试实际用户!$G$15/SQRT(52)*SQRT(M285))</f>
        <v>1.8943801708117491</v>
      </c>
      <c r="Q285">
        <v>284</v>
      </c>
      <c r="R285">
        <f>EXP(Q285*POC测试实际用户!$E$16/52)*(1-0.805*POC测试实际用户!$G$16/SQRT(52)*SQRT(Q285))</f>
        <v>1.4471032629867691</v>
      </c>
      <c r="S285">
        <f>EXP(Q285*POC测试实际用户!$E$16/52)</f>
        <v>1.7637704983668678</v>
      </c>
      <c r="T285">
        <f>EXP(Q285*POC测试实际用户!$E$16/52)*(1+0.805*POC测试实际用户!$G$16/SQRT(52)*SQRT(Q285))</f>
        <v>2.0804377337469666</v>
      </c>
      <c r="U285">
        <v>284</v>
      </c>
      <c r="V285">
        <f>EXP(U285*POC测试实际用户!$E$17/52)*(1-0.805*POC测试实际用户!$G$17/SQRT(52)*SQRT(U285))</f>
        <v>1.7469910217309823</v>
      </c>
      <c r="W285">
        <f>EXP(U285*POC测试实际用户!$E$17/52)</f>
        <v>1.9311494288187667</v>
      </c>
      <c r="X285">
        <f>EXP(U285*POC测试实际用户!$E$17/52)*(1+0.805*POC测试实际用户!$G$17/SQRT(52)*SQRT(U285))</f>
        <v>2.1153078359065511</v>
      </c>
      <c r="Y285">
        <v>284</v>
      </c>
      <c r="Z285">
        <f>EXP(Y285*POC测试实际用户!$E$18/52)*(1-0.805*POC测试实际用户!$G$18/SQRT(52)*SQRT(Y285))</f>
        <v>1.474309770659221</v>
      </c>
      <c r="AA285">
        <f>EXP(Y285*POC测试实际用户!$E$18/52)</f>
        <v>1.7938867156128249</v>
      </c>
      <c r="AB285">
        <f>EXP(Y285*POC测试实际用户!$E$18/52)*(1+0.805*POC测试实际用户!$G$18/SQRT(52)*SQRT(Y285))</f>
        <v>2.1134636605664285</v>
      </c>
      <c r="AC285">
        <v>284</v>
      </c>
      <c r="AD285">
        <f>EXP(AC285*POC测试实际用户!$E$19/52)*(1-0.805*POC测试实际用户!$G$19/SQRT(52)*SQRT(AC285))</f>
        <v>2.0478695705611316</v>
      </c>
      <c r="AE285">
        <f>EXP(AC285*POC测试实际用户!$E$19/52)</f>
        <v>2.3687844258347504</v>
      </c>
      <c r="AF285">
        <f>EXP(AC285*POC测试实际用户!$E$19/52)*(1+0.805*POC测试实际用户!$G$19/SQRT(52)*SQRT(AC285))</f>
        <v>2.6896992811083691</v>
      </c>
      <c r="AG285">
        <v>284</v>
      </c>
      <c r="AH285">
        <f>EXP(AG285*POC测试实际用户!$E$20/52)*(1-0.805*POC测试实际用户!$G$20/SQRT(52)*SQRT(AG285))</f>
        <v>1.6216286785743537</v>
      </c>
      <c r="AI285">
        <f>EXP(AG285*POC测试实际用户!$E$20/52)</f>
        <v>1.877076258448737</v>
      </c>
      <c r="AJ285">
        <f>EXP(AG285*POC测试实际用户!$E$20/52)*(1+0.805*POC测试实际用户!$G$20/SQRT(52)*SQRT(AG285))</f>
        <v>2.1325238383231206</v>
      </c>
      <c r="AK285">
        <v>284</v>
      </c>
      <c r="AL285">
        <f>EXP(AK285*POC测试实际用户!$E$21/52)*(1-0.805*POC测试实际用户!$G$21/SQRT(52)*SQRT(AK285))</f>
        <v>2.2686973383115463</v>
      </c>
      <c r="AM285">
        <f>EXP(AK285*POC测试实际用户!$E$21/52)</f>
        <v>2.7768236216223587</v>
      </c>
      <c r="AN285">
        <f>EXP(AK285*POC测试实际用户!$E$21/52)*(1+0.805*POC测试实际用户!$G$21/SQRT(52)*SQRT(AK285))</f>
        <v>3.2849499049331712</v>
      </c>
    </row>
    <row r="286" spans="1:40" x14ac:dyDescent="0.15">
      <c r="A286">
        <v>285</v>
      </c>
      <c r="B286">
        <f>EXP(A286*POC测试实际用户!$E$12/52)*(1-0.805*POC测试实际用户!$G$12/SQRT(52)*SQRT(A286))</f>
        <v>1.37589431179245</v>
      </c>
      <c r="C286">
        <f>EXP(A286*POC测试实际用户!$E$12/52)</f>
        <v>1.4139463367633938</v>
      </c>
      <c r="D286">
        <f>EXP(A286*POC测试实际用户!$E$12/52)*(1+0.805*POC测试实际用户!$G$12/SQRT(52)*SQRT(A286))</f>
        <v>1.4519983617343375</v>
      </c>
      <c r="E286">
        <v>285</v>
      </c>
      <c r="F286">
        <f>EXP(E286*POC测试实际用户!$E$13/52)*(1-0.805*POC测试实际用户!$G$13/SQRT(52)*SQRT(E286))</f>
        <v>1.40607269153797</v>
      </c>
      <c r="G286">
        <f>EXP(E286*POC测试实际用户!$E$13/52)</f>
        <v>1.4846268504766418</v>
      </c>
      <c r="H286">
        <f>EXP(E286*POC测试实际用户!$E$13/52)*(1+0.805*POC测试实际用户!$G$13/SQRT(52)*SQRT(E286))</f>
        <v>1.5631810094153133</v>
      </c>
      <c r="I286">
        <v>285</v>
      </c>
      <c r="J286">
        <f>EXP(I286*POC测试实际用户!$E$14/52)*(1-0.805*POC测试实际用户!$G$14/SQRT(52)*SQRT(I286))</f>
        <v>1.3935961074433576</v>
      </c>
      <c r="K286">
        <f>EXP(I286*POC测试实际用户!$E$14/52)</f>
        <v>1.5367845939954674</v>
      </c>
      <c r="L286">
        <f>EXP(I286*POC测试实际用户!$E$14/52)*(1+0.805*POC测试实际用户!$G$14/SQRT(52)*SQRT(I286))</f>
        <v>1.6799730805475772</v>
      </c>
      <c r="M286">
        <v>285</v>
      </c>
      <c r="N286">
        <f>EXP(M286*POC测试实际用户!$E$15/52)*(1-0.805*POC测试实际用户!$G$15/SQRT(52)*SQRT(M286))</f>
        <v>1.4387401399454511</v>
      </c>
      <c r="O286">
        <f>EXP(M286*POC测试实际用户!$E$15/52)</f>
        <v>1.6684646731309793</v>
      </c>
      <c r="P286">
        <f>EXP(M286*POC测试实际用户!$E$15/52)*(1+0.805*POC测试实际用户!$G$15/SQRT(52)*SQRT(M286))</f>
        <v>1.8981892063165076</v>
      </c>
      <c r="Q286">
        <v>285</v>
      </c>
      <c r="R286">
        <f>EXP(Q286*POC测试实际用户!$E$16/52)*(1-0.805*POC测试实际用户!$G$16/SQRT(52)*SQRT(Q286))</f>
        <v>1.4494394402708111</v>
      </c>
      <c r="S286">
        <f>EXP(Q286*POC测试实际用户!$E$16/52)</f>
        <v>1.7672981706038726</v>
      </c>
      <c r="T286">
        <f>EXP(Q286*POC测试实际用户!$E$16/52)*(1+0.805*POC测试实际用户!$G$16/SQRT(52)*SQRT(Q286))</f>
        <v>2.0851569009369344</v>
      </c>
      <c r="U286">
        <v>285</v>
      </c>
      <c r="V286">
        <f>EXP(U286*POC测试实际用户!$E$17/52)*(1-0.805*POC测试实际用户!$G$17/SQRT(52)*SQRT(U286))</f>
        <v>1.7507193425103995</v>
      </c>
      <c r="W286">
        <f>EXP(U286*POC测试实际用户!$E$17/52)</f>
        <v>1.9356296853066928</v>
      </c>
      <c r="X286">
        <f>EXP(U286*POC测试实际用户!$E$17/52)*(1+0.805*POC测试实际用户!$G$17/SQRT(52)*SQRT(U286))</f>
        <v>2.1205400281029858</v>
      </c>
      <c r="Y286">
        <v>285</v>
      </c>
      <c r="Z286">
        <f>EXP(Y286*POC测试实际用户!$E$18/52)*(1-0.805*POC测试实际用户!$G$18/SQRT(52)*SQRT(Y286))</f>
        <v>1.4767832708980813</v>
      </c>
      <c r="AA286">
        <f>EXP(Y286*POC测试实际用户!$E$18/52)</f>
        <v>1.797581782860366</v>
      </c>
      <c r="AB286">
        <f>EXP(Y286*POC测试实际用户!$E$18/52)*(1+0.805*POC测试实际用户!$G$18/SQRT(52)*SQRT(Y286))</f>
        <v>2.1183802948226504</v>
      </c>
      <c r="AC286">
        <v>285</v>
      </c>
      <c r="AD286">
        <f>EXP(AC286*POC测试实际用户!$E$19/52)*(1-0.805*POC测试实际用户!$G$19/SQRT(52)*SQRT(AC286))</f>
        <v>2.0535312449187857</v>
      </c>
      <c r="AE286">
        <f>EXP(AC286*POC测试实际用户!$E$19/52)</f>
        <v>2.3759882626794289</v>
      </c>
      <c r="AF286">
        <f>EXP(AC286*POC测试实际用户!$E$19/52)*(1+0.805*POC测试实际用户!$G$19/SQRT(52)*SQRT(AC286))</f>
        <v>2.698445280440072</v>
      </c>
      <c r="AG286">
        <v>285</v>
      </c>
      <c r="AH286">
        <f>EXP(AG286*POC测试实际用户!$E$20/52)*(1-0.805*POC测试实际用户!$G$20/SQRT(52)*SQRT(AG286))</f>
        <v>1.6247779837140781</v>
      </c>
      <c r="AI286">
        <f>EXP(AG286*POC测试实际用户!$E$20/52)</f>
        <v>1.881242931766939</v>
      </c>
      <c r="AJ286">
        <f>EXP(AG286*POC测试实际用户!$E$20/52)*(1+0.805*POC测试实际用户!$G$20/SQRT(52)*SQRT(AG286))</f>
        <v>2.1377078798197999</v>
      </c>
      <c r="AK286">
        <v>285</v>
      </c>
      <c r="AL286">
        <f>EXP(AK286*POC测试实际用户!$E$21/52)*(1-0.805*POC测试实际用户!$G$21/SQRT(52)*SQRT(AK286))</f>
        <v>2.2759735878761496</v>
      </c>
      <c r="AM286">
        <f>EXP(AK286*POC测试实际用户!$E$21/52)</f>
        <v>2.7868274835014386</v>
      </c>
      <c r="AN286">
        <f>EXP(AK286*POC测试实际用户!$E$21/52)*(1+0.805*POC测试实际用户!$G$21/SQRT(52)*SQRT(AK286))</f>
        <v>3.2976813791267277</v>
      </c>
    </row>
    <row r="287" spans="1:40" x14ac:dyDescent="0.15">
      <c r="A287">
        <v>286</v>
      </c>
      <c r="B287">
        <f>EXP(A287*POC测试实际用户!$E$12/52)*(1-0.805*POC测试实际用户!$G$12/SQRT(52)*SQRT(A287))</f>
        <v>1.3775007885948072</v>
      </c>
      <c r="C287">
        <f>EXP(A287*POC测试实际用户!$E$12/52)</f>
        <v>1.4156658701236025</v>
      </c>
      <c r="D287">
        <f>EXP(A287*POC测试实际用户!$E$12/52)*(1+0.805*POC测试实际用户!$G$12/SQRT(52)*SQRT(A287))</f>
        <v>1.4538309516523977</v>
      </c>
      <c r="E287">
        <v>286</v>
      </c>
      <c r="F287">
        <f>EXP(E287*POC测试实际用户!$E$13/52)*(1-0.805*POC测试实际用户!$G$13/SQRT(52)*SQRT(E287))</f>
        <v>1.4078857329232279</v>
      </c>
      <c r="G287">
        <f>EXP(E287*POC测试实际用户!$E$13/52)</f>
        <v>1.4866867704549849</v>
      </c>
      <c r="H287">
        <f>EXP(E287*POC测试实际用户!$E$13/52)*(1+0.805*POC测试实际用户!$G$13/SQRT(52)*SQRT(E287))</f>
        <v>1.5654878079867418</v>
      </c>
      <c r="I287">
        <v>286</v>
      </c>
      <c r="J287">
        <f>EXP(I287*POC测试实际用户!$E$14/52)*(1-0.805*POC测试实际用户!$G$14/SQRT(52)*SQRT(I287))</f>
        <v>1.395447439690664</v>
      </c>
      <c r="K287">
        <f>EXP(I287*POC测试实际用户!$E$14/52)</f>
        <v>1.5391033398448193</v>
      </c>
      <c r="L287">
        <f>EXP(I287*POC测试实际用户!$E$14/52)*(1+0.805*POC测试实际用户!$G$14/SQRT(52)*SQRT(I287))</f>
        <v>1.6827592399989746</v>
      </c>
      <c r="M287">
        <v>286</v>
      </c>
      <c r="N287">
        <f>EXP(M287*POC测试实际用户!$E$15/52)*(1-0.805*POC测试实际用户!$G$15/SQRT(52)*SQRT(M287))</f>
        <v>1.4409232642843262</v>
      </c>
      <c r="O287">
        <f>EXP(M287*POC测试实际用户!$E$15/52)</f>
        <v>1.6714641853570951</v>
      </c>
      <c r="P287">
        <f>EXP(M287*POC测试实际用户!$E$15/52)*(1+0.805*POC测试实际用户!$G$15/SQRT(52)*SQRT(M287))</f>
        <v>1.902005106429864</v>
      </c>
      <c r="Q287">
        <v>286</v>
      </c>
      <c r="R287">
        <f>EXP(Q287*POC测试实际用户!$E$16/52)*(1-0.805*POC测试实际用户!$G$16/SQRT(52)*SQRT(Q287))</f>
        <v>1.4517801540562709</v>
      </c>
      <c r="S287">
        <f>EXP(Q287*POC测试实际用户!$E$16/52)</f>
        <v>1.7708328984478416</v>
      </c>
      <c r="T287">
        <f>EXP(Q287*POC测试实际用户!$E$16/52)*(1+0.805*POC测试实际用户!$G$16/SQRT(52)*SQRT(Q287))</f>
        <v>2.0898856428394126</v>
      </c>
      <c r="U287">
        <v>286</v>
      </c>
      <c r="V287">
        <f>EXP(U287*POC测试实际用户!$E$17/52)*(1-0.805*POC测试实际用户!$G$17/SQRT(52)*SQRT(U287))</f>
        <v>1.7544561301497748</v>
      </c>
      <c r="W287">
        <f>EXP(U287*POC测试实际用户!$E$17/52)</f>
        <v>1.9401203359660373</v>
      </c>
      <c r="X287">
        <f>EXP(U287*POC测试实际用户!$E$17/52)*(1+0.805*POC测试实际用户!$G$17/SQRT(52)*SQRT(U287))</f>
        <v>2.1257845417822998</v>
      </c>
      <c r="Y287">
        <v>286</v>
      </c>
      <c r="Z287">
        <f>EXP(Y287*POC测试实际用户!$E$18/52)*(1-0.805*POC测试实际用户!$G$18/SQRT(52)*SQRT(Y287))</f>
        <v>1.4792616952039446</v>
      </c>
      <c r="AA287">
        <f>EXP(Y287*POC测试实际用户!$E$18/52)</f>
        <v>1.8012844612473644</v>
      </c>
      <c r="AB287">
        <f>EXP(Y287*POC测试实际用户!$E$18/52)*(1+0.805*POC测试实际用户!$G$18/SQRT(52)*SQRT(Y287))</f>
        <v>2.123307227290784</v>
      </c>
      <c r="AC287">
        <v>286</v>
      </c>
      <c r="AD287">
        <f>EXP(AC287*POC测试实际用户!$E$19/52)*(1-0.805*POC测试实际用户!$G$19/SQRT(52)*SQRT(AC287))</f>
        <v>2.0592094108646184</v>
      </c>
      <c r="AE287">
        <f>EXP(AC287*POC测试实际用户!$E$19/52)</f>
        <v>2.3832140074971244</v>
      </c>
      <c r="AF287">
        <f>EXP(AC287*POC测试实际用户!$E$19/52)*(1+0.805*POC测试实际用户!$G$19/SQRT(52)*SQRT(AC287))</f>
        <v>2.7072186041296309</v>
      </c>
      <c r="AG287">
        <v>286</v>
      </c>
      <c r="AH287">
        <f>EXP(AG287*POC测试实际用户!$E$20/52)*(1-0.805*POC测试实际用户!$G$20/SQRT(52)*SQRT(AG287))</f>
        <v>1.6279340710641739</v>
      </c>
      <c r="AI287">
        <f>EXP(AG287*POC测试实际用户!$E$20/52)</f>
        <v>1.8854188541321428</v>
      </c>
      <c r="AJ287">
        <f>EXP(AG287*POC测试实际用户!$E$20/52)*(1+0.805*POC测试实际用户!$G$20/SQRT(52)*SQRT(AG287))</f>
        <v>2.1429036372001113</v>
      </c>
      <c r="AK287">
        <v>286</v>
      </c>
      <c r="AL287">
        <f>EXP(AK287*POC测试实际用户!$E$21/52)*(1-0.805*POC测试实际用户!$G$21/SQRT(52)*SQRT(AK287))</f>
        <v>2.2832743974340213</v>
      </c>
      <c r="AM287">
        <f>EXP(AK287*POC测试实际用户!$E$21/52)</f>
        <v>2.7968673855710855</v>
      </c>
      <c r="AN287">
        <f>EXP(AK287*POC测试实际用户!$E$21/52)*(1+0.805*POC测试实际用户!$G$21/SQRT(52)*SQRT(AK287))</f>
        <v>3.3104603737081502</v>
      </c>
    </row>
    <row r="288" spans="1:40" x14ac:dyDescent="0.15">
      <c r="A288">
        <v>287</v>
      </c>
      <c r="B288">
        <f>EXP(A288*POC测试实际用户!$E$12/52)*(1-0.805*POC测试实际用户!$G$12/SQRT(52)*SQRT(A288))</f>
        <v>1.37910925464735</v>
      </c>
      <c r="C288">
        <f>EXP(A288*POC测试实际用户!$E$12/52)</f>
        <v>1.4173874946487304</v>
      </c>
      <c r="D288">
        <f>EXP(A288*POC测试实际用户!$E$12/52)*(1+0.805*POC测试实际用户!$G$12/SQRT(52)*SQRT(A288))</f>
        <v>1.4556657346501107</v>
      </c>
      <c r="E288">
        <v>287</v>
      </c>
      <c r="F288">
        <f>EXP(E288*POC测试实际用户!$E$13/52)*(1-0.805*POC测试实际用户!$G$13/SQRT(52)*SQRT(E288))</f>
        <v>1.409701339769998</v>
      </c>
      <c r="G288">
        <f>EXP(E288*POC测试实际用户!$E$13/52)</f>
        <v>1.4887495485726074</v>
      </c>
      <c r="H288">
        <f>EXP(E288*POC测试实际用户!$E$13/52)*(1+0.805*POC测试实际用户!$G$13/SQRT(52)*SQRT(E288))</f>
        <v>1.5677977573752169</v>
      </c>
      <c r="I288">
        <v>287</v>
      </c>
      <c r="J288">
        <f>EXP(I288*POC测试实际用户!$E$14/52)*(1-0.805*POC测试实际用户!$G$14/SQRT(52)*SQRT(I288))</f>
        <v>1.3973016257450361</v>
      </c>
      <c r="K288">
        <f>EXP(I288*POC测试实际用户!$E$14/52)</f>
        <v>1.5414255842861893</v>
      </c>
      <c r="L288">
        <f>EXP(I288*POC测试实际用户!$E$14/52)*(1+0.805*POC测试实际用户!$G$14/SQRT(52)*SQRT(I288))</f>
        <v>1.6855495428273424</v>
      </c>
      <c r="M288">
        <v>287</v>
      </c>
      <c r="N288">
        <f>EXP(M288*POC测试实际用户!$E$15/52)*(1-0.805*POC测试实际用户!$G$15/SQRT(52)*SQRT(M288))</f>
        <v>1.443110294051847</v>
      </c>
      <c r="O288">
        <f>EXP(M288*POC测试实际用户!$E$15/52)</f>
        <v>1.6744690900099968</v>
      </c>
      <c r="P288">
        <f>EXP(M288*POC测试实际用户!$E$15/52)*(1+0.805*POC测试实际用户!$G$15/SQRT(52)*SQRT(M288))</f>
        <v>1.9058278859681466</v>
      </c>
      <c r="Q288">
        <v>287</v>
      </c>
      <c r="R288">
        <f>EXP(Q288*POC测试实际用户!$E$16/52)*(1-0.805*POC测试实际用户!$G$16/SQRT(52)*SQRT(Q288))</f>
        <v>1.4541254099578989</v>
      </c>
      <c r="S288">
        <f>EXP(Q288*POC测试实际用户!$E$16/52)</f>
        <v>1.774374696010514</v>
      </c>
      <c r="T288">
        <f>EXP(Q288*POC测试实际用户!$E$16/52)*(1+0.805*POC测试实际用户!$G$16/SQRT(52)*SQRT(Q288))</f>
        <v>2.0946239820631294</v>
      </c>
      <c r="U288">
        <v>287</v>
      </c>
      <c r="V288">
        <f>EXP(U288*POC测试实际用户!$E$17/52)*(1-0.805*POC测试实际用户!$G$17/SQRT(52)*SQRT(U288))</f>
        <v>1.7582014021952552</v>
      </c>
      <c r="W288">
        <f>EXP(U288*POC测试实际用户!$E$17/52)</f>
        <v>1.9446214049112227</v>
      </c>
      <c r="X288">
        <f>EXP(U288*POC测试实际用户!$E$17/52)*(1+0.805*POC测试实际用户!$G$17/SQRT(52)*SQRT(U288))</f>
        <v>2.1310414076271904</v>
      </c>
      <c r="Y288">
        <v>287</v>
      </c>
      <c r="Z288">
        <f>EXP(Y288*POC测试实际用户!$E$18/52)*(1-0.805*POC测试实际用户!$G$18/SQRT(52)*SQRT(Y288))</f>
        <v>1.4817450502100911</v>
      </c>
      <c r="AA288">
        <f>EXP(Y288*POC测试实际用户!$E$18/52)</f>
        <v>1.8049947664513279</v>
      </c>
      <c r="AB288">
        <f>EXP(Y288*POC测试实际用户!$E$18/52)*(1+0.805*POC测试实际用户!$G$18/SQRT(52)*SQRT(Y288))</f>
        <v>2.1282444826925646</v>
      </c>
      <c r="AC288">
        <v>287</v>
      </c>
      <c r="AD288">
        <f>EXP(AC288*POC测试实际用户!$E$19/52)*(1-0.805*POC测试实际用户!$G$19/SQRT(52)*SQRT(AC288))</f>
        <v>2.0649041141378701</v>
      </c>
      <c r="AE288">
        <f>EXP(AC288*POC测试实际用户!$E$19/52)</f>
        <v>2.3904617269133444</v>
      </c>
      <c r="AF288">
        <f>EXP(AC288*POC测试实际用户!$E$19/52)*(1+0.805*POC测试实际用户!$G$19/SQRT(52)*SQRT(AC288))</f>
        <v>2.7160193396888186</v>
      </c>
      <c r="AG288">
        <v>287</v>
      </c>
      <c r="AH288">
        <f>EXP(AG288*POC测试实际用户!$E$20/52)*(1-0.805*POC测试实际用户!$G$20/SQRT(52)*SQRT(AG288))</f>
        <v>1.6310969528179915</v>
      </c>
      <c r="AI288">
        <f>EXP(AG288*POC测试实际用户!$E$20/52)</f>
        <v>1.8896040460750847</v>
      </c>
      <c r="AJ288">
        <f>EXP(AG288*POC测试实际用户!$E$20/52)*(1+0.805*POC测试实际用户!$G$20/SQRT(52)*SQRT(AG288))</f>
        <v>2.1481111393321779</v>
      </c>
      <c r="AK288">
        <v>287</v>
      </c>
      <c r="AL288">
        <f>EXP(AK288*POC测试实际用户!$E$21/52)*(1-0.805*POC测试实际用户!$G$21/SQRT(52)*SQRT(AK288))</f>
        <v>2.2905998468943869</v>
      </c>
      <c r="AM288">
        <f>EXP(AK288*POC测试实际用户!$E$21/52)</f>
        <v>2.8069434576706911</v>
      </c>
      <c r="AN288">
        <f>EXP(AK288*POC测试实际用户!$E$21/52)*(1+0.805*POC测试实际用户!$G$21/SQRT(52)*SQRT(AK288))</f>
        <v>3.3232870684469957</v>
      </c>
    </row>
    <row r="289" spans="1:40" x14ac:dyDescent="0.15">
      <c r="A289">
        <v>288</v>
      </c>
      <c r="B289">
        <f>EXP(A289*POC测试实际用户!$E$12/52)*(1-0.805*POC测试实际用户!$G$12/SQRT(52)*SQRT(A289))</f>
        <v>1.3807197119439365</v>
      </c>
      <c r="C289">
        <f>EXP(A289*POC测试实际用户!$E$12/52)</f>
        <v>1.4191112128818919</v>
      </c>
      <c r="D289">
        <f>EXP(A289*POC测试实际用户!$E$12/52)*(1+0.805*POC测试实际用户!$G$12/SQRT(52)*SQRT(A289))</f>
        <v>1.4575027138198471</v>
      </c>
      <c r="E289">
        <v>288</v>
      </c>
      <c r="F289">
        <f>EXP(E289*POC测试实际用户!$E$13/52)*(1-0.805*POC测试实际用户!$G$13/SQRT(52)*SQRT(E289))</f>
        <v>1.4115195147805029</v>
      </c>
      <c r="G289">
        <f>EXP(E289*POC测试实际用户!$E$13/52)</f>
        <v>1.4908151887951788</v>
      </c>
      <c r="H289">
        <f>EXP(E289*POC测试实际用户!$E$13/52)*(1+0.805*POC测试实际用户!$G$13/SQRT(52)*SQRT(E289))</f>
        <v>1.5701108628098548</v>
      </c>
      <c r="I289">
        <v>288</v>
      </c>
      <c r="J289">
        <f>EXP(I289*POC测试实际用户!$E$14/52)*(1-0.805*POC测试实际用户!$G$14/SQRT(52)*SQRT(I289))</f>
        <v>1.3991586683673667</v>
      </c>
      <c r="K289">
        <f>EXP(I289*POC测试实际用户!$E$14/52)</f>
        <v>1.5437513325983556</v>
      </c>
      <c r="L289">
        <f>EXP(I289*POC测试实际用户!$E$14/52)*(1+0.805*POC测试实际用户!$G$14/SQRT(52)*SQRT(I289))</f>
        <v>1.6883439968293446</v>
      </c>
      <c r="M289">
        <v>288</v>
      </c>
      <c r="N289">
        <f>EXP(M289*POC测试实际用户!$E$15/52)*(1-0.805*POC测试实际用户!$G$15/SQRT(52)*SQRT(M289))</f>
        <v>1.4453012338106039</v>
      </c>
      <c r="O289">
        <f>EXP(M289*POC测试实际用户!$E$15/52)</f>
        <v>1.6774793967840163</v>
      </c>
      <c r="P289">
        <f>EXP(M289*POC测试实际用户!$E$15/52)*(1+0.805*POC测试实际用户!$G$15/SQRT(52)*SQRT(M289))</f>
        <v>1.9096575597574288</v>
      </c>
      <c r="Q289">
        <v>288</v>
      </c>
      <c r="R289">
        <f>EXP(Q289*POC测试实际用户!$E$16/52)*(1-0.805*POC测试实际用户!$G$16/SQRT(52)*SQRT(Q289))</f>
        <v>1.4564752136229757</v>
      </c>
      <c r="S289">
        <f>EXP(Q289*POC测试实际用户!$E$16/52)</f>
        <v>1.7779235774318529</v>
      </c>
      <c r="T289">
        <f>EXP(Q289*POC测试实际用户!$E$16/52)*(1+0.805*POC测试实际用户!$G$16/SQRT(52)*SQRT(Q289))</f>
        <v>2.0993719412407303</v>
      </c>
      <c r="U289">
        <v>288</v>
      </c>
      <c r="V289">
        <f>EXP(U289*POC测试实际用户!$E$17/52)*(1-0.805*POC测试实际用户!$G$17/SQRT(52)*SQRT(U289))</f>
        <v>1.7619551762441361</v>
      </c>
      <c r="W289">
        <f>EXP(U289*POC测试实际用户!$E$17/52)</f>
        <v>1.9491329163126174</v>
      </c>
      <c r="X289">
        <f>EXP(U289*POC测试实际用户!$E$17/52)*(1+0.805*POC测试实际用户!$G$17/SQRT(52)*SQRT(U289))</f>
        <v>2.1363106563810987</v>
      </c>
      <c r="Y289">
        <v>288</v>
      </c>
      <c r="Z289">
        <f>EXP(Y289*POC测试实际用户!$E$18/52)*(1-0.805*POC测试实际用户!$G$18/SQRT(52)*SQRT(Y289))</f>
        <v>1.4842333425843406</v>
      </c>
      <c r="AA289">
        <f>EXP(Y289*POC测试实际用户!$E$18/52)</f>
        <v>1.8087127141820567</v>
      </c>
      <c r="AB289">
        <f>EXP(Y289*POC测试实际用户!$E$18/52)*(1+0.805*POC测试实际用户!$G$18/SQRT(52)*SQRT(Y289))</f>
        <v>2.1331920857797728</v>
      </c>
      <c r="AC289">
        <v>288</v>
      </c>
      <c r="AD289">
        <f>EXP(AC289*POC测试实际用户!$E$19/52)*(1-0.805*POC测试实际用户!$G$19/SQRT(52)*SQRT(AC289))</f>
        <v>2.0706154006265183</v>
      </c>
      <c r="AE289">
        <f>EXP(AC289*POC测试实际用户!$E$19/52)</f>
        <v>2.3977314877562135</v>
      </c>
      <c r="AF289">
        <f>EXP(AC289*POC测试实际用户!$E$19/52)*(1+0.805*POC测试实际用户!$G$19/SQRT(52)*SQRT(AC289))</f>
        <v>2.7248475748859087</v>
      </c>
      <c r="AG289">
        <v>288</v>
      </c>
      <c r="AH289">
        <f>EXP(AG289*POC测试实际用户!$E$20/52)*(1-0.805*POC测试实际用户!$G$20/SQRT(52)*SQRT(AG289))</f>
        <v>1.6342666412112885</v>
      </c>
      <c r="AI289">
        <f>EXP(AG289*POC测试实际用户!$E$20/52)</f>
        <v>1.8937985281720746</v>
      </c>
      <c r="AJ289">
        <f>EXP(AG289*POC测试实际用户!$E$20/52)*(1+0.805*POC测试实际用户!$G$20/SQRT(52)*SQRT(AG289))</f>
        <v>2.1533304151328609</v>
      </c>
      <c r="AK289">
        <v>288</v>
      </c>
      <c r="AL289">
        <f>EXP(AK289*POC测试实际用户!$E$21/52)*(1-0.805*POC测试实际用户!$G$21/SQRT(52)*SQRT(AK289))</f>
        <v>2.2979500164566486</v>
      </c>
      <c r="AM289">
        <f>EXP(AK289*POC测试实际用户!$E$21/52)</f>
        <v>2.8170558301074102</v>
      </c>
      <c r="AN289">
        <f>EXP(AK289*POC测试实际用户!$E$21/52)*(1+0.805*POC测试实际用户!$G$21/SQRT(52)*SQRT(AK289))</f>
        <v>3.3361616437581718</v>
      </c>
    </row>
    <row r="290" spans="1:40" x14ac:dyDescent="0.15">
      <c r="A290">
        <v>289</v>
      </c>
      <c r="B290">
        <f>EXP(A290*POC测试实际用户!$E$12/52)*(1-0.805*POC测试实际用户!$G$12/SQRT(52)*SQRT(A290))</f>
        <v>1.3823321624843232</v>
      </c>
      <c r="C290">
        <f>EXP(A290*POC测试实际用户!$E$12/52)</f>
        <v>1.420837027369295</v>
      </c>
      <c r="D290">
        <f>EXP(A290*POC测试实际用户!$E$12/52)*(1+0.805*POC测试实际用户!$G$12/SQRT(52)*SQRT(A290))</f>
        <v>1.4593418922542667</v>
      </c>
      <c r="E290">
        <v>289</v>
      </c>
      <c r="F290">
        <f>EXP(E290*POC测试实际用户!$E$13/52)*(1-0.805*POC测试实际用户!$G$13/SQRT(52)*SQRT(E290))</f>
        <v>1.4133402606674415</v>
      </c>
      <c r="G290">
        <f>EXP(E290*POC测试实际用户!$E$13/52)</f>
        <v>1.4928836950938695</v>
      </c>
      <c r="H290">
        <f>EXP(E290*POC测试实际用户!$E$13/52)*(1+0.805*POC测试实际用户!$G$13/SQRT(52)*SQRT(E290))</f>
        <v>1.5724271295202976</v>
      </c>
      <c r="I290">
        <v>289</v>
      </c>
      <c r="J290">
        <f>EXP(I290*POC测试实际用户!$E$14/52)*(1-0.805*POC测试实际用户!$G$14/SQRT(52)*SQRT(I290))</f>
        <v>1.4010185703344207</v>
      </c>
      <c r="K290">
        <f>EXP(I290*POC测试实际用户!$E$14/52)</f>
        <v>1.5460805900680621</v>
      </c>
      <c r="L290">
        <f>EXP(I290*POC测试实际用户!$E$14/52)*(1+0.805*POC测试实际用户!$G$14/SQRT(52)*SQRT(I290))</f>
        <v>1.6911426098017033</v>
      </c>
      <c r="M290">
        <v>289</v>
      </c>
      <c r="N290">
        <f>EXP(M290*POC测试实际用户!$E$15/52)*(1-0.805*POC测试实际用户!$G$15/SQRT(52)*SQRT(M290))</f>
        <v>1.4474960881480574</v>
      </c>
      <c r="O290">
        <f>EXP(M290*POC测试实际用户!$E$15/52)</f>
        <v>1.6804951153909129</v>
      </c>
      <c r="P290">
        <f>EXP(M290*POC测试实际用户!$E$15/52)*(1+0.805*POC测试实际用户!$G$15/SQRT(52)*SQRT(M290))</f>
        <v>1.9134941426337684</v>
      </c>
      <c r="Q290">
        <v>289</v>
      </c>
      <c r="R290">
        <f>EXP(Q290*POC测试实际用户!$E$16/52)*(1-0.805*POC测试实际用户!$G$16/SQRT(52)*SQRT(Q290))</f>
        <v>1.458829570731091</v>
      </c>
      <c r="S290">
        <f>EXP(Q290*POC测试实际用户!$E$16/52)</f>
        <v>1.7814795568801032</v>
      </c>
      <c r="T290">
        <f>EXP(Q290*POC测试实际用户!$E$16/52)*(1+0.805*POC测试实际用户!$G$16/SQRT(52)*SQRT(Q290))</f>
        <v>2.1041295430291154</v>
      </c>
      <c r="U290">
        <v>289</v>
      </c>
      <c r="V290">
        <f>EXP(U290*POC测试实际用户!$E$17/52)*(1-0.805*POC测试实际用户!$G$17/SQRT(52)*SQRT(U290))</f>
        <v>1.7657174699448259</v>
      </c>
      <c r="W290">
        <f>EXP(U290*POC测试实际用户!$E$17/52)</f>
        <v>1.9536548943966654</v>
      </c>
      <c r="X290">
        <f>EXP(U290*POC测试实际用户!$E$17/52)*(1+0.805*POC测试实际用户!$G$17/SQRT(52)*SQRT(U290))</f>
        <v>2.1415923188485047</v>
      </c>
      <c r="Y290">
        <v>289</v>
      </c>
      <c r="Z290">
        <f>EXP(Y290*POC测试实际用户!$E$18/52)*(1-0.805*POC测试实际用户!$G$18/SQRT(52)*SQRT(Y290))</f>
        <v>1.4867265790288371</v>
      </c>
      <c r="AA290">
        <f>EXP(Y290*POC测试实际用户!$E$18/52)</f>
        <v>1.8124383201817096</v>
      </c>
      <c r="AB290">
        <f>EXP(Y290*POC测试实际用户!$E$18/52)*(1+0.805*POC测试实际用户!$G$18/SQRT(52)*SQRT(Y290))</f>
        <v>2.1381500613345819</v>
      </c>
      <c r="AC290">
        <v>289</v>
      </c>
      <c r="AD290">
        <f>EXP(AC290*POC测试实际用户!$E$19/52)*(1-0.805*POC测试实际用户!$G$19/SQRT(52)*SQRT(AC290))</f>
        <v>2.0763433163674998</v>
      </c>
      <c r="AE290">
        <f>EXP(AC290*POC测试实际用户!$E$19/52)</f>
        <v>2.4050233570570922</v>
      </c>
      <c r="AF290">
        <f>EXP(AC290*POC测试实际用户!$E$19/52)*(1+0.805*POC测试实际用户!$G$19/SQRT(52)*SQRT(AC290))</f>
        <v>2.7337033977466847</v>
      </c>
      <c r="AG290">
        <v>289</v>
      </c>
      <c r="AH290">
        <f>EXP(AG290*POC测试实际用户!$E$20/52)*(1-0.805*POC测试实际用户!$G$20/SQRT(52)*SQRT(AG290))</f>
        <v>1.6374431485221059</v>
      </c>
      <c r="AI290">
        <f>EXP(AG290*POC测试实际用户!$E$20/52)</f>
        <v>1.898002321045096</v>
      </c>
      <c r="AJ290">
        <f>EXP(AG290*POC测试实际用户!$E$20/52)*(1+0.805*POC测试实际用户!$G$20/SQRT(52)*SQRT(AG290))</f>
        <v>2.1585614935680866</v>
      </c>
      <c r="AK290">
        <v>289</v>
      </c>
      <c r="AL290">
        <f>EXP(AK290*POC测试实际用户!$E$21/52)*(1-0.805*POC测试实际用户!$G$21/SQRT(52)*SQRT(AK290))</f>
        <v>2.305324986611089</v>
      </c>
      <c r="AM290">
        <f>EXP(AK290*POC测试实际用户!$E$21/52)</f>
        <v>2.827204633657844</v>
      </c>
      <c r="AN290">
        <f>EXP(AK290*POC测试实际用户!$E$21/52)*(1+0.805*POC测试实际用户!$G$21/SQRT(52)*SQRT(AK290))</f>
        <v>3.3490842807045991</v>
      </c>
    </row>
    <row r="291" spans="1:40" x14ac:dyDescent="0.15">
      <c r="A291">
        <v>290</v>
      </c>
      <c r="B291">
        <f>EXP(A291*POC测试实际用户!$E$12/52)*(1-0.805*POC测试实际用户!$G$12/SQRT(52)*SQRT(A291))</f>
        <v>1.383946608274127</v>
      </c>
      <c r="C291">
        <f>EXP(A291*POC测试实际用户!$E$12/52)</f>
        <v>1.4225649406602432</v>
      </c>
      <c r="D291">
        <f>EXP(A291*POC测试实际用户!$E$12/52)*(1+0.805*POC测试实际用户!$G$12/SQRT(52)*SQRT(A291))</f>
        <v>1.4611832730463596</v>
      </c>
      <c r="E291">
        <v>290</v>
      </c>
      <c r="F291">
        <f>EXP(E291*POC测试实际用户!$E$13/52)*(1-0.805*POC测试实际用户!$G$13/SQRT(52)*SQRT(E291))</f>
        <v>1.415163580153922</v>
      </c>
      <c r="G291">
        <f>EXP(E291*POC测试实际用户!$E$13/52)</f>
        <v>1.4949550714453608</v>
      </c>
      <c r="H291">
        <f>EXP(E291*POC测试实际用户!$E$13/52)*(1+0.805*POC测试实际用户!$G$13/SQRT(52)*SQRT(E291))</f>
        <v>1.5747465627367996</v>
      </c>
      <c r="I291">
        <v>290</v>
      </c>
      <c r="J291">
        <f>EXP(I291*POC测试实际用户!$E$14/52)*(1-0.805*POC测试实际用户!$G$14/SQRT(52)*SQRT(I291))</f>
        <v>1.4028813344387101</v>
      </c>
      <c r="K291">
        <f>EXP(I291*POC测试实际用户!$E$14/52)</f>
        <v>1.5484133619900291</v>
      </c>
      <c r="L291">
        <f>EXP(I291*POC测试实际用户!$E$14/52)*(1+0.805*POC测试实际用户!$G$14/SQRT(52)*SQRT(I291))</f>
        <v>1.6939453895413481</v>
      </c>
      <c r="M291">
        <v>290</v>
      </c>
      <c r="N291">
        <f>EXP(M291*POC测试实际用户!$E$15/52)*(1-0.805*POC测试实际用户!$G$15/SQRT(52)*SQRT(M291))</f>
        <v>1.4496948616763687</v>
      </c>
      <c r="O291">
        <f>EXP(M291*POC测试实际用户!$E$15/52)</f>
        <v>1.6835162555599066</v>
      </c>
      <c r="P291">
        <f>EXP(M291*POC测试实际用户!$E$15/52)*(1+0.805*POC测试实际用户!$G$15/SQRT(52)*SQRT(M291))</f>
        <v>1.9173376494434442</v>
      </c>
      <c r="Q291">
        <v>290</v>
      </c>
      <c r="R291">
        <f>EXP(Q291*POC测试实际用户!$E$16/52)*(1-0.805*POC测试实际用户!$G$16/SQRT(52)*SQRT(Q291))</f>
        <v>1.4611884869939231</v>
      </c>
      <c r="S291">
        <f>EXP(Q291*POC测试实际用户!$E$16/52)</f>
        <v>1.7850426485518462</v>
      </c>
      <c r="T291">
        <f>EXP(Q291*POC测试实际用户!$E$16/52)*(1+0.805*POC测试实际用户!$G$16/SQRT(52)*SQRT(Q291))</f>
        <v>2.1088968101097696</v>
      </c>
      <c r="U291">
        <v>290</v>
      </c>
      <c r="V291">
        <f>EXP(U291*POC测试实际用户!$E$17/52)*(1-0.805*POC测试实际用户!$G$17/SQRT(52)*SQRT(U291))</f>
        <v>1.7694883009968128</v>
      </c>
      <c r="W291">
        <f>EXP(U291*POC测试实际用户!$E$17/52)</f>
        <v>1.9581873634460143</v>
      </c>
      <c r="X291">
        <f>EXP(U291*POC测试实际用户!$E$17/52)*(1+0.805*POC测试实际用户!$G$17/SQRT(52)*SQRT(U291))</f>
        <v>2.1468864258952158</v>
      </c>
      <c r="Y291">
        <v>290</v>
      </c>
      <c r="Z291">
        <f>EXP(Y291*POC测试实际用户!$E$18/52)*(1-0.805*POC测试实际用户!$G$18/SQRT(52)*SQRT(Y291))</f>
        <v>1.4892247662798401</v>
      </c>
      <c r="AA291">
        <f>EXP(Y291*POC测试实际用户!$E$18/52)</f>
        <v>1.8161716002248722</v>
      </c>
      <c r="AB291">
        <f>EXP(Y291*POC测试实际用户!$E$18/52)*(1+0.805*POC测试实际用户!$G$18/SQRT(52)*SQRT(Y291))</f>
        <v>2.1431184341699043</v>
      </c>
      <c r="AC291">
        <v>290</v>
      </c>
      <c r="AD291">
        <f>EXP(AC291*POC测试实际用户!$E$19/52)*(1-0.805*POC测试实际用户!$G$19/SQRT(52)*SQRT(AC291))</f>
        <v>2.0820879075469416</v>
      </c>
      <c r="AE291">
        <f>EXP(AC291*POC测试实际用户!$E$19/52)</f>
        <v>2.4123374020511932</v>
      </c>
      <c r="AF291">
        <f>EXP(AC291*POC测试实际用户!$E$19/52)*(1+0.805*POC测试实际用户!$G$19/SQRT(52)*SQRT(AC291))</f>
        <v>2.7425868965554447</v>
      </c>
      <c r="AG291">
        <v>290</v>
      </c>
      <c r="AH291">
        <f>EXP(AG291*POC测试实际用户!$E$20/52)*(1-0.805*POC测试实际用户!$G$20/SQRT(52)*SQRT(AG291))</f>
        <v>1.6406264870706477</v>
      </c>
      <c r="AI291">
        <f>EXP(AG291*POC测试实际用户!$E$20/52)</f>
        <v>1.9022154453619096</v>
      </c>
      <c r="AJ291">
        <f>EXP(AG291*POC测试实际用户!$E$20/52)*(1+0.805*POC测试实际用户!$G$20/SQRT(52)*SQRT(AG291))</f>
        <v>2.1638044036531712</v>
      </c>
      <c r="AK291">
        <v>290</v>
      </c>
      <c r="AL291">
        <f>EXP(AK291*POC测试实际用户!$E$21/52)*(1-0.805*POC测试实际用户!$G$21/SQRT(52)*SQRT(AK291))</f>
        <v>2.3127248381395851</v>
      </c>
      <c r="AM291">
        <f>EXP(AK291*POC测试实际用户!$E$21/52)</f>
        <v>2.8373899995697354</v>
      </c>
      <c r="AN291">
        <f>EXP(AK291*POC测试实际用户!$E$21/52)*(1+0.805*POC测试实际用户!$G$21/SQRT(52)*SQRT(AK291))</f>
        <v>3.3620551609998852</v>
      </c>
    </row>
    <row r="292" spans="1:40" x14ac:dyDescent="0.15">
      <c r="A292">
        <v>291</v>
      </c>
      <c r="B292">
        <f>EXP(A292*POC测试实际用户!$E$12/52)*(1-0.805*POC测试实际用户!$G$12/SQRT(52)*SQRT(A292))</f>
        <v>1.3855630513247914</v>
      </c>
      <c r="C292">
        <f>EXP(A292*POC测试实际用户!$E$12/52)</f>
        <v>1.4242949553071413</v>
      </c>
      <c r="D292">
        <f>EXP(A292*POC测试实际用户!$E$12/52)*(1+0.805*POC测试实际用户!$G$12/SQRT(52)*SQRT(A292))</f>
        <v>1.4630268592894913</v>
      </c>
      <c r="E292">
        <v>291</v>
      </c>
      <c r="F292">
        <f>EXP(E292*POC测试实际用户!$E$13/52)*(1-0.805*POC测试实际用户!$G$13/SQRT(52)*SQRT(E292))</f>
        <v>1.4169894759733916</v>
      </c>
      <c r="G292">
        <f>EXP(E292*POC测试实际用户!$E$13/52)</f>
        <v>1.4970293218318513</v>
      </c>
      <c r="H292">
        <f>EXP(E292*POC测试实际用户!$E$13/52)*(1+0.805*POC测试实际用户!$G$13/SQRT(52)*SQRT(E292))</f>
        <v>1.577069167690311</v>
      </c>
      <c r="I292">
        <v>291</v>
      </c>
      <c r="J292">
        <f>EXP(I292*POC测试实际用户!$E$14/52)*(1-0.805*POC测试实际用户!$G$14/SQRT(52)*SQRT(I292))</f>
        <v>1.4047469634883725</v>
      </c>
      <c r="K292">
        <f>EXP(I292*POC测试实际用户!$E$14/52)</f>
        <v>1.5507496536669654</v>
      </c>
      <c r="L292">
        <f>EXP(I292*POC测试实际用户!$E$14/52)*(1+0.805*POC测试实际用户!$G$14/SQRT(52)*SQRT(I292))</f>
        <v>1.6967523438455583</v>
      </c>
      <c r="M292">
        <v>291</v>
      </c>
      <c r="N292">
        <f>EXP(M292*POC测试实际用户!$E$15/52)*(1-0.805*POC测试实际用户!$G$15/SQRT(52)*SQRT(M292))</f>
        <v>1.4518975590322269</v>
      </c>
      <c r="O292">
        <f>EXP(M292*POC测试实际用户!$E$15/52)</f>
        <v>1.6865428270377074</v>
      </c>
      <c r="P292">
        <f>EXP(M292*POC测试实际用户!$E$15/52)*(1+0.805*POC测试实际用户!$G$15/SQRT(52)*SQRT(M292))</f>
        <v>1.9211880950431879</v>
      </c>
      <c r="Q292">
        <v>291</v>
      </c>
      <c r="R292">
        <f>EXP(Q292*POC测试实际用户!$E$16/52)*(1-0.805*POC测试实际用户!$G$16/SQRT(52)*SQRT(Q292))</f>
        <v>1.4635519681550255</v>
      </c>
      <c r="S292">
        <f>EXP(Q292*POC测试实际用户!$E$16/52)</f>
        <v>1.7886128666720591</v>
      </c>
      <c r="T292">
        <f>EXP(Q292*POC测试实际用户!$E$16/52)*(1+0.805*POC测试实际用户!$G$16/SQRT(52)*SQRT(Q292))</f>
        <v>2.1136737651890924</v>
      </c>
      <c r="U292">
        <v>291</v>
      </c>
      <c r="V292">
        <f>EXP(U292*POC测试实际用户!$E$17/52)*(1-0.805*POC测试实际用户!$G$17/SQRT(52)*SQRT(U292))</f>
        <v>1.7732676871506361</v>
      </c>
      <c r="W292">
        <f>EXP(U292*POC测试实际用户!$E$17/52)</f>
        <v>1.9627303477996487</v>
      </c>
      <c r="X292">
        <f>EXP(U292*POC测试实际用户!$E$17/52)*(1+0.805*POC测试实际用户!$G$17/SQRT(52)*SQRT(U292))</f>
        <v>2.1521930084486613</v>
      </c>
      <c r="Y292">
        <v>291</v>
      </c>
      <c r="Z292">
        <f>EXP(Y292*POC测试实际用户!$E$18/52)*(1-0.805*POC测试实际用户!$G$18/SQRT(52)*SQRT(Y292))</f>
        <v>1.4917279111075155</v>
      </c>
      <c r="AA292">
        <f>EXP(Y292*POC测试实际用户!$E$18/52)</f>
        <v>1.8199125701186216</v>
      </c>
      <c r="AB292">
        <f>EXP(Y292*POC测试实际用户!$E$18/52)*(1+0.805*POC测试实际用户!$G$18/SQRT(52)*SQRT(Y292))</f>
        <v>2.148097229129728</v>
      </c>
      <c r="AC292">
        <v>291</v>
      </c>
      <c r="AD292">
        <f>EXP(AC292*POC测试实际用户!$E$19/52)*(1-0.805*POC测试实际用户!$G$19/SQRT(52)*SQRT(AC292))</f>
        <v>2.0878492205003911</v>
      </c>
      <c r="AE292">
        <f>EXP(AC292*POC测试实际用户!$E$19/52)</f>
        <v>2.4196736901782008</v>
      </c>
      <c r="AF292">
        <f>EXP(AC292*POC测试实际用户!$E$19/52)*(1+0.805*POC测试实际用户!$G$19/SQRT(52)*SQRT(AC292))</f>
        <v>2.75149815985601</v>
      </c>
      <c r="AG292">
        <v>291</v>
      </c>
      <c r="AH292">
        <f>EXP(AG292*POC测试实际用户!$E$20/52)*(1-0.805*POC测试实际用户!$G$20/SQRT(52)*SQRT(AG292))</f>
        <v>1.6438166692191625</v>
      </c>
      <c r="AI292">
        <f>EXP(AG292*POC测试实际用户!$E$20/52)</f>
        <v>1.9064379218361533</v>
      </c>
      <c r="AJ292">
        <f>EXP(AG292*POC测试实际用户!$E$20/52)*(1+0.805*POC测试实际用户!$G$20/SQRT(52)*SQRT(AG292))</f>
        <v>2.1690591744531442</v>
      </c>
      <c r="AK292">
        <v>291</v>
      </c>
      <c r="AL292">
        <f>EXP(AK292*POC测试实际用户!$E$21/52)*(1-0.805*POC测试实际用户!$G$21/SQRT(52)*SQRT(AK292))</f>
        <v>2.320149652116323</v>
      </c>
      <c r="AM292">
        <f>EXP(AK292*POC测试实际用户!$E$21/52)</f>
        <v>2.8476120595636623</v>
      </c>
      <c r="AN292">
        <f>EXP(AK292*POC测试实际用户!$E$21/52)*(1+0.805*POC测试实际用户!$G$21/SQRT(52)*SQRT(AK292))</f>
        <v>3.3750744670110016</v>
      </c>
    </row>
    <row r="293" spans="1:40" x14ac:dyDescent="0.15">
      <c r="A293">
        <v>292</v>
      </c>
      <c r="B293">
        <f>EXP(A293*POC测试实际用户!$E$12/52)*(1-0.805*POC测试实际用户!$G$12/SQRT(52)*SQRT(A293))</f>
        <v>1.3871814936535516</v>
      </c>
      <c r="C293">
        <f>EXP(A293*POC测试实际用户!$E$12/52)</f>
        <v>1.4260270738654977</v>
      </c>
      <c r="D293">
        <f>EXP(A293*POC测试实际用户!$E$12/52)*(1+0.805*POC测试实际用户!$G$12/SQRT(52)*SQRT(A293))</f>
        <v>1.4648726540774435</v>
      </c>
      <c r="E293">
        <v>292</v>
      </c>
      <c r="F293">
        <f>EXP(E293*POC测试实际用户!$E$13/52)*(1-0.805*POC测试实际用户!$G$13/SQRT(52)*SQRT(E293))</f>
        <v>1.4188179508695691</v>
      </c>
      <c r="G293">
        <f>EXP(E293*POC测试实际用户!$E$13/52)</f>
        <v>1.4991064502410651</v>
      </c>
      <c r="H293">
        <f>EXP(E293*POC测试实际用户!$E$13/52)*(1+0.805*POC测试实际用户!$G$13/SQRT(52)*SQRT(E293))</f>
        <v>1.579394949612561</v>
      </c>
      <c r="I293">
        <v>292</v>
      </c>
      <c r="J293">
        <f>EXP(I293*POC测试实际用户!$E$14/52)*(1-0.805*POC测试实际用户!$G$14/SQRT(52)*SQRT(I293))</f>
        <v>1.4066154603070495</v>
      </c>
      <c r="K293">
        <f>EXP(I293*POC测试实际用户!$E$14/52)</f>
        <v>1.5530894704095808</v>
      </c>
      <c r="L293">
        <f>EXP(I293*POC测试实际用户!$E$14/52)*(1+0.805*POC测试实际用户!$G$14/SQRT(52)*SQRT(I293))</f>
        <v>1.699563480512112</v>
      </c>
      <c r="M293">
        <v>292</v>
      </c>
      <c r="N293">
        <f>EXP(M293*POC测试实际用户!$E$15/52)*(1-0.805*POC测试实际用户!$G$15/SQRT(52)*SQRT(M293))</f>
        <v>1.454104184876684</v>
      </c>
      <c r="O293">
        <f>EXP(M293*POC测试实际用户!$E$15/52)</f>
        <v>1.6895748395885481</v>
      </c>
      <c r="P293">
        <f>EXP(M293*POC测试实际用户!$E$15/52)*(1+0.805*POC测试实际用户!$G$15/SQRT(52)*SQRT(M293))</f>
        <v>1.9250454943004123</v>
      </c>
      <c r="Q293">
        <v>292</v>
      </c>
      <c r="R293">
        <f>EXP(Q293*POC测试实际用户!$E$16/52)*(1-0.805*POC测试实际用户!$G$16/SQRT(52)*SQRT(Q293))</f>
        <v>1.4659200199896134</v>
      </c>
      <c r="S293">
        <f>EXP(Q293*POC测试实际用户!$E$16/52)</f>
        <v>1.7921902254941682</v>
      </c>
      <c r="T293">
        <f>EXP(Q293*POC测试实际用户!$E$16/52)*(1+0.805*POC测试实际用户!$G$16/SQRT(52)*SQRT(Q293))</f>
        <v>2.1184604309987232</v>
      </c>
      <c r="U293">
        <v>292</v>
      </c>
      <c r="V293">
        <f>EXP(U293*POC测试实际用户!$E$17/52)*(1-0.805*POC测试实际用户!$G$17/SQRT(52)*SQRT(U293))</f>
        <v>1.7770556462078577</v>
      </c>
      <c r="W293">
        <f>EXP(U293*POC测试实际用户!$E$17/52)</f>
        <v>1.967283871853019</v>
      </c>
      <c r="X293">
        <f>EXP(U293*POC测试实际用户!$E$17/52)*(1+0.805*POC测试实际用户!$G$17/SQRT(52)*SQRT(U293))</f>
        <v>2.1575120974981803</v>
      </c>
      <c r="Y293">
        <v>292</v>
      </c>
      <c r="Z293">
        <f>EXP(Y293*POC测试实际用户!$E$18/52)*(1-0.805*POC测试实际用户!$G$18/SQRT(52)*SQRT(Y293))</f>
        <v>1.4942360203157348</v>
      </c>
      <c r="AA293">
        <f>EXP(Y293*POC测试实际用户!$E$18/52)</f>
        <v>1.8236612457025958</v>
      </c>
      <c r="AB293">
        <f>EXP(Y293*POC测试实际用户!$E$18/52)*(1+0.805*POC测试实际用户!$G$18/SQRT(52)*SQRT(Y293))</f>
        <v>2.1530864710894568</v>
      </c>
      <c r="AC293">
        <v>292</v>
      </c>
      <c r="AD293">
        <f>EXP(AC293*POC测试实际用户!$E$19/52)*(1-0.805*POC测试实际用户!$G$19/SQRT(52)*SQRT(AC293))</f>
        <v>2.093627301713056</v>
      </c>
      <c r="AE293">
        <f>EXP(AC293*POC测试实际用户!$E$19/52)</f>
        <v>2.4270322890828955</v>
      </c>
      <c r="AF293">
        <f>EXP(AC293*POC测试实际用户!$E$19/52)*(1+0.805*POC测试实际用户!$G$19/SQRT(52)*SQRT(AC293))</f>
        <v>2.760437276452735</v>
      </c>
      <c r="AG293">
        <v>292</v>
      </c>
      <c r="AH293">
        <f>EXP(AG293*POC测试实际用户!$E$20/52)*(1-0.805*POC测试实际用户!$G$20/SQRT(52)*SQRT(AG293))</f>
        <v>1.6470137073718272</v>
      </c>
      <c r="AI293">
        <f>EXP(AG293*POC测试实际用户!$E$20/52)</f>
        <v>1.9106697712274443</v>
      </c>
      <c r="AJ293">
        <f>EXP(AG293*POC测试实际用户!$E$20/52)*(1+0.805*POC测试实际用户!$G$20/SQRT(52)*SQRT(AG293))</f>
        <v>2.1743258350830614</v>
      </c>
      <c r="AK293">
        <v>292</v>
      </c>
      <c r="AL293">
        <f>EXP(AK293*POC测试实际用户!$E$21/52)*(1-0.805*POC测试实际用户!$G$21/SQRT(52)*SQRT(AK293))</f>
        <v>2.3275995099085236</v>
      </c>
      <c r="AM293">
        <f>EXP(AK293*POC测试实际用户!$E$21/52)</f>
        <v>2.857870945834744</v>
      </c>
      <c r="AN293">
        <f>EXP(AK293*POC测试实际用户!$E$21/52)*(1+0.805*POC测试实际用户!$G$21/SQRT(52)*SQRT(AK293))</f>
        <v>3.3881423817609644</v>
      </c>
    </row>
    <row r="294" spans="1:40" x14ac:dyDescent="0.15">
      <c r="A294">
        <v>293</v>
      </c>
      <c r="B294">
        <f>EXP(A294*POC测试实际用户!$E$12/52)*(1-0.805*POC测试实际用户!$G$12/SQRT(52)*SQRT(A294))</f>
        <v>1.3888019372833988</v>
      </c>
      <c r="C294">
        <f>EXP(A294*POC测试实际用户!$E$12/52)</f>
        <v>1.4277612988939279</v>
      </c>
      <c r="D294">
        <f>EXP(A294*POC测试实际用户!$E$12/52)*(1+0.805*POC测试实际用户!$G$12/SQRT(52)*SQRT(A294))</f>
        <v>1.4667206605044569</v>
      </c>
      <c r="E294">
        <v>293</v>
      </c>
      <c r="F294">
        <f>EXP(E294*POC测试实际用户!$E$13/52)*(1-0.805*POC测试实际用户!$G$13/SQRT(52)*SQRT(E294))</f>
        <v>1.4206490075963787</v>
      </c>
      <c r="G294">
        <f>EXP(E294*POC测试实际用户!$E$13/52)</f>
        <v>1.5011864606662593</v>
      </c>
      <c r="H294">
        <f>EXP(E294*POC测试实际用户!$E$13/52)*(1+0.805*POC测试实际用户!$G$13/SQRT(52)*SQRT(E294))</f>
        <v>1.5817239137361399</v>
      </c>
      <c r="I294">
        <v>293</v>
      </c>
      <c r="J294">
        <f>EXP(I294*POC测试实际用户!$E$14/52)*(1-0.805*POC测试实际用户!$G$14/SQRT(52)*SQRT(I294))</f>
        <v>1.4084868277337717</v>
      </c>
      <c r="K294">
        <f>EXP(I294*POC测试实际用户!$E$14/52)</f>
        <v>1.5554328175365986</v>
      </c>
      <c r="L294">
        <f>EXP(I294*POC测试实际用户!$E$14/52)*(1+0.805*POC测试实际用户!$G$14/SQRT(52)*SQRT(I294))</f>
        <v>1.7023788073394255</v>
      </c>
      <c r="M294">
        <v>293</v>
      </c>
      <c r="N294">
        <f>EXP(M294*POC测试实际用户!$E$15/52)*(1-0.805*POC测试实际用户!$G$15/SQRT(52)*SQRT(M294))</f>
        <v>1.4563147438949904</v>
      </c>
      <c r="O294">
        <f>EXP(M294*POC测试实际用户!$E$15/52)</f>
        <v>1.6926123029942153</v>
      </c>
      <c r="P294">
        <f>EXP(M294*POC测试实际用户!$E$15/52)*(1+0.805*POC测试实际用户!$G$15/SQRT(52)*SQRT(M294))</f>
        <v>1.92890986209344</v>
      </c>
      <c r="Q294">
        <v>293</v>
      </c>
      <c r="R294">
        <f>EXP(Q294*POC测试实际用户!$E$16/52)*(1-0.805*POC测试实际用户!$G$16/SQRT(52)*SQRT(Q294))</f>
        <v>1.4682926483043588</v>
      </c>
      <c r="S294">
        <f>EXP(Q294*POC测试实际用户!$E$16/52)</f>
        <v>1.7957747393001089</v>
      </c>
      <c r="T294">
        <f>EXP(Q294*POC测试实际用户!$E$16/52)*(1+0.805*POC测试实际用户!$G$16/SQRT(52)*SQRT(Q294))</f>
        <v>2.1232568302958592</v>
      </c>
      <c r="U294">
        <v>293</v>
      </c>
      <c r="V294">
        <f>EXP(U294*POC测试实际用户!$E$17/52)*(1-0.805*POC测试实际用户!$G$17/SQRT(52)*SQRT(U294))</f>
        <v>1.7808521960210364</v>
      </c>
      <c r="W294">
        <f>EXP(U294*POC测试实际用户!$E$17/52)</f>
        <v>1.9718479600581729</v>
      </c>
      <c r="X294">
        <f>EXP(U294*POC测试实际用户!$E$17/52)*(1+0.805*POC测试实际用户!$G$17/SQRT(52)*SQRT(U294))</f>
        <v>2.1628437240953091</v>
      </c>
      <c r="Y294">
        <v>293</v>
      </c>
      <c r="Z294">
        <f>EXP(Y294*POC测试实际用户!$E$18/52)*(1-0.805*POC测试实际用户!$G$18/SQRT(52)*SQRT(Y294))</f>
        <v>1.4967491007418747</v>
      </c>
      <c r="AA294">
        <f>EXP(Y294*POC测试实际用户!$E$18/52)</f>
        <v>1.8274176428490585</v>
      </c>
      <c r="AB294">
        <f>EXP(Y294*POC测试实际用户!$E$18/52)*(1+0.805*POC测试实际用户!$G$18/SQRT(52)*SQRT(Y294))</f>
        <v>2.1580861849562423</v>
      </c>
      <c r="AC294">
        <v>293</v>
      </c>
      <c r="AD294">
        <f>EXP(AC294*POC测试实际用户!$E$19/52)*(1-0.805*POC测试实际用户!$G$19/SQRT(52)*SQRT(AC294))</f>
        <v>2.0994221978200396</v>
      </c>
      <c r="AE294">
        <f>EXP(AC294*POC测试实际用户!$E$19/52)</f>
        <v>2.4344132666157741</v>
      </c>
      <c r="AF294">
        <f>EXP(AC294*POC测试实际用户!$E$19/52)*(1+0.805*POC测试实际用户!$G$19/SQRT(52)*SQRT(AC294))</f>
        <v>2.7694043354115085</v>
      </c>
      <c r="AG294">
        <v>293</v>
      </c>
      <c r="AH294">
        <f>EXP(AG294*POC测试实际用户!$E$20/52)*(1-0.805*POC测试实际用户!$G$20/SQRT(52)*SQRT(AG294))</f>
        <v>1.6502176139746365</v>
      </c>
      <c r="AI294">
        <f>EXP(AG294*POC测试实际用户!$E$20/52)</f>
        <v>1.9149110143414816</v>
      </c>
      <c r="AJ294">
        <f>EXP(AG294*POC测试实际用户!$E$20/52)*(1+0.805*POC测试实际用户!$G$20/SQRT(52)*SQRT(AG294))</f>
        <v>2.1796044147083271</v>
      </c>
      <c r="AK294">
        <v>293</v>
      </c>
      <c r="AL294">
        <f>EXP(AK294*POC测试实际用户!$E$21/52)*(1-0.805*POC测试实际用户!$G$21/SQRT(52)*SQRT(AK294))</f>
        <v>2.335074493177173</v>
      </c>
      <c r="AM294">
        <f>EXP(AK294*POC测试实际用户!$E$21/52)</f>
        <v>2.8681667910543482</v>
      </c>
      <c r="AN294">
        <f>EXP(AK294*POC测试实际用户!$E$21/52)*(1+0.805*POC测试实际用户!$G$21/SQRT(52)*SQRT(AK294))</f>
        <v>3.4012590889315235</v>
      </c>
    </row>
    <row r="295" spans="1:40" x14ac:dyDescent="0.15">
      <c r="A295">
        <v>294</v>
      </c>
      <c r="B295">
        <f>EXP(A295*POC测试实际用户!$E$12/52)*(1-0.805*POC测试实际用户!$G$12/SQRT(52)*SQRT(A295))</f>
        <v>1.390424384243049</v>
      </c>
      <c r="C295">
        <f>EXP(A295*POC测试实际用户!$E$12/52)</f>
        <v>1.4294976329541602</v>
      </c>
      <c r="D295">
        <f>EXP(A295*POC测试实际用户!$E$12/52)*(1+0.805*POC测试实际用户!$G$12/SQRT(52)*SQRT(A295))</f>
        <v>1.4685708816652714</v>
      </c>
      <c r="E295">
        <v>294</v>
      </c>
      <c r="F295">
        <f>EXP(E295*POC测试实际用户!$E$13/52)*(1-0.805*POC测试实际用户!$G$13/SQRT(52)*SQRT(E295))</f>
        <v>1.4224826489178846</v>
      </c>
      <c r="G295">
        <f>EXP(E295*POC测试实际用户!$E$13/52)</f>
        <v>1.503269357106231</v>
      </c>
      <c r="H295">
        <f>EXP(E295*POC测试实际用户!$E$13/52)*(1+0.805*POC测试实际用户!$G$13/SQRT(52)*SQRT(E295))</f>
        <v>1.5840560652945774</v>
      </c>
      <c r="I295">
        <v>294</v>
      </c>
      <c r="J295">
        <f>EXP(I295*POC测试实际用户!$E$14/52)*(1-0.805*POC测试实际用户!$G$14/SQRT(52)*SQRT(I295))</f>
        <v>1.4103610686228396</v>
      </c>
      <c r="K295">
        <f>EXP(I295*POC测试实际用户!$E$14/52)</f>
        <v>1.5577797003747664</v>
      </c>
      <c r="L295">
        <f>EXP(I295*POC测试实际用户!$E$14/52)*(1+0.805*POC测试实际用户!$G$14/SQRT(52)*SQRT(I295))</f>
        <v>1.7051983321266935</v>
      </c>
      <c r="M295">
        <v>294</v>
      </c>
      <c r="N295">
        <f>EXP(M295*POC测试实际用户!$E$15/52)*(1-0.805*POC测试实际用户!$G$15/SQRT(52)*SQRT(M295))</f>
        <v>1.4585292407964334</v>
      </c>
      <c r="O295">
        <f>EXP(M295*POC测试实际用户!$E$15/52)</f>
        <v>1.6956552270540803</v>
      </c>
      <c r="P295">
        <f>EXP(M295*POC测试实际用户!$E$15/52)*(1+0.805*POC测试实际用户!$G$15/SQRT(52)*SQRT(M295))</f>
        <v>1.9327812133117273</v>
      </c>
      <c r="Q295">
        <v>294</v>
      </c>
      <c r="R295">
        <f>EXP(Q295*POC测试实际用户!$E$16/52)*(1-0.805*POC测试实际用户!$G$16/SQRT(52)*SQRT(Q295))</f>
        <v>1.4706698589371858</v>
      </c>
      <c r="S295">
        <f>EXP(Q295*POC测试实际用户!$E$16/52)</f>
        <v>1.7993664224003814</v>
      </c>
      <c r="T295">
        <f>EXP(Q295*POC测试实际用户!$E$16/52)*(1+0.805*POC测试实际用户!$G$16/SQRT(52)*SQRT(Q295))</f>
        <v>2.1280629858635769</v>
      </c>
      <c r="U295">
        <v>294</v>
      </c>
      <c r="V295">
        <f>EXP(U295*POC测试实际用户!$E$17/52)*(1-0.805*POC测试实际用户!$G$17/SQRT(52)*SQRT(U295))</f>
        <v>1.7846573544937057</v>
      </c>
      <c r="W295">
        <f>EXP(U295*POC测试实际用户!$E$17/52)</f>
        <v>1.9764226369238871</v>
      </c>
      <c r="X295">
        <f>EXP(U295*POC测试实际用户!$E$17/52)*(1+0.805*POC测试实际用户!$G$17/SQRT(52)*SQRT(U295))</f>
        <v>2.1681879193540685</v>
      </c>
      <c r="Y295">
        <v>294</v>
      </c>
      <c r="Z295">
        <f>EXP(Y295*POC测试实际用户!$E$18/52)*(1-0.805*POC测试实际用户!$G$18/SQRT(52)*SQRT(Y295))</f>
        <v>1.4992671592566225</v>
      </c>
      <c r="AA295">
        <f>EXP(Y295*POC测试实际用户!$E$18/52)</f>
        <v>1.8311817774629675</v>
      </c>
      <c r="AB295">
        <f>EXP(Y295*POC测试实际用户!$E$18/52)*(1+0.805*POC测试实际用户!$G$18/SQRT(52)*SQRT(Y295))</f>
        <v>2.1630963956693123</v>
      </c>
      <c r="AC295">
        <v>294</v>
      </c>
      <c r="AD295">
        <f>EXP(AC295*POC测试实际用户!$E$19/52)*(1-0.805*POC测试实际用户!$G$19/SQRT(52)*SQRT(AC295))</f>
        <v>2.1052339556065909</v>
      </c>
      <c r="AE295">
        <f>EXP(AC295*POC测试实际用户!$E$19/52)</f>
        <v>2.4418166908336789</v>
      </c>
      <c r="AF295">
        <f>EXP(AC295*POC测试实际用户!$E$19/52)*(1+0.805*POC测试实际用户!$G$19/SQRT(52)*SQRT(AC295))</f>
        <v>2.778399426060767</v>
      </c>
      <c r="AG295">
        <v>294</v>
      </c>
      <c r="AH295">
        <f>EXP(AG295*POC测试实际用户!$E$20/52)*(1-0.805*POC测试实际用户!$G$20/SQRT(52)*SQRT(AG295))</f>
        <v>1.6534284015152922</v>
      </c>
      <c r="AI295">
        <f>EXP(AG295*POC测试实际用户!$E$20/52)</f>
        <v>1.9191616720301476</v>
      </c>
      <c r="AJ295">
        <f>EXP(AG295*POC测试实际用户!$E$20/52)*(1+0.805*POC测试实际用户!$G$20/SQRT(52)*SQRT(AG295))</f>
        <v>2.1848949425450033</v>
      </c>
      <c r="AK295">
        <v>294</v>
      </c>
      <c r="AL295">
        <f>EXP(AK295*POC测试实际用户!$E$21/52)*(1-0.805*POC测试实际用户!$G$21/SQRT(52)*SQRT(AK295))</f>
        <v>2.3425746838777619</v>
      </c>
      <c r="AM295">
        <f>EXP(AK295*POC测试实际用户!$E$21/52)</f>
        <v>2.8784997283718101</v>
      </c>
      <c r="AN295">
        <f>EXP(AK295*POC测试实际用户!$E$21/52)*(1+0.805*POC测试实际用户!$G$21/SQRT(52)*SQRT(AK295))</f>
        <v>3.4144247728658583</v>
      </c>
    </row>
    <row r="296" spans="1:40" x14ac:dyDescent="0.15">
      <c r="A296">
        <v>295</v>
      </c>
      <c r="B296">
        <f>EXP(A296*POC测试实际用户!$E$12/52)*(1-0.805*POC测试实际用户!$G$12/SQRT(52)*SQRT(A296))</f>
        <v>1.3920488365669084</v>
      </c>
      <c r="C296">
        <f>EXP(A296*POC测试实际用户!$E$12/52)</f>
        <v>1.4312360786110376</v>
      </c>
      <c r="D296">
        <f>EXP(A296*POC测试实际用户!$E$12/52)*(1+0.805*POC测试实际用户!$G$12/SQRT(52)*SQRT(A296))</f>
        <v>1.4704233206551669</v>
      </c>
      <c r="E296">
        <v>295</v>
      </c>
      <c r="F296">
        <f>EXP(E296*POC测试实际用户!$E$13/52)*(1-0.805*POC测试实际用户!$G$13/SQRT(52)*SQRT(E296))</f>
        <v>1.4243188776082278</v>
      </c>
      <c r="G296">
        <f>EXP(E296*POC测试实际用户!$E$13/52)</f>
        <v>1.5053551435653267</v>
      </c>
      <c r="H296">
        <f>EXP(E296*POC测试实际用户!$E$13/52)*(1+0.805*POC测试实际用户!$G$13/SQRT(52)*SQRT(E296))</f>
        <v>1.5863914095224256</v>
      </c>
      <c r="I296">
        <v>295</v>
      </c>
      <c r="J296">
        <f>EXP(I296*POC测试实际用户!$E$14/52)*(1-0.805*POC测试实际用户!$G$14/SQRT(52)*SQRT(I296))</f>
        <v>1.4122381858437116</v>
      </c>
      <c r="K296">
        <f>EXP(I296*POC测试实际用户!$E$14/52)</f>
        <v>1.5601301242588694</v>
      </c>
      <c r="L296">
        <f>EXP(I296*POC测试实际用户!$E$14/52)*(1+0.805*POC测试实际用户!$G$14/SQRT(52)*SQRT(I296))</f>
        <v>1.7080220626740272</v>
      </c>
      <c r="M296">
        <v>295</v>
      </c>
      <c r="N296">
        <f>EXP(M296*POC测试实际用户!$E$15/52)*(1-0.805*POC测试实际用户!$G$15/SQRT(52)*SQRT(M296))</f>
        <v>1.4607476803141803</v>
      </c>
      <c r="O296">
        <f>EXP(M296*POC测试实际用户!$E$15/52)</f>
        <v>1.6987036215851323</v>
      </c>
      <c r="P296">
        <f>EXP(M296*POC测试实际用户!$E$15/52)*(1+0.805*POC测试实际用户!$G$15/SQRT(52)*SQRT(M296))</f>
        <v>1.9366595628560843</v>
      </c>
      <c r="Q296">
        <v>295</v>
      </c>
      <c r="R296">
        <f>EXP(Q296*POC测试实际用户!$E$16/52)*(1-0.805*POC测试实际用户!$G$16/SQRT(52)*SQRT(Q296))</f>
        <v>1.4730516577570707</v>
      </c>
      <c r="S296">
        <f>EXP(Q296*POC测试实际用户!$E$16/52)</f>
        <v>1.8029652891341077</v>
      </c>
      <c r="T296">
        <f>EXP(Q296*POC测试实际用户!$E$16/52)*(1+0.805*POC测试实际用户!$G$16/SQRT(52)*SQRT(Q296))</f>
        <v>2.1328789205111449</v>
      </c>
      <c r="U296">
        <v>295</v>
      </c>
      <c r="V296">
        <f>EXP(U296*POC测试实际用户!$E$17/52)*(1-0.805*POC测试实际用户!$G$17/SQRT(52)*SQRT(U296))</f>
        <v>1.7884711395803496</v>
      </c>
      <c r="W296">
        <f>EXP(U296*POC测试实际用户!$E$17/52)</f>
        <v>1.9810079270157979</v>
      </c>
      <c r="X296">
        <f>EXP(U296*POC测试实际用户!$E$17/52)*(1+0.805*POC测试实际用户!$G$17/SQRT(52)*SQRT(U296))</f>
        <v>2.1735447144512459</v>
      </c>
      <c r="Y296">
        <v>295</v>
      </c>
      <c r="Z296">
        <f>EXP(Y296*POC测试实际用户!$E$18/52)*(1-0.805*POC测试实际用户!$G$18/SQRT(52)*SQRT(Y296))</f>
        <v>1.5017902027637842</v>
      </c>
      <c r="AA296">
        <f>EXP(Y296*POC测试实际用户!$E$18/52)</f>
        <v>1.834953665482042</v>
      </c>
      <c r="AB296">
        <f>EXP(Y296*POC测试实际用户!$E$18/52)*(1+0.805*POC测试实际用户!$G$18/SQRT(52)*SQRT(Y296))</f>
        <v>2.1681171282002998</v>
      </c>
      <c r="AC296">
        <v>295</v>
      </c>
      <c r="AD296">
        <f>EXP(AC296*POC测试实际用户!$E$19/52)*(1-0.805*POC测试实际用户!$G$19/SQRT(52)*SQRT(AC296))</f>
        <v>2.1110626220083484</v>
      </c>
      <c r="AE296">
        <f>EXP(AC296*POC测试实际用户!$E$19/52)</f>
        <v>2.4492426300004224</v>
      </c>
      <c r="AF296">
        <f>EXP(AC296*POC测试实际用户!$E$19/52)*(1+0.805*POC测试实际用户!$G$19/SQRT(52)*SQRT(AC296))</f>
        <v>2.7874226379924965</v>
      </c>
      <c r="AG296">
        <v>295</v>
      </c>
      <c r="AH296">
        <f>EXP(AG296*POC测试实际用户!$E$20/52)*(1-0.805*POC测试实际用户!$G$20/SQRT(52)*SQRT(AG296))</f>
        <v>1.6566460825230986</v>
      </c>
      <c r="AI296">
        <f>EXP(AG296*POC测试实际用户!$E$20/52)</f>
        <v>1.9234217651916117</v>
      </c>
      <c r="AJ296">
        <f>EXP(AG296*POC测试实际用户!$E$20/52)*(1+0.805*POC测试实际用户!$G$20/SQRT(52)*SQRT(AG296))</f>
        <v>2.1901974478601249</v>
      </c>
      <c r="AK296">
        <v>295</v>
      </c>
      <c r="AL296">
        <f>EXP(AK296*POC测试实际用户!$E$21/52)*(1-0.805*POC测试实际用户!$G$21/SQRT(52)*SQRT(AK296))</f>
        <v>2.3501001642610269</v>
      </c>
      <c r="AM296">
        <f>EXP(AK296*POC测试实际用户!$E$21/52)</f>
        <v>2.8888698914161499</v>
      </c>
      <c r="AN296">
        <f>EXP(AK296*POC测试实际用户!$E$21/52)*(1+0.805*POC测试实际用户!$G$21/SQRT(52)*SQRT(AK296))</f>
        <v>3.427639618571273</v>
      </c>
    </row>
    <row r="297" spans="1:40" x14ac:dyDescent="0.15">
      <c r="A297">
        <v>296</v>
      </c>
      <c r="B297">
        <f>EXP(A297*POC测试实际用户!$E$12/52)*(1-0.805*POC测试实际用户!$G$12/SQRT(52)*SQRT(A297))</f>
        <v>1.3936752962950414</v>
      </c>
      <c r="C297">
        <f>EXP(A297*POC测试实际用户!$E$12/52)</f>
        <v>1.4329766384325224</v>
      </c>
      <c r="D297">
        <f>EXP(A297*POC测试实际用户!$E$12/52)*(1+0.805*POC测试实际用户!$G$12/SQRT(52)*SQRT(A297))</f>
        <v>1.4722779805700035</v>
      </c>
      <c r="E297">
        <v>296</v>
      </c>
      <c r="F297">
        <f>EXP(E297*POC测试实际用户!$E$13/52)*(1-0.805*POC测试实际用户!$G$13/SQRT(52)*SQRT(E297))</f>
        <v>1.4261576964515625</v>
      </c>
      <c r="G297">
        <f>EXP(E297*POC测试实际用户!$E$13/52)</f>
        <v>1.507443824053448</v>
      </c>
      <c r="H297">
        <f>EXP(E297*POC测试实际用户!$E$13/52)*(1+0.805*POC测试实际用户!$G$13/SQRT(52)*SQRT(E297))</f>
        <v>1.5887299516553335</v>
      </c>
      <c r="I297">
        <v>296</v>
      </c>
      <c r="J297">
        <f>EXP(I297*POC测试实际用户!$E$14/52)*(1-0.805*POC测试实际用户!$G$14/SQRT(52)*SQRT(I297))</f>
        <v>1.4141181822808919</v>
      </c>
      <c r="K297">
        <f>EXP(I297*POC测试实际用户!$E$14/52)</f>
        <v>1.5624840945317422</v>
      </c>
      <c r="L297">
        <f>EXP(I297*POC测试实际用户!$E$14/52)*(1+0.805*POC测试实际用户!$G$14/SQRT(52)*SQRT(I297))</f>
        <v>1.7108500067825927</v>
      </c>
      <c r="M297">
        <v>296</v>
      </c>
      <c r="N297">
        <f>EXP(M297*POC测试实际用户!$E$15/52)*(1-0.805*POC测试实际用户!$G$15/SQRT(52)*SQRT(M297))</f>
        <v>1.4629700672051227</v>
      </c>
      <c r="O297">
        <f>EXP(M297*POC测试实际用户!$E$15/52)</f>
        <v>1.7017574964220086</v>
      </c>
      <c r="P297">
        <f>EXP(M297*POC测试实际用户!$E$15/52)*(1+0.805*POC测试实际用户!$G$15/SQRT(52)*SQRT(M297))</f>
        <v>1.9405449256388942</v>
      </c>
      <c r="Q297">
        <v>296</v>
      </c>
      <c r="R297">
        <f>EXP(Q297*POC测试实际用户!$E$16/52)*(1-0.805*POC测试实际用户!$G$16/SQRT(52)*SQRT(Q297))</f>
        <v>1.4754380506638456</v>
      </c>
      <c r="S297">
        <f>EXP(Q297*POC测试实际用户!$E$16/52)</f>
        <v>1.8065713538690893</v>
      </c>
      <c r="T297">
        <f>EXP(Q297*POC测试实际用户!$E$16/52)*(1+0.805*POC测试实际用户!$G$16/SQRT(52)*SQRT(Q297))</f>
        <v>2.137704657074333</v>
      </c>
      <c r="U297">
        <v>296</v>
      </c>
      <c r="V297">
        <f>EXP(U297*POC测试实际用户!$E$17/52)*(1-0.805*POC测试实际用户!$G$17/SQRT(52)*SQRT(U297))</f>
        <v>1.7922935692863859</v>
      </c>
      <c r="W297">
        <f>EXP(U297*POC测试实际用户!$E$17/52)</f>
        <v>1.9856038549565342</v>
      </c>
      <c r="X297">
        <f>EXP(U297*POC测试实际用户!$E$17/52)*(1+0.805*POC测试实际用户!$G$17/SQRT(52)*SQRT(U297))</f>
        <v>2.1789141406266825</v>
      </c>
      <c r="Y297">
        <v>296</v>
      </c>
      <c r="Z297">
        <f>EXP(Y297*POC测试实际用户!$E$18/52)*(1-0.805*POC测试实际用户!$G$18/SQRT(52)*SQRT(Y297))</f>
        <v>1.5043182382000957</v>
      </c>
      <c r="AA297">
        <f>EXP(Y297*POC测试实际用户!$E$18/52)</f>
        <v>1.8387333228768301</v>
      </c>
      <c r="AB297">
        <f>EXP(Y297*POC测试实际用户!$E$18/52)*(1+0.805*POC测试实际用户!$G$18/SQRT(52)*SQRT(Y297))</f>
        <v>2.1731484075535645</v>
      </c>
      <c r="AC297">
        <v>296</v>
      </c>
      <c r="AD297">
        <f>EXP(AC297*POC测试实际用户!$E$19/52)*(1-0.805*POC测试实际用户!$G$19/SQRT(52)*SQRT(AC297))</f>
        <v>2.1169082441115914</v>
      </c>
      <c r="AE297">
        <f>EXP(AC297*POC测试实际用户!$E$19/52)</f>
        <v>2.4566911525874184</v>
      </c>
      <c r="AF297">
        <f>EXP(AC297*POC测试实际用户!$E$19/52)*(1+0.805*POC测试实际用户!$G$19/SQRT(52)*SQRT(AC297))</f>
        <v>2.7964740610632455</v>
      </c>
      <c r="AG297">
        <v>296</v>
      </c>
      <c r="AH297">
        <f>EXP(AG297*POC测试实际用户!$E$20/52)*(1-0.805*POC测试实际用户!$G$20/SQRT(52)*SQRT(AG297))</f>
        <v>1.6598706695688563</v>
      </c>
      <c r="AI297">
        <f>EXP(AG297*POC测试实际用户!$E$20/52)</f>
        <v>1.9276913147704315</v>
      </c>
      <c r="AJ297">
        <f>EXP(AG297*POC测试实际用户!$E$20/52)*(1+0.805*POC测试实际用户!$G$20/SQRT(52)*SQRT(AG297))</f>
        <v>2.195511959972007</v>
      </c>
      <c r="AK297">
        <v>296</v>
      </c>
      <c r="AL297">
        <f>EXP(AK297*POC测试实际用户!$E$21/52)*(1-0.805*POC测试实际用户!$G$21/SQRT(52)*SQRT(AK297))</f>
        <v>2.357651016873703</v>
      </c>
      <c r="AM297">
        <f>EXP(AK297*POC测试实际用户!$E$21/52)</f>
        <v>2.8992774142978059</v>
      </c>
      <c r="AN297">
        <f>EXP(AK297*POC测试实际用户!$E$21/52)*(1+0.805*POC测试实际用户!$G$21/SQRT(52)*SQRT(AK297))</f>
        <v>3.4409038117219093</v>
      </c>
    </row>
    <row r="298" spans="1:40" x14ac:dyDescent="0.15">
      <c r="A298">
        <v>297</v>
      </c>
      <c r="B298">
        <f>EXP(A298*POC测试实际用户!$E$12/52)*(1-0.805*POC测试实际用户!$G$12/SQRT(52)*SQRT(A298))</f>
        <v>1.3953037654731386</v>
      </c>
      <c r="C298">
        <f>EXP(A298*POC测试实际用户!$E$12/52)</f>
        <v>1.4347193149897</v>
      </c>
      <c r="D298">
        <f>EXP(A298*POC测试实际用户!$E$12/52)*(1+0.805*POC测试实际用户!$G$12/SQRT(52)*SQRT(A298))</f>
        <v>1.4741348645062613</v>
      </c>
      <c r="E298">
        <v>297</v>
      </c>
      <c r="F298">
        <f>EXP(E298*POC测试实际用户!$E$13/52)*(1-0.805*POC测试实际用户!$G$13/SQRT(52)*SQRT(E298))</f>
        <v>1.4279991082419949</v>
      </c>
      <c r="G298">
        <f>EXP(E298*POC测试实际用户!$E$13/52)</f>
        <v>1.5095354025860608</v>
      </c>
      <c r="H298">
        <f>EXP(E298*POC测试实际用户!$E$13/52)*(1+0.805*POC测试实际用户!$G$13/SQRT(52)*SQRT(E298))</f>
        <v>1.5910716969301266</v>
      </c>
      <c r="I298">
        <v>297</v>
      </c>
      <c r="J298">
        <f>EXP(I298*POC测试实际用户!$E$14/52)*(1-0.805*POC测试实际用户!$G$14/SQRT(52)*SQRT(I298))</f>
        <v>1.4160010608338185</v>
      </c>
      <c r="K298">
        <f>EXP(I298*POC测试实际用户!$E$14/52)</f>
        <v>1.5648416165442804</v>
      </c>
      <c r="L298">
        <f>EXP(I298*POC测试实际用户!$E$14/52)*(1+0.805*POC测试实际用户!$G$14/SQRT(52)*SQRT(I298))</f>
        <v>1.7136821722547422</v>
      </c>
      <c r="M298">
        <v>297</v>
      </c>
      <c r="N298">
        <f>EXP(M298*POC测试实际用户!$E$15/52)*(1-0.805*POC测试实际用户!$G$15/SQRT(52)*SQRT(M298))</f>
        <v>1.4651964062497234</v>
      </c>
      <c r="O298">
        <f>EXP(M298*POC测试实际用户!$E$15/52)</f>
        <v>1.7048168614170272</v>
      </c>
      <c r="P298">
        <f>EXP(M298*POC测试实际用户!$E$15/52)*(1+0.805*POC测试实际用户!$G$15/SQRT(52)*SQRT(M298))</f>
        <v>1.9444373165843307</v>
      </c>
      <c r="Q298">
        <v>297</v>
      </c>
      <c r="R298">
        <f>EXP(Q298*POC测试实际用户!$E$16/52)*(1-0.805*POC测试实际用户!$G$16/SQRT(52)*SQRT(Q298))</f>
        <v>1.4778290435880066</v>
      </c>
      <c r="S298">
        <f>EXP(Q298*POC测试实际用户!$E$16/52)</f>
        <v>1.8101846310018643</v>
      </c>
      <c r="T298">
        <f>EXP(Q298*POC测试实际用户!$E$16/52)*(1+0.805*POC测试实际用户!$G$16/SQRT(52)*SQRT(Q298))</f>
        <v>2.1425402184157218</v>
      </c>
      <c r="U298">
        <v>297</v>
      </c>
      <c r="V298">
        <f>EXP(U298*POC测试实际用户!$E$17/52)*(1-0.805*POC测试实际用户!$G$17/SQRT(52)*SQRT(U298))</f>
        <v>1.7961246616681474</v>
      </c>
      <c r="W298">
        <f>EXP(U298*POC测试实际用户!$E$17/52)</f>
        <v>1.9902104454258496</v>
      </c>
      <c r="X298">
        <f>EXP(U298*POC测试实际用户!$E$17/52)*(1+0.805*POC测试实际用户!$G$17/SQRT(52)*SQRT(U298))</f>
        <v>2.1842962291835519</v>
      </c>
      <c r="Y298">
        <v>297</v>
      </c>
      <c r="Z298">
        <f>EXP(Y298*POC测试实际用户!$E$18/52)*(1-0.805*POC测试实际用户!$G$18/SQRT(52)*SQRT(Y298))</f>
        <v>1.5068512725350398</v>
      </c>
      <c r="AA298">
        <f>EXP(Y298*POC测试实际用户!$E$18/52)</f>
        <v>1.8425207656507752</v>
      </c>
      <c r="AB298">
        <f>EXP(Y298*POC测试实际用户!$E$18/52)*(1+0.805*POC测试实际用户!$G$18/SQRT(52)*SQRT(Y298))</f>
        <v>2.1781902587665103</v>
      </c>
      <c r="AC298">
        <v>297</v>
      </c>
      <c r="AD298">
        <f>EXP(AC298*POC测试实际用户!$E$19/52)*(1-0.805*POC测试实际用户!$G$19/SQRT(52)*SQRT(AC298))</f>
        <v>2.1227708691534977</v>
      </c>
      <c r="AE298">
        <f>EXP(AC298*POC测试实际用户!$E$19/52)</f>
        <v>2.4641623272743125</v>
      </c>
      <c r="AF298">
        <f>EXP(AC298*POC测试实际用户!$E$19/52)*(1+0.805*POC测试实际用户!$G$19/SQRT(52)*SQRT(AC298))</f>
        <v>2.8055537853951273</v>
      </c>
      <c r="AG298">
        <v>297</v>
      </c>
      <c r="AH298">
        <f>EXP(AG298*POC测试实际用户!$E$20/52)*(1-0.805*POC测试实际用户!$G$20/SQRT(52)*SQRT(AG298))</f>
        <v>1.6631021752647637</v>
      </c>
      <c r="AI298">
        <f>EXP(AG298*POC测试实际用户!$E$20/52)</f>
        <v>1.9319703417576579</v>
      </c>
      <c r="AJ298">
        <f>EXP(AG298*POC测试实际用户!$E$20/52)*(1+0.805*POC测试实际用户!$G$20/SQRT(52)*SQRT(AG298))</f>
        <v>2.2008385082505519</v>
      </c>
      <c r="AK298">
        <v>297</v>
      </c>
      <c r="AL298">
        <f>EXP(AK298*POC测试实际用户!$E$21/52)*(1-0.805*POC测试实际用户!$G$21/SQRT(52)*SQRT(AK298))</f>
        <v>2.3652273245592794</v>
      </c>
      <c r="AM298">
        <f>EXP(AK298*POC测试实际用户!$E$21/52)</f>
        <v>2.909722431610366</v>
      </c>
      <c r="AN298">
        <f>EXP(AK298*POC测试实际用户!$E$21/52)*(1+0.805*POC测试实际用户!$G$21/SQRT(52)*SQRT(AK298))</f>
        <v>3.4542175386614531</v>
      </c>
    </row>
    <row r="299" spans="1:40" x14ac:dyDescent="0.15">
      <c r="A299">
        <v>298</v>
      </c>
      <c r="B299">
        <f>EXP(A299*POC测试实际用户!$E$12/52)*(1-0.805*POC测试实际用户!$G$12/SQRT(52)*SQRT(A299))</f>
        <v>1.3969342461524867</v>
      </c>
      <c r="C299">
        <f>EXP(A299*POC测试实际用户!$E$12/52)</f>
        <v>1.4364641108567819</v>
      </c>
      <c r="D299">
        <f>EXP(A299*POC测试实际用户!$E$12/52)*(1+0.805*POC测试实际用户!$G$12/SQRT(52)*SQRT(A299))</f>
        <v>1.4759939755610771</v>
      </c>
      <c r="E299">
        <v>298</v>
      </c>
      <c r="F299">
        <f>EXP(E299*POC测试实际用户!$E$13/52)*(1-0.805*POC测试实际用户!$G$13/SQRT(52)*SQRT(E299))</f>
        <v>1.4298431157835214</v>
      </c>
      <c r="G299">
        <f>EXP(E299*POC测试实际用户!$E$13/52)</f>
        <v>1.5116298831842021</v>
      </c>
      <c r="H299">
        <f>EXP(E299*POC测试实际用户!$E$13/52)*(1+0.805*POC测试实际用户!$G$13/SQRT(52)*SQRT(E299))</f>
        <v>1.5934166505848826</v>
      </c>
      <c r="I299">
        <v>298</v>
      </c>
      <c r="J299">
        <f>EXP(I299*POC测试实际用户!$E$14/52)*(1-0.805*POC测试实际用户!$G$14/SQRT(52)*SQRT(I299))</f>
        <v>1.4178868244167566</v>
      </c>
      <c r="K299">
        <f>EXP(I299*POC测试实际用户!$E$14/52)</f>
        <v>1.5672026956554532</v>
      </c>
      <c r="L299">
        <f>EXP(I299*POC测试实际用户!$E$14/52)*(1+0.805*POC测试实际用户!$G$14/SQRT(52)*SQRT(I299))</f>
        <v>1.7165185668941496</v>
      </c>
      <c r="M299">
        <v>298</v>
      </c>
      <c r="N299">
        <f>EXP(M299*POC测试实际用户!$E$15/52)*(1-0.805*POC测试实际用户!$G$15/SQRT(52)*SQRT(M299))</f>
        <v>1.4674267022518677</v>
      </c>
      <c r="O299">
        <f>EXP(M299*POC测试实际用户!$E$15/52)</f>
        <v>1.707881726440218</v>
      </c>
      <c r="P299">
        <f>EXP(M299*POC测试实际用户!$E$15/52)*(1+0.805*POC测试实际用户!$G$15/SQRT(52)*SQRT(M299))</f>
        <v>1.9483367506285685</v>
      </c>
      <c r="Q299">
        <v>298</v>
      </c>
      <c r="R299">
        <f>EXP(Q299*POC测试实际用户!$E$16/52)*(1-0.805*POC测试实际用户!$G$16/SQRT(52)*SQRT(Q299))</f>
        <v>1.480224642490523</v>
      </c>
      <c r="S299">
        <f>EXP(Q299*POC测试实际用户!$E$16/52)</f>
        <v>1.8138051349577649</v>
      </c>
      <c r="T299">
        <f>EXP(Q299*POC测试实际用户!$E$16/52)*(1+0.805*POC测试实际用户!$G$16/SQRT(52)*SQRT(Q299))</f>
        <v>2.1473856274250065</v>
      </c>
      <c r="U299">
        <v>298</v>
      </c>
      <c r="V299">
        <f>EXP(U299*POC测试实际用户!$E$17/52)*(1-0.805*POC测试实际用户!$G$17/SQRT(52)*SQRT(U299))</f>
        <v>1.7999644348328667</v>
      </c>
      <c r="W299">
        <f>EXP(U299*POC测试实际用户!$E$17/52)</f>
        <v>1.9948277231607532</v>
      </c>
      <c r="X299">
        <f>EXP(U299*POC测试实际用户!$E$17/52)*(1+0.805*POC测试实际用户!$G$17/SQRT(52)*SQRT(U299))</f>
        <v>2.1896910114886401</v>
      </c>
      <c r="Y299">
        <v>298</v>
      </c>
      <c r="Z299">
        <f>EXP(Y299*POC测试实际用户!$E$18/52)*(1-0.805*POC测试实际用户!$G$18/SQRT(52)*SQRT(Y299))</f>
        <v>1.5093893127706637</v>
      </c>
      <c r="AA299">
        <f>EXP(Y299*POC测试实际用户!$E$18/52)</f>
        <v>1.8463160098402862</v>
      </c>
      <c r="AB299">
        <f>EXP(Y299*POC测试实际用户!$E$18/52)*(1+0.805*POC测试实际用户!$G$18/SQRT(52)*SQRT(Y299))</f>
        <v>2.1832427069099087</v>
      </c>
      <c r="AC299">
        <v>298</v>
      </c>
      <c r="AD299">
        <f>EXP(AC299*POC测试实际用户!$E$19/52)*(1-0.805*POC测试实际用户!$G$19/SQRT(52)*SQRT(AC299))</f>
        <v>2.1286505445223982</v>
      </c>
      <c r="AE299">
        <f>EXP(AC299*POC测试实际用户!$E$19/52)</f>
        <v>2.4716562229496151</v>
      </c>
      <c r="AF299">
        <f>EXP(AC299*POC测试实际用户!$E$19/52)*(1+0.805*POC测试实际用户!$G$19/SQRT(52)*SQRT(AC299))</f>
        <v>2.8146619013768319</v>
      </c>
      <c r="AG299">
        <v>298</v>
      </c>
      <c r="AH299">
        <f>EXP(AG299*POC测试实际用户!$E$20/52)*(1-0.805*POC测试实际用户!$G$20/SQRT(52)*SQRT(AG299))</f>
        <v>1.666340612264317</v>
      </c>
      <c r="AI299">
        <f>EXP(AG299*POC测试实际用户!$E$20/52)</f>
        <v>1.9362588671909355</v>
      </c>
      <c r="AJ299">
        <f>EXP(AG299*POC测试实际用户!$E$20/52)*(1+0.805*POC测试实际用户!$G$20/SQRT(52)*SQRT(AG299))</f>
        <v>2.2061771221175541</v>
      </c>
      <c r="AK299">
        <v>298</v>
      </c>
      <c r="AL299">
        <f>EXP(AK299*POC测试实际用户!$E$21/52)*(1-0.805*POC测试实际用户!$G$21/SQRT(52)*SQRT(AK299))</f>
        <v>2.3728291704587607</v>
      </c>
      <c r="AM299">
        <f>EXP(AK299*POC测试实际用户!$E$21/52)</f>
        <v>2.9202050784323066</v>
      </c>
      <c r="AN299">
        <f>EXP(AK299*POC测试实际用户!$E$21/52)*(1+0.805*POC测试实际用户!$G$21/SQRT(52)*SQRT(AK299))</f>
        <v>3.4675809864058524</v>
      </c>
    </row>
    <row r="300" spans="1:40" x14ac:dyDescent="0.15">
      <c r="A300">
        <v>299</v>
      </c>
      <c r="B300">
        <f>EXP(A300*POC测试实际用户!$E$12/52)*(1-0.805*POC测试实际用户!$G$12/SQRT(52)*SQRT(A300))</f>
        <v>1.3985667403899362</v>
      </c>
      <c r="C300">
        <f>EXP(A300*POC测试实际用户!$E$12/52)</f>
        <v>1.4382110286111112</v>
      </c>
      <c r="D300">
        <f>EXP(A300*POC测试实际用户!$E$12/52)*(1+0.805*POC测试实际用户!$G$12/SQRT(52)*SQRT(A300))</f>
        <v>1.4778553168322861</v>
      </c>
      <c r="E300">
        <v>299</v>
      </c>
      <c r="F300">
        <f>EXP(E300*POC测试实际用户!$E$13/52)*(1-0.805*POC测试实际用户!$G$13/SQRT(52)*SQRT(E300))</f>
        <v>1.4316897218899705</v>
      </c>
      <c r="G300">
        <f>EXP(E300*POC测试实际用户!$E$13/52)</f>
        <v>1.5137272698744886</v>
      </c>
      <c r="H300">
        <f>EXP(E300*POC测试实际用户!$E$13/52)*(1+0.805*POC测试实际用户!$G$13/SQRT(52)*SQRT(E300))</f>
        <v>1.5957648178590065</v>
      </c>
      <c r="I300">
        <v>299</v>
      </c>
      <c r="J300">
        <f>EXP(I300*POC测试实际用户!$E$14/52)*(1-0.805*POC测试实际用户!$G$14/SQRT(52)*SQRT(I300))</f>
        <v>1.4197754759586931</v>
      </c>
      <c r="K300">
        <f>EXP(I300*POC测试实际用户!$E$14/52)</f>
        <v>1.5695673372323165</v>
      </c>
      <c r="L300">
        <f>EXP(I300*POC测试实际用户!$E$14/52)*(1+0.805*POC测试实际用户!$G$14/SQRT(52)*SQRT(I300))</f>
        <v>1.7193591985059398</v>
      </c>
      <c r="M300">
        <v>299</v>
      </c>
      <c r="N300">
        <f>EXP(M300*POC测试实际用户!$E$15/52)*(1-0.805*POC测试实际用户!$G$15/SQRT(52)*SQRT(M300))</f>
        <v>1.4696609600387152</v>
      </c>
      <c r="O300">
        <f>EXP(M300*POC测试实际用户!$E$15/52)</f>
        <v>1.7109521013793554</v>
      </c>
      <c r="P300">
        <f>EXP(M300*POC测试实际用户!$E$15/52)*(1+0.805*POC测试实际用户!$G$15/SQRT(52)*SQRT(M300))</f>
        <v>1.9522432427199956</v>
      </c>
      <c r="Q300">
        <v>299</v>
      </c>
      <c r="R300">
        <f>EXP(Q300*POC测试实际用户!$E$16/52)*(1-0.805*POC测试实际用户!$G$16/SQRT(52)*SQRT(Q300))</f>
        <v>1.4826248533626534</v>
      </c>
      <c r="S300">
        <f>EXP(Q300*POC测试实际用户!$E$16/52)</f>
        <v>1.8174328801909752</v>
      </c>
      <c r="T300">
        <f>EXP(Q300*POC测试实际用户!$E$16/52)*(1+0.805*POC测试实际用户!$G$16/SQRT(52)*SQRT(Q300))</f>
        <v>2.1522409070192969</v>
      </c>
      <c r="U300">
        <v>299</v>
      </c>
      <c r="V300">
        <f>EXP(U300*POC测试实际用户!$E$17/52)*(1-0.805*POC测试实际用户!$G$17/SQRT(52)*SQRT(U300))</f>
        <v>1.8038129069386637</v>
      </c>
      <c r="W300">
        <f>EXP(U300*POC测试实际用户!$E$17/52)</f>
        <v>1.9994557129556458</v>
      </c>
      <c r="X300">
        <f>EXP(U300*POC测试实际用户!$E$17/52)*(1+0.805*POC测试实际用户!$G$17/SQRT(52)*SQRT(U300))</f>
        <v>2.1950985189726282</v>
      </c>
      <c r="Y300">
        <v>299</v>
      </c>
      <c r="Z300">
        <f>EXP(Y300*POC测试实际用户!$E$18/52)*(1-0.805*POC测试实际用户!$G$18/SQRT(52)*SQRT(Y300))</f>
        <v>1.5119323659414001</v>
      </c>
      <c r="AA300">
        <f>EXP(Y300*POC测试实际用户!$E$18/52)</f>
        <v>1.8501190715148024</v>
      </c>
      <c r="AB300">
        <f>EXP(Y300*POC测试实际用户!$E$18/52)*(1+0.805*POC测试实际用户!$G$18/SQRT(52)*SQRT(Y300))</f>
        <v>2.1883057770882046</v>
      </c>
      <c r="AC300">
        <v>299</v>
      </c>
      <c r="AD300">
        <f>EXP(AC300*POC测试实际用户!$E$19/52)*(1-0.805*POC测试实际用户!$G$19/SQRT(52)*SQRT(AC300))</f>
        <v>2.1345473177580434</v>
      </c>
      <c r="AE300">
        <f>EXP(AC300*POC测试实际用户!$E$19/52)</f>
        <v>2.4791729087113379</v>
      </c>
      <c r="AF300">
        <f>EXP(AC300*POC测试实际用户!$E$19/52)*(1+0.805*POC测试实际用户!$G$19/SQRT(52)*SQRT(AC300))</f>
        <v>2.8237984996646324</v>
      </c>
      <c r="AG300">
        <v>299</v>
      </c>
      <c r="AH300">
        <f>EXP(AG300*POC测试实际用户!$E$20/52)*(1-0.805*POC测试实际用户!$G$20/SQRT(52)*SQRT(AG300))</f>
        <v>1.6695859932622148</v>
      </c>
      <c r="AI300">
        <f>EXP(AG300*POC测试实际用户!$E$20/52)</f>
        <v>1.9405569121546087</v>
      </c>
      <c r="AJ300">
        <f>EXP(AG300*POC测试实际用户!$E$20/52)*(1+0.805*POC测试实际用户!$G$20/SQRT(52)*SQRT(AG300))</f>
        <v>2.2115278310470026</v>
      </c>
      <c r="AK300">
        <v>299</v>
      </c>
      <c r="AL300">
        <f>EXP(AK300*POC测试实际用户!$E$21/52)*(1-0.805*POC测试实际用户!$G$21/SQRT(52)*SQRT(AK300))</f>
        <v>2.3804566380114394</v>
      </c>
      <c r="AM300">
        <f>EXP(AK300*POC测试实际用户!$E$21/52)</f>
        <v>2.9307254903287441</v>
      </c>
      <c r="AN300">
        <f>EXP(AK300*POC测试实际用户!$E$21/52)*(1+0.805*POC测试实际用户!$G$21/SQRT(52)*SQRT(AK300))</f>
        <v>3.4809943426460488</v>
      </c>
    </row>
    <row r="301" spans="1:40" x14ac:dyDescent="0.15">
      <c r="A301">
        <v>300</v>
      </c>
      <c r="B301">
        <f>EXP(A301*POC测试实际用户!$E$12/52)*(1-0.805*POC测试实际用户!$G$12/SQRT(52)*SQRT(A301))</f>
        <v>1.400201250247872</v>
      </c>
      <c r="C301">
        <f>EXP(A301*POC测试实际用户!$E$12/52)</f>
        <v>1.4399600708331646</v>
      </c>
      <c r="D301">
        <f>EXP(A301*POC测试实际用户!$E$12/52)*(1+0.805*POC测试实际用户!$G$12/SQRT(52)*SQRT(A301))</f>
        <v>1.4797188914184571</v>
      </c>
      <c r="E301">
        <v>300</v>
      </c>
      <c r="F301">
        <f>EXP(E301*POC测试实际用户!$E$13/52)*(1-0.805*POC测试实际用户!$G$13/SQRT(52)*SQRT(E301))</f>
        <v>1.4335389293849417</v>
      </c>
      <c r="G301">
        <f>EXP(E301*POC测试实际用户!$E$13/52)</f>
        <v>1.515827566689123</v>
      </c>
      <c r="H301">
        <f>EXP(E301*POC测试实际用户!$E$13/52)*(1+0.805*POC测试实际用户!$G$13/SQRT(52)*SQRT(E301))</f>
        <v>1.5981162039933043</v>
      </c>
      <c r="I301">
        <v>300</v>
      </c>
      <c r="J301">
        <f>EXP(I301*POC测试实际用户!$E$14/52)*(1-0.805*POC测试实际用户!$G$14/SQRT(52)*SQRT(I301))</f>
        <v>1.4216670184032281</v>
      </c>
      <c r="K301">
        <f>EXP(I301*POC测试实际用户!$E$14/52)</f>
        <v>1.5719355466500224</v>
      </c>
      <c r="L301">
        <f>EXP(I301*POC测试实际用户!$E$14/52)*(1+0.805*POC测试实际用户!$G$14/SQRT(52)*SQRT(I301))</f>
        <v>1.7222040748968168</v>
      </c>
      <c r="M301">
        <v>300</v>
      </c>
      <c r="N301">
        <f>EXP(M301*POC测试实际用户!$E$15/52)*(1-0.805*POC测试实际用户!$G$15/SQRT(52)*SQRT(M301))</f>
        <v>1.4718991844605553</v>
      </c>
      <c r="O301">
        <f>EXP(M301*POC测试实际用户!$E$15/52)</f>
        <v>1.7140279961399891</v>
      </c>
      <c r="P301">
        <f>EXP(M301*POC测试实际用户!$E$15/52)*(1+0.805*POC测试实际用户!$G$15/SQRT(52)*SQRT(M301))</f>
        <v>1.9561568078194229</v>
      </c>
      <c r="Q301">
        <v>300</v>
      </c>
      <c r="R301">
        <f>EXP(Q301*POC测试实际用户!$E$16/52)*(1-0.805*POC测试实际用户!$G$16/SQRT(52)*SQRT(Q301))</f>
        <v>1.4850296822257611</v>
      </c>
      <c r="S301">
        <f>EXP(Q301*POC测试实际用户!$E$16/52)</f>
        <v>1.8210678811845884</v>
      </c>
      <c r="T301">
        <f>EXP(Q301*POC测试实际用户!$E$16/52)*(1+0.805*POC测试实际用户!$G$16/SQRT(52)*SQRT(Q301))</f>
        <v>2.1571060801434156</v>
      </c>
      <c r="U301">
        <v>300</v>
      </c>
      <c r="V301">
        <f>EXP(U301*POC测试实际用户!$E$17/52)*(1-0.805*POC测试实际用户!$G$17/SQRT(52)*SQRT(U301))</f>
        <v>1.8076700961945322</v>
      </c>
      <c r="W301">
        <f>EXP(U301*POC测试实际用户!$E$17/52)</f>
        <v>2.0040944396624494</v>
      </c>
      <c r="X301">
        <f>EXP(U301*POC测试实际用户!$E$17/52)*(1+0.805*POC测试实际用户!$G$17/SQRT(52)*SQRT(U301))</f>
        <v>2.2005187831303665</v>
      </c>
      <c r="Y301">
        <v>300</v>
      </c>
      <c r="Z301">
        <f>EXP(Y301*POC测试实际用户!$E$18/52)*(1-0.805*POC测试实际用户!$G$18/SQRT(52)*SQRT(Y301))</f>
        <v>1.5144804391138966</v>
      </c>
      <c r="AA301">
        <f>EXP(Y301*POC测试实际用户!$E$18/52)</f>
        <v>1.8539299667768647</v>
      </c>
      <c r="AB301">
        <f>EXP(Y301*POC测试实际用户!$E$18/52)*(1+0.805*POC测试实际用户!$G$18/SQRT(52)*SQRT(Y301))</f>
        <v>2.1933794944398333</v>
      </c>
      <c r="AC301">
        <v>300</v>
      </c>
      <c r="AD301">
        <f>EXP(AC301*POC测试实际用户!$E$19/52)*(1-0.805*POC测试实际用户!$G$19/SQRT(52)*SQRT(AC301))</f>
        <v>2.1404612365518649</v>
      </c>
      <c r="AE301">
        <f>EXP(AC301*POC测试实际用户!$E$19/52)</f>
        <v>2.4867124538676304</v>
      </c>
      <c r="AF301">
        <f>EXP(AC301*POC测试实际用户!$E$19/52)*(1+0.805*POC测试实际用户!$G$19/SQRT(52)*SQRT(AC301))</f>
        <v>2.8329636711833954</v>
      </c>
      <c r="AG301">
        <v>300</v>
      </c>
      <c r="AH301">
        <f>EXP(AG301*POC测试实际用户!$E$20/52)*(1-0.805*POC测试实际用户!$G$20/SQRT(52)*SQRT(AG301))</f>
        <v>1.6728383309942672</v>
      </c>
      <c r="AI301">
        <f>EXP(AG301*POC测试实际用户!$E$20/52)</f>
        <v>1.9448644977798244</v>
      </c>
      <c r="AJ301">
        <f>EXP(AG301*POC测试实际用户!$E$20/52)*(1+0.805*POC测试实际用户!$G$20/SQRT(52)*SQRT(AG301))</f>
        <v>2.2168906645653816</v>
      </c>
      <c r="AK301">
        <v>300</v>
      </c>
      <c r="AL301">
        <f>EXP(AK301*POC测试实际用户!$E$21/52)*(1-0.805*POC测试实际用户!$G$21/SQRT(52)*SQRT(AK301))</f>
        <v>2.388109810955668</v>
      </c>
      <c r="AM301">
        <f>EXP(AK301*POC测试实际用户!$E$21/52)</f>
        <v>2.941283803353183</v>
      </c>
      <c r="AN301">
        <f>EXP(AK301*POC测试实际用户!$E$21/52)*(1+0.805*POC测试实际用户!$G$21/SQRT(52)*SQRT(AK301))</f>
        <v>3.4944577957506975</v>
      </c>
    </row>
    <row r="302" spans="1:40" x14ac:dyDescent="0.15">
      <c r="A302">
        <v>301</v>
      </c>
      <c r="B302">
        <f>EXP(A302*POC测试实际用户!$E$12/52)*(1-0.805*POC测试实际用户!$G$12/SQRT(52)*SQRT(A302))</f>
        <v>1.4018377777941835</v>
      </c>
      <c r="C302">
        <f>EXP(A302*POC测试实际用户!$E$12/52)</f>
        <v>1.4417112401065573</v>
      </c>
      <c r="D302">
        <f>EXP(A302*POC测试实际用户!$E$12/52)*(1+0.805*POC测试实际用户!$G$12/SQRT(52)*SQRT(A302))</f>
        <v>1.481584702418931</v>
      </c>
      <c r="E302">
        <v>301</v>
      </c>
      <c r="F302">
        <f>EXP(E302*POC测试实际用户!$E$13/52)*(1-0.805*POC测试实际用户!$G$13/SQRT(52)*SQRT(E302))</f>
        <v>1.4353907411017512</v>
      </c>
      <c r="G302">
        <f>EXP(E302*POC测试实际用户!$E$13/52)</f>
        <v>1.5179307776659037</v>
      </c>
      <c r="H302">
        <f>EXP(E302*POC测试实际用户!$E$13/52)*(1+0.805*POC测试实际用户!$G$13/SQRT(52)*SQRT(E302))</f>
        <v>1.6004708142300559</v>
      </c>
      <c r="I302">
        <v>301</v>
      </c>
      <c r="J302">
        <f>EXP(I302*POC测试实际用户!$E$14/52)*(1-0.805*POC测试实际用户!$G$14/SQRT(52)*SQRT(I302))</f>
        <v>1.4235614547084765</v>
      </c>
      <c r="K302">
        <f>EXP(I302*POC测试实际用户!$E$14/52)</f>
        <v>1.574307329291835</v>
      </c>
      <c r="L302">
        <f>EXP(I302*POC测试实际用户!$E$14/52)*(1+0.805*POC测试实际用户!$G$14/SQRT(52)*SQRT(I302))</f>
        <v>1.7250532038751936</v>
      </c>
      <c r="M302">
        <v>301</v>
      </c>
      <c r="N302">
        <f>EXP(M302*POC测试实际用户!$E$15/52)*(1-0.805*POC测试实际用户!$G$15/SQRT(52)*SQRT(M302))</f>
        <v>1.474141380390666</v>
      </c>
      <c r="O302">
        <f>EXP(M302*POC测试实际用户!$E$15/52)</f>
        <v>1.7171094206454769</v>
      </c>
      <c r="P302">
        <f>EXP(M302*POC测试实际用户!$E$15/52)*(1+0.805*POC测试实际用户!$G$15/SQRT(52)*SQRT(M302))</f>
        <v>1.9600774609002878</v>
      </c>
      <c r="Q302">
        <v>301</v>
      </c>
      <c r="R302">
        <f>EXP(Q302*POC测试实际用户!$E$16/52)*(1-0.805*POC测试实际用户!$G$16/SQRT(52)*SQRT(Q302))</f>
        <v>1.4874391351311367</v>
      </c>
      <c r="S302">
        <f>EXP(Q302*POC测试实际用户!$E$16/52)</f>
        <v>1.8247101524506655</v>
      </c>
      <c r="T302">
        <f>EXP(Q302*POC测试实际用户!$E$16/52)*(1+0.805*POC测试实际用户!$G$16/SQRT(52)*SQRT(Q302))</f>
        <v>2.1619811697701943</v>
      </c>
      <c r="U302">
        <v>301</v>
      </c>
      <c r="V302">
        <f>EXP(U302*POC测试实际用户!$E$17/52)*(1-0.805*POC测试实际用户!$G$17/SQRT(52)*SQRT(U302))</f>
        <v>1.8115360208603331</v>
      </c>
      <c r="W302">
        <f>EXP(U302*POC测试实际用户!$E$17/52)</f>
        <v>2.0087439281907433</v>
      </c>
      <c r="X302">
        <f>EXP(U302*POC测试实际用户!$E$17/52)*(1+0.805*POC测试实际用户!$G$17/SQRT(52)*SQRT(U302))</f>
        <v>2.2059518355211538</v>
      </c>
      <c r="Y302">
        <v>301</v>
      </c>
      <c r="Z302">
        <f>EXP(Y302*POC测试实际用户!$E$18/52)*(1-0.805*POC测试实际用户!$G$18/SQRT(52)*SQRT(Y302))</f>
        <v>1.5170335393868397</v>
      </c>
      <c r="AA302">
        <f>EXP(Y302*POC测试实际用户!$E$18/52)</f>
        <v>1.8577487117621807</v>
      </c>
      <c r="AB302">
        <f>EXP(Y302*POC测试实际用户!$E$18/52)*(1+0.805*POC测试实际用户!$G$18/SQRT(52)*SQRT(Y302))</f>
        <v>2.1984638841375217</v>
      </c>
      <c r="AC302">
        <v>301</v>
      </c>
      <c r="AD302">
        <f>EXP(AC302*POC测试实际用户!$E$19/52)*(1-0.805*POC测试实际用户!$G$19/SQRT(52)*SQRT(AC302))</f>
        <v>2.1463923487472485</v>
      </c>
      <c r="AE302">
        <f>EXP(AC302*POC测试实际用户!$E$19/52)</f>
        <v>2.4942749279374183</v>
      </c>
      <c r="AF302">
        <f>EXP(AC302*POC测试实际用户!$E$19/52)*(1+0.805*POC测试实际用户!$G$19/SQRT(52)*SQRT(AC302))</f>
        <v>2.8421575071275882</v>
      </c>
      <c r="AG302">
        <v>301</v>
      </c>
      <c r="AH302">
        <f>EXP(AG302*POC测试实际用户!$E$20/52)*(1-0.805*POC测试实际用户!$G$20/SQRT(52)*SQRT(AG302))</f>
        <v>1.6760976382373016</v>
      </c>
      <c r="AI302">
        <f>EXP(AG302*POC测试实际用户!$E$20/52)</f>
        <v>1.9491816452446344</v>
      </c>
      <c r="AJ302">
        <f>EXP(AG302*POC测试实际用户!$E$20/52)*(1+0.805*POC测试实际用户!$G$20/SQRT(52)*SQRT(AG302))</f>
        <v>2.2222656522519673</v>
      </c>
      <c r="AK302">
        <v>301</v>
      </c>
      <c r="AL302">
        <f>EXP(AK302*POC测试实际用户!$E$21/52)*(1-0.805*POC测试实际用户!$G$21/SQRT(52)*SQRT(AK302))</f>
        <v>2.3957887733296443</v>
      </c>
      <c r="AM302">
        <f>EXP(AK302*POC测试实际用户!$E$21/52)</f>
        <v>2.9518801540492814</v>
      </c>
      <c r="AN302">
        <f>EXP(AK302*POC测试实际用户!$E$21/52)*(1+0.805*POC测试实际用户!$G$21/SQRT(52)*SQRT(AK302))</f>
        <v>3.5079715347689184</v>
      </c>
    </row>
    <row r="303" spans="1:40" x14ac:dyDescent="0.15">
      <c r="A303">
        <v>302</v>
      </c>
      <c r="B303">
        <f>EXP(A303*POC测试实际用户!$E$12/52)*(1-0.805*POC测试实际用户!$G$12/SQRT(52)*SQRT(A303))</f>
        <v>1.4034763251022355</v>
      </c>
      <c r="C303">
        <f>EXP(A303*POC测试实际用户!$E$12/52)</f>
        <v>1.4434645390180461</v>
      </c>
      <c r="D303">
        <f>EXP(A303*POC测试实际用户!$E$12/52)*(1+0.805*POC测试实际用户!$G$12/SQRT(52)*SQRT(A303))</f>
        <v>1.4834527529338566</v>
      </c>
      <c r="E303">
        <v>302</v>
      </c>
      <c r="F303">
        <f>EXP(E303*POC测试实际用户!$E$13/52)*(1-0.805*POC测试实际用户!$G$13/SQRT(52)*SQRT(E303))</f>
        <v>1.4372451598833726</v>
      </c>
      <c r="G303">
        <f>EXP(E303*POC测试实际用户!$E$13/52)</f>
        <v>1.5200369068482311</v>
      </c>
      <c r="H303">
        <f>EXP(E303*POC测试实际用户!$E$13/52)*(1+0.805*POC测试实际用户!$G$13/SQRT(52)*SQRT(E303))</f>
        <v>1.6028286538130894</v>
      </c>
      <c r="I303">
        <v>302</v>
      </c>
      <c r="J303">
        <f>EXP(I303*POC测试实际用户!$E$14/52)*(1-0.805*POC测试实际用户!$G$14/SQRT(52)*SQRT(I303))</f>
        <v>1.4254587878469636</v>
      </c>
      <c r="K303">
        <f>EXP(I303*POC测试实际用户!$E$14/52)</f>
        <v>1.57668269054914</v>
      </c>
      <c r="L303">
        <f>EXP(I303*POC测试实际用户!$E$14/52)*(1+0.805*POC测试实际用户!$G$14/SQRT(52)*SQRT(I303))</f>
        <v>1.7279065932513165</v>
      </c>
      <c r="M303">
        <v>302</v>
      </c>
      <c r="N303">
        <f>EXP(M303*POC测试实际用户!$E$15/52)*(1-0.805*POC测试实际用户!$G$15/SQRT(52)*SQRT(M303))</f>
        <v>1.476387552725174</v>
      </c>
      <c r="O303">
        <f>EXP(M303*POC测试实际用户!$E$15/52)</f>
        <v>1.720196384837017</v>
      </c>
      <c r="P303">
        <f>EXP(M303*POC测试实际用户!$E$15/52)*(1+0.805*POC测试实际用户!$G$15/SQRT(52)*SQRT(M303))</f>
        <v>1.96400521694886</v>
      </c>
      <c r="Q303">
        <v>302</v>
      </c>
      <c r="R303">
        <f>EXP(Q303*POC测试实际用户!$E$16/52)*(1-0.805*POC测试实际用户!$G$16/SQRT(52)*SQRT(Q303))</f>
        <v>1.4898532181598201</v>
      </c>
      <c r="S303">
        <f>EXP(Q303*POC测试实际用户!$E$16/52)</f>
        <v>1.8283597085302918</v>
      </c>
      <c r="T303">
        <f>EXP(Q303*POC测试实际用户!$E$16/52)*(1+0.805*POC测试实际用户!$G$16/SQRT(52)*SQRT(Q303))</f>
        <v>2.1668661989007636</v>
      </c>
      <c r="U303">
        <v>302</v>
      </c>
      <c r="V303">
        <f>EXP(U303*POC测试实际用户!$E$17/52)*(1-0.805*POC测试实际用户!$G$17/SQRT(52)*SQRT(U303))</f>
        <v>1.8154106992467829</v>
      </c>
      <c r="W303">
        <f>EXP(U303*POC测试实际用户!$E$17/52)</f>
        <v>2.0134042035078963</v>
      </c>
      <c r="X303">
        <f>EXP(U303*POC测试实际用户!$E$17/52)*(1+0.805*POC测试实际用户!$G$17/SQRT(52)*SQRT(U303))</f>
        <v>2.2113977077690099</v>
      </c>
      <c r="Y303">
        <v>302</v>
      </c>
      <c r="Z303">
        <f>EXP(Y303*POC测试实际用户!$E$18/52)*(1-0.805*POC测试实际用户!$G$18/SQRT(52)*SQRT(Y303))</f>
        <v>1.5195916738907904</v>
      </c>
      <c r="AA303">
        <f>EXP(Y303*POC测试实际用户!$E$18/52)</f>
        <v>1.8615753226396958</v>
      </c>
      <c r="AB303">
        <f>EXP(Y303*POC测试实际用户!$E$18/52)*(1+0.805*POC测试实际用户!$G$18/SQRT(52)*SQRT(Y303))</f>
        <v>2.2035589713886012</v>
      </c>
      <c r="AC303">
        <v>302</v>
      </c>
      <c r="AD303">
        <f>EXP(AC303*POC测试实际用户!$E$19/52)*(1-0.805*POC测试实际用户!$G$19/SQRT(52)*SQRT(AC303))</f>
        <v>2.1523407023398011</v>
      </c>
      <c r="AE303">
        <f>EXP(AC303*POC测试实际用户!$E$19/52)</f>
        <v>2.5018604006510445</v>
      </c>
      <c r="AF303">
        <f>EXP(AC303*POC测试实际用户!$E$19/52)*(1+0.805*POC测试实际用户!$G$19/SQRT(52)*SQRT(AC303))</f>
        <v>2.8513800989622879</v>
      </c>
      <c r="AG303">
        <v>302</v>
      </c>
      <c r="AH303">
        <f>EXP(AG303*POC测试实际用户!$E$20/52)*(1-0.805*POC测试实际用户!$G$20/SQRT(52)*SQRT(AG303))</f>
        <v>1.6793639278090779</v>
      </c>
      <c r="AI303">
        <f>EXP(AG303*POC测试实际用户!$E$20/52)</f>
        <v>1.9535083757741025</v>
      </c>
      <c r="AJ303">
        <f>EXP(AG303*POC测试实际用户!$E$20/52)*(1+0.805*POC测试实际用户!$G$20/SQRT(52)*SQRT(AG303))</f>
        <v>2.2276528237391271</v>
      </c>
      <c r="AK303">
        <v>302</v>
      </c>
      <c r="AL303">
        <f>EXP(AK303*POC测试实际用户!$E$21/52)*(1-0.805*POC测试实际用户!$G$21/SQRT(52)*SQRT(AK303))</f>
        <v>2.4034936094721933</v>
      </c>
      <c r="AM303">
        <f>EXP(AK303*POC测试实际用户!$E$21/52)</f>
        <v>2.9625146794526094</v>
      </c>
      <c r="AN303">
        <f>EXP(AK303*POC测试实际用户!$E$21/52)*(1+0.805*POC测试实际用户!$G$21/SQRT(52)*SQRT(AK303))</f>
        <v>3.5215357494330255</v>
      </c>
    </row>
    <row r="304" spans="1:40" x14ac:dyDescent="0.15">
      <c r="A304">
        <v>303</v>
      </c>
      <c r="B304">
        <f>EXP(A304*POC测试实际用户!$E$12/52)*(1-0.805*POC测试实际用户!$G$12/SQRT(52)*SQRT(A304))</f>
        <v>1.4051168942508401</v>
      </c>
      <c r="C304">
        <f>EXP(A304*POC测试实际用户!$E$12/52)</f>
        <v>1.4452199701575343</v>
      </c>
      <c r="D304">
        <f>EXP(A304*POC测试实际用户!$E$12/52)*(1+0.805*POC测试实际用户!$G$12/SQRT(52)*SQRT(A304))</f>
        <v>1.4853230460642286</v>
      </c>
      <c r="E304">
        <v>303</v>
      </c>
      <c r="F304">
        <f>EXP(E304*POC测试实际用户!$E$13/52)*(1-0.805*POC测试实际用户!$G$13/SQRT(52)*SQRT(E304))</f>
        <v>1.4391021885823823</v>
      </c>
      <c r="G304">
        <f>EXP(E304*POC测试实际用户!$E$13/52)</f>
        <v>1.5221459582851158</v>
      </c>
      <c r="H304">
        <f>EXP(E304*POC测试实际用户!$E$13/52)*(1+0.805*POC测试实际用户!$G$13/SQRT(52)*SQRT(E304))</f>
        <v>1.6051897279878493</v>
      </c>
      <c r="I304">
        <v>303</v>
      </c>
      <c r="J304">
        <f>EXP(I304*POC测试实际用户!$E$14/52)*(1-0.805*POC测试实际用户!$G$14/SQRT(52)*SQRT(I304))</f>
        <v>1.4273590208055271</v>
      </c>
      <c r="K304">
        <f>EXP(I304*POC测试实际用户!$E$14/52)</f>
        <v>1.5790616358214573</v>
      </c>
      <c r="L304">
        <f>EXP(I304*POC测试实际用户!$E$14/52)*(1+0.805*POC测试实际用户!$G$14/SQRT(52)*SQRT(I304))</f>
        <v>1.7307642508373875</v>
      </c>
      <c r="M304">
        <v>303</v>
      </c>
      <c r="N304">
        <f>EXP(M304*POC测试实际用户!$E$15/52)*(1-0.805*POC测试实际用户!$G$15/SQRT(52)*SQRT(M304))</f>
        <v>1.4786377063829168</v>
      </c>
      <c r="O304">
        <f>EXP(M304*POC测试实际用户!$E$15/52)</f>
        <v>1.7232888986736785</v>
      </c>
      <c r="P304">
        <f>EXP(M304*POC测试实际用户!$E$15/52)*(1+0.805*POC测试实际用户!$G$15/SQRT(52)*SQRT(M304))</f>
        <v>1.96794009096444</v>
      </c>
      <c r="Q304">
        <v>303</v>
      </c>
      <c r="R304">
        <f>EXP(Q304*POC测试实际用户!$E$16/52)*(1-0.805*POC测试实际用户!$G$16/SQRT(52)*SQRT(Q304))</f>
        <v>1.4922719374224305</v>
      </c>
      <c r="S304">
        <f>EXP(Q304*POC测试实际用户!$E$16/52)</f>
        <v>1.8320165639936374</v>
      </c>
      <c r="T304">
        <f>EXP(Q304*POC测试实际用户!$E$16/52)*(1+0.805*POC测试实际用户!$G$16/SQRT(52)*SQRT(Q304))</f>
        <v>2.1717611905648444</v>
      </c>
      <c r="U304">
        <v>303</v>
      </c>
      <c r="V304">
        <f>EXP(U304*POC测试实际用户!$E$17/52)*(1-0.805*POC测试实际用户!$G$17/SQRT(52)*SQRT(U304))</f>
        <v>1.8192941497154518</v>
      </c>
      <c r="W304">
        <f>EXP(U304*POC测试实际用户!$E$17/52)</f>
        <v>2.0180752906392021</v>
      </c>
      <c r="X304">
        <f>EXP(U304*POC测试实际用户!$E$17/52)*(1+0.805*POC测试实际用户!$G$17/SQRT(52)*SQRT(U304))</f>
        <v>2.2168564315629529</v>
      </c>
      <c r="Y304">
        <v>303</v>
      </c>
      <c r="Z304">
        <f>EXP(Y304*POC测试实际用户!$E$18/52)*(1-0.805*POC测试实际用户!$G$18/SQRT(52)*SQRT(Y304))</f>
        <v>1.5221548497880173</v>
      </c>
      <c r="AA304">
        <f>EXP(Y304*POC测试实际用户!$E$18/52)</f>
        <v>1.8654098156116594</v>
      </c>
      <c r="AB304">
        <f>EXP(Y304*POC测试实际用户!$E$18/52)*(1+0.805*POC测试实际用户!$G$18/SQRT(52)*SQRT(Y304))</f>
        <v>2.2086647814353015</v>
      </c>
      <c r="AC304">
        <v>303</v>
      </c>
      <c r="AD304">
        <f>EXP(AC304*POC测试实际用户!$E$19/52)*(1-0.805*POC测试实际用户!$G$19/SQRT(52)*SQRT(AC304))</f>
        <v>2.1583063454776332</v>
      </c>
      <c r="AE304">
        <f>EXP(AC304*POC测试实际用户!$E$19/52)</f>
        <v>2.5094689419509146</v>
      </c>
      <c r="AF304">
        <f>EXP(AC304*POC测试实际用户!$E$19/52)*(1+0.805*POC测试实际用户!$G$19/SQRT(52)*SQRT(AC304))</f>
        <v>2.860631538424196</v>
      </c>
      <c r="AG304">
        <v>303</v>
      </c>
      <c r="AH304">
        <f>EXP(AG304*POC测试实际用户!$E$20/52)*(1-0.805*POC测试实际用户!$G$20/SQRT(52)*SQRT(AG304))</f>
        <v>1.682637212568201</v>
      </c>
      <c r="AI304">
        <f>EXP(AG304*POC测试实际用户!$E$20/52)</f>
        <v>1.957844710640406</v>
      </c>
      <c r="AJ304">
        <f>EXP(AG304*POC测试实际用户!$E$20/52)*(1+0.805*POC测试实际用户!$G$20/SQRT(52)*SQRT(AG304))</f>
        <v>2.233052208712611</v>
      </c>
      <c r="AK304">
        <v>303</v>
      </c>
      <c r="AL304">
        <f>EXP(AK304*POC测试实际用户!$E$21/52)*(1-0.805*POC测试实际用户!$G$21/SQRT(52)*SQRT(AK304))</f>
        <v>2.4112244040235673</v>
      </c>
      <c r="AM304">
        <f>EXP(AK304*POC测试实际用户!$E$21/52)</f>
        <v>2.9731875170924287</v>
      </c>
      <c r="AN304">
        <f>EXP(AK304*POC测试实际用户!$E$21/52)*(1+0.805*POC测试实际用户!$G$21/SQRT(52)*SQRT(AK304))</f>
        <v>3.5351506301612901</v>
      </c>
    </row>
    <row r="305" spans="1:40" x14ac:dyDescent="0.15">
      <c r="A305">
        <v>304</v>
      </c>
      <c r="B305">
        <f>EXP(A305*POC测试实际用户!$E$12/52)*(1-0.805*POC测试实际用户!$G$12/SQRT(52)*SQRT(A305))</f>
        <v>1.4067594873242275</v>
      </c>
      <c r="C305">
        <f>EXP(A305*POC测试实际用户!$E$12/52)</f>
        <v>1.4469775361180743</v>
      </c>
      <c r="D305">
        <f>EXP(A305*POC测试实际用户!$E$12/52)*(1+0.805*POC测试实际用户!$G$12/SQRT(52)*SQRT(A305))</f>
        <v>1.4871955849119212</v>
      </c>
      <c r="E305">
        <v>304</v>
      </c>
      <c r="F305">
        <f>EXP(E305*POC测试实际用户!$E$13/52)*(1-0.805*POC测试实际用户!$G$13/SQRT(52)*SQRT(E305))</f>
        <v>1.4409618300609035</v>
      </c>
      <c r="G305">
        <f>EXP(E305*POC测试实际用户!$E$13/52)</f>
        <v>1.5242579360311863</v>
      </c>
      <c r="H305">
        <f>EXP(E305*POC测试实际用户!$E$13/52)*(1+0.805*POC测试实际用户!$G$13/SQRT(52)*SQRT(E305))</f>
        <v>1.6075540420014691</v>
      </c>
      <c r="I305">
        <v>304</v>
      </c>
      <c r="J305">
        <f>EXP(I305*POC测试实际用户!$E$14/52)*(1-0.805*POC测试实际用户!$G$14/SQRT(52)*SQRT(I305))</f>
        <v>1.4292621565852188</v>
      </c>
      <c r="K305">
        <f>EXP(I305*POC测试实际用户!$E$14/52)</f>
        <v>1.5814441705164548</v>
      </c>
      <c r="L305">
        <f>EXP(I305*POC测试实际用户!$E$14/52)*(1+0.805*POC测试实际用户!$G$14/SQRT(52)*SQRT(I305))</f>
        <v>1.7336261844476908</v>
      </c>
      <c r="M305">
        <v>304</v>
      </c>
      <c r="N305">
        <f>EXP(M305*POC测试实际用户!$E$15/52)*(1-0.805*POC测试实际用户!$G$15/SQRT(52)*SQRT(M305))</f>
        <v>1.4808918463053098</v>
      </c>
      <c r="O305">
        <f>EXP(M305*POC测试实际用户!$E$15/52)</f>
        <v>1.7263869721324359</v>
      </c>
      <c r="P305">
        <f>EXP(M305*POC测试实际用户!$E$15/52)*(1+0.805*POC测试实际用户!$G$15/SQRT(52)*SQRT(M305))</f>
        <v>1.9718820979595619</v>
      </c>
      <c r="Q305">
        <v>304</v>
      </c>
      <c r="R305">
        <f>EXP(Q305*POC测试实际用户!$E$16/52)*(1-0.805*POC测试实际用户!$G$16/SQRT(52)*SQRT(Q305))</f>
        <v>1.4946952990589941</v>
      </c>
      <c r="S305">
        <f>EXP(Q305*POC测试实际用户!$E$16/52)</f>
        <v>1.8356807334400125</v>
      </c>
      <c r="T305">
        <f>EXP(Q305*POC测试实际用户!$E$16/52)*(1+0.805*POC测试实际用户!$G$16/SQRT(52)*SQRT(Q305))</f>
        <v>2.1766661678210308</v>
      </c>
      <c r="U305">
        <v>304</v>
      </c>
      <c r="V305">
        <f>EXP(U305*POC测试实际用户!$E$17/52)*(1-0.805*POC测试实际用户!$G$17/SQRT(52)*SQRT(U305))</f>
        <v>1.8231863906787562</v>
      </c>
      <c r="W305">
        <f>EXP(U305*POC测试实际用户!$E$17/52)</f>
        <v>2.0227572146680122</v>
      </c>
      <c r="X305">
        <f>EXP(U305*POC测试实际用户!$E$17/52)*(1+0.805*POC测试实际用户!$G$17/SQRT(52)*SQRT(U305))</f>
        <v>2.2223280386572681</v>
      </c>
      <c r="Y305">
        <v>304</v>
      </c>
      <c r="Z305">
        <f>EXP(Y305*POC测试实际用户!$E$18/52)*(1-0.805*POC测试实际用户!$G$18/SQRT(52)*SQRT(Y305))</f>
        <v>1.5247230742723359</v>
      </c>
      <c r="AA305">
        <f>EXP(Y305*POC测试实际用户!$E$18/52)</f>
        <v>1.869252206913695</v>
      </c>
      <c r="AB305">
        <f>EXP(Y305*POC测试实际用户!$E$18/52)*(1+0.805*POC测试实际用户!$G$18/SQRT(52)*SQRT(Y305))</f>
        <v>2.2137813395550543</v>
      </c>
      <c r="AC305">
        <v>304</v>
      </c>
      <c r="AD305">
        <f>EXP(AC305*POC测试实际用户!$E$19/52)*(1-0.805*POC测试实际用户!$G$19/SQRT(52)*SQRT(AC305))</f>
        <v>2.1642893264616312</v>
      </c>
      <c r="AE305">
        <f>EXP(AC305*POC测试实际用户!$E$19/52)</f>
        <v>2.5171006219921375</v>
      </c>
      <c r="AF305">
        <f>EXP(AC305*POC测试实际用户!$E$19/52)*(1+0.805*POC测试实际用户!$G$19/SQRT(52)*SQRT(AC305))</f>
        <v>2.8699119175226437</v>
      </c>
      <c r="AG305">
        <v>304</v>
      </c>
      <c r="AH305">
        <f>EXP(AG305*POC测试实际用户!$E$20/52)*(1-0.805*POC测试实际用户!$G$20/SQRT(52)*SQRT(AG305))</f>
        <v>1.6859175054140385</v>
      </c>
      <c r="AI305">
        <f>EXP(AG305*POC测试实际用户!$E$20/52)</f>
        <v>1.9621906711629424</v>
      </c>
      <c r="AJ305">
        <f>EXP(AG305*POC测试实际用户!$E$20/52)*(1+0.805*POC测试实际用户!$G$20/SQRT(52)*SQRT(AG305))</f>
        <v>2.2384638369118464</v>
      </c>
      <c r="AK305">
        <v>304</v>
      </c>
      <c r="AL305">
        <f>EXP(AK305*POC测试实际用户!$E$21/52)*(1-0.805*POC测试实际用户!$G$21/SQRT(52)*SQRT(AK305))</f>
        <v>2.41898124192624</v>
      </c>
      <c r="AM305">
        <f>EXP(AK305*POC测试实际用户!$E$21/52)</f>
        <v>2.9838988049934647</v>
      </c>
      <c r="AN305">
        <f>EXP(AK305*POC测试实际用户!$E$21/52)*(1+0.805*POC测试实际用户!$G$21/SQRT(52)*SQRT(AK305))</f>
        <v>3.548816368060689</v>
      </c>
    </row>
    <row r="306" spans="1:40" x14ac:dyDescent="0.15">
      <c r="A306">
        <v>305</v>
      </c>
      <c r="B306">
        <f>EXP(A306*POC测试实际用户!$E$12/52)*(1-0.805*POC测试实际用户!$G$12/SQRT(52)*SQRT(A306))</f>
        <v>1.4084041064120192</v>
      </c>
      <c r="C306">
        <f>EXP(A306*POC测试实际用户!$E$12/52)</f>
        <v>1.4487372394958724</v>
      </c>
      <c r="D306">
        <f>EXP(A306*POC测试实际用户!$E$12/52)*(1+0.805*POC测试实际用户!$G$12/SQRT(52)*SQRT(A306))</f>
        <v>1.4890703725797256</v>
      </c>
      <c r="E306">
        <v>305</v>
      </c>
      <c r="F306">
        <f>EXP(E306*POC测试实际用户!$E$13/52)*(1-0.805*POC测试实际用户!$G$13/SQRT(52)*SQRT(E306))</f>
        <v>1.4428240871905553</v>
      </c>
      <c r="G306">
        <f>EXP(E306*POC测试实际用户!$E$13/52)</f>
        <v>1.5263728441466973</v>
      </c>
      <c r="H306">
        <f>EXP(E306*POC测试实际用户!$E$13/52)*(1+0.805*POC测试实际用户!$G$13/SQRT(52)*SQRT(E306))</f>
        <v>1.6099216011028392</v>
      </c>
      <c r="I306">
        <v>305</v>
      </c>
      <c r="J306">
        <f>EXP(I306*POC测试实际用户!$E$14/52)*(1-0.805*POC测试实际用户!$G$14/SQRT(52)*SQRT(I306))</f>
        <v>1.4311681982012086</v>
      </c>
      <c r="K306">
        <f>EXP(I306*POC测试实际用户!$E$14/52)</f>
        <v>1.583830300049959</v>
      </c>
      <c r="L306">
        <f>EXP(I306*POC测试实际用户!$E$14/52)*(1+0.805*POC测试实际用户!$G$14/SQRT(52)*SQRT(I306))</f>
        <v>1.7364924018987093</v>
      </c>
      <c r="M306">
        <v>305</v>
      </c>
      <c r="N306">
        <f>EXP(M306*POC测试实际用户!$E$15/52)*(1-0.805*POC测试实际用户!$G$15/SQRT(52)*SQRT(M306))</f>
        <v>1.4831499774562125</v>
      </c>
      <c r="O306">
        <f>EXP(M306*POC测试实际用户!$E$15/52)</f>
        <v>1.729490615208199</v>
      </c>
      <c r="P306">
        <f>EXP(M306*POC测试实际用户!$E$15/52)*(1+0.805*POC测试实际用户!$G$15/SQRT(52)*SQRT(M306))</f>
        <v>1.9758312529601856</v>
      </c>
      <c r="Q306">
        <v>305</v>
      </c>
      <c r="R306">
        <f>EXP(Q306*POC测试实际用户!$E$16/52)*(1-0.805*POC测试实际用户!$G$16/SQRT(52)*SQRT(Q306))</f>
        <v>1.4971233092387772</v>
      </c>
      <c r="S306">
        <f>EXP(Q306*POC测试实际用户!$E$16/52)</f>
        <v>1.8393522314979267</v>
      </c>
      <c r="T306">
        <f>EXP(Q306*POC测试实际用户!$E$16/52)*(1+0.805*POC测试实际用户!$G$16/SQRT(52)*SQRT(Q306))</f>
        <v>2.181581153757076</v>
      </c>
      <c r="U306">
        <v>305</v>
      </c>
      <c r="V306">
        <f>EXP(U306*POC测试实际用户!$E$17/52)*(1-0.805*POC测试实际用户!$G$17/SQRT(52)*SQRT(U306))</f>
        <v>1.8270874405999589</v>
      </c>
      <c r="W306">
        <f>EXP(U306*POC测试实际用户!$E$17/52)</f>
        <v>2.0274500007358718</v>
      </c>
      <c r="X306">
        <f>EXP(U306*POC测试实际用户!$E$17/52)*(1+0.805*POC测试实际用户!$G$17/SQRT(52)*SQRT(U306))</f>
        <v>2.2278125608717843</v>
      </c>
      <c r="Y306">
        <v>305</v>
      </c>
      <c r="Z306">
        <f>EXP(Y306*POC测试实际用户!$E$18/52)*(1-0.805*POC测试实际用户!$G$18/SQRT(52)*SQRT(Y306))</f>
        <v>1.5272963545689486</v>
      </c>
      <c r="AA306">
        <f>EXP(Y306*POC测试实际用户!$E$18/52)</f>
        <v>1.8731025128148684</v>
      </c>
      <c r="AB306">
        <f>EXP(Y306*POC测试实际用户!$E$18/52)*(1+0.805*POC测试实际用户!$G$18/SQRT(52)*SQRT(Y306))</f>
        <v>2.2189086710607877</v>
      </c>
      <c r="AC306">
        <v>305</v>
      </c>
      <c r="AD306">
        <f>EXP(AC306*POC测试实际用户!$E$19/52)*(1-0.805*POC测试实际用户!$G$19/SQRT(52)*SQRT(AC306))</f>
        <v>2.1702896937457443</v>
      </c>
      <c r="AE306">
        <f>EXP(AC306*POC测试实际用户!$E$19/52)</f>
        <v>2.5247555111431752</v>
      </c>
      <c r="AF306">
        <f>EXP(AC306*POC测试实际用户!$E$19/52)*(1+0.805*POC测试实际用户!$G$19/SQRT(52)*SQRT(AC306))</f>
        <v>2.8792213285406065</v>
      </c>
      <c r="AG306">
        <v>305</v>
      </c>
      <c r="AH306">
        <f>EXP(AG306*POC测试实际用户!$E$20/52)*(1-0.805*POC测试实际用户!$G$20/SQRT(52)*SQRT(AG306))</f>
        <v>1.6892048192866402</v>
      </c>
      <c r="AI306">
        <f>EXP(AG306*POC测试实际用户!$E$20/52)</f>
        <v>1.9665462787084325</v>
      </c>
      <c r="AJ306">
        <f>EXP(AG306*POC测试实际用户!$E$20/52)*(1+0.805*POC测试实际用户!$G$20/SQRT(52)*SQRT(AG306))</f>
        <v>2.2438877381302249</v>
      </c>
      <c r="AK306">
        <v>305</v>
      </c>
      <c r="AL306">
        <f>EXP(AK306*POC测试实际用户!$E$21/52)*(1-0.805*POC测试实际用户!$G$21/SQRT(52)*SQRT(AK306))</f>
        <v>2.4267642084257166</v>
      </c>
      <c r="AM306">
        <f>EXP(AK306*POC测试实际用户!$E$21/52)</f>
        <v>2.9946486816776972</v>
      </c>
      <c r="AN306">
        <f>EXP(AK306*POC测试实际用户!$E$21/52)*(1+0.805*POC测试实际用户!$G$21/SQRT(52)*SQRT(AK306))</f>
        <v>3.5625331549296773</v>
      </c>
    </row>
    <row r="307" spans="1:40" x14ac:dyDescent="0.15">
      <c r="A307">
        <v>306</v>
      </c>
      <c r="B307">
        <f>EXP(A307*POC测试实际用户!$E$12/52)*(1-0.805*POC测试实际用户!$G$12/SQRT(52)*SQRT(A307))</f>
        <v>1.4100507536091997</v>
      </c>
      <c r="C307">
        <f>EXP(A307*POC测试实际用户!$E$12/52)</f>
        <v>1.4504990828902915</v>
      </c>
      <c r="D307">
        <f>EXP(A307*POC测试实际用户!$E$12/52)*(1+0.805*POC测试实际用户!$G$12/SQRT(52)*SQRT(A307))</f>
        <v>1.4909474121713833</v>
      </c>
      <c r="E307">
        <v>306</v>
      </c>
      <c r="F307">
        <f>EXP(E307*POC测试实际用户!$E$13/52)*(1-0.805*POC测试实际用户!$G$13/SQRT(52)*SQRT(E307))</f>
        <v>1.4446889628523969</v>
      </c>
      <c r="G307">
        <f>EXP(E307*POC测试实际用户!$E$13/52)</f>
        <v>1.5284906866975367</v>
      </c>
      <c r="H307">
        <f>EXP(E307*POC测试实际用户!$E$13/52)*(1+0.805*POC测试实际用户!$G$13/SQRT(52)*SQRT(E307))</f>
        <v>1.6122924105426764</v>
      </c>
      <c r="I307">
        <v>306</v>
      </c>
      <c r="J307">
        <f>EXP(I307*POC测试实际用户!$E$14/52)*(1-0.805*POC测试实际用户!$G$14/SQRT(52)*SQRT(I307))</f>
        <v>1.4330771486826899</v>
      </c>
      <c r="K307">
        <f>EXP(I307*POC测试实际用户!$E$14/52)</f>
        <v>1.5862200298459679</v>
      </c>
      <c r="L307">
        <f>EXP(I307*POC测试实际用户!$E$14/52)*(1+0.805*POC测试实际用户!$G$14/SQRT(52)*SQRT(I307))</f>
        <v>1.7393629110092459</v>
      </c>
      <c r="M307">
        <v>306</v>
      </c>
      <c r="N307">
        <f>EXP(M307*POC测试实际用户!$E$15/52)*(1-0.805*POC测试实际用户!$G$15/SQRT(52)*SQRT(M307))</f>
        <v>1.4854121048217985</v>
      </c>
      <c r="O307">
        <f>EXP(M307*POC测试实际用户!$E$15/52)</f>
        <v>1.7325998379138465</v>
      </c>
      <c r="P307">
        <f>EXP(M307*POC测试实际用户!$E$15/52)*(1+0.805*POC测试实际用户!$G$15/SQRT(52)*SQRT(M307))</f>
        <v>1.9797875710058945</v>
      </c>
      <c r="Q307">
        <v>306</v>
      </c>
      <c r="R307">
        <f>EXP(Q307*POC测试实际用户!$E$16/52)*(1-0.805*POC测试实际用户!$G$16/SQRT(52)*SQRT(Q307))</f>
        <v>1.4995559741601259</v>
      </c>
      <c r="S307">
        <f>EXP(Q307*POC测试实际用户!$E$16/52)</f>
        <v>1.8430310728251493</v>
      </c>
      <c r="T307">
        <f>EXP(Q307*POC测试实际用户!$E$16/52)*(1+0.805*POC测试实际用户!$G$16/SQRT(52)*SQRT(Q307))</f>
        <v>2.1865061714901723</v>
      </c>
      <c r="U307">
        <v>306</v>
      </c>
      <c r="V307">
        <f>EXP(U307*POC测试实际用户!$E$17/52)*(1-0.805*POC测试实际用户!$G$17/SQRT(52)*SQRT(U307))</f>
        <v>1.8309973179931665</v>
      </c>
      <c r="W307">
        <f>EXP(U307*POC测试实际用户!$E$17/52)</f>
        <v>2.0321536740426538</v>
      </c>
      <c r="X307">
        <f>EXP(U307*POC测试实际用户!$E$17/52)*(1+0.805*POC测试实际用户!$G$17/SQRT(52)*SQRT(U307))</f>
        <v>2.2333100300921411</v>
      </c>
      <c r="Y307">
        <v>306</v>
      </c>
      <c r="Z307">
        <f>EXP(Y307*POC测试实际用户!$E$18/52)*(1-0.805*POC测试实际用户!$G$18/SQRT(52)*SQRT(Y307))</f>
        <v>1.5298746979342899</v>
      </c>
      <c r="AA307">
        <f>EXP(Y307*POC测试实际用户!$E$18/52)</f>
        <v>1.8769607496177561</v>
      </c>
      <c r="AB307">
        <f>EXP(Y307*POC测试实际用户!$E$18/52)*(1+0.805*POC测试实际用户!$G$18/SQRT(52)*SQRT(Y307))</f>
        <v>2.2240468013012222</v>
      </c>
      <c r="AC307">
        <v>306</v>
      </c>
      <c r="AD307">
        <f>EXP(AC307*POC测试实际用户!$E$19/52)*(1-0.805*POC测试实际用户!$G$19/SQRT(52)*SQRT(AC307))</f>
        <v>2.1763074959372681</v>
      </c>
      <c r="AE307">
        <f>EXP(AC307*POC测试实际用户!$E$19/52)</f>
        <v>2.5324336799864922</v>
      </c>
      <c r="AF307">
        <f>EXP(AC307*POC测试实际用户!$E$19/52)*(1+0.805*POC测试实际用户!$G$19/SQRT(52)*SQRT(AC307))</f>
        <v>2.8885598640357162</v>
      </c>
      <c r="AG307">
        <v>306</v>
      </c>
      <c r="AH307">
        <f>EXP(AG307*POC测试实际用户!$E$20/52)*(1-0.805*POC测试实际用户!$G$20/SQRT(52)*SQRT(AG307))</f>
        <v>1.6924991671666578</v>
      </c>
      <c r="AI307">
        <f>EXP(AG307*POC测试实际用户!$E$20/52)</f>
        <v>1.9709115546910263</v>
      </c>
      <c r="AJ307">
        <f>EXP(AG307*POC测试实际用户!$E$20/52)*(1+0.805*POC测试实际用户!$G$20/SQRT(52)*SQRT(AG307))</f>
        <v>2.2493239422153946</v>
      </c>
      <c r="AK307">
        <v>306</v>
      </c>
      <c r="AL307">
        <f>EXP(AK307*POC测试实际用户!$E$21/52)*(1-0.805*POC测试实际用户!$G$21/SQRT(52)*SQRT(AK307))</f>
        <v>2.4345733890713439</v>
      </c>
      <c r="AM307">
        <f>EXP(AK307*POC测试实际用户!$E$21/52)</f>
        <v>3.0054372861661487</v>
      </c>
      <c r="AN307">
        <f>EXP(AK307*POC测试实际用户!$E$21/52)*(1+0.805*POC测试实际用户!$G$21/SQRT(52)*SQRT(AK307))</f>
        <v>3.5763011832609539</v>
      </c>
    </row>
    <row r="308" spans="1:40" x14ac:dyDescent="0.15">
      <c r="A308">
        <v>307</v>
      </c>
      <c r="B308">
        <f>EXP(A308*POC测试实际用户!$E$12/52)*(1-0.805*POC测试实际用户!$G$12/SQRT(52)*SQRT(A308))</f>
        <v>1.4116994310160917</v>
      </c>
      <c r="C308">
        <f>EXP(A308*POC测试实际用户!$E$12/52)</f>
        <v>1.4522630689038567</v>
      </c>
      <c r="D308">
        <f>EXP(A308*POC测试实际用户!$E$12/52)*(1+0.805*POC测试实际用户!$G$12/SQRT(52)*SQRT(A308))</f>
        <v>1.4928267067916217</v>
      </c>
      <c r="E308">
        <v>307</v>
      </c>
      <c r="F308">
        <f>EXP(E308*POC测试实际用户!$E$13/52)*(1-0.805*POC测试实际用户!$G$13/SQRT(52)*SQRT(E308))</f>
        <v>1.4465564599368768</v>
      </c>
      <c r="G308">
        <f>EXP(E308*POC测试实际用户!$E$13/52)</f>
        <v>1.5306114677552338</v>
      </c>
      <c r="H308">
        <f>EXP(E308*POC测试实际用户!$E$13/52)*(1+0.805*POC测试实际用户!$G$13/SQRT(52)*SQRT(E308))</f>
        <v>1.6146664755735907</v>
      </c>
      <c r="I308">
        <v>307</v>
      </c>
      <c r="J308">
        <f>EXP(I308*POC测试实际用户!$E$14/52)*(1-0.805*POC测试实际用户!$G$14/SQRT(52)*SQRT(I308))</f>
        <v>1.4349890110727868</v>
      </c>
      <c r="K308">
        <f>EXP(I308*POC测试实际用户!$E$14/52)</f>
        <v>1.5886133653366641</v>
      </c>
      <c r="L308">
        <f>EXP(I308*POC测试实际用户!$E$14/52)*(1+0.805*POC测试实际用户!$G$14/SQRT(52)*SQRT(I308))</f>
        <v>1.7422377196005412</v>
      </c>
      <c r="M308">
        <v>307</v>
      </c>
      <c r="N308">
        <f>EXP(M308*POC测试实际用户!$E$15/52)*(1-0.805*POC测试实际用户!$G$15/SQRT(52)*SQRT(M308))</f>
        <v>1.4876782334104293</v>
      </c>
      <c r="O308">
        <f>EXP(M308*POC测试实际用户!$E$15/52)</f>
        <v>1.7357146502802578</v>
      </c>
      <c r="P308">
        <f>EXP(M308*POC测试实际用户!$E$15/52)*(1+0.805*POC测试实际用户!$G$15/SQRT(52)*SQRT(M308))</f>
        <v>1.9837510671500862</v>
      </c>
      <c r="Q308">
        <v>307</v>
      </c>
      <c r="R308">
        <f>EXP(Q308*POC测试实际用户!$E$16/52)*(1-0.805*POC测试实际用户!$G$16/SQRT(52)*SQRT(Q308))</f>
        <v>1.5019933000503016</v>
      </c>
      <c r="S308">
        <f>EXP(Q308*POC测试实际用户!$E$16/52)</f>
        <v>1.846717272108765</v>
      </c>
      <c r="T308">
        <f>EXP(Q308*POC测试实际用户!$E$16/52)*(1+0.805*POC测试实际用户!$G$16/SQRT(52)*SQRT(Q308))</f>
        <v>2.1914412441672284</v>
      </c>
      <c r="U308">
        <v>307</v>
      </c>
      <c r="V308">
        <f>EXP(U308*POC测试实际用户!$E$17/52)*(1-0.805*POC测试实际用户!$G$17/SQRT(52)*SQRT(U308))</f>
        <v>1.8349160414233314</v>
      </c>
      <c r="W308">
        <f>EXP(U308*POC测试实际用户!$E$17/52)</f>
        <v>2.0368682598466954</v>
      </c>
      <c r="X308">
        <f>EXP(U308*POC测试实际用户!$E$17/52)*(1+0.805*POC测试实际用户!$G$17/SQRT(52)*SQRT(U308))</f>
        <v>2.2388204782700596</v>
      </c>
      <c r="Y308">
        <v>307</v>
      </c>
      <c r="Z308">
        <f>EXP(Y308*POC测试实际用户!$E$18/52)*(1-0.805*POC测试实际用户!$G$18/SQRT(52)*SQRT(Y308))</f>
        <v>1.5324581116558729</v>
      </c>
      <c r="AA308">
        <f>EXP(Y308*POC测试实际用户!$E$18/52)</f>
        <v>1.8808269336585153</v>
      </c>
      <c r="AB308">
        <f>EXP(Y308*POC测试实际用户!$E$18/52)*(1+0.805*POC测试实际用户!$G$18/SQRT(52)*SQRT(Y308))</f>
        <v>2.2291957556611575</v>
      </c>
      <c r="AC308">
        <v>307</v>
      </c>
      <c r="AD308">
        <f>EXP(AC308*POC测试实际用户!$E$19/52)*(1-0.805*POC测试实际用户!$G$19/SQRT(52)*SQRT(AC308))</f>
        <v>2.1823427817971348</v>
      </c>
      <c r="AE308">
        <f>EXP(AC308*POC测试实际用户!$E$19/52)</f>
        <v>2.5401351993192032</v>
      </c>
      <c r="AF308">
        <f>EXP(AC308*POC测试实际用户!$E$19/52)*(1+0.805*POC测试实际用户!$G$19/SQRT(52)*SQRT(AC308))</f>
        <v>2.8979276168412715</v>
      </c>
      <c r="AG308">
        <v>307</v>
      </c>
      <c r="AH308">
        <f>EXP(AG308*POC测试实际用户!$E$20/52)*(1-0.805*POC测试实际用户!$G$20/SQRT(52)*SQRT(AG308))</f>
        <v>1.6958005620752716</v>
      </c>
      <c r="AI308">
        <f>EXP(AG308*POC测试实际用户!$E$20/52)</f>
        <v>1.9752865205724093</v>
      </c>
      <c r="AJ308">
        <f>EXP(AG308*POC测试实际用户!$E$20/52)*(1+0.805*POC测试实际用户!$G$20/SQRT(52)*SQRT(AG308))</f>
        <v>2.2547724790695467</v>
      </c>
      <c r="AK308">
        <v>307</v>
      </c>
      <c r="AL308">
        <f>EXP(AK308*POC测试实际用户!$E$21/52)*(1-0.805*POC测试实际用户!$G$21/SQRT(52)*SQRT(AK308))</f>
        <v>2.4424088697171227</v>
      </c>
      <c r="AM308">
        <f>EXP(AK308*POC测试实际用户!$E$21/52)</f>
        <v>3.0162647579806796</v>
      </c>
      <c r="AN308">
        <f>EXP(AK308*POC测试实际用户!$E$21/52)*(1+0.805*POC测试实际用户!$G$21/SQRT(52)*SQRT(AK308))</f>
        <v>3.590120646244237</v>
      </c>
    </row>
    <row r="309" spans="1:40" x14ac:dyDescent="0.15">
      <c r="A309">
        <v>308</v>
      </c>
      <c r="B309">
        <f>EXP(A309*POC测试实际用户!$E$12/52)*(1-0.805*POC测试实际用户!$G$12/SQRT(52)*SQRT(A309))</f>
        <v>1.4133501407383271</v>
      </c>
      <c r="C309">
        <f>EXP(A309*POC测试实际用户!$E$12/52)</f>
        <v>1.4540292001422566</v>
      </c>
      <c r="D309">
        <f>EXP(A309*POC测试实际用户!$E$12/52)*(1+0.805*POC测试实际用户!$G$12/SQRT(52)*SQRT(A309))</f>
        <v>1.4947082595461858</v>
      </c>
      <c r="E309">
        <v>308</v>
      </c>
      <c r="F309">
        <f>EXP(E309*POC测试实际用户!$E$13/52)*(1-0.805*POC测试实际用户!$G$13/SQRT(52)*SQRT(E309))</f>
        <v>1.448426581343782</v>
      </c>
      <c r="G309">
        <f>EXP(E309*POC测试实际用户!$E$13/52)</f>
        <v>1.5327351913969673</v>
      </c>
      <c r="H309">
        <f>EXP(E309*POC测试实际用户!$E$13/52)*(1+0.805*POC测试实际用户!$G$13/SQRT(52)*SQRT(E309))</f>
        <v>1.6170438014501527</v>
      </c>
      <c r="I309">
        <v>308</v>
      </c>
      <c r="J309">
        <f>EXP(I309*POC测试实际用户!$E$14/52)*(1-0.805*POC测试实际用户!$G$14/SQRT(52)*SQRT(I309))</f>
        <v>1.436903788428461</v>
      </c>
      <c r="K309">
        <f>EXP(I309*POC测试实际用户!$E$14/52)</f>
        <v>1.5910103119624253</v>
      </c>
      <c r="L309">
        <f>EXP(I309*POC测试实际用户!$E$14/52)*(1+0.805*POC测试实际用户!$G$14/SQRT(52)*SQRT(I309))</f>
        <v>1.7451168354963895</v>
      </c>
      <c r="M309">
        <v>308</v>
      </c>
      <c r="N309">
        <f>EXP(M309*POC测试实际用户!$E$15/52)*(1-0.805*POC测试实际用户!$G$15/SQRT(52)*SQRT(M309))</f>
        <v>1.4899483682525272</v>
      </c>
      <c r="O309">
        <f>EXP(M309*POC测试实际用户!$E$15/52)</f>
        <v>1.7388350623563458</v>
      </c>
      <c r="P309">
        <f>EXP(M309*POC测试实际用户!$E$15/52)*(1+0.805*POC测试实际用户!$G$15/SQRT(52)*SQRT(M309))</f>
        <v>1.9877217564601641</v>
      </c>
      <c r="Q309">
        <v>308</v>
      </c>
      <c r="R309">
        <f>EXP(Q309*POC测试实际用户!$E$16/52)*(1-0.805*POC测试实际用户!$G$16/SQRT(52)*SQRT(Q309))</f>
        <v>1.5044352931653246</v>
      </c>
      <c r="S309">
        <f>EXP(Q309*POC测试实际用户!$E$16/52)</f>
        <v>1.8504108440652343</v>
      </c>
      <c r="T309">
        <f>EXP(Q309*POC测试实际用户!$E$16/52)*(1+0.805*POC测试实际用户!$G$16/SQRT(52)*SQRT(Q309))</f>
        <v>2.1963863949651437</v>
      </c>
      <c r="U309">
        <v>308</v>
      </c>
      <c r="V309">
        <f>EXP(U309*POC测试实际用户!$E$17/52)*(1-0.805*POC测试实际用户!$G$17/SQRT(52)*SQRT(U309))</f>
        <v>1.8388436295062554</v>
      </c>
      <c r="W309">
        <f>EXP(U309*POC测试实际用户!$E$17/52)</f>
        <v>2.0415937834649327</v>
      </c>
      <c r="X309">
        <f>EXP(U309*POC测试实际用户!$E$17/52)*(1+0.805*POC测试实际用户!$G$17/SQRT(52)*SQRT(U309))</f>
        <v>2.24434393742361</v>
      </c>
      <c r="Y309">
        <v>308</v>
      </c>
      <c r="Z309">
        <f>EXP(Y309*POC测试实际用户!$E$18/52)*(1-0.805*POC测试实际用户!$G$18/SQRT(52)*SQRT(Y309))</f>
        <v>1.5350466030521395</v>
      </c>
      <c r="AA309">
        <f>EXP(Y309*POC测试实际用户!$E$18/52)</f>
        <v>1.8847010813069525</v>
      </c>
      <c r="AB309">
        <f>EXP(Y309*POC测试实际用户!$E$18/52)*(1+0.805*POC测试实际用户!$G$18/SQRT(52)*SQRT(Y309))</f>
        <v>2.2343555595617657</v>
      </c>
      <c r="AC309">
        <v>308</v>
      </c>
      <c r="AD309">
        <f>EXP(AC309*POC测试实际用户!$E$19/52)*(1-0.805*POC测试实际用户!$G$19/SQRT(52)*SQRT(AC309))</f>
        <v>2.1883956002402023</v>
      </c>
      <c r="AE309">
        <f>EXP(AC309*POC测试实际用户!$E$19/52)</f>
        <v>2.5478601401537291</v>
      </c>
      <c r="AF309">
        <f>EXP(AC309*POC测试实际用户!$E$19/52)*(1+0.805*POC测试实际用户!$G$19/SQRT(52)*SQRT(AC309))</f>
        <v>2.9073246800672559</v>
      </c>
      <c r="AG309">
        <v>308</v>
      </c>
      <c r="AH309">
        <f>EXP(AG309*POC测试实际用户!$E$20/52)*(1-0.805*POC测试实际用户!$G$20/SQRT(52)*SQRT(AG309))</f>
        <v>1.6991090170741145</v>
      </c>
      <c r="AI309">
        <f>EXP(AG309*POC测试实际用户!$E$20/52)</f>
        <v>1.9796711978619057</v>
      </c>
      <c r="AJ309">
        <f>EXP(AG309*POC测试实际用户!$E$20/52)*(1+0.805*POC测试实际用户!$G$20/SQRT(52)*SQRT(AG309))</f>
        <v>2.2602333786496969</v>
      </c>
      <c r="AK309">
        <v>308</v>
      </c>
      <c r="AL309">
        <f>EXP(AK309*POC测试实际用户!$E$21/52)*(1-0.805*POC测试实际用户!$G$21/SQRT(52)*SQRT(AK309))</f>
        <v>2.4502707365225409</v>
      </c>
      <c r="AM309">
        <f>EXP(AK309*POC测试实际用户!$E$21/52)</f>
        <v>3.0271312371458001</v>
      </c>
      <c r="AN309">
        <f>EXP(AK309*POC测试实际用户!$E$21/52)*(1+0.805*POC测试实际用户!$G$21/SQRT(52)*SQRT(AK309))</f>
        <v>3.6039917377690593</v>
      </c>
    </row>
    <row r="310" spans="1:40" x14ac:dyDescent="0.15">
      <c r="A310">
        <v>309</v>
      </c>
      <c r="B310">
        <f>EXP(A310*POC测试实际用户!$E$12/52)*(1-0.805*POC测试实际用户!$G$12/SQRT(52)*SQRT(A310))</f>
        <v>1.4150028848868246</v>
      </c>
      <c r="C310">
        <f>EXP(A310*POC测试实际用户!$E$12/52)</f>
        <v>1.4557974792143502</v>
      </c>
      <c r="D310">
        <f>EXP(A310*POC测试实际用户!$E$12/52)*(1+0.805*POC测试实际用户!$G$12/SQRT(52)*SQRT(A310))</f>
        <v>1.4965920735418758</v>
      </c>
      <c r="E310">
        <v>309</v>
      </c>
      <c r="F310">
        <f>EXP(E310*POC测试实际用户!$E$13/52)*(1-0.805*POC测试实际用户!$G$13/SQRT(52)*SQRT(E310))</f>
        <v>1.4502993299821878</v>
      </c>
      <c r="G310">
        <f>EXP(E310*POC测试实际用户!$E$13/52)</f>
        <v>1.5348618617055736</v>
      </c>
      <c r="H310">
        <f>EXP(E310*POC测试实际用户!$E$13/52)*(1+0.805*POC测试实际用户!$G$13/SQRT(52)*SQRT(E310))</f>
        <v>1.6194243934289594</v>
      </c>
      <c r="I310">
        <v>309</v>
      </c>
      <c r="J310">
        <f>EXP(I310*POC测试实际用户!$E$14/52)*(1-0.805*POC测试实际用户!$G$14/SQRT(52)*SQRT(I310))</f>
        <v>1.438821483820425</v>
      </c>
      <c r="K310">
        <f>EXP(I310*POC测试实际用户!$E$14/52)</f>
        <v>1.5934108751718388</v>
      </c>
      <c r="L310">
        <f>EXP(I310*POC测试实际用户!$E$14/52)*(1+0.805*POC测试实际用户!$G$14/SQRT(52)*SQRT(I310))</f>
        <v>1.7480002665232526</v>
      </c>
      <c r="M310">
        <v>309</v>
      </c>
      <c r="N310">
        <f>EXP(M310*POC测试实际用户!$E$15/52)*(1-0.805*POC测试实际用户!$G$15/SQRT(52)*SQRT(M310))</f>
        <v>1.4922225144004533</v>
      </c>
      <c r="O310">
        <f>EXP(M310*POC测试实际用户!$E$15/52)</f>
        <v>1.7419610842090885</v>
      </c>
      <c r="P310">
        <f>EXP(M310*POC测试实际用户!$E$15/52)*(1+0.805*POC测试实际用户!$G$15/SQRT(52)*SQRT(M310))</f>
        <v>1.9916996540177234</v>
      </c>
      <c r="Q310">
        <v>309</v>
      </c>
      <c r="R310">
        <f>EXP(Q310*POC测试实际用户!$E$16/52)*(1-0.805*POC测试实际用户!$G$16/SQRT(52)*SQRT(Q310))</f>
        <v>1.5068819597898191</v>
      </c>
      <c r="S310">
        <f>EXP(Q310*POC测试实际用户!$E$16/52)</f>
        <v>1.8541118034404509</v>
      </c>
      <c r="T310">
        <f>EXP(Q310*POC测试实际用户!$E$16/52)*(1+0.805*POC测试实际用户!$G$16/SQRT(52)*SQRT(Q310))</f>
        <v>2.2013416470910827</v>
      </c>
      <c r="U310">
        <v>309</v>
      </c>
      <c r="V310">
        <f>EXP(U310*POC测试实际用户!$E$17/52)*(1-0.805*POC测试实际用户!$G$17/SQRT(52)*SQRT(U310))</f>
        <v>1.8427801009085922</v>
      </c>
      <c r="W310">
        <f>EXP(U310*POC测试实际用户!$E$17/52)</f>
        <v>2.046330270273037</v>
      </c>
      <c r="X310">
        <f>EXP(U310*POC测试实际用户!$E$17/52)*(1+0.805*POC测试实际用户!$G$17/SQRT(52)*SQRT(U310))</f>
        <v>2.2498804396374821</v>
      </c>
      <c r="Y310">
        <v>309</v>
      </c>
      <c r="Z310">
        <f>EXP(Y310*POC测试实际用户!$E$18/52)*(1-0.805*POC测试实际用户!$G$18/SQRT(52)*SQRT(Y310))</f>
        <v>1.5376401794723134</v>
      </c>
      <c r="AA310">
        <f>EXP(Y310*POC测试实际用户!$E$18/52)</f>
        <v>1.8885832089665933</v>
      </c>
      <c r="AB310">
        <f>EXP(Y310*POC测试实际用户!$E$18/52)*(1+0.805*POC测试实际用户!$G$18/SQRT(52)*SQRT(Y310))</f>
        <v>2.2395262384608734</v>
      </c>
      <c r="AC310">
        <v>309</v>
      </c>
      <c r="AD310">
        <f>EXP(AC310*POC测试实际用户!$E$19/52)*(1-0.805*POC测试实际用户!$G$19/SQRT(52)*SQRT(AC310))</f>
        <v>2.1944660003355541</v>
      </c>
      <c r="AE310">
        <f>EXP(AC310*POC测试实际用户!$E$19/52)</f>
        <v>2.5556085737184508</v>
      </c>
      <c r="AF310">
        <f>EXP(AC310*POC测试实际用户!$E$19/52)*(1+0.805*POC测试实际用户!$G$19/SQRT(52)*SQRT(AC310))</f>
        <v>2.9167511471013476</v>
      </c>
      <c r="AG310">
        <v>309</v>
      </c>
      <c r="AH310">
        <f>EXP(AG310*POC测试实际用户!$E$20/52)*(1-0.805*POC测试实际用户!$G$20/SQRT(52)*SQRT(AG310))</f>
        <v>1.7024245452651996</v>
      </c>
      <c r="AI310">
        <f>EXP(AG310*POC测试实际用户!$E$20/52)</f>
        <v>1.9840656081165859</v>
      </c>
      <c r="AJ310">
        <f>EXP(AG310*POC测试实际用户!$E$20/52)*(1+0.805*POC测试实际用户!$G$20/SQRT(52)*SQRT(AG310))</f>
        <v>2.2657066709679721</v>
      </c>
      <c r="AK310">
        <v>309</v>
      </c>
      <c r="AL310">
        <f>EXP(AK310*POC测试实际用户!$E$21/52)*(1-0.805*POC测试实际用户!$G$21/SQRT(52)*SQRT(AK310))</f>
        <v>2.4581590759533953</v>
      </c>
      <c r="AM310">
        <f>EXP(AK310*POC测试实际用户!$E$21/52)</f>
        <v>3.0380368641904743</v>
      </c>
      <c r="AN310">
        <f>EXP(AK310*POC测试实际用户!$E$21/52)*(1+0.805*POC测试实际用户!$G$21/SQRT(52)*SQRT(AK310))</f>
        <v>3.6179146524275532</v>
      </c>
    </row>
    <row r="311" spans="1:40" x14ac:dyDescent="0.15">
      <c r="A311">
        <v>310</v>
      </c>
      <c r="B311">
        <f>EXP(A311*POC测试实际用户!$E$12/52)*(1-0.805*POC测试实际用户!$G$12/SQRT(52)*SQRT(A311))</f>
        <v>1.4166576655777607</v>
      </c>
      <c r="C311">
        <f>EXP(A311*POC测试实际用户!$E$12/52)</f>
        <v>1.4575679087321685</v>
      </c>
      <c r="D311">
        <f>EXP(A311*POC测试实际用户!$E$12/52)*(1+0.805*POC测试实际用户!$G$12/SQRT(52)*SQRT(A311))</f>
        <v>1.4984781518865764</v>
      </c>
      <c r="E311">
        <v>310</v>
      </c>
      <c r="F311">
        <f>EXP(E311*POC测试实际用户!$E$13/52)*(1-0.805*POC测试实际用户!$G$13/SQRT(52)*SQRT(E311))</f>
        <v>1.4521747087704073</v>
      </c>
      <c r="G311">
        <f>EXP(E311*POC测试实际用户!$E$13/52)</f>
        <v>1.5369914827695526</v>
      </c>
      <c r="H311">
        <f>EXP(E311*POC测试实际用户!$E$13/52)*(1+0.805*POC测试实际用户!$G$13/SQRT(52)*SQRT(E311))</f>
        <v>1.621808256768698</v>
      </c>
      <c r="I311">
        <v>310</v>
      </c>
      <c r="J311">
        <f>EXP(I311*POC测试实际用户!$E$14/52)*(1-0.805*POC测试实际用户!$G$14/SQRT(52)*SQRT(I311))</f>
        <v>1.4407421003330507</v>
      </c>
      <c r="K311">
        <f>EXP(I311*POC测试实际用户!$E$14/52)</f>
        <v>1.5958150604217123</v>
      </c>
      <c r="L311">
        <f>EXP(I311*POC测试实际用户!$E$14/52)*(1+0.805*POC测试实际用户!$G$14/SQRT(52)*SQRT(I311))</f>
        <v>1.7508880205103741</v>
      </c>
      <c r="M311">
        <v>310</v>
      </c>
      <c r="N311">
        <f>EXP(M311*POC测试实际用户!$E$15/52)*(1-0.805*POC测试实际用户!$G$15/SQRT(52)*SQRT(M311))</f>
        <v>1.494500676928386</v>
      </c>
      <c r="O311">
        <f>EXP(M311*POC测试实际用户!$E$15/52)</f>
        <v>1.7450927259235625</v>
      </c>
      <c r="P311">
        <f>EXP(M311*POC测试实际用户!$E$15/52)*(1+0.805*POC测试实际用户!$G$15/SQRT(52)*SQRT(M311))</f>
        <v>1.995684774918739</v>
      </c>
      <c r="Q311">
        <v>310</v>
      </c>
      <c r="R311">
        <f>EXP(Q311*POC测试实际用户!$E$16/52)*(1-0.805*POC测试实际用户!$G$16/SQRT(52)*SQRT(Q311))</f>
        <v>1.5093333062368612</v>
      </c>
      <c r="S311">
        <f>EXP(Q311*POC测试实际用户!$E$16/52)</f>
        <v>1.8578201650098025</v>
      </c>
      <c r="T311">
        <f>EXP(Q311*POC测试实际用户!$E$16/52)*(1+0.805*POC测试实际用户!$G$16/SQRT(52)*SQRT(Q311))</f>
        <v>2.206307023782744</v>
      </c>
      <c r="U311">
        <v>310</v>
      </c>
      <c r="V311">
        <f>EXP(U311*POC测试实际用户!$E$17/52)*(1-0.805*POC测试实际用户!$G$17/SQRT(52)*SQRT(U311))</f>
        <v>1.8467254743478552</v>
      </c>
      <c r="W311">
        <f>EXP(U311*POC测试实际用户!$E$17/52)</f>
        <v>2.0510777457055509</v>
      </c>
      <c r="X311">
        <f>EXP(U311*POC测试实际用户!$E$17/52)*(1+0.805*POC测试实际用户!$G$17/SQRT(52)*SQRT(U311))</f>
        <v>2.2554300170632464</v>
      </c>
      <c r="Y311">
        <v>310</v>
      </c>
      <c r="Z311">
        <f>EXP(Y311*POC测试实际用户!$E$18/52)*(1-0.805*POC测试实际用户!$G$18/SQRT(52)*SQRT(Y311))</f>
        <v>1.5402388482962541</v>
      </c>
      <c r="AA311">
        <f>EXP(Y311*POC测试实际用户!$E$18/52)</f>
        <v>1.8924733330747503</v>
      </c>
      <c r="AB311">
        <f>EXP(Y311*POC测试实际用户!$E$18/52)*(1+0.805*POC测试实际用户!$G$18/SQRT(52)*SQRT(Y311))</f>
        <v>2.2447078178532465</v>
      </c>
      <c r="AC311">
        <v>310</v>
      </c>
      <c r="AD311">
        <f>EXP(AC311*POC测试实际用户!$E$19/52)*(1-0.805*POC测试实际用户!$G$19/SQRT(52)*SQRT(AC311))</f>
        <v>2.2005540313067913</v>
      </c>
      <c r="AE311">
        <f>EXP(AC311*POC测试实际用户!$E$19/52)</f>
        <v>2.5633805714583642</v>
      </c>
      <c r="AF311">
        <f>EXP(AC311*POC测试实际用户!$E$19/52)*(1+0.805*POC测试实际用户!$G$19/SQRT(52)*SQRT(AC311))</f>
        <v>2.9262071116099371</v>
      </c>
      <c r="AG311">
        <v>310</v>
      </c>
      <c r="AH311">
        <f>EXP(AG311*POC测试实际用户!$E$20/52)*(1-0.805*POC测试实际用户!$G$20/SQRT(52)*SQRT(AG311))</f>
        <v>1.7057471597908533</v>
      </c>
      <c r="AI311">
        <f>EXP(AG311*POC测试实际用户!$E$20/52)</f>
        <v>1.9884697729413725</v>
      </c>
      <c r="AJ311">
        <f>EXP(AG311*POC测试实际用户!$E$20/52)*(1+0.805*POC测试实际用户!$G$20/SQRT(52)*SQRT(AG311))</f>
        <v>2.2711923860918914</v>
      </c>
      <c r="AK311">
        <v>310</v>
      </c>
      <c r="AL311">
        <f>EXP(AK311*POC测试实际用户!$E$21/52)*(1-0.805*POC测试实际用户!$G$21/SQRT(52)*SQRT(AK311))</f>
        <v>2.4660739747826277</v>
      </c>
      <c r="AM311">
        <f>EXP(AK311*POC测试实际用户!$E$21/52)</f>
        <v>3.0489817801499393</v>
      </c>
      <c r="AN311">
        <f>EXP(AK311*POC测试实际用户!$E$21/52)*(1+0.805*POC测试实际用户!$G$21/SQRT(52)*SQRT(AK311))</f>
        <v>3.6318895855172513</v>
      </c>
    </row>
    <row r="312" spans="1:40" x14ac:dyDescent="0.15">
      <c r="A312">
        <v>311</v>
      </c>
      <c r="B312">
        <f>EXP(A312*POC测试实际用户!$E$12/52)*(1-0.805*POC测试实际用户!$G$12/SQRT(52)*SQRT(A312))</f>
        <v>1.4183144849325471</v>
      </c>
      <c r="C312">
        <f>EXP(A312*POC测试实际用户!$E$12/52)</f>
        <v>1.4593404913109187</v>
      </c>
      <c r="D312">
        <f>EXP(A312*POC测试实际用户!$E$12/52)*(1+0.805*POC测试实际用户!$G$12/SQRT(52)*SQRT(A312))</f>
        <v>1.5003664976892905</v>
      </c>
      <c r="E312">
        <v>311</v>
      </c>
      <c r="F312">
        <f>EXP(E312*POC测试实际用户!$E$13/52)*(1-0.805*POC测试实际用户!$G$13/SQRT(52)*SQRT(E312))</f>
        <v>1.454052720635945</v>
      </c>
      <c r="G312">
        <f>EXP(E312*POC测试实际用户!$E$13/52)</f>
        <v>1.5391240586830783</v>
      </c>
      <c r="H312">
        <f>EXP(E312*POC测试实际用户!$E$13/52)*(1+0.805*POC测试实际用户!$G$13/SQRT(52)*SQRT(E312))</f>
        <v>1.6241953967302118</v>
      </c>
      <c r="I312">
        <v>311</v>
      </c>
      <c r="J312">
        <f>EXP(I312*POC测试实际用户!$E$14/52)*(1-0.805*POC测试实际用户!$G$14/SQRT(52)*SQRT(I312))</f>
        <v>1.4426656410642837</v>
      </c>
      <c r="K312">
        <f>EXP(I312*POC测试实际用户!$E$14/52)</f>
        <v>1.5982228731770873</v>
      </c>
      <c r="L312">
        <f>EXP(I312*POC测试实际用户!$E$14/52)*(1+0.805*POC测试实际用户!$G$14/SQRT(52)*SQRT(I312))</f>
        <v>1.7537801052898909</v>
      </c>
      <c r="M312">
        <v>311</v>
      </c>
      <c r="N312">
        <f>EXP(M312*POC测试实际用户!$E$15/52)*(1-0.805*POC测试实际用户!$G$15/SQRT(52)*SQRT(M312))</f>
        <v>1.4967828609322007</v>
      </c>
      <c r="O312">
        <f>EXP(M312*POC测试实际用户!$E$15/52)</f>
        <v>1.7482299976029747</v>
      </c>
      <c r="P312">
        <f>EXP(M312*POC测试实际用户!$E$15/52)*(1+0.805*POC测试实际用户!$G$15/SQRT(52)*SQRT(M312))</f>
        <v>1.9996771342737487</v>
      </c>
      <c r="Q312">
        <v>311</v>
      </c>
      <c r="R312">
        <f>EXP(Q312*POC测试实际用户!$E$16/52)*(1-0.805*POC测试实际用户!$G$16/SQRT(52)*SQRT(Q312))</f>
        <v>1.5117893388478281</v>
      </c>
      <c r="S312">
        <f>EXP(Q312*POC测试实际用户!$E$16/52)</f>
        <v>1.8615359435782277</v>
      </c>
      <c r="T312">
        <f>EXP(Q312*POC测试实际用户!$E$16/52)*(1+0.805*POC测试实际用户!$G$16/SQRT(52)*SQRT(Q312))</f>
        <v>2.2112825483086271</v>
      </c>
      <c r="U312">
        <v>311</v>
      </c>
      <c r="V312">
        <f>EXP(U312*POC测试实际用户!$E$17/52)*(1-0.805*POC测试实际用户!$G$17/SQRT(52)*SQRT(U312))</f>
        <v>1.8506797685924237</v>
      </c>
      <c r="W312">
        <f>EXP(U312*POC测试实际用户!$E$17/52)</f>
        <v>2.0558362352560247</v>
      </c>
      <c r="X312">
        <f>EXP(U312*POC测试实际用户!$E$17/52)*(1+0.805*POC测试实际用户!$G$17/SQRT(52)*SQRT(U312))</f>
        <v>2.2609927019196254</v>
      </c>
      <c r="Y312">
        <v>311</v>
      </c>
      <c r="Z312">
        <f>EXP(Y312*POC测试实际用户!$E$18/52)*(1-0.805*POC测试实际用户!$G$18/SQRT(52)*SQRT(Y312))</f>
        <v>1.5428426169343175</v>
      </c>
      <c r="AA312">
        <f>EXP(Y312*POC测试实际用户!$E$18/52)</f>
        <v>1.8963714701025951</v>
      </c>
      <c r="AB312">
        <f>EXP(Y312*POC测试实际用户!$E$18/52)*(1+0.805*POC测试实际用户!$G$18/SQRT(52)*SQRT(Y312))</f>
        <v>2.2499003232708725</v>
      </c>
      <c r="AC312">
        <v>311</v>
      </c>
      <c r="AD312">
        <f>EXP(AC312*POC测试实际用户!$E$19/52)*(1-0.805*POC测试实际用户!$G$19/SQRT(52)*SQRT(AC312))</f>
        <v>2.2066597425323384</v>
      </c>
      <c r="AE312">
        <f>EXP(AC312*POC测试实际用户!$E$19/52)</f>
        <v>2.5711762050357407</v>
      </c>
      <c r="AF312">
        <f>EXP(AC312*POC测试实际用户!$E$19/52)*(1+0.805*POC测试实际用户!$G$19/SQRT(52)*SQRT(AC312))</f>
        <v>2.935692667539143</v>
      </c>
      <c r="AG312">
        <v>311</v>
      </c>
      <c r="AH312">
        <f>EXP(AG312*POC测试实际用户!$E$20/52)*(1-0.805*POC测试实际用户!$G$20/SQRT(52)*SQRT(AG312))</f>
        <v>1.7090768738336453</v>
      </c>
      <c r="AI312">
        <f>EXP(AG312*POC测试实际用户!$E$20/52)</f>
        <v>1.9928837139891449</v>
      </c>
      <c r="AJ312">
        <f>EXP(AG312*POC测试实际用户!$E$20/52)*(1+0.805*POC测试实际用户!$G$20/SQRT(52)*SQRT(AG312))</f>
        <v>2.2766905541446443</v>
      </c>
      <c r="AK312">
        <v>311</v>
      </c>
      <c r="AL312">
        <f>EXP(AK312*POC测试实际用户!$E$21/52)*(1-0.805*POC测试实际用户!$G$21/SQRT(52)*SQRT(AK312))</f>
        <v>2.4740155200911667</v>
      </c>
      <c r="AM312">
        <f>EXP(AK312*POC测试实际用户!$E$21/52)</f>
        <v>3.05996612656753</v>
      </c>
      <c r="AN312">
        <f>EXP(AK312*POC测试实际用户!$E$21/52)*(1+0.805*POC测试实际用户!$G$21/SQRT(52)*SQRT(AK312))</f>
        <v>3.6459167330438929</v>
      </c>
    </row>
    <row r="313" spans="1:40" x14ac:dyDescent="0.15">
      <c r="A313">
        <v>312</v>
      </c>
      <c r="B313">
        <f>EXP(A313*POC测试实际用户!$E$12/52)*(1-0.805*POC测试实际用户!$G$12/SQRT(52)*SQRT(A313))</f>
        <v>1.4199733450778056</v>
      </c>
      <c r="C313">
        <f>EXP(A313*POC测试实际用户!$E$12/52)</f>
        <v>1.4611152295689891</v>
      </c>
      <c r="D313">
        <f>EXP(A313*POC测试实际用户!$E$12/52)*(1+0.805*POC测试实际用户!$G$12/SQRT(52)*SQRT(A313))</f>
        <v>1.5022571140601726</v>
      </c>
      <c r="E313">
        <v>312</v>
      </c>
      <c r="F313">
        <f>EXP(E313*POC测试实际用户!$E$13/52)*(1-0.805*POC测试实际用户!$G$13/SQRT(52)*SQRT(E313))</f>
        <v>1.455933368515447</v>
      </c>
      <c r="G313">
        <f>EXP(E313*POC测试实际用户!$E$13/52)</f>
        <v>1.5412595935460047</v>
      </c>
      <c r="H313">
        <f>EXP(E313*POC测试实际用户!$E$13/52)*(1+0.805*POC测试实际用户!$G$13/SQRT(52)*SQRT(E313))</f>
        <v>1.6265858185765625</v>
      </c>
      <c r="I313">
        <v>312</v>
      </c>
      <c r="J313">
        <f>EXP(I313*POC测试实际用户!$E$14/52)*(1-0.805*POC测试实际用户!$G$14/SQRT(52)*SQRT(I313))</f>
        <v>1.4445921091255578</v>
      </c>
      <c r="K313">
        <f>EXP(I313*POC测试实际用户!$E$14/52)</f>
        <v>1.6006343189112509</v>
      </c>
      <c r="L313">
        <f>EXP(I313*POC测试实际用户!$E$14/52)*(1+0.805*POC测试实际用户!$G$14/SQRT(52)*SQRT(I313))</f>
        <v>1.7566765286969441</v>
      </c>
      <c r="M313">
        <v>312</v>
      </c>
      <c r="N313">
        <f>EXP(M313*POC测试实际用户!$E$15/52)*(1-0.805*POC测试实际用户!$G$15/SQRT(52)*SQRT(M313))</f>
        <v>1.4990690715293562</v>
      </c>
      <c r="O313">
        <f>EXP(M313*POC测试实际用户!$E$15/52)</f>
        <v>1.7513729093686952</v>
      </c>
      <c r="P313">
        <f>EXP(M313*POC测试实际用户!$E$15/52)*(1+0.805*POC测试实际用户!$G$15/SQRT(52)*SQRT(M313))</f>
        <v>2.0036767472080341</v>
      </c>
      <c r="Q313">
        <v>312</v>
      </c>
      <c r="R313">
        <f>EXP(Q313*POC测试实际用户!$E$16/52)*(1-0.805*POC测试实际用户!$G$16/SQRT(52)*SQRT(Q313))</f>
        <v>1.5142500639922538</v>
      </c>
      <c r="S313">
        <f>EXP(Q313*POC测试实际用户!$E$16/52)</f>
        <v>1.8652591539802772</v>
      </c>
      <c r="T313">
        <f>EXP(Q313*POC测试实际用户!$E$16/52)*(1+0.805*POC测试实际用户!$G$16/SQRT(52)*SQRT(Q313))</f>
        <v>2.2162682439683006</v>
      </c>
      <c r="U313">
        <v>312</v>
      </c>
      <c r="V313">
        <f>EXP(U313*POC测试实际用户!$E$17/52)*(1-0.805*POC测试实际用户!$G$17/SQRT(52)*SQRT(U313))</f>
        <v>1.8546430024615543</v>
      </c>
      <c r="W313">
        <f>EXP(U313*POC测试实际用户!$E$17/52)</f>
        <v>2.0606057644771547</v>
      </c>
      <c r="X313">
        <f>EXP(U313*POC测试实际用户!$E$17/52)*(1+0.805*POC测试实际用户!$G$17/SQRT(52)*SQRT(U313))</f>
        <v>2.2665685264927551</v>
      </c>
      <c r="Y313">
        <v>312</v>
      </c>
      <c r="Z313">
        <f>EXP(Y313*POC测试实际用户!$E$18/52)*(1-0.805*POC测试实际用户!$G$18/SQRT(52)*SQRT(Y313))</f>
        <v>1.5454514928272143</v>
      </c>
      <c r="AA313">
        <f>EXP(Y313*POC测试实际用户!$E$18/52)</f>
        <v>1.9002776365552259</v>
      </c>
      <c r="AB313">
        <f>EXP(Y313*POC测试实际用户!$E$18/52)*(1+0.805*POC测试实际用户!$G$18/SQRT(52)*SQRT(Y313))</f>
        <v>2.2551037802832372</v>
      </c>
      <c r="AC313">
        <v>312</v>
      </c>
      <c r="AD313">
        <f>EXP(AC313*POC测试实际用户!$E$19/52)*(1-0.805*POC测试实际用户!$G$19/SQRT(52)*SQRT(AC313))</f>
        <v>2.2127831835457483</v>
      </c>
      <c r="AE313">
        <f>EXP(AC313*POC测试实际用户!$E$19/52)</f>
        <v>2.578995546330789</v>
      </c>
      <c r="AF313">
        <f>EXP(AC313*POC测试实际用户!$E$19/52)*(1+0.805*POC测试实际用户!$G$19/SQRT(52)*SQRT(AC313))</f>
        <v>2.9452079091158296</v>
      </c>
      <c r="AG313">
        <v>312</v>
      </c>
      <c r="AH313">
        <f>EXP(AG313*POC测试实际用户!$E$20/52)*(1-0.805*POC测试实际用户!$G$20/SQRT(52)*SQRT(AG313))</f>
        <v>1.712413700616324</v>
      </c>
      <c r="AI313">
        <f>EXP(AG313*POC测试实际用户!$E$20/52)</f>
        <v>1.9973074529608474</v>
      </c>
      <c r="AJ313">
        <f>EXP(AG313*POC测试实际用户!$E$20/52)*(1+0.805*POC测试实际用户!$G$20/SQRT(52)*SQRT(AG313))</f>
        <v>2.2822012053053711</v>
      </c>
      <c r="AK313">
        <v>312</v>
      </c>
      <c r="AL313">
        <f>EXP(AK313*POC测试实际用户!$E$21/52)*(1-0.805*POC测试实际用户!$G$21/SQRT(52)*SQRT(AK313))</f>
        <v>2.4819837992687748</v>
      </c>
      <c r="AM313">
        <f>EXP(AK313*POC测试实际用户!$E$21/52)</f>
        <v>3.0709900454965111</v>
      </c>
      <c r="AN313">
        <f>EXP(AK313*POC测试实际用户!$E$21/52)*(1+0.805*POC测试实际用户!$G$21/SQRT(52)*SQRT(AK313))</f>
        <v>3.6599962917242475</v>
      </c>
    </row>
    <row r="314" spans="1:40" x14ac:dyDescent="0.15">
      <c r="A314">
        <v>313</v>
      </c>
      <c r="B314">
        <f>EXP(A314*POC测试实际用户!$E$12/52)*(1-0.805*POC测试实际用户!$G$12/SQRT(52)*SQRT(A314))</f>
        <v>1.4216342481453443</v>
      </c>
      <c r="C314">
        <f>EXP(A314*POC测试实际用户!$E$12/52)</f>
        <v>1.4628921261279519</v>
      </c>
      <c r="D314">
        <f>EXP(A314*POC测试实际用户!$E$12/52)*(1+0.805*POC测试实际用户!$G$12/SQRT(52)*SQRT(A314))</f>
        <v>1.5041500041105598</v>
      </c>
      <c r="E314">
        <v>313</v>
      </c>
      <c r="F314">
        <f>EXP(E314*POC测试实际用户!$E$13/52)*(1-0.805*POC测试实际用户!$G$13/SQRT(52)*SQRT(E314))</f>
        <v>1.4578166553546557</v>
      </c>
      <c r="G314">
        <f>EXP(E314*POC测试实际用户!$E$13/52)</f>
        <v>1.5433980914638747</v>
      </c>
      <c r="H314">
        <f>EXP(E314*POC测试实际用户!$E$13/52)*(1+0.805*POC测试实际用户!$G$13/SQRT(52)*SQRT(E314))</f>
        <v>1.6289795275730941</v>
      </c>
      <c r="I314">
        <v>313</v>
      </c>
      <c r="J314">
        <f>EXP(I314*POC测试实际用户!$E$14/52)*(1-0.805*POC测试实际用户!$G$14/SQRT(52)*SQRT(I314))</f>
        <v>1.4465215076417104</v>
      </c>
      <c r="K314">
        <f>EXP(I314*POC测试实际用户!$E$14/52)</f>
        <v>1.6030494031057483</v>
      </c>
      <c r="L314">
        <f>EXP(I314*POC测试实际用户!$E$14/52)*(1+0.805*POC测试实际用户!$G$14/SQRT(52)*SQRT(I314))</f>
        <v>1.7595772985697864</v>
      </c>
      <c r="M314">
        <v>313</v>
      </c>
      <c r="N314">
        <f>EXP(M314*POC测试实际用户!$E$15/52)*(1-0.805*POC测试实际用户!$G$15/SQRT(52)*SQRT(M314))</f>
        <v>1.5013593138587764</v>
      </c>
      <c r="O314">
        <f>EXP(M314*POC测试实际用户!$E$15/52)</f>
        <v>1.7545214713602904</v>
      </c>
      <c r="P314">
        <f>EXP(M314*POC测试实际用户!$E$15/52)*(1+0.805*POC测试实际用户!$G$15/SQRT(52)*SQRT(M314))</f>
        <v>2.0076836288618045</v>
      </c>
      <c r="Q314">
        <v>313</v>
      </c>
      <c r="R314">
        <f>EXP(Q314*POC测试实际用户!$E$16/52)*(1-0.805*POC测试实际用户!$G$16/SQRT(52)*SQRT(Q314))</f>
        <v>1.5167154880676816</v>
      </c>
      <c r="S314">
        <f>EXP(Q314*POC测试实际用户!$E$16/52)</f>
        <v>1.8689898110801708</v>
      </c>
      <c r="T314">
        <f>EXP(Q314*POC测试实际用户!$E$16/52)*(1+0.805*POC测试实际用户!$G$16/SQRT(52)*SQRT(Q314))</f>
        <v>2.2212641340926602</v>
      </c>
      <c r="U314">
        <v>313</v>
      </c>
      <c r="V314">
        <f>EXP(U314*POC测试实际用户!$E$17/52)*(1-0.805*POC测试实际用户!$G$17/SQRT(52)*SQRT(U314))</f>
        <v>1.8586151948253888</v>
      </c>
      <c r="W314">
        <f>EXP(U314*POC测试实际用户!$E$17/52)</f>
        <v>2.0653863589809176</v>
      </c>
      <c r="X314">
        <f>EXP(U314*POC测试实际用户!$E$17/52)*(1+0.805*POC测试实际用户!$G$17/SQRT(52)*SQRT(U314))</f>
        <v>2.2721575231364466</v>
      </c>
      <c r="Y314">
        <v>313</v>
      </c>
      <c r="Z314">
        <f>EXP(Y314*POC测试实际用户!$E$18/52)*(1-0.805*POC测试实际用户!$G$18/SQRT(52)*SQRT(Y314))</f>
        <v>1.5480654834458754</v>
      </c>
      <c r="AA314">
        <f>EXP(Y314*POC测试实际用户!$E$18/52)</f>
        <v>1.9041918489717389</v>
      </c>
      <c r="AB314">
        <f>EXP(Y314*POC测试实际用户!$E$18/52)*(1+0.805*POC测试实际用户!$G$18/SQRT(52)*SQRT(Y314))</f>
        <v>2.2603182144976026</v>
      </c>
      <c r="AC314">
        <v>313</v>
      </c>
      <c r="AD314">
        <f>EXP(AC314*POC测试实际用户!$E$19/52)*(1-0.805*POC测试实际用户!$G$19/SQRT(52)*SQRT(AC314))</f>
        <v>2.2189244040360054</v>
      </c>
      <c r="AE314">
        <f>EXP(AC314*POC测试实际用户!$E$19/52)</f>
        <v>2.5868386674423154</v>
      </c>
      <c r="AF314">
        <f>EXP(AC314*POC测试实际用户!$E$19/52)*(1+0.805*POC测试实际用户!$G$19/SQRT(52)*SQRT(AC314))</f>
        <v>2.9547529308486253</v>
      </c>
      <c r="AG314">
        <v>313</v>
      </c>
      <c r="AH314">
        <f>EXP(AG314*POC测试实际用户!$E$20/52)*(1-0.805*POC测试实际用户!$G$20/SQRT(52)*SQRT(AG314))</f>
        <v>1.7157576534017549</v>
      </c>
      <c r="AI314">
        <f>EXP(AG314*POC测试实际用户!$E$20/52)</f>
        <v>2.0017410116055965</v>
      </c>
      <c r="AJ314">
        <f>EXP(AG314*POC测试实际用户!$E$20/52)*(1+0.805*POC测试实际用户!$G$20/SQRT(52)*SQRT(AG314))</f>
        <v>2.2877243698094381</v>
      </c>
      <c r="AK314">
        <v>313</v>
      </c>
      <c r="AL314">
        <f>EXP(AK314*POC测试实际用户!$E$21/52)*(1-0.805*POC测试实际用户!$G$21/SQRT(52)*SQRT(AK314))</f>
        <v>2.489978900014898</v>
      </c>
      <c r="AM314">
        <f>EXP(AK314*POC测试实际用户!$E$21/52)</f>
        <v>3.0820536795019096</v>
      </c>
      <c r="AN314">
        <f>EXP(AK314*POC测试实际用户!$E$21/52)*(1+0.805*POC测试实际用户!$G$21/SQRT(52)*SQRT(AK314))</f>
        <v>3.6741284589889212</v>
      </c>
    </row>
    <row r="315" spans="1:40" x14ac:dyDescent="0.15">
      <c r="A315">
        <v>314</v>
      </c>
      <c r="B315">
        <f>EXP(A315*POC测试实际用户!$E$12/52)*(1-0.805*POC测试实际用户!$G$12/SQRT(52)*SQRT(A315))</f>
        <v>1.4232971962721328</v>
      </c>
      <c r="C315">
        <f>EXP(A315*POC测试实际用户!$E$12/52)</f>
        <v>1.4646711836125674</v>
      </c>
      <c r="D315">
        <f>EXP(A315*POC测试实际用户!$E$12/52)*(1+0.805*POC测试实际用户!$G$12/SQRT(52)*SQRT(A315))</f>
        <v>1.5060451709530021</v>
      </c>
      <c r="E315">
        <v>314</v>
      </c>
      <c r="F315">
        <f>EXP(E315*POC测试实际用户!$E$13/52)*(1-0.805*POC测试实际用户!$G$13/SQRT(52)*SQRT(E315))</f>
        <v>1.4597025841083628</v>
      </c>
      <c r="G315">
        <f>EXP(E315*POC测试实际用户!$E$13/52)</f>
        <v>1.5455395565479275</v>
      </c>
      <c r="H315">
        <f>EXP(E315*POC测试实际用户!$E$13/52)*(1+0.805*POC测试实际用户!$G$13/SQRT(52)*SQRT(E315))</f>
        <v>1.6313765289874924</v>
      </c>
      <c r="I315">
        <v>314</v>
      </c>
      <c r="J315">
        <f>EXP(I315*POC测试实际用户!$E$14/52)*(1-0.805*POC测试实际用户!$G$14/SQRT(52)*SQRT(I315))</f>
        <v>1.4484538397509004</v>
      </c>
      <c r="K315">
        <f>EXP(I315*POC测试实际用户!$E$14/52)</f>
        <v>1.605468131250396</v>
      </c>
      <c r="L315">
        <f>EXP(I315*POC测试实际用户!$E$14/52)*(1+0.805*POC测试实际用户!$G$14/SQRT(52)*SQRT(I315))</f>
        <v>1.7624824227498919</v>
      </c>
      <c r="M315">
        <v>314</v>
      </c>
      <c r="N315">
        <f>EXP(M315*POC测试实际用户!$E$15/52)*(1-0.805*POC测试实际用户!$G$15/SQRT(52)*SQRT(M315))</f>
        <v>1.5036535930807395</v>
      </c>
      <c r="O315">
        <f>EXP(M315*POC测试实际用户!$E$15/52)</f>
        <v>1.7576756937355547</v>
      </c>
      <c r="P315">
        <f>EXP(M315*POC测试实际用户!$E$15/52)*(1+0.805*POC测试实际用户!$G$15/SQRT(52)*SQRT(M315))</f>
        <v>2.0116977943903698</v>
      </c>
      <c r="Q315">
        <v>314</v>
      </c>
      <c r="R315">
        <f>EXP(Q315*POC测试实际用户!$E$16/52)*(1-0.805*POC测试实际用户!$G$16/SQRT(52)*SQRT(Q315))</f>
        <v>1.5191856174995246</v>
      </c>
      <c r="S315">
        <f>EXP(Q315*POC测试实际用户!$E$16/52)</f>
        <v>1.8727279297718584</v>
      </c>
      <c r="T315">
        <f>EXP(Q315*POC测试实际用户!$E$16/52)*(1+0.805*POC测试实际用户!$G$16/SQRT(52)*SQRT(Q315))</f>
        <v>2.2262702420441927</v>
      </c>
      <c r="U315">
        <v>314</v>
      </c>
      <c r="V315">
        <f>EXP(U315*POC测试实际用户!$E$17/52)*(1-0.805*POC测试实际用户!$G$17/SQRT(52)*SQRT(U315))</f>
        <v>1.8625963646049695</v>
      </c>
      <c r="W315">
        <f>EXP(U315*POC测试实际用户!$E$17/52)</f>
        <v>2.0701780444387117</v>
      </c>
      <c r="X315">
        <f>EXP(U315*POC测试实际用户!$E$17/52)*(1+0.805*POC测试实际用户!$G$17/SQRT(52)*SQRT(U315))</f>
        <v>2.2777597242724537</v>
      </c>
      <c r="Y315">
        <v>314</v>
      </c>
      <c r="Z315">
        <f>EXP(Y315*POC测试实际用户!$E$18/52)*(1-0.805*POC测试实际用户!$G$18/SQRT(52)*SQRT(Y315))</f>
        <v>1.5506845962913172</v>
      </c>
      <c r="AA315">
        <f>EXP(Y315*POC测试实际用户!$E$18/52)</f>
        <v>1.9081141239252977</v>
      </c>
      <c r="AB315">
        <f>EXP(Y315*POC测试实际用户!$E$18/52)*(1+0.805*POC测试实际用户!$G$18/SQRT(52)*SQRT(Y315))</f>
        <v>2.2655436515592782</v>
      </c>
      <c r="AC315">
        <v>314</v>
      </c>
      <c r="AD315">
        <f>EXP(AC315*POC测试实际用户!$E$19/52)*(1-0.805*POC测试实际用户!$G$19/SQRT(52)*SQRT(AC315))</f>
        <v>2.2250834538478399</v>
      </c>
      <c r="AE315">
        <f>EXP(AC315*POC测试实际用户!$E$19/52)</f>
        <v>2.5947056406883902</v>
      </c>
      <c r="AF315">
        <f>EXP(AC315*POC测试实际用户!$E$19/52)*(1+0.805*POC测试实际用户!$G$19/SQRT(52)*SQRT(AC315))</f>
        <v>2.9643278275289404</v>
      </c>
      <c r="AG315">
        <v>314</v>
      </c>
      <c r="AH315">
        <f>EXP(AG315*POC测试实际用户!$E$20/52)*(1-0.805*POC测试实际用户!$G$20/SQRT(52)*SQRT(AG315))</f>
        <v>1.7191087454928557</v>
      </c>
      <c r="AI315">
        <f>EXP(AG315*POC测试实际用户!$E$20/52)</f>
        <v>2.0061844117207843</v>
      </c>
      <c r="AJ315">
        <f>EXP(AG315*POC测试实际用户!$E$20/52)*(1+0.805*POC测试实际用户!$G$20/SQRT(52)*SQRT(AG315))</f>
        <v>2.2932600779487129</v>
      </c>
      <c r="AK315">
        <v>314</v>
      </c>
      <c r="AL315">
        <f>EXP(AK315*POC测试实际用户!$E$21/52)*(1-0.805*POC测试实际用户!$G$21/SQRT(52)*SQRT(AK315))</f>
        <v>2.4980009103395258</v>
      </c>
      <c r="AM315">
        <f>EXP(AK315*POC测试实际用户!$E$21/52)</f>
        <v>3.0931571716623627</v>
      </c>
      <c r="AN315">
        <f>EXP(AK315*POC测试实际用户!$E$21/52)*(1+0.805*POC测试实际用户!$G$21/SQRT(52)*SQRT(AK315))</f>
        <v>3.6883134329851996</v>
      </c>
    </row>
    <row r="316" spans="1:40" x14ac:dyDescent="0.15">
      <c r="A316">
        <v>315</v>
      </c>
      <c r="B316">
        <f>EXP(A316*POC测试实际用户!$E$12/52)*(1-0.805*POC测试实际用户!$G$12/SQRT(52)*SQRT(A316))</f>
        <v>1.4249621916002804</v>
      </c>
      <c r="C316">
        <f>EXP(A316*POC测试实际用户!$E$12/52)</f>
        <v>1.4664524046507883</v>
      </c>
      <c r="D316">
        <f>EXP(A316*POC测试实际用户!$E$12/52)*(1+0.805*POC测试实际用户!$G$12/SQRT(52)*SQRT(A316))</f>
        <v>1.5079426177012962</v>
      </c>
      <c r="E316">
        <v>315</v>
      </c>
      <c r="F316">
        <f>EXP(E316*POC测试实际用户!$E$13/52)*(1-0.805*POC测试实际用户!$G$13/SQRT(52)*SQRT(E316))</f>
        <v>1.4615911577403646</v>
      </c>
      <c r="G316">
        <f>EXP(E316*POC测试实际用户!$E$13/52)</f>
        <v>1.5476839929151065</v>
      </c>
      <c r="H316">
        <f>EXP(E316*POC测试实际用户!$E$13/52)*(1+0.805*POC测试实际用户!$G$13/SQRT(52)*SQRT(E316))</f>
        <v>1.6337768280898484</v>
      </c>
      <c r="I316">
        <v>315</v>
      </c>
      <c r="J316">
        <f>EXP(I316*POC测试实际用户!$E$14/52)*(1-0.805*POC测试实际用户!$G$14/SQRT(52)*SQRT(I316))</f>
        <v>1.4503891086045251</v>
      </c>
      <c r="K316">
        <f>EXP(I316*POC测试实际用户!$E$14/52)</f>
        <v>1.6078905088432927</v>
      </c>
      <c r="L316">
        <f>EXP(I316*POC测试实际用户!$E$14/52)*(1+0.805*POC测试实际用户!$G$14/SQRT(52)*SQRT(I316))</f>
        <v>1.7653919090820602</v>
      </c>
      <c r="M316">
        <v>315</v>
      </c>
      <c r="N316">
        <f>EXP(M316*POC测试实际用户!$E$15/52)*(1-0.805*POC测试实际用户!$G$15/SQRT(52)*SQRT(M316))</f>
        <v>1.5059519143767663</v>
      </c>
      <c r="O316">
        <f>EXP(M316*POC测试实际用户!$E$15/52)</f>
        <v>1.7608355866705443</v>
      </c>
      <c r="P316">
        <f>EXP(M316*POC测试实际用户!$E$15/52)*(1+0.805*POC测试实际用户!$G$15/SQRT(52)*SQRT(M316))</f>
        <v>2.0157192589643222</v>
      </c>
      <c r="Q316">
        <v>315</v>
      </c>
      <c r="R316">
        <f>EXP(Q316*POC测试实际用户!$E$16/52)*(1-0.805*POC测试实际用户!$G$16/SQRT(52)*SQRT(Q316))</f>
        <v>1.5216604587409259</v>
      </c>
      <c r="S316">
        <f>EXP(Q316*POC测试实际用户!$E$16/52)</f>
        <v>1.8764735249790787</v>
      </c>
      <c r="T316">
        <f>EXP(Q316*POC测试实际用户!$E$16/52)*(1+0.805*POC测试实际用户!$G$16/SQRT(52)*SQRT(Q316))</f>
        <v>2.2312865912172315</v>
      </c>
      <c r="U316">
        <v>315</v>
      </c>
      <c r="V316">
        <f>EXP(U316*POC测试实际用户!$E$17/52)*(1-0.805*POC测试实际用户!$G$17/SQRT(52)*SQRT(U316))</f>
        <v>1.8665865307722507</v>
      </c>
      <c r="W316">
        <f>EXP(U316*POC测试实际用户!$E$17/52)</f>
        <v>2.0749808465814912</v>
      </c>
      <c r="X316">
        <f>EXP(U316*POC测试实际用户!$E$17/52)*(1+0.805*POC测试实际用户!$G$17/SQRT(52)*SQRT(U316))</f>
        <v>2.2833751623907319</v>
      </c>
      <c r="Y316">
        <v>315</v>
      </c>
      <c r="Z316">
        <f>EXP(Y316*POC测试实际用户!$E$18/52)*(1-0.805*POC测试实际用户!$G$18/SQRT(52)*SQRT(Y316))</f>
        <v>1.5533088388945089</v>
      </c>
      <c r="AA316">
        <f>EXP(Y316*POC测试实际用户!$E$18/52)</f>
        <v>1.9120444780232029</v>
      </c>
      <c r="AB316">
        <f>EXP(Y316*POC测试实际用户!$E$18/52)*(1+0.805*POC测试实际用户!$G$18/SQRT(52)*SQRT(Y316))</f>
        <v>2.2707801171518969</v>
      </c>
      <c r="AC316">
        <v>315</v>
      </c>
      <c r="AD316">
        <f>EXP(AC316*POC测试实际用户!$E$19/52)*(1-0.805*POC测试实际用户!$G$19/SQRT(52)*SQRT(AC316))</f>
        <v>2.231260382982037</v>
      </c>
      <c r="AE316">
        <f>EXP(AC316*POC测试实际用户!$E$19/52)</f>
        <v>2.6025965386070129</v>
      </c>
      <c r="AF316">
        <f>EXP(AC316*POC测试实际用户!$E$19/52)*(1+0.805*POC测试实际用户!$G$19/SQRT(52)*SQRT(AC316))</f>
        <v>2.9739326942319888</v>
      </c>
      <c r="AG316">
        <v>315</v>
      </c>
      <c r="AH316">
        <f>EXP(AG316*POC测试实际用户!$E$20/52)*(1-0.805*POC测试实际用户!$G$20/SQRT(52)*SQRT(AG316))</f>
        <v>1.7224669902325402</v>
      </c>
      <c r="AI316">
        <f>EXP(AG316*POC测试实际用户!$E$20/52)</f>
        <v>2.0106376751521897</v>
      </c>
      <c r="AJ316">
        <f>EXP(AG316*POC测试实际用户!$E$20/52)*(1+0.805*POC测试实际用户!$G$20/SQRT(52)*SQRT(AG316))</f>
        <v>2.2988083600718388</v>
      </c>
      <c r="AK316">
        <v>315</v>
      </c>
      <c r="AL316">
        <f>EXP(AK316*POC测试实际用户!$E$21/52)*(1-0.805*POC测试实际用户!$G$21/SQRT(52)*SQRT(AK316))</f>
        <v>2.5060499185640537</v>
      </c>
      <c r="AM316">
        <f>EXP(AK316*POC测试实际用户!$E$21/52)</f>
        <v>3.1043006655719676</v>
      </c>
      <c r="AN316">
        <f>EXP(AK316*POC测试实际用户!$E$21/52)*(1+0.805*POC测试实际用户!$G$21/SQRT(52)*SQRT(AK316))</f>
        <v>3.7025514125798811</v>
      </c>
    </row>
    <row r="317" spans="1:40" x14ac:dyDescent="0.15">
      <c r="A317">
        <v>316</v>
      </c>
      <c r="B317">
        <f>EXP(A317*POC测试实际用户!$E$12/52)*(1-0.805*POC测试实际用户!$G$12/SQRT(52)*SQRT(A317))</f>
        <v>1.4266292362770112</v>
      </c>
      <c r="C317">
        <f>EXP(A317*POC测试实际用户!$E$12/52)</f>
        <v>1.4682357918737627</v>
      </c>
      <c r="D317">
        <f>EXP(A317*POC测试实际用户!$E$12/52)*(1+0.805*POC测试实际用户!$G$12/SQRT(52)*SQRT(A317))</f>
        <v>1.509842347470514</v>
      </c>
      <c r="E317">
        <v>316</v>
      </c>
      <c r="F317">
        <f>EXP(E317*POC测试实际用户!$E$13/52)*(1-0.805*POC测试实际用户!$G$13/SQRT(52)*SQRT(E317))</f>
        <v>1.4634823792234173</v>
      </c>
      <c r="G317">
        <f>EXP(E317*POC测试实际用户!$E$13/52)</f>
        <v>1.5498314046880675</v>
      </c>
      <c r="H317">
        <f>EXP(E317*POC测试实际用户!$E$13/52)*(1+0.805*POC测试实际用户!$G$13/SQRT(52)*SQRT(E317))</f>
        <v>1.6361804301527176</v>
      </c>
      <c r="I317">
        <v>316</v>
      </c>
      <c r="J317">
        <f>EXP(I317*POC测试实际用户!$E$14/52)*(1-0.805*POC测试实际用户!$G$14/SQRT(52)*SQRT(I317))</f>
        <v>1.4523273173671434</v>
      </c>
      <c r="K317">
        <f>EXP(I317*POC测试实际用户!$E$14/52)</f>
        <v>1.6103165413908338</v>
      </c>
      <c r="L317">
        <f>EXP(I317*POC测试实际用户!$E$14/52)*(1+0.805*POC测试实际用户!$G$14/SQRT(52)*SQRT(I317))</f>
        <v>1.7683057654145244</v>
      </c>
      <c r="M317">
        <v>316</v>
      </c>
      <c r="N317">
        <f>EXP(M317*POC测试实际用户!$E$15/52)*(1-0.805*POC测试实际用户!$G$15/SQRT(52)*SQRT(M317))</f>
        <v>1.5082542829495122</v>
      </c>
      <c r="O317">
        <f>EXP(M317*POC测试实际用户!$E$15/52)</f>
        <v>1.7640011603596095</v>
      </c>
      <c r="P317">
        <f>EXP(M317*POC测试实际用户!$E$15/52)*(1+0.805*POC测试实际用户!$G$15/SQRT(52)*SQRT(M317))</f>
        <v>2.0197480377697068</v>
      </c>
      <c r="Q317">
        <v>316</v>
      </c>
      <c r="R317">
        <f>EXP(Q317*POC测试实际用户!$E$16/52)*(1-0.805*POC测试实际用户!$G$16/SQRT(52)*SQRT(Q317))</f>
        <v>1.524140018272623</v>
      </c>
      <c r="S317">
        <f>EXP(Q317*POC测试实际用户!$E$16/52)</f>
        <v>1.8802266116554192</v>
      </c>
      <c r="T317">
        <f>EXP(Q317*POC测试实际用户!$E$16/52)*(1+0.805*POC测试实际用户!$G$16/SQRT(52)*SQRT(Q317))</f>
        <v>2.2363132050382153</v>
      </c>
      <c r="U317">
        <v>316</v>
      </c>
      <c r="V317">
        <f>EXP(U317*POC测试实际用户!$E$17/52)*(1-0.805*POC测试实际用户!$G$17/SQRT(52)*SQRT(U317))</f>
        <v>1.8705857123501157</v>
      </c>
      <c r="W317">
        <f>EXP(U317*POC测试实际用户!$E$17/52)</f>
        <v>2.0797947911999071</v>
      </c>
      <c r="X317">
        <f>EXP(U317*POC测试实际用户!$E$17/52)*(1+0.805*POC测试实际用户!$G$17/SQRT(52)*SQRT(U317))</f>
        <v>2.2890038700496986</v>
      </c>
      <c r="Y317">
        <v>316</v>
      </c>
      <c r="Z317">
        <f>EXP(Y317*POC测试实际用户!$E$18/52)*(1-0.805*POC测试实际用户!$G$18/SQRT(52)*SQRT(Y317))</f>
        <v>1.5559382188162461</v>
      </c>
      <c r="AA317">
        <f>EXP(Y317*POC测试实际用户!$E$18/52)</f>
        <v>1.9159829279069633</v>
      </c>
      <c r="AB317">
        <f>EXP(Y317*POC测试实际用户!$E$18/52)*(1+0.805*POC测试实际用户!$G$18/SQRT(52)*SQRT(Y317))</f>
        <v>2.2760276369976804</v>
      </c>
      <c r="AC317">
        <v>316</v>
      </c>
      <c r="AD317">
        <f>EXP(AC317*POC测试实际用户!$E$19/52)*(1-0.805*POC测试实际用户!$G$19/SQRT(52)*SQRT(AC317))</f>
        <v>2.2374552415957591</v>
      </c>
      <c r="AE317">
        <f>EXP(AC317*POC测试实际用户!$E$19/52)</f>
        <v>2.6105114339567841</v>
      </c>
      <c r="AF317">
        <f>EXP(AC317*POC测试实际用户!$E$19/52)*(1+0.805*POC测试实际用户!$G$19/SQRT(52)*SQRT(AC317))</f>
        <v>2.983567626317809</v>
      </c>
      <c r="AG317">
        <v>316</v>
      </c>
      <c r="AH317">
        <f>EXP(AG317*POC测试实际用户!$E$20/52)*(1-0.805*POC测试实际用户!$G$20/SQRT(52)*SQRT(AG317))</f>
        <v>1.725832401003661</v>
      </c>
      <c r="AI317">
        <f>EXP(AG317*POC测试实际用户!$E$20/52)</f>
        <v>2.0151008237940848</v>
      </c>
      <c r="AJ317">
        <f>EXP(AG317*POC测试实际用户!$E$20/52)*(1+0.805*POC测试实际用户!$G$20/SQRT(52)*SQRT(AG317))</f>
        <v>2.3043692465845087</v>
      </c>
      <c r="AK317">
        <v>316</v>
      </c>
      <c r="AL317">
        <f>EXP(AK317*POC测试实际用户!$E$21/52)*(1-0.805*POC测试实际用户!$G$21/SQRT(52)*SQRT(AK317))</f>
        <v>2.514126013322151</v>
      </c>
      <c r="AM317">
        <f>EXP(AK317*POC测试实际用户!$E$21/52)</f>
        <v>3.1154843053421351</v>
      </c>
      <c r="AN317">
        <f>EXP(AK317*POC测试实际用户!$E$21/52)*(1+0.805*POC测试实际用户!$G$21/SQRT(52)*SQRT(AK317))</f>
        <v>3.7168425973621186</v>
      </c>
    </row>
    <row r="318" spans="1:40" x14ac:dyDescent="0.15">
      <c r="A318">
        <v>317</v>
      </c>
      <c r="B318">
        <f>EXP(A318*POC测试实际用户!$E$12/52)*(1-0.805*POC测试实际用户!$G$12/SQRT(52)*SQRT(A318))</f>
        <v>1.4282983324546448</v>
      </c>
      <c r="C318">
        <f>EXP(A318*POC测试实际用户!$E$12/52)</f>
        <v>1.4700213479158388</v>
      </c>
      <c r="D318">
        <f>EXP(A318*POC测试实际用户!$E$12/52)*(1+0.805*POC测试实际用户!$G$12/SQRT(52)*SQRT(A318))</f>
        <v>1.5117443633770329</v>
      </c>
      <c r="E318">
        <v>317</v>
      </c>
      <c r="F318">
        <f>EXP(E318*POC测试实际用户!$E$13/52)*(1-0.805*POC测试实际用户!$G$13/SQRT(52)*SQRT(E318))</f>
        <v>1.465376251539193</v>
      </c>
      <c r="G318">
        <f>EXP(E318*POC测试实际用户!$E$13/52)</f>
        <v>1.5519817959951863</v>
      </c>
      <c r="H318">
        <f>EXP(E318*POC测试实际用户!$E$13/52)*(1+0.805*POC测试实际用户!$G$13/SQRT(52)*SQRT(E318))</f>
        <v>1.6385873404511797</v>
      </c>
      <c r="I318">
        <v>317</v>
      </c>
      <c r="J318">
        <f>EXP(I318*POC测试实际用户!$E$14/52)*(1-0.805*POC测试实际用户!$G$14/SQRT(52)*SQRT(I318))</f>
        <v>1.454268469216393</v>
      </c>
      <c r="K318">
        <f>EXP(I318*POC测试实际用户!$E$14/52)</f>
        <v>1.6127462344077224</v>
      </c>
      <c r="L318">
        <f>EXP(I318*POC测试实际用户!$E$14/52)*(1+0.805*POC测试实际用户!$G$14/SQRT(52)*SQRT(I318))</f>
        <v>1.7712239995990517</v>
      </c>
      <c r="M318">
        <v>317</v>
      </c>
      <c r="N318">
        <f>EXP(M318*POC测试实际用户!$E$15/52)*(1-0.805*POC测试实际用户!$G$15/SQRT(52)*SQRT(M318))</f>
        <v>1.510560704022659</v>
      </c>
      <c r="O318">
        <f>EXP(M318*POC测试实际用户!$E$15/52)</f>
        <v>1.7671724250154275</v>
      </c>
      <c r="P318">
        <f>EXP(M318*POC测试实际用户!$E$15/52)*(1+0.805*POC测试实际用户!$G$15/SQRT(52)*SQRT(M318))</f>
        <v>2.0237841460081962</v>
      </c>
      <c r="Q318">
        <v>317</v>
      </c>
      <c r="R318">
        <f>EXP(Q318*POC测试实际用户!$E$16/52)*(1-0.805*POC测试实际用户!$G$16/SQRT(52)*SQRT(Q318))</f>
        <v>1.5266243026028117</v>
      </c>
      <c r="S318">
        <f>EXP(Q318*POC测试实际用户!$E$16/52)</f>
        <v>1.8839872047843755</v>
      </c>
      <c r="T318">
        <f>EXP(Q318*POC测试实际用户!$E$16/52)*(1+0.805*POC测试实际用户!$G$16/SQRT(52)*SQRT(Q318))</f>
        <v>2.2413501069659394</v>
      </c>
      <c r="U318">
        <v>317</v>
      </c>
      <c r="V318">
        <f>EXP(U318*POC测试实际用户!$E$17/52)*(1-0.805*POC测试实际用户!$G$17/SQRT(52)*SQRT(U318))</f>
        <v>1.8745939284123925</v>
      </c>
      <c r="W318">
        <f>EXP(U318*POC测试实际用户!$E$17/52)</f>
        <v>2.0846199041444438</v>
      </c>
      <c r="X318">
        <f>EXP(U318*POC测试实际用户!$E$17/52)*(1+0.805*POC测试实际用户!$G$17/SQRT(52)*SQRT(U318))</f>
        <v>2.2946458798764948</v>
      </c>
      <c r="Y318">
        <v>317</v>
      </c>
      <c r="Z318">
        <f>EXP(Y318*POC测试实际用户!$E$18/52)*(1-0.805*POC测试实际用户!$G$18/SQRT(52)*SQRT(Y318))</f>
        <v>1.5585727436470225</v>
      </c>
      <c r="AA318">
        <f>EXP(Y318*POC测试实际用户!$E$18/52)</f>
        <v>1.9199294902523665</v>
      </c>
      <c r="AB318">
        <f>EXP(Y318*POC测试实际用户!$E$18/52)*(1+0.805*POC测试实际用户!$G$18/SQRT(52)*SQRT(Y318))</f>
        <v>2.2812862368577105</v>
      </c>
      <c r="AC318">
        <v>317</v>
      </c>
      <c r="AD318">
        <f>EXP(AC318*POC测试实际用户!$E$19/52)*(1-0.805*POC测试实际用户!$G$19/SQRT(52)*SQRT(AC318))</f>
        <v>2.2436680800028594</v>
      </c>
      <c r="AE318">
        <f>EXP(AC318*POC测试实际用户!$E$19/52)</f>
        <v>2.6184503997175734</v>
      </c>
      <c r="AF318">
        <f>EXP(AC318*POC测试实际用户!$E$19/52)*(1+0.805*POC测试实际用户!$G$19/SQRT(52)*SQRT(AC318))</f>
        <v>2.9932327194322874</v>
      </c>
      <c r="AG318">
        <v>317</v>
      </c>
      <c r="AH318">
        <f>EXP(AG318*POC测试实际用户!$E$20/52)*(1-0.805*POC测试实际用户!$G$20/SQRT(52)*SQRT(AG318))</f>
        <v>1.7292049912289496</v>
      </c>
      <c r="AI318">
        <f>EXP(AG318*POC测试实际用户!$E$20/52)</f>
        <v>2.0195738795893394</v>
      </c>
      <c r="AJ318">
        <f>EXP(AG318*POC测试实际用户!$E$20/52)*(1+0.805*POC测试实际用户!$G$20/SQRT(52)*SQRT(AG318))</f>
        <v>2.3099427679497295</v>
      </c>
      <c r="AK318">
        <v>317</v>
      </c>
      <c r="AL318">
        <f>EXP(AK318*POC测试实际用户!$E$21/52)*(1-0.805*POC测试实际用户!$G$21/SQRT(52)*SQRT(AK318))</f>
        <v>2.5222292835606366</v>
      </c>
      <c r="AM318">
        <f>EXP(AK318*POC测试实际用户!$E$21/52)</f>
        <v>3.126708235603457</v>
      </c>
      <c r="AN318">
        <f>EXP(AK318*POC测试实际用户!$E$21/52)*(1+0.805*POC测试实际用户!$G$21/SQRT(52)*SQRT(AK318))</f>
        <v>3.7311871876462774</v>
      </c>
    </row>
    <row r="319" spans="1:40" x14ac:dyDescent="0.15">
      <c r="A319">
        <v>318</v>
      </c>
      <c r="B319">
        <f>EXP(A319*POC测试实际用户!$E$12/52)*(1-0.805*POC测试实际用户!$G$12/SQRT(52)*SQRT(A319))</f>
        <v>1.4299694822905706</v>
      </c>
      <c r="C319">
        <f>EXP(A319*POC测试实际用户!$E$12/52)</f>
        <v>1.4718090754145687</v>
      </c>
      <c r="D319">
        <f>EXP(A319*POC测试实际用户!$E$12/52)*(1+0.805*POC测试实际用户!$G$12/SQRT(52)*SQRT(A319))</f>
        <v>1.5136486685385668</v>
      </c>
      <c r="E319">
        <v>318</v>
      </c>
      <c r="F319">
        <f>EXP(E319*POC测试实际用户!$E$13/52)*(1-0.805*POC测试实际用户!$G$13/SQRT(52)*SQRT(E319))</f>
        <v>1.4672727776782373</v>
      </c>
      <c r="G319">
        <f>EXP(E319*POC测试实际用户!$E$13/52)</f>
        <v>1.5541351709705673</v>
      </c>
      <c r="H319">
        <f>EXP(E319*POC测试实际用户!$E$13/52)*(1+0.805*POC测试实际用户!$G$13/SQRT(52)*SQRT(E319))</f>
        <v>1.6409975642628973</v>
      </c>
      <c r="I319">
        <v>318</v>
      </c>
      <c r="J319">
        <f>EXP(I319*POC测试实际用户!$E$14/52)*(1-0.805*POC测试实际用户!$G$14/SQRT(52)*SQRT(I319))</f>
        <v>1.4562125673429165</v>
      </c>
      <c r="K319">
        <f>EXP(I319*POC测试实际用户!$E$14/52)</f>
        <v>1.6151795934169824</v>
      </c>
      <c r="L319">
        <f>EXP(I319*POC测试实际用户!$E$14/52)*(1+0.805*POC测试实际用户!$G$14/SQRT(52)*SQRT(I319))</f>
        <v>1.7741466194910482</v>
      </c>
      <c r="M319">
        <v>318</v>
      </c>
      <c r="N319">
        <f>EXP(M319*POC测试实际用户!$E$15/52)*(1-0.805*POC测试实际用户!$G$15/SQRT(52)*SQRT(M319))</f>
        <v>1.5128711828408103</v>
      </c>
      <c r="O319">
        <f>EXP(M319*POC测试实际用户!$E$15/52)</f>
        <v>1.7703493908690355</v>
      </c>
      <c r="P319">
        <f>EXP(M319*POC测试实际用户!$E$15/52)*(1+0.805*POC测试实际用户!$G$15/SQRT(52)*SQRT(M319))</f>
        <v>2.0278275988972605</v>
      </c>
      <c r="Q319">
        <v>318</v>
      </c>
      <c r="R319">
        <f>EXP(Q319*POC测试实际用户!$E$16/52)*(1-0.805*POC测试实际用户!$G$16/SQRT(52)*SQRT(Q319))</f>
        <v>1.5291133182670165</v>
      </c>
      <c r="S319">
        <f>EXP(Q319*POC测试实际用户!$E$16/52)</f>
        <v>1.8877553193794114</v>
      </c>
      <c r="T319">
        <f>EXP(Q319*POC测试实际用户!$E$16/52)*(1+0.805*POC测试实际用户!$G$16/SQRT(52)*SQRT(Q319))</f>
        <v>2.2463973204918064</v>
      </c>
      <c r="U319">
        <v>318</v>
      </c>
      <c r="V319">
        <f>EXP(U319*POC测试实际用户!$E$17/52)*(1-0.805*POC测试实际用户!$G$17/SQRT(52)*SQRT(U319))</f>
        <v>1.8786111980838731</v>
      </c>
      <c r="W319">
        <f>EXP(U319*POC测试实际用户!$E$17/52)</f>
        <v>2.089456211325559</v>
      </c>
      <c r="X319">
        <f>EXP(U319*POC测试实际用户!$E$17/52)*(1+0.805*POC测试实际用户!$G$17/SQRT(52)*SQRT(U319))</f>
        <v>2.300301224567245</v>
      </c>
      <c r="Y319">
        <v>318</v>
      </c>
      <c r="Z319">
        <f>EXP(Y319*POC测试实际用户!$E$18/52)*(1-0.805*POC测试实际用户!$G$18/SQRT(52)*SQRT(Y319))</f>
        <v>1.5612124210069056</v>
      </c>
      <c r="AA319">
        <f>EXP(Y319*POC测试实际用户!$E$18/52)</f>
        <v>1.9238841817695485</v>
      </c>
      <c r="AB319">
        <f>EXP(Y319*POC测试实际用户!$E$18/52)*(1+0.805*POC测试实际用户!$G$18/SQRT(52)*SQRT(Y319))</f>
        <v>2.2865559425321913</v>
      </c>
      <c r="AC319">
        <v>318</v>
      </c>
      <c r="AD319">
        <f>EXP(AC319*POC测试实际用户!$E$19/52)*(1-0.805*POC测试实际用户!$G$19/SQRT(52)*SQRT(AC319))</f>
        <v>2.2498989486742058</v>
      </c>
      <c r="AE319">
        <f>EXP(AC319*POC测试实际用户!$E$19/52)</f>
        <v>2.6264135090911926</v>
      </c>
      <c r="AF319">
        <f>EXP(AC319*POC测试实际用户!$E$19/52)*(1+0.805*POC测试实际用户!$G$19/SQRT(52)*SQRT(AC319))</f>
        <v>3.0029280695081795</v>
      </c>
      <c r="AG319">
        <v>318</v>
      </c>
      <c r="AH319">
        <f>EXP(AG319*POC测试实际用户!$E$20/52)*(1-0.805*POC测试实际用户!$G$20/SQRT(52)*SQRT(AG319))</f>
        <v>1.7325847743709697</v>
      </c>
      <c r="AI319">
        <f>EXP(AG319*POC测试实际用户!$E$20/52)</f>
        <v>2.024056864529534</v>
      </c>
      <c r="AJ319">
        <f>EXP(AG319*POC测试实际用户!$E$20/52)*(1+0.805*POC测试实际用户!$G$20/SQRT(52)*SQRT(AG319))</f>
        <v>2.3155289546880988</v>
      </c>
      <c r="AK319">
        <v>318</v>
      </c>
      <c r="AL319">
        <f>EXP(AK319*POC测试实际用户!$E$21/52)*(1-0.805*POC测试实际用户!$G$21/SQRT(52)*SQRT(AK319))</f>
        <v>2.5303598185403606</v>
      </c>
      <c r="AM319">
        <f>EXP(AK319*POC测试实际用户!$E$21/52)</f>
        <v>3.1379726015075775</v>
      </c>
      <c r="AN319">
        <f>EXP(AK319*POC测试实际用户!$E$21/52)*(1+0.805*POC测试实际用户!$G$21/SQRT(52)*SQRT(AK319))</f>
        <v>3.7455853844747939</v>
      </c>
    </row>
    <row r="320" spans="1:40" x14ac:dyDescent="0.15">
      <c r="A320">
        <v>319</v>
      </c>
      <c r="B320">
        <f>EXP(A320*POC测试实际用户!$E$12/52)*(1-0.805*POC测试实际用户!$G$12/SQRT(52)*SQRT(A320))</f>
        <v>1.4316426879472286</v>
      </c>
      <c r="C320">
        <f>EXP(A320*POC测试实际用户!$E$12/52)</f>
        <v>1.4735989770107116</v>
      </c>
      <c r="D320">
        <f>EXP(A320*POC测试实际用户!$E$12/52)*(1+0.805*POC测试实际用户!$G$12/SQRT(52)*SQRT(A320))</f>
        <v>1.5155552660741947</v>
      </c>
      <c r="E320">
        <v>319</v>
      </c>
      <c r="F320">
        <f>EXP(E320*POC测试实际用户!$E$13/52)*(1-0.805*POC测试实际用户!$G$13/SQRT(52)*SQRT(E320))</f>
        <v>1.4691719606399267</v>
      </c>
      <c r="G320">
        <f>EXP(E320*POC测试实际用户!$E$13/52)</f>
        <v>1.5562915337540506</v>
      </c>
      <c r="H320">
        <f>EXP(E320*POC测试实际用户!$E$13/52)*(1+0.805*POC测试实际用户!$G$13/SQRT(52)*SQRT(E320))</f>
        <v>1.6434111068681747</v>
      </c>
      <c r="I320">
        <v>319</v>
      </c>
      <c r="J320">
        <f>EXP(I320*POC测试实际用户!$E$14/52)*(1-0.805*POC测试实际用户!$G$14/SQRT(52)*SQRT(I320))</f>
        <v>1.4581596149502829</v>
      </c>
      <c r="K320">
        <f>EXP(I320*POC测试实际用户!$E$14/52)</f>
        <v>1.617616623949971</v>
      </c>
      <c r="L320">
        <f>EXP(I320*POC测试实际用户!$E$14/52)*(1+0.805*POC测试实际用户!$G$14/SQRT(52)*SQRT(I320))</f>
        <v>1.777073632949659</v>
      </c>
      <c r="M320">
        <v>319</v>
      </c>
      <c r="N320">
        <f>EXP(M320*POC测试实际用户!$E$15/52)*(1-0.805*POC测试实际用户!$G$15/SQRT(52)*SQRT(M320))</f>
        <v>1.5151857246693892</v>
      </c>
      <c r="O320">
        <f>EXP(M320*POC测试实际用户!$E$15/52)</f>
        <v>1.7735320681698641</v>
      </c>
      <c r="P320">
        <f>EXP(M320*POC测试实际用户!$E$15/52)*(1+0.805*POC测试实际用户!$G$15/SQRT(52)*SQRT(M320))</f>
        <v>2.031878411670339</v>
      </c>
      <c r="Q320">
        <v>319</v>
      </c>
      <c r="R320">
        <f>EXP(Q320*POC测试实际用户!$E$16/52)*(1-0.805*POC测试实际用户!$G$16/SQRT(52)*SQRT(Q320))</f>
        <v>1.5316070718279593</v>
      </c>
      <c r="S320">
        <f>EXP(Q320*POC测试实际用户!$E$16/52)</f>
        <v>1.8915309704840189</v>
      </c>
      <c r="T320">
        <f>EXP(Q320*POC测试实际用户!$E$16/52)*(1+0.805*POC测试实际用户!$G$16/SQRT(52)*SQRT(Q320))</f>
        <v>2.2514548691400784</v>
      </c>
      <c r="U320">
        <v>319</v>
      </c>
      <c r="V320">
        <f>EXP(U320*POC测试实际用户!$E$17/52)*(1-0.805*POC测试实际用户!$G$17/SQRT(52)*SQRT(U320))</f>
        <v>1.8826375405403315</v>
      </c>
      <c r="W320">
        <f>EXP(U320*POC测试实际用户!$E$17/52)</f>
        <v>2.0943037387138226</v>
      </c>
      <c r="X320">
        <f>EXP(U320*POC测试实际用户!$E$17/52)*(1+0.805*POC测试实际用户!$G$17/SQRT(52)*SQRT(U320))</f>
        <v>2.3059699368873137</v>
      </c>
      <c r="Y320">
        <v>319</v>
      </c>
      <c r="Z320">
        <f>EXP(Y320*POC测试实际用户!$E$18/52)*(1-0.805*POC测试实际用户!$G$18/SQRT(52)*SQRT(Y320))</f>
        <v>1.563857258545416</v>
      </c>
      <c r="AA320">
        <f>EXP(Y320*POC测试实际用户!$E$18/52)</f>
        <v>1.9278470192030652</v>
      </c>
      <c r="AB320">
        <f>EXP(Y320*POC测试实际用户!$E$18/52)*(1+0.805*POC测试实际用户!$G$18/SQRT(52)*SQRT(Y320))</f>
        <v>2.2918367798607147</v>
      </c>
      <c r="AC320">
        <v>319</v>
      </c>
      <c r="AD320">
        <f>EXP(AC320*POC测试实际用户!$E$19/52)*(1-0.805*POC测试实际用户!$G$19/SQRT(52)*SQRT(AC320))</f>
        <v>2.2561478982380065</v>
      </c>
      <c r="AE320">
        <f>EXP(AC320*POC测试实际用户!$E$19/52)</f>
        <v>2.6344008355020727</v>
      </c>
      <c r="AF320">
        <f>EXP(AC320*POC测试实际用户!$E$19/52)*(1+0.805*POC测试实际用户!$G$19/SQRT(52)*SQRT(AC320))</f>
        <v>3.0126537727661389</v>
      </c>
      <c r="AG320">
        <v>319</v>
      </c>
      <c r="AH320">
        <f>EXP(AG320*POC测试实际用户!$E$20/52)*(1-0.805*POC测试实际用户!$G$20/SQRT(52)*SQRT(AG320))</f>
        <v>1.73597176393206</v>
      </c>
      <c r="AI320">
        <f>EXP(AG320*POC测试实际用户!$E$20/52)</f>
        <v>2.028549800655064</v>
      </c>
      <c r="AJ320">
        <f>EXP(AG320*POC测试实际用户!$E$20/52)*(1+0.805*POC测试实际用户!$G$20/SQRT(52)*SQRT(AG320))</f>
        <v>2.3211278373780679</v>
      </c>
      <c r="AK320">
        <v>319</v>
      </c>
      <c r="AL320">
        <f>EXP(AK320*POC测试实际用户!$E$21/52)*(1-0.805*POC测试实际用户!$G$21/SQRT(52)*SQRT(AK320))</f>
        <v>2.5385177078370842</v>
      </c>
      <c r="AM320">
        <f>EXP(AK320*POC测试实际用户!$E$21/52)</f>
        <v>3.1492775487290636</v>
      </c>
      <c r="AN320">
        <f>EXP(AK320*POC测试实际用户!$E$21/52)*(1+0.805*POC测试实际用户!$G$21/SQRT(52)*SQRT(AK320))</f>
        <v>3.7600373896210435</v>
      </c>
    </row>
    <row r="321" spans="1:40" x14ac:dyDescent="0.15">
      <c r="A321">
        <v>320</v>
      </c>
      <c r="B321">
        <f>EXP(A321*POC测试实际用户!$E$12/52)*(1-0.805*POC测试实际用户!$G$12/SQRT(52)*SQRT(A321))</f>
        <v>1.4333179515920869</v>
      </c>
      <c r="C321">
        <f>EXP(A321*POC测试实际用户!$E$12/52)</f>
        <v>1.4753910553482386</v>
      </c>
      <c r="D321">
        <f>EXP(A321*POC测试实际用户!$E$12/52)*(1+0.805*POC测试实际用户!$G$12/SQRT(52)*SQRT(A321))</f>
        <v>1.51746415910439</v>
      </c>
      <c r="E321">
        <v>320</v>
      </c>
      <c r="F321">
        <f>EXP(E321*POC测试实际用户!$E$13/52)*(1-0.805*POC测试实际用户!$G$13/SQRT(52)*SQRT(E321))</f>
        <v>1.4710738034324264</v>
      </c>
      <c r="G321">
        <f>EXP(E321*POC测试实际用户!$E$13/52)</f>
        <v>1.55845088849122</v>
      </c>
      <c r="H321">
        <f>EXP(E321*POC测试实际用户!$E$13/52)*(1+0.805*POC测试实际用户!$G$13/SQRT(52)*SQRT(E321))</f>
        <v>1.6458279735500139</v>
      </c>
      <c r="I321">
        <v>320</v>
      </c>
      <c r="J321">
        <f>EXP(I321*POC测试实际用户!$E$14/52)*(1-0.805*POC测试实际用户!$G$14/SQRT(52)*SQRT(I321))</f>
        <v>1.460109615254914</v>
      </c>
      <c r="K321">
        <f>EXP(I321*POC测试实际用户!$E$14/52)</f>
        <v>1.6200573315463915</v>
      </c>
      <c r="L321">
        <f>EXP(I321*POC测试实际用户!$E$14/52)*(1+0.805*POC测试实际用户!$G$14/SQRT(52)*SQRT(I321))</f>
        <v>1.7800050478378693</v>
      </c>
      <c r="M321">
        <v>320</v>
      </c>
      <c r="N321">
        <f>EXP(M321*POC测试实际用户!$E$15/52)*(1-0.805*POC测试实际用户!$G$15/SQRT(52)*SQRT(M321))</f>
        <v>1.5175043347945347</v>
      </c>
      <c r="O321">
        <f>EXP(M321*POC测试实际用户!$E$15/52)</f>
        <v>1.7767204671857695</v>
      </c>
      <c r="P321">
        <f>EXP(M321*POC测试实际用户!$E$15/52)*(1+0.805*POC测试实际用户!$G$15/SQRT(52)*SQRT(M321))</f>
        <v>2.035936599577004</v>
      </c>
      <c r="Q321">
        <v>320</v>
      </c>
      <c r="R321">
        <f>EXP(Q321*POC测试实际用户!$E$16/52)*(1-0.805*POC测试实际用户!$G$16/SQRT(52)*SQRT(Q321))</f>
        <v>1.5341055698754342</v>
      </c>
      <c r="S321">
        <f>EXP(Q321*POC测试实际用户!$E$16/52)</f>
        <v>1.8953141731717777</v>
      </c>
      <c r="T321">
        <f>EXP(Q321*POC测试实际用户!$E$16/52)*(1+0.805*POC测试实际用户!$G$16/SQRT(52)*SQRT(Q321))</f>
        <v>2.2565227764681213</v>
      </c>
      <c r="U321">
        <v>320</v>
      </c>
      <c r="V321">
        <f>EXP(U321*POC测试实际用户!$E$17/52)*(1-0.805*POC测试实际用户!$G$17/SQRT(52)*SQRT(U321))</f>
        <v>1.8866729750085474</v>
      </c>
      <c r="W321">
        <f>EXP(U321*POC测试实际用户!$E$17/52)</f>
        <v>2.0991625123400564</v>
      </c>
      <c r="X321">
        <f>EXP(U321*POC测试实际用户!$E$17/52)*(1+0.805*POC测试实际用户!$G$17/SQRT(52)*SQRT(U321))</f>
        <v>2.3116520496715651</v>
      </c>
      <c r="Y321">
        <v>320</v>
      </c>
      <c r="Z321">
        <f>EXP(Y321*POC测试实际用户!$E$18/52)*(1-0.805*POC测试实际用户!$G$18/SQRT(52)*SQRT(Y321))</f>
        <v>1.5665072639414068</v>
      </c>
      <c r="AA321">
        <f>EXP(Y321*POC测试实际用户!$E$18/52)</f>
        <v>1.9318180193319632</v>
      </c>
      <c r="AB321">
        <f>EXP(Y321*POC测试实际用户!$E$18/52)*(1+0.805*POC测试实际用户!$G$18/SQRT(52)*SQRT(Y321))</f>
        <v>2.2971287747225198</v>
      </c>
      <c r="AC321">
        <v>320</v>
      </c>
      <c r="AD321">
        <f>EXP(AC321*POC测试实际用户!$E$19/52)*(1-0.805*POC测试实际用户!$G$19/SQRT(52)*SQRT(AC321))</f>
        <v>2.2624149794801398</v>
      </c>
      <c r="AE321">
        <f>EXP(AC321*POC测试实际用户!$E$19/52)</f>
        <v>2.6424124525979407</v>
      </c>
      <c r="AF321">
        <f>EXP(AC321*POC测试实际用户!$E$19/52)*(1+0.805*POC测试实际用户!$G$19/SQRT(52)*SQRT(AC321))</f>
        <v>3.0224099257157415</v>
      </c>
      <c r="AG321">
        <v>320</v>
      </c>
      <c r="AH321">
        <f>EXP(AG321*POC测试实际用户!$E$20/52)*(1-0.805*POC测试实际用户!$G$20/SQRT(52)*SQRT(AG321))</f>
        <v>1.739365973454287</v>
      </c>
      <c r="AI321">
        <f>EXP(AG321*POC测试实际用户!$E$20/52)</f>
        <v>2.0330527100552493</v>
      </c>
      <c r="AJ321">
        <f>EXP(AG321*POC测试实际用户!$E$20/52)*(1+0.805*POC测试实际用户!$G$20/SQRT(52)*SQRT(AG321))</f>
        <v>2.3267394466562119</v>
      </c>
      <c r="AK321">
        <v>320</v>
      </c>
      <c r="AL321">
        <f>EXP(AK321*POC测试实际用户!$E$21/52)*(1-0.805*POC测试实际用户!$G$21/SQRT(52)*SQRT(AK321))</f>
        <v>2.5467030413423775</v>
      </c>
      <c r="AM321">
        <f>EXP(AK321*POC测试实际用户!$E$21/52)</f>
        <v>3.1606232234672977</v>
      </c>
      <c r="AN321">
        <f>EXP(AK321*POC测试实际用户!$E$21/52)*(1+0.805*POC测试实际用户!$G$21/SQRT(52)*SQRT(AK321))</f>
        <v>3.774543405592218</v>
      </c>
    </row>
    <row r="322" spans="1:40" x14ac:dyDescent="0.15">
      <c r="A322">
        <v>321</v>
      </c>
      <c r="B322">
        <f>EXP(A322*POC测试实际用户!$E$12/52)*(1-0.805*POC测试实际用户!$G$12/SQRT(52)*SQRT(A322))</f>
        <v>1.434995275397621</v>
      </c>
      <c r="C322">
        <f>EXP(A322*POC测试实际用户!$E$12/52)</f>
        <v>1.477185313074336</v>
      </c>
      <c r="D322">
        <f>EXP(A322*POC测试实际用户!$E$12/52)*(1+0.805*POC测试实际用户!$G$12/SQRT(52)*SQRT(A322))</f>
        <v>1.519375350751051</v>
      </c>
      <c r="E322">
        <v>321</v>
      </c>
      <c r="F322">
        <f>EXP(E322*POC测试实际用户!$E$13/52)*(1-0.805*POC测试实际用户!$G$13/SQRT(52)*SQRT(E322))</f>
        <v>1.4729783090726516</v>
      </c>
      <c r="G322">
        <f>EXP(E322*POC测试实际用户!$E$13/52)</f>
        <v>1.5606132393334124</v>
      </c>
      <c r="H322">
        <f>EXP(E322*POC测试实际用户!$E$13/52)*(1+0.805*POC测试实际用户!$G$13/SQRT(52)*SQRT(E322))</f>
        <v>1.6482481695941733</v>
      </c>
      <c r="I322">
        <v>321</v>
      </c>
      <c r="J322">
        <f>EXP(I322*POC测试实际用户!$E$14/52)*(1-0.805*POC测试实际用户!$G$14/SQRT(52)*SQRT(I322))</f>
        <v>1.4620625714860094</v>
      </c>
      <c r="K322">
        <f>EXP(I322*POC测试实际用户!$E$14/52)</f>
        <v>1.6225017217543052</v>
      </c>
      <c r="L322">
        <f>EXP(I322*POC测试实际用户!$E$14/52)*(1+0.805*POC测试实际用户!$G$14/SQRT(52)*SQRT(I322))</f>
        <v>1.782940872022601</v>
      </c>
      <c r="M322">
        <v>321</v>
      </c>
      <c r="N322">
        <f>EXP(M322*POC测试实际用户!$E$15/52)*(1-0.805*POC测试实际用户!$G$15/SQRT(52)*SQRT(M322))</f>
        <v>1.5198270185230049</v>
      </c>
      <c r="O322">
        <f>EXP(M322*POC测试实际用户!$E$15/52)</f>
        <v>1.779914598203068</v>
      </c>
      <c r="P322">
        <f>EXP(M322*POC测试实际用户!$E$15/52)*(1+0.805*POC测试实际用户!$G$15/SQRT(52)*SQRT(M322))</f>
        <v>2.0400021778831312</v>
      </c>
      <c r="Q322">
        <v>321</v>
      </c>
      <c r="R322">
        <f>EXP(Q322*POC测试实际用户!$E$16/52)*(1-0.805*POC测试实际用户!$G$16/SQRT(52)*SQRT(Q322))</f>
        <v>1.5366088190261808</v>
      </c>
      <c r="S322">
        <f>EXP(Q322*POC测试实际用户!$E$16/52)</f>
        <v>1.8991049425464159</v>
      </c>
      <c r="T322">
        <f>EXP(Q322*POC测试实际用户!$E$16/52)*(1+0.805*POC测试实际用户!$G$16/SQRT(52)*SQRT(Q322))</f>
        <v>2.261601066066651</v>
      </c>
      <c r="U322">
        <v>321</v>
      </c>
      <c r="V322">
        <f>EXP(U322*POC测试实际用户!$E$17/52)*(1-0.805*POC测试实际用户!$G$17/SQRT(52)*SQRT(U322))</f>
        <v>1.8907175207663256</v>
      </c>
      <c r="W322">
        <f>EXP(U322*POC测试实际用户!$E$17/52)</f>
        <v>2.1040325582954722</v>
      </c>
      <c r="X322">
        <f>EXP(U322*POC测试实际用户!$E$17/52)*(1+0.805*POC测试实际用户!$G$17/SQRT(52)*SQRT(U322))</f>
        <v>2.3173475958246188</v>
      </c>
      <c r="Y322">
        <v>321</v>
      </c>
      <c r="Z322">
        <f>EXP(Y322*POC测试实际用户!$E$18/52)*(1-0.805*POC测试实际用户!$G$18/SQRT(52)*SQRT(Y322))</f>
        <v>1.5691624449029473</v>
      </c>
      <c r="AA322">
        <f>EXP(Y322*POC测试实际用户!$E$18/52)</f>
        <v>1.9357971989698501</v>
      </c>
      <c r="AB322">
        <f>EXP(Y322*POC测试实际用户!$E$18/52)*(1+0.805*POC测试实际用户!$G$18/SQRT(52)*SQRT(Y322))</f>
        <v>2.302431953036753</v>
      </c>
      <c r="AC322">
        <v>321</v>
      </c>
      <c r="AD322">
        <f>EXP(AC322*POC测试实际用户!$E$19/52)*(1-0.805*POC测试实际用户!$G$19/SQRT(52)*SQRT(AC322))</f>
        <v>2.2687002433444761</v>
      </c>
      <c r="AE322">
        <f>EXP(AC322*POC测试实际用户!$E$19/52)</f>
        <v>2.6504484342504937</v>
      </c>
      <c r="AF322">
        <f>EXP(AC322*POC测试实际用户!$E$19/52)*(1+0.805*POC测试实际用户!$G$19/SQRT(52)*SQRT(AC322))</f>
        <v>3.0321966251565113</v>
      </c>
      <c r="AG322">
        <v>321</v>
      </c>
      <c r="AH322">
        <f>EXP(AG322*POC测试实际用户!$E$20/52)*(1-0.805*POC测试实际用户!$G$20/SQRT(52)*SQRT(AG322))</f>
        <v>1.7427674165193958</v>
      </c>
      <c r="AI322">
        <f>EXP(AG322*POC测试实际用户!$E$20/52)</f>
        <v>2.0375656148684431</v>
      </c>
      <c r="AJ322">
        <f>EXP(AG322*POC测试实际用户!$E$20/52)*(1+0.805*POC测试实际用户!$G$20/SQRT(52)*SQRT(AG322))</f>
        <v>2.3323638132174902</v>
      </c>
      <c r="AK322">
        <v>321</v>
      </c>
      <c r="AL322">
        <f>EXP(AK322*POC测试实际用户!$E$21/52)*(1-0.805*POC测试实际用户!$G$21/SQRT(52)*SQRT(AK322))</f>
        <v>2.554915909264512</v>
      </c>
      <c r="AM322">
        <f>EXP(AK322*POC测试实际用户!$E$21/52)</f>
        <v>3.1720097724483618</v>
      </c>
      <c r="AN322">
        <f>EXP(AK322*POC测试实际用户!$E$21/52)*(1+0.805*POC测试实际用户!$G$21/SQRT(52)*SQRT(AK322))</f>
        <v>3.7891036356322121</v>
      </c>
    </row>
    <row r="323" spans="1:40" x14ac:dyDescent="0.15">
      <c r="A323">
        <v>322</v>
      </c>
      <c r="B323">
        <f>EXP(A323*POC测试实际用户!$E$12/52)*(1-0.805*POC测试实际用户!$G$12/SQRT(52)*SQRT(A323))</f>
        <v>1.4366746615412926</v>
      </c>
      <c r="C323">
        <f>EXP(A323*POC测试实际用户!$E$12/52)</f>
        <v>1.4789817528394094</v>
      </c>
      <c r="D323">
        <f>EXP(A323*POC测试实际用户!$E$12/52)*(1+0.805*POC测试实际用户!$G$12/SQRT(52)*SQRT(A323))</f>
        <v>1.5212888441375261</v>
      </c>
      <c r="E323">
        <v>322</v>
      </c>
      <c r="F323">
        <f>EXP(E323*POC测试实际用户!$E$13/52)*(1-0.805*POC测试实际用户!$G$13/SQRT(52)*SQRT(E323))</f>
        <v>1.4748854805862239</v>
      </c>
      <c r="G323">
        <f>EXP(E323*POC测试实际用户!$E$13/52)</f>
        <v>1.5627785904377236</v>
      </c>
      <c r="H323">
        <f>EXP(E323*POC测试实际用户!$E$13/52)*(1+0.805*POC测试实际用户!$G$13/SQRT(52)*SQRT(E323))</f>
        <v>1.6506717002892233</v>
      </c>
      <c r="I323">
        <v>322</v>
      </c>
      <c r="J323">
        <f>EXP(I323*POC测试实际用户!$E$14/52)*(1-0.805*POC测试实际用户!$G$14/SQRT(52)*SQRT(I323))</f>
        <v>1.4640184868854755</v>
      </c>
      <c r="K323">
        <f>EXP(I323*POC测试实际用户!$E$14/52)</f>
        <v>1.624949800130145</v>
      </c>
      <c r="L323">
        <f>EXP(I323*POC测试实际用户!$E$14/52)*(1+0.805*POC测试实际用户!$G$14/SQRT(52)*SQRT(I323))</f>
        <v>1.7858811133748145</v>
      </c>
      <c r="M323">
        <v>322</v>
      </c>
      <c r="N323">
        <f>EXP(M323*POC测试实际用户!$E$15/52)*(1-0.805*POC测试实际用户!$G$15/SQRT(52)*SQRT(M323))</f>
        <v>1.5221537811820749</v>
      </c>
      <c r="O323">
        <f>EXP(M323*POC测试实际用户!$E$15/52)</f>
        <v>1.7831144715265668</v>
      </c>
      <c r="P323">
        <f>EXP(M323*POC测试实际用户!$E$15/52)*(1+0.805*POC测试实际用户!$G$15/SQRT(52)*SQRT(M323))</f>
        <v>2.0440751618710586</v>
      </c>
      <c r="Q323">
        <v>322</v>
      </c>
      <c r="R323">
        <f>EXP(Q323*POC测试实际用户!$E$16/52)*(1-0.805*POC测试实际用户!$G$16/SQRT(52)*SQRT(Q323))</f>
        <v>1.5391168259237635</v>
      </c>
      <c r="S323">
        <f>EXP(Q323*POC测试实际用户!$E$16/52)</f>
        <v>1.9029032937418706</v>
      </c>
      <c r="T323">
        <f>EXP(Q323*POC测试实际用户!$E$16/52)*(1+0.805*POC测试实际用户!$G$16/SQRT(52)*SQRT(Q323))</f>
        <v>2.2666897615599777</v>
      </c>
      <c r="U323">
        <v>322</v>
      </c>
      <c r="V323">
        <f>EXP(U323*POC测试实际用户!$E$17/52)*(1-0.805*POC测试实际用户!$G$17/SQRT(52)*SQRT(U323))</f>
        <v>1.8947711971425223</v>
      </c>
      <c r="W323">
        <f>EXP(U323*POC测试实际用户!$E$17/52)</f>
        <v>2.1089139027318149</v>
      </c>
      <c r="X323">
        <f>EXP(U323*POC测试实际用户!$E$17/52)*(1+0.805*POC测试实际用户!$G$17/SQRT(52)*SQRT(U323))</f>
        <v>2.3230566083211079</v>
      </c>
      <c r="Y323">
        <v>322</v>
      </c>
      <c r="Z323">
        <f>EXP(Y323*POC测试实际用户!$E$18/52)*(1-0.805*POC测试实际用户!$G$18/SQRT(52)*SQRT(Y323))</f>
        <v>1.5718228091672073</v>
      </c>
      <c r="AA323">
        <f>EXP(Y323*POC测试实际用户!$E$18/52)</f>
        <v>1.9397845749649676</v>
      </c>
      <c r="AB323">
        <f>EXP(Y323*POC测试实际用户!$E$18/52)*(1+0.805*POC测试实际用户!$G$18/SQRT(52)*SQRT(Y323))</f>
        <v>2.3077463407627277</v>
      </c>
      <c r="AC323">
        <v>322</v>
      </c>
      <c r="AD323">
        <f>EXP(AC323*POC测试实际用户!$E$19/52)*(1-0.805*POC测试实际用户!$G$19/SQRT(52)*SQRT(AC323))</f>
        <v>2.2750037409332222</v>
      </c>
      <c r="AE323">
        <f>EXP(AC323*POC测试实际用户!$E$19/52)</f>
        <v>2.658508854556088</v>
      </c>
      <c r="AF323">
        <f>EXP(AC323*POC测试实际用户!$E$19/52)*(1+0.805*POC测试实际用户!$G$19/SQRT(52)*SQRT(AC323))</f>
        <v>3.0420139681789538</v>
      </c>
      <c r="AG323">
        <v>322</v>
      </c>
      <c r="AH323">
        <f>EXP(AG323*POC测试实际用户!$E$20/52)*(1-0.805*POC测试实际用户!$G$20/SQRT(52)*SQRT(AG323))</f>
        <v>1.7461761067487651</v>
      </c>
      <c r="AI323">
        <f>EXP(AG323*POC测试实际用户!$E$20/52)</f>
        <v>2.0420885372821411</v>
      </c>
      <c r="AJ323">
        <f>EXP(AG323*POC测试实际用户!$E$20/52)*(1+0.805*POC测试实际用户!$G$20/SQRT(52)*SQRT(AG323))</f>
        <v>2.3380009678155171</v>
      </c>
      <c r="AK323">
        <v>322</v>
      </c>
      <c r="AL323">
        <f>EXP(AK323*POC测试实际用户!$E$21/52)*(1-0.805*POC测试实际用户!$G$21/SQRT(52)*SQRT(AK323))</f>
        <v>2.5631564021293616</v>
      </c>
      <c r="AM323">
        <f>EXP(AK323*POC测试实际用户!$E$21/52)</f>
        <v>3.1834373429269376</v>
      </c>
      <c r="AN323">
        <f>EXP(AK323*POC测试实际用户!$E$21/52)*(1+0.805*POC测试实际用户!$G$21/SQRT(52)*SQRT(AK323))</f>
        <v>3.8037182837245136</v>
      </c>
    </row>
    <row r="324" spans="1:40" x14ac:dyDescent="0.15">
      <c r="A324">
        <v>323</v>
      </c>
      <c r="B324">
        <f>EXP(A324*POC测试实际用户!$E$12/52)*(1-0.805*POC测试实际用户!$G$12/SQRT(52)*SQRT(A324))</f>
        <v>1.4383561122055311</v>
      </c>
      <c r="C324">
        <f>EXP(A324*POC测试实际用户!$E$12/52)</f>
        <v>1.4807803772970878</v>
      </c>
      <c r="D324">
        <f>EXP(A324*POC测试实际用户!$E$12/52)*(1+0.805*POC测试实际用户!$G$12/SQRT(52)*SQRT(A324))</f>
        <v>1.5232046423886447</v>
      </c>
      <c r="E324">
        <v>323</v>
      </c>
      <c r="F324">
        <f>EXP(E324*POC测试实际用户!$E$13/52)*(1-0.805*POC测试实际用户!$G$13/SQRT(52)*SQRT(E324))</f>
        <v>1.4767953210074347</v>
      </c>
      <c r="G324">
        <f>EXP(E324*POC测试实际用户!$E$13/52)</f>
        <v>1.5649469459670173</v>
      </c>
      <c r="H324">
        <f>EXP(E324*POC测试实际用户!$E$13/52)*(1+0.805*POC测试实际用户!$G$13/SQRT(52)*SQRT(E324))</f>
        <v>1.6530985709266002</v>
      </c>
      <c r="I324">
        <v>323</v>
      </c>
      <c r="J324">
        <f>EXP(I324*POC测试实际用户!$E$14/52)*(1-0.805*POC测试实际用户!$G$14/SQRT(52)*SQRT(I324))</f>
        <v>1.4659773647078531</v>
      </c>
      <c r="K324">
        <f>EXP(I324*POC测试实际用户!$E$14/52)</f>
        <v>1.6274015722387274</v>
      </c>
      <c r="L324">
        <f>EXP(I324*POC测试实际用户!$E$14/52)*(1+0.805*POC测试实际用户!$G$14/SQRT(52)*SQRT(I324))</f>
        <v>1.7888257797696019</v>
      </c>
      <c r="M324">
        <v>323</v>
      </c>
      <c r="N324">
        <f>EXP(M324*POC测试实际用户!$E$15/52)*(1-0.805*POC测试实际用户!$G$15/SQRT(52)*SQRT(M324))</f>
        <v>1.5244846281194455</v>
      </c>
      <c r="O324">
        <f>EXP(M324*POC测试实际用户!$E$15/52)</f>
        <v>1.7863200974796001</v>
      </c>
      <c r="P324">
        <f>EXP(M324*POC测试实际用户!$E$15/52)*(1+0.805*POC测试实际用户!$G$15/SQRT(52)*SQRT(M324))</f>
        <v>2.0481555668397546</v>
      </c>
      <c r="Q324">
        <v>323</v>
      </c>
      <c r="R324">
        <f>EXP(Q324*POC测试实际用户!$E$16/52)*(1-0.805*POC测试实际用户!$G$16/SQRT(52)*SQRT(Q324))</f>
        <v>1.5416295972384508</v>
      </c>
      <c r="S324">
        <f>EXP(Q324*POC测试实际用户!$E$16/52)</f>
        <v>1.9067092419223475</v>
      </c>
      <c r="T324">
        <f>EXP(Q324*POC测试实际用户!$E$16/52)*(1+0.805*POC测试实际用户!$G$16/SQRT(52)*SQRT(Q324))</f>
        <v>2.2717888866062443</v>
      </c>
      <c r="U324">
        <v>323</v>
      </c>
      <c r="V324">
        <f>EXP(U324*POC测试实际用户!$E$17/52)*(1-0.805*POC测试实际用户!$G$17/SQRT(52)*SQRT(U324))</f>
        <v>1.8988340235170686</v>
      </c>
      <c r="W324">
        <f>EXP(U324*POC测试实际用户!$E$17/52)</f>
        <v>2.1138065718615002</v>
      </c>
      <c r="X324">
        <f>EXP(U324*POC测试实际用户!$E$17/52)*(1+0.805*POC测试实际用户!$G$17/SQRT(52)*SQRT(U324))</f>
        <v>2.3287791202059314</v>
      </c>
      <c r="Y324">
        <v>323</v>
      </c>
      <c r="Z324">
        <f>EXP(Y324*POC测试实际用户!$E$18/52)*(1-0.805*POC测试实际用户!$G$18/SQRT(52)*SQRT(Y324))</f>
        <v>1.5744883645003456</v>
      </c>
      <c r="AA324">
        <f>EXP(Y324*POC测试实际用户!$E$18/52)</f>
        <v>1.943780164200261</v>
      </c>
      <c r="AB324">
        <f>EXP(Y324*POC测试实际用户!$E$18/52)*(1+0.805*POC测试实际用户!$G$18/SQRT(52)*SQRT(Y324))</f>
        <v>2.3130719639001764</v>
      </c>
      <c r="AC324">
        <v>323</v>
      </c>
      <c r="AD324">
        <f>EXP(AC324*POC测试实际用户!$E$19/52)*(1-0.805*POC测试实际用户!$G$19/SQRT(52)*SQRT(AC324))</f>
        <v>2.2813255235072507</v>
      </c>
      <c r="AE324">
        <f>EXP(AC324*POC测试实际用户!$E$19/52)</f>
        <v>2.6665937878364163</v>
      </c>
      <c r="AF324">
        <f>EXP(AC324*POC测试实际用户!$E$19/52)*(1+0.805*POC测试实际用户!$G$19/SQRT(52)*SQRT(AC324))</f>
        <v>3.0518620521655819</v>
      </c>
      <c r="AG324">
        <v>323</v>
      </c>
      <c r="AH324">
        <f>EXP(AG324*POC测试实际用户!$E$20/52)*(1-0.805*POC测试实际用户!$G$20/SQRT(52)*SQRT(AG324))</f>
        <v>1.7495920578033612</v>
      </c>
      <c r="AI324">
        <f>EXP(AG324*POC测试实际用户!$E$20/52)</f>
        <v>2.0466214995330896</v>
      </c>
      <c r="AJ324">
        <f>EXP(AG324*POC测试实际用户!$E$20/52)*(1+0.805*POC测试实际用户!$G$20/SQRT(52)*SQRT(AG324))</f>
        <v>2.3436509412628181</v>
      </c>
      <c r="AK324">
        <v>323</v>
      </c>
      <c r="AL324">
        <f>EXP(AK324*POC测试实际用户!$E$21/52)*(1-0.805*POC测试实际用户!$G$21/SQRT(52)*SQRT(AK324))</f>
        <v>2.5714246107813148</v>
      </c>
      <c r="AM324">
        <f>EXP(AK324*POC测试实际用户!$E$21/52)</f>
        <v>3.1949060826882119</v>
      </c>
      <c r="AN324">
        <f>EXP(AK324*POC测试实际用户!$E$21/52)*(1+0.805*POC测试实际用户!$G$21/SQRT(52)*SQRT(AK324))</f>
        <v>3.8183875545951089</v>
      </c>
    </row>
    <row r="325" spans="1:40" x14ac:dyDescent="0.15">
      <c r="A325">
        <v>324</v>
      </c>
      <c r="B325">
        <f>EXP(A325*POC测试实际用户!$E$12/52)*(1-0.805*POC测试实际用户!$G$12/SQRT(52)*SQRT(A325))</f>
        <v>1.4400396295777103</v>
      </c>
      <c r="C325">
        <f>EXP(A325*POC测试实际用户!$E$12/52)</f>
        <v>1.4825811891042269</v>
      </c>
      <c r="D325">
        <f>EXP(A325*POC测试实际用户!$E$12/52)*(1+0.805*POC测试实际用户!$G$12/SQRT(52)*SQRT(A325))</f>
        <v>1.5251227486307435</v>
      </c>
      <c r="E325">
        <v>324</v>
      </c>
      <c r="F325">
        <f>EXP(E325*POC测试实际用户!$E$13/52)*(1-0.805*POC测试实际用户!$G$13/SQRT(52)*SQRT(E325))</f>
        <v>1.4787078333792061</v>
      </c>
      <c r="G325">
        <f>EXP(E325*POC测试实际用户!$E$13/52)</f>
        <v>1.5671183100899344</v>
      </c>
      <c r="H325">
        <f>EXP(E325*POC测试实际用户!$E$13/52)*(1+0.805*POC测试实际用户!$G$13/SQRT(52)*SQRT(E325))</f>
        <v>1.6555287868006625</v>
      </c>
      <c r="I325">
        <v>324</v>
      </c>
      <c r="J325">
        <f>EXP(I325*POC测试实际用户!$E$14/52)*(1-0.805*POC测试实际用户!$G$14/SQRT(52)*SQRT(I325))</f>
        <v>1.4679392082202471</v>
      </c>
      <c r="K325">
        <f>EXP(I325*POC测试实际用户!$E$14/52)</f>
        <v>1.6298570436532647</v>
      </c>
      <c r="L325">
        <f>EXP(I325*POC测试实际用户!$E$14/52)*(1+0.805*POC测试实际用户!$G$14/SQRT(52)*SQRT(I325))</f>
        <v>1.7917748790862824</v>
      </c>
      <c r="M325">
        <v>324</v>
      </c>
      <c r="N325">
        <f>EXP(M325*POC测试实际用户!$E$15/52)*(1-0.805*POC测试实际用户!$G$15/SQRT(52)*SQRT(M325))</f>
        <v>1.5268195647031448</v>
      </c>
      <c r="O325">
        <f>EXP(M325*POC测试实际用户!$E$15/52)</f>
        <v>1.7895314864040606</v>
      </c>
      <c r="P325">
        <f>EXP(M325*POC测试实际用户!$E$15/52)*(1+0.805*POC测试实际用户!$G$15/SQRT(52)*SQRT(M325))</f>
        <v>2.0522434081049763</v>
      </c>
      <c r="Q325">
        <v>324</v>
      </c>
      <c r="R325">
        <f>EXP(Q325*POC测试实际用户!$E$16/52)*(1-0.805*POC测试实际用户!$G$16/SQRT(52)*SQRT(Q325))</f>
        <v>1.5441471396670956</v>
      </c>
      <c r="S325">
        <f>EXP(Q325*POC测试实际用户!$E$16/52)</f>
        <v>1.9105228022823819</v>
      </c>
      <c r="T325">
        <f>EXP(Q325*POC测试实际用户!$E$16/52)*(1+0.805*POC测试实际用户!$G$16/SQRT(52)*SQRT(Q325))</f>
        <v>2.2768984648976685</v>
      </c>
      <c r="U325">
        <v>324</v>
      </c>
      <c r="V325">
        <f>EXP(U325*POC测试实际用户!$E$17/52)*(1-0.805*POC测试实际用户!$G$17/SQRT(52)*SQRT(U325))</f>
        <v>1.9029060193209997</v>
      </c>
      <c r="W325">
        <f>EXP(U325*POC测试实际用户!$E$17/52)</f>
        <v>2.1187105919577576</v>
      </c>
      <c r="X325">
        <f>EXP(U325*POC测试实际用户!$E$17/52)*(1+0.805*POC测试实际用户!$G$17/SQRT(52)*SQRT(U325))</f>
        <v>2.3345151645945155</v>
      </c>
      <c r="Y325">
        <v>324</v>
      </c>
      <c r="Z325">
        <f>EXP(Y325*POC测试实际用户!$E$18/52)*(1-0.805*POC测试实际用户!$G$18/SQRT(52)*SQRT(Y325))</f>
        <v>1.5771591186973966</v>
      </c>
      <c r="AA325">
        <f>EXP(Y325*POC测试实际用户!$E$18/52)</f>
        <v>1.9477839835934507</v>
      </c>
      <c r="AB325">
        <f>EXP(Y325*POC测试实际用户!$E$18/52)*(1+0.805*POC测试实际用户!$G$18/SQRT(52)*SQRT(Y325))</f>
        <v>2.3184088484895047</v>
      </c>
      <c r="AC325">
        <v>324</v>
      </c>
      <c r="AD325">
        <f>EXP(AC325*POC测试实际用户!$E$19/52)*(1-0.805*POC测试实际用户!$G$19/SQRT(52)*SQRT(AC325))</f>
        <v>2.2876656424864401</v>
      </c>
      <c r="AE325">
        <f>EXP(AC325*POC测试实际用户!$E$19/52)</f>
        <v>2.674703308639196</v>
      </c>
      <c r="AF325">
        <f>EXP(AC325*POC测试实际用户!$E$19/52)*(1+0.805*POC测试实际用户!$G$19/SQRT(52)*SQRT(AC325))</f>
        <v>3.0617409747919515</v>
      </c>
      <c r="AG325">
        <v>324</v>
      </c>
      <c r="AH325">
        <f>EXP(AG325*POC测试实际用户!$E$20/52)*(1-0.805*POC测试实际用户!$G$20/SQRT(52)*SQRT(AG325))</f>
        <v>1.7530152833836961</v>
      </c>
      <c r="AI325">
        <f>EXP(AG325*POC测试实际用户!$E$20/52)</f>
        <v>2.0511645239073952</v>
      </c>
      <c r="AJ325">
        <f>EXP(AG325*POC测试实际用户!$E$20/52)*(1+0.805*POC测试实际用户!$G$20/SQRT(52)*SQRT(AG325))</f>
        <v>2.3493137644310944</v>
      </c>
      <c r="AK325">
        <v>324</v>
      </c>
      <c r="AL325">
        <f>EXP(AK325*POC测试实际用户!$E$21/52)*(1-0.805*POC测试实际用户!$G$21/SQRT(52)*SQRT(AK325))</f>
        <v>2.5797206263841814</v>
      </c>
      <c r="AM325">
        <f>EXP(AK325*POC测试实际用户!$E$21/52)</f>
        <v>3.2064161400497846</v>
      </c>
      <c r="AN325">
        <f>EXP(AK325*POC测试实际用户!$E$21/52)*(1+0.805*POC测试实际用户!$G$21/SQRT(52)*SQRT(AK325))</f>
        <v>3.8331116537153878</v>
      </c>
    </row>
    <row r="326" spans="1:40" x14ac:dyDescent="0.15">
      <c r="A326">
        <v>325</v>
      </c>
      <c r="B326">
        <f>EXP(A326*POC测试实际用户!$E$12/52)*(1-0.805*POC测试实际用户!$G$12/SQRT(52)*SQRT(A326))</f>
        <v>1.4417252158501335</v>
      </c>
      <c r="C326">
        <f>EXP(A326*POC测试实际用户!$E$12/52)</f>
        <v>1.4843841909209141</v>
      </c>
      <c r="D326">
        <f>EXP(A326*POC测试实际用户!$E$12/52)*(1+0.805*POC测试实际用户!$G$12/SQRT(52)*SQRT(A326))</f>
        <v>1.5270431659916948</v>
      </c>
      <c r="E326">
        <v>325</v>
      </c>
      <c r="F326">
        <f>EXP(E326*POC测试实际用户!$E$13/52)*(1-0.805*POC测试实际用户!$G$13/SQRT(52)*SQRT(E326))</f>
        <v>1.4806230207530511</v>
      </c>
      <c r="G326">
        <f>EXP(E326*POC测试实际用户!$E$13/52)</f>
        <v>1.5692926869808985</v>
      </c>
      <c r="H326">
        <f>EXP(E326*POC测试实际用户!$E$13/52)*(1+0.805*POC测试实际用户!$G$13/SQRT(52)*SQRT(E326))</f>
        <v>1.657962353208746</v>
      </c>
      <c r="I326">
        <v>325</v>
      </c>
      <c r="J326">
        <f>EXP(I326*POC测试实际用户!$E$14/52)*(1-0.805*POC测试实际用户!$G$14/SQRT(52)*SQRT(I326))</f>
        <v>1.4699040207022587</v>
      </c>
      <c r="K326">
        <f>EXP(I326*POC测试实际用户!$E$14/52)</f>
        <v>1.6323162199553789</v>
      </c>
      <c r="L326">
        <f>EXP(I326*POC测试实际用户!$E$14/52)*(1+0.805*POC测试实际用户!$G$14/SQRT(52)*SQRT(I326))</f>
        <v>1.7947284192084993</v>
      </c>
      <c r="M326">
        <v>325</v>
      </c>
      <c r="N326">
        <f>EXP(M326*POC测试实际用户!$E$15/52)*(1-0.805*POC测试实际用户!$G$15/SQRT(52)*SQRT(M326))</f>
        <v>1.5291585963214371</v>
      </c>
      <c r="O326">
        <f>EXP(M326*POC测试实际用户!$E$15/52)</f>
        <v>1.7927486486604334</v>
      </c>
      <c r="P326">
        <f>EXP(M326*POC测试实际用户!$E$15/52)*(1+0.805*POC测试实际用户!$G$15/SQRT(52)*SQRT(M326))</f>
        <v>2.0563387009994298</v>
      </c>
      <c r="Q326">
        <v>325</v>
      </c>
      <c r="R326">
        <f>EXP(Q326*POC测试实际用户!$E$16/52)*(1-0.805*POC测试实际用户!$G$16/SQRT(52)*SQRT(Q326))</f>
        <v>1.5466694599330211</v>
      </c>
      <c r="S326">
        <f>EXP(Q326*POC测试实际用户!$E$16/52)</f>
        <v>1.9143439900468995</v>
      </c>
      <c r="T326">
        <f>EXP(Q326*POC测试实际用户!$E$16/52)*(1+0.805*POC测试实际用户!$G$16/SQRT(52)*SQRT(Q326))</f>
        <v>2.2820185201607779</v>
      </c>
      <c r="U326">
        <v>325</v>
      </c>
      <c r="V326">
        <f>EXP(U326*POC测试实际用户!$E$17/52)*(1-0.805*POC测试实际用户!$G$17/SQRT(52)*SQRT(U326))</f>
        <v>1.9069872040364779</v>
      </c>
      <c r="W326">
        <f>EXP(U326*POC测试实际用户!$E$17/52)</f>
        <v>2.1236259893547693</v>
      </c>
      <c r="X326">
        <f>EXP(U326*POC测试实际用户!$E$17/52)*(1+0.805*POC测试实际用户!$G$17/SQRT(52)*SQRT(U326))</f>
        <v>2.3402647746730612</v>
      </c>
      <c r="Y326">
        <v>325</v>
      </c>
      <c r="Z326">
        <f>EXP(Y326*POC测试实际用户!$E$18/52)*(1-0.805*POC测试实际用户!$G$18/SQRT(52)*SQRT(Y326))</f>
        <v>1.579835079582165</v>
      </c>
      <c r="AA326">
        <f>EXP(Y326*POC测试实际用户!$E$18/52)</f>
        <v>1.951796050097105</v>
      </c>
      <c r="AB326">
        <f>EXP(Y326*POC测试实际用户!$E$18/52)*(1+0.805*POC测试实际用户!$G$18/SQRT(52)*SQRT(Y326))</f>
        <v>2.3237570206120455</v>
      </c>
      <c r="AC326">
        <v>325</v>
      </c>
      <c r="AD326">
        <f>EXP(AC326*POC测试实际用户!$E$19/52)*(1-0.805*POC测试实际用户!$G$19/SQRT(52)*SQRT(AC326))</f>
        <v>2.2940241494500162</v>
      </c>
      <c r="AE326">
        <f>EXP(AC326*POC测试实际用户!$E$19/52)</f>
        <v>2.6828374917388538</v>
      </c>
      <c r="AF326">
        <f>EXP(AC326*POC测试实际用户!$E$19/52)*(1+0.805*POC测试实际用户!$G$19/SQRT(52)*SQRT(AC326))</f>
        <v>3.0716508340276913</v>
      </c>
      <c r="AG326">
        <v>325</v>
      </c>
      <c r="AH326">
        <f>EXP(AG326*POC测试实际用户!$E$20/52)*(1-0.805*POC测试实际用户!$G$20/SQRT(52)*SQRT(AG326))</f>
        <v>1.7564457972297856</v>
      </c>
      <c r="AI326">
        <f>EXP(AG326*POC测试实际用户!$E$20/52)</f>
        <v>2.0557176327406346</v>
      </c>
      <c r="AJ326">
        <f>EXP(AG326*POC测试实际用户!$E$20/52)*(1+0.805*POC测试实际用户!$G$20/SQRT(52)*SQRT(AG326))</f>
        <v>2.3549894682514836</v>
      </c>
      <c r="AK326">
        <v>325</v>
      </c>
      <c r="AL326">
        <f>EXP(AK326*POC测试实际用户!$E$21/52)*(1-0.805*POC测试实际用户!$G$21/SQRT(52)*SQRT(AK326))</f>
        <v>2.5880445404221142</v>
      </c>
      <c r="AM326">
        <f>EXP(AK326*POC测试实际用户!$E$21/52)</f>
        <v>3.2179676638635901</v>
      </c>
      <c r="AN326">
        <f>EXP(AK326*POC测试实际用户!$E$21/52)*(1+0.805*POC测试实际用户!$G$21/SQRT(52)*SQRT(AK326))</f>
        <v>3.8478907873050661</v>
      </c>
    </row>
    <row r="327" spans="1:40" x14ac:dyDescent="0.15">
      <c r="A327">
        <v>326</v>
      </c>
      <c r="B327">
        <f>EXP(A327*POC测试实际用户!$E$12/52)*(1-0.805*POC测试实际用户!$G$12/SQRT(52)*SQRT(A327))</f>
        <v>1.4434128732200091</v>
      </c>
      <c r="C327">
        <f>EXP(A327*POC测试实际用户!$E$12/52)</f>
        <v>1.4861893854104713</v>
      </c>
      <c r="D327">
        <f>EXP(A327*POC测试实际用户!$E$12/52)*(1+0.805*POC测试实际用户!$G$12/SQRT(52)*SQRT(A327))</f>
        <v>1.5289658976009335</v>
      </c>
      <c r="E327">
        <v>326</v>
      </c>
      <c r="F327">
        <f>EXP(E327*POC测试实际用户!$E$13/52)*(1-0.805*POC测试实际用户!$G$13/SQRT(52)*SQRT(E327))</f>
        <v>1.4825408861890379</v>
      </c>
      <c r="G327">
        <f>EXP(E327*POC测试实际用户!$E$13/52)</f>
        <v>1.5714700808201261</v>
      </c>
      <c r="H327">
        <f>EXP(E327*POC测试实际用户!$E$13/52)*(1+0.805*POC测试实际用户!$G$13/SQRT(52)*SQRT(E327))</f>
        <v>1.6603992754512142</v>
      </c>
      <c r="I327">
        <v>326</v>
      </c>
      <c r="J327">
        <f>EXP(I327*POC测试实际用户!$E$14/52)*(1-0.805*POC测试实际用户!$G$14/SQRT(52)*SQRT(I327))</f>
        <v>1.4718718054459163</v>
      </c>
      <c r="K327">
        <f>EXP(I327*POC测试实际用户!$E$14/52)</f>
        <v>1.6347791067351136</v>
      </c>
      <c r="L327">
        <f>EXP(I327*POC测试实际用户!$E$14/52)*(1+0.805*POC测试实际用户!$G$14/SQRT(52)*SQRT(I327))</f>
        <v>1.7976864080243109</v>
      </c>
      <c r="M327">
        <v>326</v>
      </c>
      <c r="N327">
        <f>EXP(M327*POC测试实际用户!$E$15/52)*(1-0.805*POC测试实际用户!$G$15/SQRT(52)*SQRT(M327))</f>
        <v>1.5315017283827308</v>
      </c>
      <c r="O327">
        <f>EXP(M327*POC测试实际用户!$E$15/52)</f>
        <v>1.795971594627829</v>
      </c>
      <c r="P327">
        <f>EXP(M327*POC测试实际用户!$E$15/52)*(1+0.805*POC测试实际用户!$G$15/SQRT(52)*SQRT(M327))</f>
        <v>2.0604414608729269</v>
      </c>
      <c r="Q327">
        <v>326</v>
      </c>
      <c r="R327">
        <f>EXP(Q327*POC测试实际用户!$E$16/52)*(1-0.805*POC测试实际用户!$G$16/SQRT(52)*SQRT(Q327))</f>
        <v>1.5491965647859058</v>
      </c>
      <c r="S327">
        <f>EXP(Q327*POC测试实际用户!$E$16/52)</f>
        <v>1.9181728204712762</v>
      </c>
      <c r="T327">
        <f>EXP(Q327*POC测试实际用户!$E$16/52)*(1+0.805*POC测试实际用户!$G$16/SQRT(52)*SQRT(Q327))</f>
        <v>2.2871490761566471</v>
      </c>
      <c r="U327">
        <v>326</v>
      </c>
      <c r="V327">
        <f>EXP(U327*POC测试实际用户!$E$17/52)*(1-0.805*POC测试实际用户!$G$17/SQRT(52)*SQRT(U327))</f>
        <v>1.9110775971968263</v>
      </c>
      <c r="W327">
        <f>EXP(U327*POC测试实际用户!$E$17/52)</f>
        <v>2.128552790447813</v>
      </c>
      <c r="X327">
        <f>EXP(U327*POC测试实际用户!$E$17/52)*(1+0.805*POC测试实际用户!$G$17/SQRT(52)*SQRT(U327))</f>
        <v>2.3460279836987996</v>
      </c>
      <c r="Y327">
        <v>326</v>
      </c>
      <c r="Z327">
        <f>EXP(Y327*POC测试实际用户!$E$18/52)*(1-0.805*POC测试实际用户!$G$18/SQRT(52)*SQRT(Y327))</f>
        <v>1.582516255007117</v>
      </c>
      <c r="AA327">
        <f>EXP(Y327*POC测试实际用户!$E$18/52)</f>
        <v>1.9558163806987114</v>
      </c>
      <c r="AB327">
        <f>EXP(Y327*POC测试实际用户!$E$18/52)*(1+0.805*POC测试实际用户!$G$18/SQRT(52)*SQRT(Y327))</f>
        <v>2.3291165063903057</v>
      </c>
      <c r="AC327">
        <v>326</v>
      </c>
      <c r="AD327">
        <f>EXP(AC327*POC测试实际用户!$E$19/52)*(1-0.805*POC测试实际用户!$G$19/SQRT(52)*SQRT(AC327))</f>
        <v>2.3004010961368979</v>
      </c>
      <c r="AE327">
        <f>EXP(AC327*POC测试实际用户!$E$19/52)</f>
        <v>2.6909964121372192</v>
      </c>
      <c r="AF327">
        <f>EXP(AC327*POC测试实际用户!$E$19/52)*(1+0.805*POC测试实际用户!$G$19/SQRT(52)*SQRT(AC327))</f>
        <v>3.0815917281375409</v>
      </c>
      <c r="AG327">
        <v>326</v>
      </c>
      <c r="AH327">
        <f>EXP(AG327*POC测试实际用户!$E$20/52)*(1-0.805*POC测试实际用户!$G$20/SQRT(52)*SQRT(AG327))</f>
        <v>1.759883613121112</v>
      </c>
      <c r="AI327">
        <f>EXP(AG327*POC测试实际用户!$E$20/52)</f>
        <v>2.0602808484179653</v>
      </c>
      <c r="AJ327">
        <f>EXP(AG327*POC测试实际用户!$E$20/52)*(1+0.805*POC测试实际用户!$G$20/SQRT(52)*SQRT(AG327))</f>
        <v>2.3606780837148187</v>
      </c>
      <c r="AK327">
        <v>326</v>
      </c>
      <c r="AL327">
        <f>EXP(AK327*POC测试实际用户!$E$21/52)*(1-0.805*POC测试实际用户!$G$21/SQRT(52)*SQRT(AK327))</f>
        <v>2.5963964447005323</v>
      </c>
      <c r="AM327">
        <f>EXP(AK327*POC测试实际用户!$E$21/52)</f>
        <v>3.2295608035178214</v>
      </c>
      <c r="AN327">
        <f>EXP(AK327*POC测试实际用户!$E$21/52)*(1+0.805*POC测试实际用户!$G$21/SQRT(52)*SQRT(AK327))</f>
        <v>3.8627251623351104</v>
      </c>
    </row>
    <row r="328" spans="1:40" x14ac:dyDescent="0.15">
      <c r="A328">
        <v>327</v>
      </c>
      <c r="B328">
        <f>EXP(A328*POC测试实际用户!$E$12/52)*(1-0.805*POC测试实际用户!$G$12/SQRT(52)*SQRT(A328))</f>
        <v>1.4451026038894357</v>
      </c>
      <c r="C328">
        <f>EXP(A328*POC测试实际用户!$E$12/52)</f>
        <v>1.4879967752394596</v>
      </c>
      <c r="D328">
        <f>EXP(A328*POC测试实际用户!$E$12/52)*(1+0.805*POC测试实际用户!$G$12/SQRT(52)*SQRT(A328))</f>
        <v>1.5308909465894833</v>
      </c>
      <c r="E328">
        <v>327</v>
      </c>
      <c r="F328">
        <f>EXP(E328*POC测试实际用户!$E$13/52)*(1-0.805*POC测试实际用户!$G$13/SQRT(52)*SQRT(E328))</f>
        <v>1.4844614327557515</v>
      </c>
      <c r="G328">
        <f>EXP(E328*POC测试实际用户!$E$13/52)</f>
        <v>1.5736504957936328</v>
      </c>
      <c r="H328">
        <f>EXP(E328*POC测试实际用户!$E$13/52)*(1+0.805*POC测试实际用户!$G$13/SQRT(52)*SQRT(E328))</f>
        <v>1.6628395588315141</v>
      </c>
      <c r="I328">
        <v>327</v>
      </c>
      <c r="J328">
        <f>EXP(I328*POC测试实际用户!$E$14/52)*(1-0.805*POC测试实际用户!$G$14/SQRT(52)*SQRT(I328))</f>
        <v>1.4738425657556089</v>
      </c>
      <c r="K328">
        <f>EXP(I328*POC测试实际用户!$E$14/52)</f>
        <v>1.6372457095909465</v>
      </c>
      <c r="L328">
        <f>EXP(I328*POC测试实际用户!$E$14/52)*(1+0.805*POC测试实际用户!$G$14/SQRT(52)*SQRT(I328))</f>
        <v>1.8006488534262841</v>
      </c>
      <c r="M328">
        <v>327</v>
      </c>
      <c r="N328">
        <f>EXP(M328*POC测试实际用户!$E$15/52)*(1-0.805*POC测试实际用户!$G$15/SQRT(52)*SQRT(M328))</f>
        <v>1.5338489663154899</v>
      </c>
      <c r="O328">
        <f>EXP(M328*POC测试实际用户!$E$15/52)</f>
        <v>1.7992003347040175</v>
      </c>
      <c r="P328">
        <f>EXP(M328*POC测试实际用户!$E$15/52)*(1+0.805*POC测试实际用户!$G$15/SQRT(52)*SQRT(M328))</f>
        <v>2.0645517030925453</v>
      </c>
      <c r="Q328">
        <v>327</v>
      </c>
      <c r="R328">
        <f>EXP(Q328*POC测试实际用户!$E$16/52)*(1-0.805*POC测试实际用户!$G$16/SQRT(52)*SQRT(Q328))</f>
        <v>1.5517284610016726</v>
      </c>
      <c r="S328">
        <f>EXP(Q328*POC测试实际用户!$E$16/52)</f>
        <v>1.922009308841401</v>
      </c>
      <c r="T328">
        <f>EXP(Q328*POC测试实际用户!$E$16/52)*(1+0.805*POC测试实际用户!$G$16/SQRT(52)*SQRT(Q328))</f>
        <v>2.2922901566811293</v>
      </c>
      <c r="U328">
        <v>327</v>
      </c>
      <c r="V328">
        <f>EXP(U328*POC测试实际用户!$E$17/52)*(1-0.805*POC测试实际用户!$G$17/SQRT(52)*SQRT(U328))</f>
        <v>1.9151772183865572</v>
      </c>
      <c r="W328">
        <f>EXP(U328*POC测试实际用户!$E$17/52)</f>
        <v>2.1334910216934033</v>
      </c>
      <c r="X328">
        <f>EXP(U328*POC测试实际用户!$E$17/52)*(1+0.805*POC测试实际用户!$G$17/SQRT(52)*SQRT(U328))</f>
        <v>2.3518048250002495</v>
      </c>
      <c r="Y328">
        <v>327</v>
      </c>
      <c r="Z328">
        <f>EXP(Y328*POC测试实际用户!$E$18/52)*(1-0.805*POC测试实际用户!$G$18/SQRT(52)*SQRT(Y328))</f>
        <v>1.5852026528532779</v>
      </c>
      <c r="AA328">
        <f>EXP(Y328*POC测试实际用户!$E$18/52)</f>
        <v>1.9598449924207482</v>
      </c>
      <c r="AB328">
        <f>EXP(Y328*POC测试实际用户!$E$18/52)*(1+0.805*POC测试实际用户!$G$18/SQRT(52)*SQRT(Y328))</f>
        <v>2.3344873319882185</v>
      </c>
      <c r="AC328">
        <v>327</v>
      </c>
      <c r="AD328">
        <f>EXP(AC328*POC测试实际用户!$E$19/52)*(1-0.805*POC测试实际用户!$G$19/SQRT(52)*SQRT(AC328))</f>
        <v>2.3067965344460415</v>
      </c>
      <c r="AE328">
        <f>EXP(AC328*POC测试实际用户!$E$19/52)</f>
        <v>2.6991801450642123</v>
      </c>
      <c r="AF328">
        <f>EXP(AC328*POC测试实际用户!$E$19/52)*(1+0.805*POC测试实际用户!$G$19/SQRT(52)*SQRT(AC328))</f>
        <v>3.0915637556823832</v>
      </c>
      <c r="AG328">
        <v>327</v>
      </c>
      <c r="AH328">
        <f>EXP(AG328*POC测试实际用户!$E$20/52)*(1-0.805*POC测试实际用户!$G$20/SQRT(52)*SQRT(AG328))</f>
        <v>1.7633287448765818</v>
      </c>
      <c r="AI328">
        <f>EXP(AG328*POC测试实际用户!$E$20/52)</f>
        <v>2.0648541933742321</v>
      </c>
      <c r="AJ328">
        <f>EXP(AG328*POC测试实际用户!$E$20/52)*(1+0.805*POC测试实际用户!$G$20/SQRT(52)*SQRT(AG328))</f>
        <v>2.366379641871883</v>
      </c>
      <c r="AK328">
        <v>327</v>
      </c>
      <c r="AL328">
        <f>EXP(AK328*POC测试实际用户!$E$21/52)*(1-0.805*POC测试实际用户!$G$21/SQRT(52)*SQRT(AK328))</f>
        <v>2.6047764313470485</v>
      </c>
      <c r="AM328">
        <f>EXP(AK328*POC测试实际用户!$E$21/52)</f>
        <v>3.2411957089388594</v>
      </c>
      <c r="AN328">
        <f>EXP(AK328*POC测试实际用户!$E$21/52)*(1+0.805*POC测试实际用户!$G$21/SQRT(52)*SQRT(AK328))</f>
        <v>3.8776149865306704</v>
      </c>
    </row>
    <row r="329" spans="1:40" x14ac:dyDescent="0.15">
      <c r="A329">
        <v>328</v>
      </c>
      <c r="B329">
        <f>EXP(A329*POC测试实际用户!$E$12/52)*(1-0.805*POC测试实际用户!$G$12/SQRT(52)*SQRT(A329))</f>
        <v>1.4467944100653811</v>
      </c>
      <c r="C329">
        <f>EXP(A329*POC测试实际用户!$E$12/52)</f>
        <v>1.4898063630776828</v>
      </c>
      <c r="D329">
        <f>EXP(A329*POC测试实际用户!$E$12/52)*(1+0.805*POC测试实际用户!$G$12/SQRT(52)*SQRT(A329))</f>
        <v>1.5328183160899846</v>
      </c>
      <c r="E329">
        <v>328</v>
      </c>
      <c r="F329">
        <f>EXP(E329*POC测试实际用户!$E$13/52)*(1-0.805*POC测试实际用户!$G$13/SQRT(52)*SQRT(E329))</f>
        <v>1.4863846635302589</v>
      </c>
      <c r="G329">
        <f>EXP(E329*POC测试实际用户!$E$13/52)</f>
        <v>1.5758339360932434</v>
      </c>
      <c r="H329">
        <f>EXP(E329*POC测试实际用户!$E$13/52)*(1+0.805*POC测试实际用户!$G$13/SQRT(52)*SQRT(E329))</f>
        <v>1.6652832086562277</v>
      </c>
      <c r="I329">
        <v>328</v>
      </c>
      <c r="J329">
        <f>EXP(I329*POC测试实际用户!$E$14/52)*(1-0.805*POC测试实际用户!$G$14/SQRT(52)*SQRT(I329))</f>
        <v>1.4758163049480209</v>
      </c>
      <c r="K329">
        <f>EXP(I329*POC测试实际用户!$E$14/52)</f>
        <v>1.6397160341298027</v>
      </c>
      <c r="L329">
        <f>EXP(I329*POC测试实际用户!$E$14/52)*(1+0.805*POC测试实际用户!$G$14/SQRT(52)*SQRT(I329))</f>
        <v>1.8036157633115846</v>
      </c>
      <c r="M329">
        <v>328</v>
      </c>
      <c r="N329">
        <f>EXP(M329*POC测试实际用户!$E$15/52)*(1-0.805*POC测试实际用户!$G$15/SQRT(52)*SQRT(M329))</f>
        <v>1.5362003155681441</v>
      </c>
      <c r="O329">
        <f>EXP(M329*POC测试实际用户!$E$15/52)</f>
        <v>1.8024348793054619</v>
      </c>
      <c r="P329">
        <f>EXP(M329*POC测试实际用户!$E$15/52)*(1+0.805*POC测试实际用户!$G$15/SQRT(52)*SQRT(M329))</f>
        <v>2.0686694430427797</v>
      </c>
      <c r="Q329">
        <v>328</v>
      </c>
      <c r="R329">
        <f>EXP(Q329*POC测试实际用户!$E$16/52)*(1-0.805*POC测试实际用户!$G$16/SQRT(52)*SQRT(Q329))</f>
        <v>1.5542651553823776</v>
      </c>
      <c r="S329">
        <f>EXP(Q329*POC测试实际用户!$E$16/52)</f>
        <v>1.9258534704737349</v>
      </c>
      <c r="T329">
        <f>EXP(Q329*POC测试实际用户!$E$16/52)*(1+0.805*POC测试实际用户!$G$16/SQRT(52)*SQRT(Q329))</f>
        <v>2.2974417855650922</v>
      </c>
      <c r="U329">
        <v>328</v>
      </c>
      <c r="V329">
        <f>EXP(U329*POC测试实际用户!$E$17/52)*(1-0.805*POC测试实际用户!$G$17/SQRT(52)*SQRT(U329))</f>
        <v>1.919286087241403</v>
      </c>
      <c r="W329">
        <f>EXP(U329*POC测试实际用户!$E$17/52)</f>
        <v>2.138440709609434</v>
      </c>
      <c r="X329">
        <f>EXP(U329*POC测试实际用户!$E$17/52)*(1+0.805*POC测试实际用户!$G$17/SQRT(52)*SQRT(U329))</f>
        <v>2.357595331977465</v>
      </c>
      <c r="Y329">
        <v>328</v>
      </c>
      <c r="Z329">
        <f>EXP(Y329*POC测试实际用户!$E$18/52)*(1-0.805*POC测试实际用户!$G$18/SQRT(52)*SQRT(Y329))</f>
        <v>1.5878942810301273</v>
      </c>
      <c r="AA329">
        <f>EXP(Y329*POC测试实际用户!$E$18/52)</f>
        <v>1.9638819023207565</v>
      </c>
      <c r="AB329">
        <f>EXP(Y329*POC测试实际用户!$E$18/52)*(1+0.805*POC测试实际用户!$G$18/SQRT(52)*SQRT(Y329))</f>
        <v>2.3398695236113856</v>
      </c>
      <c r="AC329">
        <v>328</v>
      </c>
      <c r="AD329">
        <f>EXP(AC329*POC测试实际用户!$E$19/52)*(1-0.805*POC测试实际用户!$G$19/SQRT(52)*SQRT(AC329))</f>
        <v>2.3132105164367909</v>
      </c>
      <c r="AE329">
        <f>EXP(AC329*POC测试实际用户!$E$19/52)</f>
        <v>2.7073887659785387</v>
      </c>
      <c r="AF329">
        <f>EXP(AC329*POC测试实际用户!$E$19/52)*(1+0.805*POC测试实际用户!$G$19/SQRT(52)*SQRT(AC329))</f>
        <v>3.1015670155202866</v>
      </c>
      <c r="AG329">
        <v>328</v>
      </c>
      <c r="AH329">
        <f>EXP(AG329*POC测试实际用户!$E$20/52)*(1-0.805*POC测试实际用户!$G$20/SQRT(52)*SQRT(AG329))</f>
        <v>1.7667812063544948</v>
      </c>
      <c r="AI329">
        <f>EXP(AG329*POC测试实际用户!$E$20/52)</f>
        <v>2.0694376900940834</v>
      </c>
      <c r="AJ329">
        <f>EXP(AG329*POC测试实际用户!$E$20/52)*(1+0.805*POC测试实际用户!$G$20/SQRT(52)*SQRT(AG329))</f>
        <v>2.3720941738336716</v>
      </c>
      <c r="AK329">
        <v>328</v>
      </c>
      <c r="AL329">
        <f>EXP(AK329*POC测试实际用户!$E$21/52)*(1-0.805*POC测试实际用户!$G$21/SQRT(52)*SQRT(AK329))</f>
        <v>2.6131845928124027</v>
      </c>
      <c r="AM329">
        <f>EXP(AK329*POC测试实际用户!$E$21/52)</f>
        <v>3.252872530593216</v>
      </c>
      <c r="AN329">
        <f>EXP(AK329*POC测试实际用户!$E$21/52)*(1+0.805*POC测试实际用户!$G$21/SQRT(52)*SQRT(AK329))</f>
        <v>3.8925604683740294</v>
      </c>
    </row>
    <row r="330" spans="1:40" x14ac:dyDescent="0.15">
      <c r="A330">
        <v>329</v>
      </c>
      <c r="B330">
        <f>EXP(A330*POC测试实际用户!$E$12/52)*(1-0.805*POC测试实际用户!$G$12/SQRT(52)*SQRT(A330))</f>
        <v>1.4484882939596653</v>
      </c>
      <c r="C330">
        <f>EXP(A330*POC测试实际用户!$E$12/52)</f>
        <v>1.4916181515981914</v>
      </c>
      <c r="D330">
        <f>EXP(A330*POC测试实际用户!$E$12/52)*(1+0.805*POC测试实际用户!$G$12/SQRT(52)*SQRT(A330))</f>
        <v>1.5347480092367176</v>
      </c>
      <c r="E330">
        <v>329</v>
      </c>
      <c r="F330">
        <f>EXP(E330*POC测试实际用户!$E$13/52)*(1-0.805*POC测试实际用户!$G$13/SQRT(52)*SQRT(E330))</f>
        <v>1.4883105815980728</v>
      </c>
      <c r="G330">
        <f>EXP(E330*POC测试实际用户!$E$13/52)</f>
        <v>1.5780204059165983</v>
      </c>
      <c r="H330">
        <f>EXP(E330*POC测试实际用户!$E$13/52)*(1+0.805*POC测试实际用户!$G$13/SQRT(52)*SQRT(E330))</f>
        <v>1.6677302302351238</v>
      </c>
      <c r="I330">
        <v>329</v>
      </c>
      <c r="J330">
        <f>EXP(I330*POC测试实际用户!$E$14/52)*(1-0.805*POC测试实际用户!$G$14/SQRT(52)*SQRT(I330))</f>
        <v>1.4777930263520671</v>
      </c>
      <c r="K330">
        <f>EXP(I330*POC测试实际用户!$E$14/52)</f>
        <v>1.6421900859670671</v>
      </c>
      <c r="L330">
        <f>EXP(I330*POC测试实际用户!$E$14/52)*(1+0.805*POC测试实际用户!$G$14/SQRT(52)*SQRT(I330))</f>
        <v>1.8065871455820672</v>
      </c>
      <c r="M330">
        <v>329</v>
      </c>
      <c r="N330">
        <f>EXP(M330*POC测试实际用户!$E$15/52)*(1-0.805*POC测试实际用户!$G$15/SQRT(52)*SQRT(M330))</f>
        <v>1.5385557816090041</v>
      </c>
      <c r="O330">
        <f>EXP(M330*POC测试实际用户!$E$15/52)</f>
        <v>1.8056752388673509</v>
      </c>
      <c r="P330">
        <f>EXP(M330*POC测试实际用户!$E$15/52)*(1+0.805*POC测试实际用户!$G$15/SQRT(52)*SQRT(M330))</f>
        <v>2.072794696125698</v>
      </c>
      <c r="Q330">
        <v>329</v>
      </c>
      <c r="R330">
        <f>EXP(Q330*POC测试实际用户!$E$16/52)*(1-0.805*POC测试实际用户!$G$16/SQRT(52)*SQRT(Q330))</f>
        <v>1.5568066547561044</v>
      </c>
      <c r="S330">
        <f>EXP(Q330*POC测试实际用户!$E$16/52)</f>
        <v>1.9297053207153736</v>
      </c>
      <c r="T330">
        <f>EXP(Q330*POC测试实际用户!$E$16/52)*(1+0.805*POC测试实际用户!$G$16/SQRT(52)*SQRT(Q330))</f>
        <v>2.3026039866746428</v>
      </c>
      <c r="U330">
        <v>329</v>
      </c>
      <c r="V330">
        <f>EXP(U330*POC测试实际用户!$E$17/52)*(1-0.805*POC测试实际用户!$G$17/SQRT(52)*SQRT(U330))</f>
        <v>1.9234042234483508</v>
      </c>
      <c r="W330">
        <f>EXP(U330*POC测试实际用户!$E$17/52)</f>
        <v>2.1434018807753197</v>
      </c>
      <c r="X330">
        <f>EXP(U330*POC测试实际用户!$E$17/52)*(1+0.805*POC测试实际用户!$G$17/SQRT(52)*SQRT(U330))</f>
        <v>2.3633995381022883</v>
      </c>
      <c r="Y330">
        <v>329</v>
      </c>
      <c r="Z330">
        <f>EXP(Y330*POC测试实际用户!$E$18/52)*(1-0.805*POC测试实际用户!$G$18/SQRT(52)*SQRT(Y330))</f>
        <v>1.5905911474755006</v>
      </c>
      <c r="AA330">
        <f>EXP(Y330*POC测试实际用户!$E$18/52)</f>
        <v>1.9679271274914132</v>
      </c>
      <c r="AB330">
        <f>EXP(Y330*POC测试实际用户!$E$18/52)*(1+0.805*POC测试实际用户!$G$18/SQRT(52)*SQRT(Y330))</f>
        <v>2.3452631075073258</v>
      </c>
      <c r="AC330">
        <v>329</v>
      </c>
      <c r="AD330">
        <f>EXP(AC330*POC测试实际用户!$E$19/52)*(1-0.805*POC测试实际用户!$G$19/SQRT(52)*SQRT(AC330))</f>
        <v>2.319643094329233</v>
      </c>
      <c r="AE330">
        <f>EXP(AC330*POC测试实际用户!$E$19/52)</f>
        <v>2.7156223505683865</v>
      </c>
      <c r="AF330">
        <f>EXP(AC330*POC测试实际用户!$E$19/52)*(1+0.805*POC测试实际用户!$G$19/SQRT(52)*SQRT(AC330))</f>
        <v>3.1116016068075401</v>
      </c>
      <c r="AG330">
        <v>329</v>
      </c>
      <c r="AH330">
        <f>EXP(AG330*POC测试实际用户!$E$20/52)*(1-0.805*POC测试实际用户!$G$20/SQRT(52)*SQRT(AG330))</f>
        <v>1.7702410114525053</v>
      </c>
      <c r="AI330">
        <f>EXP(AG330*POC测试实际用户!$E$20/52)</f>
        <v>2.0740313611120751</v>
      </c>
      <c r="AJ330">
        <f>EXP(AG330*POC测试实际用户!$E$20/52)*(1+0.805*POC测试实际用户!$G$20/SQRT(52)*SQRT(AG330))</f>
        <v>2.3778217107716446</v>
      </c>
      <c r="AK330">
        <v>329</v>
      </c>
      <c r="AL330">
        <f>EXP(AK330*POC测试实际用户!$E$21/52)*(1-0.805*POC测试实际用户!$G$21/SQRT(52)*SQRT(AK330))</f>
        <v>2.6216210218714044</v>
      </c>
      <c r="AM330">
        <f>EXP(AK330*POC测试实际用户!$E$21/52)</f>
        <v>3.2645914194894776</v>
      </c>
      <c r="AN330">
        <f>EXP(AK330*POC测试实际用户!$E$21/52)*(1+0.805*POC测试实际用户!$G$21/SQRT(52)*SQRT(AK330))</f>
        <v>3.9075618171075508</v>
      </c>
    </row>
    <row r="331" spans="1:40" x14ac:dyDescent="0.15">
      <c r="A331">
        <v>330</v>
      </c>
      <c r="B331">
        <f>EXP(A331*POC测试实际用户!$E$12/52)*(1-0.805*POC测试实际用户!$G$12/SQRT(52)*SQRT(A331))</f>
        <v>1.4501842577889417</v>
      </c>
      <c r="C331">
        <f>EXP(A331*POC测试实际用户!$E$12/52)</f>
        <v>1.4934321434772873</v>
      </c>
      <c r="D331">
        <f>EXP(A331*POC测试实际用户!$E$12/52)*(1+0.805*POC测试实际用户!$G$12/SQRT(52)*SQRT(A331))</f>
        <v>1.5366800291656328</v>
      </c>
      <c r="E331">
        <v>330</v>
      </c>
      <c r="F331">
        <f>EXP(E331*POC测试实际用户!$E$13/52)*(1-0.805*POC测试实际用户!$G$13/SQRT(52)*SQRT(E331))</f>
        <v>1.4902391900531158</v>
      </c>
      <c r="G331">
        <f>EXP(E331*POC测试实际用户!$E$13/52)</f>
        <v>1.5802099094671618</v>
      </c>
      <c r="H331">
        <f>EXP(E331*POC测试实际用户!$E$13/52)*(1+0.805*POC测试实际用户!$G$13/SQRT(52)*SQRT(E331))</f>
        <v>1.6701806288812078</v>
      </c>
      <c r="I331">
        <v>330</v>
      </c>
      <c r="J331">
        <f>EXP(I331*POC测试实际用户!$E$14/52)*(1-0.805*POC测试实际用户!$G$14/SQRT(52)*SQRT(I331))</f>
        <v>1.4797727333088293</v>
      </c>
      <c r="K331">
        <f>EXP(I331*POC测试实际用户!$E$14/52)</f>
        <v>1.6446678707265976</v>
      </c>
      <c r="L331">
        <f>EXP(I331*POC测试实际用户!$E$14/52)*(1+0.805*POC测试实际用户!$G$14/SQRT(52)*SQRT(I331))</f>
        <v>1.8095630081443659</v>
      </c>
      <c r="M331">
        <v>330</v>
      </c>
      <c r="N331">
        <f>EXP(M331*POC测试实际用户!$E$15/52)*(1-0.805*POC测试实际用户!$G$15/SQRT(52)*SQRT(M331))</f>
        <v>1.5409153699261753</v>
      </c>
      <c r="O331">
        <f>EXP(M331*POC测试实际用户!$E$15/52)</f>
        <v>1.8089214238436342</v>
      </c>
      <c r="P331">
        <f>EXP(M331*POC测试实际用户!$E$15/52)*(1+0.805*POC测试实际用户!$G$15/SQRT(52)*SQRT(M331))</f>
        <v>2.0769274777610929</v>
      </c>
      <c r="Q331">
        <v>330</v>
      </c>
      <c r="R331">
        <f>EXP(Q331*POC测试实际用户!$E$16/52)*(1-0.805*POC测试实际用户!$G$16/SQRT(52)*SQRT(Q331))</f>
        <v>1.5593529659768555</v>
      </c>
      <c r="S331">
        <f>EXP(Q331*POC测试实际用户!$E$16/52)</f>
        <v>1.9335648749441074</v>
      </c>
      <c r="T331">
        <f>EXP(Q331*POC测试实际用户!$E$16/52)*(1+0.805*POC测试实际用户!$G$16/SQRT(52)*SQRT(Q331))</f>
        <v>2.3077767839113594</v>
      </c>
      <c r="U331">
        <v>330</v>
      </c>
      <c r="V331">
        <f>EXP(U331*POC测试实际用户!$E$17/52)*(1-0.805*POC测试实际用户!$G$17/SQRT(52)*SQRT(U331))</f>
        <v>1.9275316467456758</v>
      </c>
      <c r="W331">
        <f>EXP(U331*POC测试实际用户!$E$17/52)</f>
        <v>2.1483745618321404</v>
      </c>
      <c r="X331">
        <f>EXP(U331*POC测试实际用户!$E$17/52)*(1+0.805*POC测试实际用户!$G$17/SQRT(52)*SQRT(U331))</f>
        <v>2.369217476918605</v>
      </c>
      <c r="Y331">
        <v>330</v>
      </c>
      <c r="Z331">
        <f>EXP(Y331*POC测试实际用户!$E$18/52)*(1-0.805*POC测试实际用户!$G$18/SQRT(52)*SQRT(Y331))</f>
        <v>1.5932932601554899</v>
      </c>
      <c r="AA331">
        <f>EXP(Y331*POC测试实际用户!$E$18/52)</f>
        <v>1.971980685060603</v>
      </c>
      <c r="AB331">
        <f>EXP(Y331*POC测试实际用户!$E$18/52)*(1+0.805*POC测试实际用户!$G$18/SQRT(52)*SQRT(Y331))</f>
        <v>2.3506681099657158</v>
      </c>
      <c r="AC331">
        <v>330</v>
      </c>
      <c r="AD331">
        <f>EXP(AC331*POC测试实际用户!$E$19/52)*(1-0.805*POC测试实际用户!$G$19/SQRT(52)*SQRT(AC331))</f>
        <v>2.3260943205045468</v>
      </c>
      <c r="AE331">
        <f>EXP(AC331*POC测试实际用户!$E$19/52)</f>
        <v>2.7238809747521233</v>
      </c>
      <c r="AF331">
        <f>EXP(AC331*POC测试实际用户!$E$19/52)*(1+0.805*POC测试实际用户!$G$19/SQRT(52)*SQRT(AC331))</f>
        <v>3.1216676289996999</v>
      </c>
      <c r="AG331">
        <v>330</v>
      </c>
      <c r="AH331">
        <f>EXP(AG331*POC测试实际用户!$E$20/52)*(1-0.805*POC测试实际用户!$G$20/SQRT(52)*SQRT(AG331))</f>
        <v>1.7737081741075917</v>
      </c>
      <c r="AI331">
        <f>EXP(AG331*POC测试实际用户!$E$20/52)</f>
        <v>2.0786352290127867</v>
      </c>
      <c r="AJ331">
        <f>EXP(AG331*POC测试实际用户!$E$20/52)*(1+0.805*POC测试实际用户!$G$20/SQRT(52)*SQRT(AG331))</f>
        <v>2.383562283917982</v>
      </c>
      <c r="AK331">
        <v>330</v>
      </c>
      <c r="AL331">
        <f>EXP(AK331*POC测试实际用户!$E$21/52)*(1-0.805*POC测试实际用户!$G$21/SQRT(52)*SQRT(AK331))</f>
        <v>2.6300858116238728</v>
      </c>
      <c r="AM331">
        <f>EXP(AK331*POC测试实际用户!$E$21/52)</f>
        <v>3.2763525271802569</v>
      </c>
      <c r="AN331">
        <f>EXP(AK331*POC测试实际用户!$E$21/52)*(1+0.805*POC测试实际用户!$G$21/SQRT(52)*SQRT(AK331))</f>
        <v>3.9226192427366411</v>
      </c>
    </row>
    <row r="332" spans="1:40" x14ac:dyDescent="0.15">
      <c r="A332">
        <v>331</v>
      </c>
      <c r="B332">
        <f>EXP(A332*POC测试实际用户!$E$12/52)*(1-0.805*POC测试实际用户!$G$12/SQRT(52)*SQRT(A332))</f>
        <v>1.4518823037746797</v>
      </c>
      <c r="C332">
        <f>EXP(A332*POC测试实际用户!$E$12/52)</f>
        <v>1.4952483413945261</v>
      </c>
      <c r="D332">
        <f>EXP(A332*POC测试实际用户!$E$12/52)*(1+0.805*POC测试实际用户!$G$12/SQRT(52)*SQRT(A332))</f>
        <v>1.5386143790143725</v>
      </c>
      <c r="E332">
        <v>331</v>
      </c>
      <c r="F332">
        <f>EXP(E332*POC测试实际用户!$E$13/52)*(1-0.805*POC测试实际用户!$G$13/SQRT(52)*SQRT(E332))</f>
        <v>1.4921704919976873</v>
      </c>
      <c r="G332">
        <f>EXP(E332*POC测试实际用户!$E$13/52)</f>
        <v>1.5824024509542309</v>
      </c>
      <c r="H332">
        <f>EXP(E332*POC测试实际用户!$E$13/52)*(1+0.805*POC测试实际用户!$G$13/SQRT(52)*SQRT(E332))</f>
        <v>1.6726344099107744</v>
      </c>
      <c r="I332">
        <v>331</v>
      </c>
      <c r="J332">
        <f>EXP(I332*POC测试实际用户!$E$14/52)*(1-0.805*POC测试实际用户!$G$14/SQRT(52)*SQRT(I332))</f>
        <v>1.4817554291714927</v>
      </c>
      <c r="K332">
        <f>EXP(I332*POC测试实际用户!$E$14/52)</f>
        <v>1.6471493940407367</v>
      </c>
      <c r="L332">
        <f>EXP(I332*POC测试实际用户!$E$14/52)*(1+0.805*POC测试实际用户!$G$14/SQRT(52)*SQRT(I332))</f>
        <v>1.8125433589099806</v>
      </c>
      <c r="M332">
        <v>331</v>
      </c>
      <c r="N332">
        <f>EXP(M332*POC测试实际用户!$E$15/52)*(1-0.805*POC测试实际用户!$G$15/SQRT(52)*SQRT(M332))</f>
        <v>1.5432790860274752</v>
      </c>
      <c r="O332">
        <f>EXP(M332*POC测试实际用户!$E$15/52)</f>
        <v>1.8121734447070545</v>
      </c>
      <c r="P332">
        <f>EXP(M332*POC测试实际用户!$E$15/52)*(1+0.805*POC测试实际用户!$G$15/SQRT(52)*SQRT(M332))</f>
        <v>2.0810678033866337</v>
      </c>
      <c r="Q332">
        <v>331</v>
      </c>
      <c r="R332">
        <f>EXP(Q332*POC测试实际用户!$E$16/52)*(1-0.805*POC测试实际用户!$G$16/SQRT(52)*SQRT(Q332))</f>
        <v>1.5619040959244512</v>
      </c>
      <c r="S332">
        <f>EXP(Q332*POC测试实际用户!$E$16/52)</f>
        <v>1.9374321485684842</v>
      </c>
      <c r="T332">
        <f>EXP(Q332*POC测试实际用户!$E$16/52)*(1+0.805*POC测试实际用户!$G$16/SQRT(52)*SQRT(Q332))</f>
        <v>2.3129602012125172</v>
      </c>
      <c r="U332">
        <v>331</v>
      </c>
      <c r="V332">
        <f>EXP(U332*POC测试实际用户!$E$17/52)*(1-0.805*POC测试实际用户!$G$17/SQRT(52)*SQRT(U332))</f>
        <v>1.9316683769229739</v>
      </c>
      <c r="W332">
        <f>EXP(U332*POC测试实际用户!$E$17/52)</f>
        <v>2.1533587794827809</v>
      </c>
      <c r="X332">
        <f>EXP(U332*POC测试实际用户!$E$17/52)*(1+0.805*POC测试实际用户!$G$17/SQRT(52)*SQRT(U332))</f>
        <v>2.3750491820425879</v>
      </c>
      <c r="Y332">
        <v>331</v>
      </c>
      <c r="Z332">
        <f>EXP(Y332*POC测试实际用户!$E$18/52)*(1-0.805*POC测试实际用户!$G$18/SQRT(52)*SQRT(Y332))</f>
        <v>1.5960006270643474</v>
      </c>
      <c r="AA332">
        <f>EXP(Y332*POC测试实际用户!$E$18/52)</f>
        <v>1.9760425921914895</v>
      </c>
      <c r="AB332">
        <f>EXP(Y332*POC测试实际用户!$E$18/52)*(1+0.805*POC测试实际用户!$G$18/SQRT(52)*SQRT(Y332))</f>
        <v>2.3560845573186318</v>
      </c>
      <c r="AC332">
        <v>331</v>
      </c>
      <c r="AD332">
        <f>EXP(AC332*POC测试实际用户!$E$19/52)*(1-0.805*POC测试实际用户!$G$19/SQRT(52)*SQRT(AC332))</f>
        <v>2.3325642475053638</v>
      </c>
      <c r="AE332">
        <f>EXP(AC332*POC测试实际用户!$E$19/52)</f>
        <v>2.7321647146789938</v>
      </c>
      <c r="AF332">
        <f>EXP(AC332*POC测试实际用户!$E$19/52)*(1+0.805*POC测试实际用户!$G$19/SQRT(52)*SQRT(AC332))</f>
        <v>3.1317651818526242</v>
      </c>
      <c r="AG332">
        <v>331</v>
      </c>
      <c r="AH332">
        <f>EXP(AG332*POC测试实际用户!$E$20/52)*(1-0.805*POC测试实际用户!$G$20/SQRT(52)*SQRT(AG332))</f>
        <v>1.7771827082960223</v>
      </c>
      <c r="AI332">
        <f>EXP(AG332*POC测试实际用户!$E$20/52)</f>
        <v>2.0832493164309289</v>
      </c>
      <c r="AJ332">
        <f>EXP(AG332*POC测试实际用户!$E$20/52)*(1+0.805*POC测试实际用户!$G$20/SQRT(52)*SQRT(AG332))</f>
        <v>2.3893159245658353</v>
      </c>
      <c r="AK332">
        <v>331</v>
      </c>
      <c r="AL332">
        <f>EXP(AK332*POC测试实际用户!$E$21/52)*(1-0.805*POC测试实际用户!$G$21/SQRT(52)*SQRT(AK332))</f>
        <v>2.6385790554955912</v>
      </c>
      <c r="AM332">
        <f>EXP(AK332*POC测试实际用户!$E$21/52)</f>
        <v>3.2881560057641561</v>
      </c>
      <c r="AN332">
        <f>EXP(AK332*POC测试实际用户!$E$21/52)*(1+0.805*POC测试实际用户!$G$21/SQRT(52)*SQRT(AK332))</f>
        <v>3.937732956032721</v>
      </c>
    </row>
    <row r="333" spans="1:40" x14ac:dyDescent="0.15">
      <c r="A333">
        <v>332</v>
      </c>
      <c r="B333">
        <f>EXP(A333*POC测试实际用户!$E$12/52)*(1-0.805*POC测试实际用户!$G$12/SQRT(52)*SQRT(A333))</f>
        <v>1.4535824341431476</v>
      </c>
      <c r="C333">
        <f>EXP(A333*POC测试实际用户!$E$12/52)</f>
        <v>1.4970667480327229</v>
      </c>
      <c r="D333">
        <f>EXP(A333*POC测试实际用户!$E$12/52)*(1+0.805*POC测试实际用户!$G$12/SQRT(52)*SQRT(A333))</f>
        <v>1.5405510619222982</v>
      </c>
      <c r="E333">
        <v>332</v>
      </c>
      <c r="F333">
        <f>EXP(E333*POC测试实际用户!$E$13/52)*(1-0.805*POC测试实际用户!$G$13/SQRT(52)*SQRT(E333))</f>
        <v>1.4941044905424299</v>
      </c>
      <c r="G333">
        <f>EXP(E333*POC测试实际用户!$E$13/52)</f>
        <v>1.5845980345929433</v>
      </c>
      <c r="H333">
        <f>EXP(E333*POC测试实际用户!$E$13/52)*(1+0.805*POC测试实际用户!$G$13/SQRT(52)*SQRT(E333))</f>
        <v>1.675091578643457</v>
      </c>
      <c r="I333">
        <v>332</v>
      </c>
      <c r="J333">
        <f>EXP(I333*POC测试实际用户!$E$14/52)*(1-0.805*POC测试实际用户!$G$14/SQRT(52)*SQRT(I333))</f>
        <v>1.4837411173052864</v>
      </c>
      <c r="K333">
        <f>EXP(I333*POC测试实际用户!$E$14/52)</f>
        <v>1.6496346615503261</v>
      </c>
      <c r="L333">
        <f>EXP(I333*POC测试实际用户!$E$14/52)*(1+0.805*POC测试实际用户!$G$14/SQRT(52)*SQRT(I333))</f>
        <v>1.8155282057953657</v>
      </c>
      <c r="M333">
        <v>332</v>
      </c>
      <c r="N333">
        <f>EXP(M333*POC测试实际用户!$E$15/52)*(1-0.805*POC测试实际用户!$G$15/SQRT(52)*SQRT(M333))</f>
        <v>1.5456469354403506</v>
      </c>
      <c r="O333">
        <f>EXP(M333*POC测试实际用户!$E$15/52)</f>
        <v>1.8154313119491825</v>
      </c>
      <c r="P333">
        <f>EXP(M333*POC测试实际用户!$E$15/52)*(1+0.805*POC测试实际用户!$G$15/SQRT(52)*SQRT(M333))</f>
        <v>2.0852156884580144</v>
      </c>
      <c r="Q333">
        <v>332</v>
      </c>
      <c r="R333">
        <f>EXP(Q333*POC测试实际用户!$E$16/52)*(1-0.805*POC测试实际用户!$G$16/SQRT(52)*SQRT(Q333))</f>
        <v>1.5644600515044242</v>
      </c>
      <c r="S333">
        <f>EXP(Q333*POC测试实际用户!$E$16/52)</f>
        <v>1.9413071570278693</v>
      </c>
      <c r="T333">
        <f>EXP(Q333*POC测试实际用户!$E$16/52)*(1+0.805*POC测试实际用户!$G$16/SQRT(52)*SQRT(Q333))</f>
        <v>2.3181542625513147</v>
      </c>
      <c r="U333">
        <v>332</v>
      </c>
      <c r="V333">
        <f>EXP(U333*POC测试实际用户!$E$17/52)*(1-0.805*POC测试实际用户!$G$17/SQRT(52)*SQRT(U333))</f>
        <v>1.9358144338212042</v>
      </c>
      <c r="W333">
        <f>EXP(U333*POC测试实际用户!$E$17/52)</f>
        <v>2.1583545604920795</v>
      </c>
      <c r="X333">
        <f>EXP(U333*POC测试实际用户!$E$17/52)*(1+0.805*POC测试实际用户!$G$17/SQRT(52)*SQRT(U333))</f>
        <v>2.380894687162955</v>
      </c>
      <c r="Y333">
        <v>332</v>
      </c>
      <c r="Z333">
        <f>EXP(Y333*POC测试实际用户!$E$18/52)*(1-0.805*POC测试实际用户!$G$18/SQRT(52)*SQRT(Y333))</f>
        <v>1.5987132562243911</v>
      </c>
      <c r="AA333">
        <f>EXP(Y333*POC测试实际用户!$E$18/52)</f>
        <v>1.9801128660825911</v>
      </c>
      <c r="AB333">
        <f>EXP(Y333*POC测试实际用户!$E$18/52)*(1+0.805*POC测试实际用户!$G$18/SQRT(52)*SQRT(Y333))</f>
        <v>2.3615124759407911</v>
      </c>
      <c r="AC333">
        <v>332</v>
      </c>
      <c r="AD333">
        <f>EXP(AC333*POC测试实际用户!$E$19/52)*(1-0.805*POC测试实际用户!$G$19/SQRT(52)*SQRT(AC333))</f>
        <v>2.3390529280361307</v>
      </c>
      <c r="AE333">
        <f>EXP(AC333*POC测试实际用户!$E$19/52)</f>
        <v>2.7404736467298281</v>
      </c>
      <c r="AF333">
        <f>EXP(AC333*POC测试实际用户!$E$19/52)*(1+0.805*POC测试实际用户!$G$19/SQRT(52)*SQRT(AC333))</f>
        <v>3.1418943654235254</v>
      </c>
      <c r="AG333">
        <v>332</v>
      </c>
      <c r="AH333">
        <f>EXP(AG333*POC测试实际用户!$E$20/52)*(1-0.805*POC测试实际用户!$G$20/SQRT(52)*SQRT(AG333))</f>
        <v>1.7806646280333283</v>
      </c>
      <c r="AI333">
        <f>EXP(AG333*POC测试实际用户!$E$20/52)</f>
        <v>2.0878736460514578</v>
      </c>
      <c r="AJ333">
        <f>EXP(AG333*POC测试实际用户!$E$20/52)*(1+0.805*POC测试实际用户!$G$20/SQRT(52)*SQRT(AG333))</f>
        <v>2.3950826640695873</v>
      </c>
      <c r="AK333">
        <v>332</v>
      </c>
      <c r="AL333">
        <f>EXP(AK333*POC测试实际用户!$E$21/52)*(1-0.805*POC测试实际用户!$G$21/SQRT(52)*SQRT(AK333))</f>
        <v>2.6471008472392583</v>
      </c>
      <c r="AM333">
        <f>EXP(AK333*POC测试实际用户!$E$21/52)</f>
        <v>3.300002007887731</v>
      </c>
      <c r="AN333">
        <f>EXP(AK333*POC测试实际用户!$E$21/52)*(1+0.805*POC测试实际用户!$G$21/SQRT(52)*SQRT(AK333))</f>
        <v>3.9529031685362037</v>
      </c>
    </row>
    <row r="334" spans="1:40" x14ac:dyDescent="0.15">
      <c r="A334">
        <v>333</v>
      </c>
      <c r="B334">
        <f>EXP(A334*POC测试实际用户!$E$12/52)*(1-0.805*POC测试实际用户!$G$12/SQRT(52)*SQRT(A334))</f>
        <v>1.4552846511253947</v>
      </c>
      <c r="C334">
        <f>EXP(A334*POC测试实际用户!$E$12/52)</f>
        <v>1.4988873660779549</v>
      </c>
      <c r="D334">
        <f>EXP(A334*POC测试实际用户!$E$12/52)*(1+0.805*POC测试实际用户!$G$12/SQRT(52)*SQRT(A334))</f>
        <v>1.5424900810305149</v>
      </c>
      <c r="E334">
        <v>333</v>
      </c>
      <c r="F334">
        <f>EXP(E334*POC测试实际用户!$E$13/52)*(1-0.805*POC测试实际用户!$G$13/SQRT(52)*SQRT(E334))</f>
        <v>1.4960411888062934</v>
      </c>
      <c r="G334">
        <f>EXP(E334*POC测试实际用户!$E$13/52)</f>
        <v>1.5867966646042846</v>
      </c>
      <c r="H334">
        <f>EXP(E334*POC测试实际用户!$E$13/52)*(1+0.805*POC测试实际用户!$G$13/SQRT(52)*SQRT(E334))</f>
        <v>1.6775521404022757</v>
      </c>
      <c r="I334">
        <v>333</v>
      </c>
      <c r="J334">
        <f>EXP(I334*POC测试实际用户!$E$14/52)*(1-0.805*POC测试实际用户!$G$14/SQRT(52)*SQRT(I334))</f>
        <v>1.4857298010874209</v>
      </c>
      <c r="K334">
        <f>EXP(I334*POC测试实际用户!$E$14/52)</f>
        <v>1.652123678904718</v>
      </c>
      <c r="L334">
        <f>EXP(I334*POC测试实际用户!$E$14/52)*(1+0.805*POC测试实际用户!$G$14/SQRT(52)*SQRT(I334))</f>
        <v>1.8185175567220151</v>
      </c>
      <c r="M334">
        <v>333</v>
      </c>
      <c r="N334">
        <f>EXP(M334*POC测试实际用户!$E$15/52)*(1-0.805*POC测试实际用户!$G$15/SQRT(52)*SQRT(M334))</f>
        <v>1.5480189237117972</v>
      </c>
      <c r="O334">
        <f>EXP(M334*POC测试实际用户!$E$15/52)</f>
        <v>1.8186950360804504</v>
      </c>
      <c r="P334">
        <f>EXP(M334*POC测试实际用户!$E$15/52)*(1+0.805*POC测试实际用户!$G$15/SQRT(52)*SQRT(M334))</f>
        <v>2.0893711484491035</v>
      </c>
      <c r="Q334">
        <v>333</v>
      </c>
      <c r="R334">
        <f>EXP(Q334*POC测试实际用户!$E$16/52)*(1-0.805*POC测试实际用户!$G$16/SQRT(52)*SQRT(Q334))</f>
        <v>1.5670208396479233</v>
      </c>
      <c r="S334">
        <f>EXP(Q334*POC测试实际用户!$E$16/52)</f>
        <v>1.9451899157925083</v>
      </c>
      <c r="T334">
        <f>EXP(Q334*POC测试实际用户!$E$16/52)*(1+0.805*POC测试实际用户!$G$16/SQRT(52)*SQRT(Q334))</f>
        <v>2.3233589919370936</v>
      </c>
      <c r="U334">
        <v>333</v>
      </c>
      <c r="V334">
        <f>EXP(U334*POC测试实际用户!$E$17/52)*(1-0.805*POC测试实际用户!$G$17/SQRT(52)*SQRT(U334))</f>
        <v>1.9399698373327192</v>
      </c>
      <c r="W334">
        <f>EXP(U334*POC测试实际用户!$E$17/52)</f>
        <v>2.1633619316869663</v>
      </c>
      <c r="X334">
        <f>EXP(U334*POC测试实际用户!$E$17/52)*(1+0.805*POC测试实际用户!$G$17/SQRT(52)*SQRT(U334))</f>
        <v>2.3867540260412135</v>
      </c>
      <c r="Y334">
        <v>333</v>
      </c>
      <c r="Z334">
        <f>EXP(Y334*POC测试实际用户!$E$18/52)*(1-0.805*POC测试实际用户!$G$18/SQRT(52)*SQRT(Y334))</f>
        <v>1.6014311556859109</v>
      </c>
      <c r="AA334">
        <f>EXP(Y334*POC测试实际用户!$E$18/52)</f>
        <v>1.9841915239678503</v>
      </c>
      <c r="AB334">
        <f>EXP(Y334*POC测试实际用户!$E$18/52)*(1+0.805*POC测试实际用户!$G$18/SQRT(52)*SQRT(Y334))</f>
        <v>2.3669518922497894</v>
      </c>
      <c r="AC334">
        <v>333</v>
      </c>
      <c r="AD334">
        <f>EXP(AC334*POC测试实际用户!$E$19/52)*(1-0.805*POC测试实际用户!$G$19/SQRT(52)*SQRT(AC334))</f>
        <v>2.3455604149634657</v>
      </c>
      <c r="AE334">
        <f>EXP(AC334*POC测试实际用户!$E$19/52)</f>
        <v>2.7488078475177393</v>
      </c>
      <c r="AF334">
        <f>EXP(AC334*POC测试实际用户!$E$19/52)*(1+0.805*POC测试实际用户!$G$19/SQRT(52)*SQRT(AC334))</f>
        <v>3.152055280072013</v>
      </c>
      <c r="AG334">
        <v>333</v>
      </c>
      <c r="AH334">
        <f>EXP(AG334*POC测试实际用户!$E$20/52)*(1-0.805*POC测试实际用户!$G$20/SQRT(52)*SQRT(AG334))</f>
        <v>1.784153947374272</v>
      </c>
      <c r="AI334">
        <f>EXP(AG334*POC测试实际用户!$E$20/52)</f>
        <v>2.0925082406096824</v>
      </c>
      <c r="AJ334">
        <f>EXP(AG334*POC测试实际用户!$E$20/52)*(1+0.805*POC测试实际用户!$G$20/SQRT(52)*SQRT(AG334))</f>
        <v>2.4008625338450926</v>
      </c>
      <c r="AK334">
        <v>333</v>
      </c>
      <c r="AL334">
        <f>EXP(AK334*POC测试实际用户!$E$21/52)*(1-0.805*POC测试实际用户!$G$21/SQRT(52)*SQRT(AK334))</f>
        <v>2.6556512809354498</v>
      </c>
      <c r="AM334">
        <f>EXP(AK334*POC测试实际用户!$E$21/52)</f>
        <v>3.3118906867474656</v>
      </c>
      <c r="AN334">
        <f>EXP(AK334*POC测试实际用户!$E$21/52)*(1+0.805*POC测试实际用户!$G$21/SQRT(52)*SQRT(AK334))</f>
        <v>3.9681300925594818</v>
      </c>
    </row>
    <row r="335" spans="1:40" x14ac:dyDescent="0.15">
      <c r="A335">
        <v>334</v>
      </c>
      <c r="B335">
        <f>EXP(A335*POC测试实际用户!$E$12/52)*(1-0.805*POC测试实际用户!$G$12/SQRT(52)*SQRT(A335))</f>
        <v>1.4569889569572363</v>
      </c>
      <c r="C335">
        <f>EXP(A335*POC测试实际用户!$E$12/52)</f>
        <v>1.5007101982195667</v>
      </c>
      <c r="D335">
        <f>EXP(A335*POC测试实际用户!$E$12/52)*(1+0.805*POC测试实际用户!$G$12/SQRT(52)*SQRT(A335))</f>
        <v>1.5444314394818974</v>
      </c>
      <c r="E335">
        <v>334</v>
      </c>
      <c r="F335">
        <f>EXP(E335*POC测试实际用户!$E$13/52)*(1-0.805*POC测试实际用户!$G$13/SQRT(52)*SQRT(E335))</f>
        <v>1.497980589916506</v>
      </c>
      <c r="G335">
        <f>EXP(E335*POC测试实际用户!$E$13/52)</f>
        <v>1.5889983452150973</v>
      </c>
      <c r="H335">
        <f>EXP(E335*POC测试实际用户!$E$13/52)*(1+0.805*POC测试实际用户!$G$13/SQRT(52)*SQRT(E335))</f>
        <v>1.6800161005136889</v>
      </c>
      <c r="I335">
        <v>334</v>
      </c>
      <c r="J335">
        <f>EXP(I335*POC测试实际用户!$E$14/52)*(1-0.805*POC测试实际用户!$G$14/SQRT(52)*SQRT(I335))</f>
        <v>1.4877214839070294</v>
      </c>
      <c r="K335">
        <f>EXP(I335*POC测试实际用户!$E$14/52)</f>
        <v>1.6546164517617887</v>
      </c>
      <c r="L335">
        <f>EXP(I335*POC测试实际用户!$E$14/52)*(1+0.805*POC测试实际用户!$G$14/SQRT(52)*SQRT(I335))</f>
        <v>1.8215114196165481</v>
      </c>
      <c r="M335">
        <v>334</v>
      </c>
      <c r="N335">
        <f>EXP(M335*POC测试实际用户!$E$15/52)*(1-0.805*POC测试实际用户!$G$15/SQRT(52)*SQRT(M335))</f>
        <v>1.55039505640828</v>
      </c>
      <c r="O335">
        <f>EXP(M335*POC测试实际用户!$E$15/52)</f>
        <v>1.8219646276301846</v>
      </c>
      <c r="P335">
        <f>EXP(M335*POC测试实际用户!$E$15/52)*(1+0.805*POC测试实际用户!$G$15/SQRT(52)*SQRT(M335))</f>
        <v>2.0935341988520895</v>
      </c>
      <c r="Q335">
        <v>334</v>
      </c>
      <c r="R335">
        <f>EXP(Q335*POC测试实际用户!$E$16/52)*(1-0.805*POC测试实际用户!$G$16/SQRT(52)*SQRT(Q335))</f>
        <v>1.5695864673116122</v>
      </c>
      <c r="S335">
        <f>EXP(Q335*POC测试实际用户!$E$16/52)</f>
        <v>1.9490804403635886</v>
      </c>
      <c r="T335">
        <f>EXP(Q335*POC测试实际用户!$E$16/52)*(1+0.805*POC测试实际用户!$G$16/SQRT(52)*SQRT(Q335))</f>
        <v>2.328574413415565</v>
      </c>
      <c r="U335">
        <v>334</v>
      </c>
      <c r="V335">
        <f>EXP(U335*POC测试实际用户!$E$17/52)*(1-0.805*POC测试实际用户!$G$17/SQRT(52)*SQRT(U335))</f>
        <v>1.9441346074013095</v>
      </c>
      <c r="W335">
        <f>EXP(U335*POC测试实际用户!$E$17/52)</f>
        <v>2.1683809199566109</v>
      </c>
      <c r="X335">
        <f>EXP(U335*POC测试实际用户!$E$17/52)*(1+0.805*POC测试实际用户!$G$17/SQRT(52)*SQRT(U335))</f>
        <v>2.3926272325119124</v>
      </c>
      <c r="Y335">
        <v>334</v>
      </c>
      <c r="Z335">
        <f>EXP(Y335*POC测试实际用户!$E$18/52)*(1-0.805*POC测试实际用户!$G$18/SQRT(52)*SQRT(Y335))</f>
        <v>1.6041543335270789</v>
      </c>
      <c r="AA335">
        <f>EXP(Y335*POC测试实际用户!$E$18/52)</f>
        <v>1.9882785831167091</v>
      </c>
      <c r="AB335">
        <f>EXP(Y335*POC测试实际用户!$E$18/52)*(1+0.805*POC测试实际用户!$G$18/SQRT(52)*SQRT(Y335))</f>
        <v>2.3724028327063391</v>
      </c>
      <c r="AC335">
        <v>334</v>
      </c>
      <c r="AD335">
        <f>EXP(AC335*POC测试实际用户!$E$19/52)*(1-0.805*POC测试实际用户!$G$19/SQRT(52)*SQRT(AC335))</f>
        <v>2.3520867613165271</v>
      </c>
      <c r="AE335">
        <f>EXP(AC335*POC测试实际用户!$E$19/52)</f>
        <v>2.7571673938888326</v>
      </c>
      <c r="AF335">
        <f>EXP(AC335*POC测试实际用户!$E$19/52)*(1+0.805*POC测试实际用户!$G$19/SQRT(52)*SQRT(AC335))</f>
        <v>3.1622480264611381</v>
      </c>
      <c r="AG335">
        <v>334</v>
      </c>
      <c r="AH335">
        <f>EXP(AG335*POC测试实际用户!$E$20/52)*(1-0.805*POC测试实际用户!$G$20/SQRT(52)*SQRT(AG335))</f>
        <v>1.7876506804128225</v>
      </c>
      <c r="AI335">
        <f>EXP(AG335*POC测试实际用户!$E$20/52)</f>
        <v>2.0971531228913811</v>
      </c>
      <c r="AJ335">
        <f>EXP(AG335*POC测试实际用户!$E$20/52)*(1+0.805*POC测试实际用户!$G$20/SQRT(52)*SQRT(AG335))</f>
        <v>2.4066555653699395</v>
      </c>
      <c r="AK335">
        <v>334</v>
      </c>
      <c r="AL335">
        <f>EXP(AK335*POC测试实际用户!$E$21/52)*(1-0.805*POC测试实际用户!$G$21/SQRT(52)*SQRT(AK335))</f>
        <v>2.6642304509935846</v>
      </c>
      <c r="AM335">
        <f>EXP(AK335*POC测试实际用户!$E$21/52)</f>
        <v>3.3238221960917551</v>
      </c>
      <c r="AN335">
        <f>EXP(AK335*POC测试实际用户!$E$21/52)*(1+0.805*POC测试实际用户!$G$21/SQRT(52)*SQRT(AK335))</f>
        <v>3.9834139411899256</v>
      </c>
    </row>
    <row r="336" spans="1:40" x14ac:dyDescent="0.15">
      <c r="A336">
        <v>335</v>
      </c>
      <c r="B336">
        <f>EXP(A336*POC测试实际用户!$E$12/52)*(1-0.805*POC测试实际用户!$G$12/SQRT(52)*SQRT(A336))</f>
        <v>1.4586953538792338</v>
      </c>
      <c r="C336">
        <f>EXP(A336*POC测试实际用户!$E$12/52)</f>
        <v>1.5025352471501723</v>
      </c>
      <c r="D336">
        <f>EXP(A336*POC测试实际用户!$E$12/52)*(1+0.805*POC测试实际用户!$G$12/SQRT(52)*SQRT(A336))</f>
        <v>1.5463751404211108</v>
      </c>
      <c r="E336">
        <v>335</v>
      </c>
      <c r="F336">
        <f>EXP(E336*POC测试实际用户!$E$13/52)*(1-0.805*POC测试实际用户!$G$13/SQRT(52)*SQRT(E336))</f>
        <v>1.4999226970085391</v>
      </c>
      <c r="G336">
        <f>EXP(E336*POC测试实际用户!$E$13/52)</f>
        <v>1.5912030806580886</v>
      </c>
      <c r="H336">
        <f>EXP(E336*POC测试实际用户!$E$13/52)*(1+0.805*POC测试实际用户!$G$13/SQRT(52)*SQRT(E336))</f>
        <v>1.6824834643076381</v>
      </c>
      <c r="I336">
        <v>335</v>
      </c>
      <c r="J336">
        <f>EXP(I336*POC测试实际用户!$E$14/52)*(1-0.805*POC测试实际用户!$G$14/SQRT(52)*SQRT(I336))</f>
        <v>1.4897161691651095</v>
      </c>
      <c r="K336">
        <f>EXP(I336*POC测试实际用户!$E$14/52)</f>
        <v>1.6571129857879514</v>
      </c>
      <c r="L336">
        <f>EXP(I336*POC测试实际用户!$E$14/52)*(1+0.805*POC测试实际用户!$G$14/SQRT(52)*SQRT(I336))</f>
        <v>1.8245098024107933</v>
      </c>
      <c r="M336">
        <v>335</v>
      </c>
      <c r="N336">
        <f>EXP(M336*POC测试实际用户!$E$15/52)*(1-0.805*POC测试实际用户!$G$15/SQRT(52)*SQRT(M336))</f>
        <v>1.5527753391156567</v>
      </c>
      <c r="O336">
        <f>EXP(M336*POC测试实际用户!$E$15/52)</f>
        <v>1.8252400971466425</v>
      </c>
      <c r="P336">
        <f>EXP(M336*POC测试实际用户!$E$15/52)*(1+0.805*POC测试实际用户!$G$15/SQRT(52)*SQRT(M336))</f>
        <v>2.0977048551776285</v>
      </c>
      <c r="Q336">
        <v>335</v>
      </c>
      <c r="R336">
        <f>EXP(Q336*POC测试实际用户!$E$16/52)*(1-0.805*POC测试实际用户!$G$16/SQRT(52)*SQRT(Q336))</f>
        <v>1.572156941477574</v>
      </c>
      <c r="S336">
        <f>EXP(Q336*POC测试实际用户!$E$16/52)</f>
        <v>1.9529787462733008</v>
      </c>
      <c r="T336">
        <f>EXP(Q336*POC测试实际用户!$E$16/52)*(1+0.805*POC测试实际用户!$G$16/SQRT(52)*SQRT(Q336))</f>
        <v>2.3338005510690274</v>
      </c>
      <c r="U336">
        <v>335</v>
      </c>
      <c r="V336">
        <f>EXP(U336*POC测试实际用户!$E$17/52)*(1-0.805*POC测试实际用户!$G$17/SQRT(52)*SQRT(U336))</f>
        <v>1.9483087640222412</v>
      </c>
      <c r="W336">
        <f>EXP(U336*POC测试实际用户!$E$17/52)</f>
        <v>2.1734115522525661</v>
      </c>
      <c r="X336">
        <f>EXP(U336*POC测试实际用户!$E$17/52)*(1+0.805*POC测试实际用户!$G$17/SQRT(52)*SQRT(U336))</f>
        <v>2.3985143404828908</v>
      </c>
      <c r="Y336">
        <v>335</v>
      </c>
      <c r="Z336">
        <f>EXP(Y336*POC测试实际用户!$E$18/52)*(1-0.805*POC测试实际用户!$G$18/SQRT(52)*SQRT(Y336))</f>
        <v>1.6068827978538605</v>
      </c>
      <c r="AA336">
        <f>EXP(Y336*POC测试实际用户!$E$18/52)</f>
        <v>1.9923740608341811</v>
      </c>
      <c r="AB336">
        <f>EXP(Y336*POC测试实际用户!$E$18/52)*(1+0.805*POC测试实际用户!$G$18/SQRT(52)*SQRT(Y336))</f>
        <v>2.3778653238145018</v>
      </c>
      <c r="AC336">
        <v>335</v>
      </c>
      <c r="AD336">
        <f>EXP(AC336*POC测试实际用户!$E$19/52)*(1-0.805*POC测试实际用户!$G$19/SQRT(52)*SQRT(AC336))</f>
        <v>2.3586320202873821</v>
      </c>
      <c r="AE336">
        <f>EXP(AC336*POC测试实际用户!$E$19/52)</f>
        <v>2.7655523629229153</v>
      </c>
      <c r="AF336">
        <f>EXP(AC336*POC测试实际用户!$E$19/52)*(1+0.805*POC测试实际用户!$G$19/SQRT(52)*SQRT(AC336))</f>
        <v>3.172472705558449</v>
      </c>
      <c r="AG336">
        <v>335</v>
      </c>
      <c r="AH336">
        <f>EXP(AG336*POC测试实际用户!$E$20/52)*(1-0.805*POC测试实际用户!$G$20/SQRT(52)*SQRT(AG336))</f>
        <v>1.7911548412821292</v>
      </c>
      <c r="AI336">
        <f>EXP(AG336*POC测试实际用户!$E$20/52)</f>
        <v>2.1018083157329106</v>
      </c>
      <c r="AJ336">
        <f>EXP(AG336*POC测试实际用户!$E$20/52)*(1+0.805*POC测试实际用户!$G$20/SQRT(52)*SQRT(AG336))</f>
        <v>2.4124617901836922</v>
      </c>
      <c r="AK336">
        <v>335</v>
      </c>
      <c r="AL336">
        <f>EXP(AK336*POC测试实际用户!$E$21/52)*(1-0.805*POC测试实际用户!$G$21/SQRT(52)*SQRT(AK336))</f>
        <v>2.6728384521528956</v>
      </c>
      <c r="AM336">
        <f>EXP(AK336*POC测试实际用户!$E$21/52)</f>
        <v>3.3357966902228928</v>
      </c>
      <c r="AN336">
        <f>EXP(AK336*POC测试实际用户!$E$21/52)*(1+0.805*POC测试实际用户!$G$21/SQRT(52)*SQRT(AK336))</f>
        <v>3.9987549282928905</v>
      </c>
    </row>
    <row r="337" spans="1:40" x14ac:dyDescent="0.15">
      <c r="A337">
        <v>336</v>
      </c>
      <c r="B337">
        <f>EXP(A337*POC测试实际用户!$E$12/52)*(1-0.805*POC测试实际用户!$G$12/SQRT(52)*SQRT(A337))</f>
        <v>1.4604038441366829</v>
      </c>
      <c r="C337">
        <f>EXP(A337*POC测试实际用户!$E$12/52)</f>
        <v>1.5043625155656615</v>
      </c>
      <c r="D337">
        <f>EXP(A337*POC测试实际用户!$E$12/52)*(1+0.805*POC测试实际用户!$G$12/SQRT(52)*SQRT(A337))</f>
        <v>1.5483211869946401</v>
      </c>
      <c r="E337">
        <v>336</v>
      </c>
      <c r="F337">
        <f>EXP(E337*POC测试实际用户!$E$13/52)*(1-0.805*POC测试实际用户!$G$13/SQRT(52)*SQRT(E337))</f>
        <v>1.5018675132260773</v>
      </c>
      <c r="G337">
        <f>EXP(E337*POC测试实际用户!$E$13/52)</f>
        <v>1.5934108751718388</v>
      </c>
      <c r="H337">
        <f>EXP(E337*POC测试实际用户!$E$13/52)*(1+0.805*POC测试实际用户!$G$13/SQRT(52)*SQRT(E337))</f>
        <v>1.6849542371176005</v>
      </c>
      <c r="I337">
        <v>336</v>
      </c>
      <c r="J337">
        <f>EXP(I337*POC测试实际用户!$E$14/52)*(1-0.805*POC测试实际用户!$G$14/SQRT(52)*SQRT(I337))</f>
        <v>1.491713860274464</v>
      </c>
      <c r="K337">
        <f>EXP(I337*POC测试实际用户!$E$14/52)</f>
        <v>1.6596132866581681</v>
      </c>
      <c r="L337">
        <f>EXP(I337*POC测试实际用户!$E$14/52)*(1+0.805*POC测试实际用户!$G$14/SQRT(52)*SQRT(I337))</f>
        <v>1.8275127130418722</v>
      </c>
      <c r="M337">
        <v>336</v>
      </c>
      <c r="N337">
        <f>EXP(M337*POC测试实际用户!$E$15/52)*(1-0.805*POC测试实际用户!$G$15/SQRT(52)*SQRT(M337))</f>
        <v>1.5551597774391004</v>
      </c>
      <c r="O337">
        <f>EXP(M337*POC测试实际用户!$E$15/52)</f>
        <v>1.8285214551970437</v>
      </c>
      <c r="P337">
        <f>EXP(M337*POC测试实际用户!$E$15/52)*(1+0.805*POC测试实际用户!$G$15/SQRT(52)*SQRT(M337))</f>
        <v>2.101883132954987</v>
      </c>
      <c r="Q337">
        <v>336</v>
      </c>
      <c r="R337">
        <f>EXP(Q337*POC测试实际用户!$E$16/52)*(1-0.805*POC测试实际用户!$G$16/SQRT(52)*SQRT(Q337))</f>
        <v>1.5747322691532164</v>
      </c>
      <c r="S337">
        <f>EXP(Q337*POC测试实际用户!$E$16/52)</f>
        <v>1.9568848490849013</v>
      </c>
      <c r="T337">
        <f>EXP(Q337*POC测试实际用户!$E$16/52)*(1+0.805*POC测试实际用户!$G$16/SQRT(52)*SQRT(Q337))</f>
        <v>2.3390374290165865</v>
      </c>
      <c r="U337">
        <v>336</v>
      </c>
      <c r="V337">
        <f>EXP(U337*POC测试实际用户!$E$17/52)*(1-0.805*POC测试实际用户!$G$17/SQRT(52)*SQRT(U337))</f>
        <v>1.9524923272422963</v>
      </c>
      <c r="W337">
        <f>EXP(U337*POC测试实际用户!$E$17/52)</f>
        <v>2.1784538555889106</v>
      </c>
      <c r="X337">
        <f>EXP(U337*POC测试实际用户!$E$17/52)*(1+0.805*POC测试实际用户!$G$17/SQRT(52)*SQRT(U337))</f>
        <v>2.4044153839355249</v>
      </c>
      <c r="Y337">
        <v>336</v>
      </c>
      <c r="Z337">
        <f>EXP(Y337*POC测试实际用户!$E$18/52)*(1-0.805*POC测试实际用户!$G$18/SQRT(52)*SQRT(Y337))</f>
        <v>1.6096165567999243</v>
      </c>
      <c r="AA337">
        <f>EXP(Y337*POC测试实际用户!$E$18/52)</f>
        <v>1.9964779744609253</v>
      </c>
      <c r="AB337">
        <f>EXP(Y337*POC测试实际用户!$E$18/52)*(1+0.805*POC测试实际用户!$G$18/SQRT(52)*SQRT(Y337))</f>
        <v>2.3833393921219264</v>
      </c>
      <c r="AC337">
        <v>336</v>
      </c>
      <c r="AD337">
        <f>EXP(AC337*POC测试实际用户!$E$19/52)*(1-0.805*POC测试实际用户!$G$19/SQRT(52)*SQRT(AC337))</f>
        <v>2.3651962452313726</v>
      </c>
      <c r="AE337">
        <f>EXP(AC337*POC测试实际用户!$E$19/52)</f>
        <v>2.7739628319342065</v>
      </c>
      <c r="AF337">
        <f>EXP(AC337*POC测试实际用户!$E$19/52)*(1+0.805*POC测试实际用户!$G$19/SQRT(52)*SQRT(AC337))</f>
        <v>3.1827294186370403</v>
      </c>
      <c r="AG337">
        <v>336</v>
      </c>
      <c r="AH337">
        <f>EXP(AG337*POC测试实际用户!$E$20/52)*(1-0.805*POC测试实际用户!$G$20/SQRT(52)*SQRT(AG337))</f>
        <v>1.7946664441544953</v>
      </c>
      <c r="AI337">
        <f>EXP(AG337*POC测试实际用户!$E$20/52)</f>
        <v>2.1064738420213187</v>
      </c>
      <c r="AJ337">
        <f>EXP(AG337*POC测试实际用户!$E$20/52)*(1+0.805*POC测试实际用户!$G$20/SQRT(52)*SQRT(AG337))</f>
        <v>2.4182812398881421</v>
      </c>
      <c r="AK337">
        <v>336</v>
      </c>
      <c r="AL337">
        <f>EXP(AK337*POC测试实际用户!$E$21/52)*(1-0.805*POC测试实际用户!$G$21/SQRT(52)*SQRT(AK337))</f>
        <v>2.6814753794834014</v>
      </c>
      <c r="AM337">
        <f>EXP(AK337*POC测试实际用户!$E$21/52)</f>
        <v>3.3478143239990641</v>
      </c>
      <c r="AN337">
        <f>EXP(AK337*POC测试实际用户!$E$21/52)*(1+0.805*POC测试实际用户!$G$21/SQRT(52)*SQRT(AK337))</f>
        <v>4.0141532685147263</v>
      </c>
    </row>
    <row r="338" spans="1:40" x14ac:dyDescent="0.15">
      <c r="A338">
        <v>337</v>
      </c>
      <c r="B338">
        <f>EXP(A338*POC测试实际用户!$E$12/52)*(1-0.805*POC测试实际用户!$G$12/SQRT(52)*SQRT(A338))</f>
        <v>1.4621144299795936</v>
      </c>
      <c r="C338">
        <f>EXP(A338*POC测试实际用户!$E$12/52)</f>
        <v>1.5061920061652014</v>
      </c>
      <c r="D338">
        <f>EXP(A338*POC测试实际用户!$E$12/52)*(1+0.805*POC测试实际用户!$G$12/SQRT(52)*SQRT(A338))</f>
        <v>1.5502695823508092</v>
      </c>
      <c r="E338">
        <v>337</v>
      </c>
      <c r="F338">
        <f>EXP(E338*POC测试实际用户!$E$13/52)*(1-0.805*POC测试实际用户!$G$13/SQRT(52)*SQRT(E338))</f>
        <v>1.5038150417209866</v>
      </c>
      <c r="G338">
        <f>EXP(E338*POC测试实际用户!$E$13/52)</f>
        <v>1.5956217330008089</v>
      </c>
      <c r="H338">
        <f>EXP(E338*POC测试实际用户!$E$13/52)*(1+0.805*POC测试实际用户!$G$13/SQRT(52)*SQRT(E338))</f>
        <v>1.6874284242806312</v>
      </c>
      <c r="I338">
        <v>337</v>
      </c>
      <c r="J338">
        <f>EXP(I338*POC测试实际用户!$E$14/52)*(1-0.805*POC测试实际用户!$G$14/SQRT(52)*SQRT(I338))</f>
        <v>1.4937145606596465</v>
      </c>
      <c r="K338">
        <f>EXP(I338*POC测试实际用户!$E$14/52)</f>
        <v>1.6621173600559651</v>
      </c>
      <c r="L338">
        <f>EXP(I338*POC测试实际用户!$E$14/52)*(1+0.805*POC测试实际用户!$G$14/SQRT(52)*SQRT(I338))</f>
        <v>1.830520159452284</v>
      </c>
      <c r="M338">
        <v>337</v>
      </c>
      <c r="N338">
        <f>EXP(M338*POC测试实际用户!$E$15/52)*(1-0.805*POC测试实际用户!$G$15/SQRT(52)*SQRT(M338))</f>
        <v>1.5575483770030238</v>
      </c>
      <c r="O338">
        <f>EXP(M338*POC测试实际用户!$E$15/52)</f>
        <v>1.8318087123676052</v>
      </c>
      <c r="P338">
        <f>EXP(M338*POC测试实际用户!$E$15/52)*(1+0.805*POC测试实际用户!$G$15/SQRT(52)*SQRT(M338))</f>
        <v>2.1060690477321868</v>
      </c>
      <c r="Q338">
        <v>337</v>
      </c>
      <c r="R338">
        <f>EXP(Q338*POC测试实际用户!$E$16/52)*(1-0.805*POC测试实际用户!$G$16/SQRT(52)*SQRT(Q338))</f>
        <v>1.5773124573711779</v>
      </c>
      <c r="S338">
        <f>EXP(Q338*POC测试实际用户!$E$16/52)</f>
        <v>1.9607987643927738</v>
      </c>
      <c r="T338">
        <f>EXP(Q338*POC测试实际用户!$E$16/52)*(1+0.805*POC测试实际用户!$G$16/SQRT(52)*SQRT(Q338))</f>
        <v>2.3442850714143697</v>
      </c>
      <c r="U338">
        <v>337</v>
      </c>
      <c r="V338">
        <f>EXP(U338*POC测试实际用户!$E$17/52)*(1-0.805*POC测试实际用户!$G$17/SQRT(52)*SQRT(U338))</f>
        <v>1.9566853171598153</v>
      </c>
      <c r="W338">
        <f>EXP(U338*POC测试实际用户!$E$17/52)</f>
        <v>2.1835078570423967</v>
      </c>
      <c r="X338">
        <f>EXP(U338*POC测试实际用户!$E$17/52)*(1+0.805*POC测试实际用户!$G$17/SQRT(52)*SQRT(U338))</f>
        <v>2.4103303969249779</v>
      </c>
      <c r="Y338">
        <v>337</v>
      </c>
      <c r="Z338">
        <f>EXP(Y338*POC测试实际用户!$E$18/52)*(1-0.805*POC测试实际用户!$G$18/SQRT(52)*SQRT(Y338))</f>
        <v>1.6123556185265591</v>
      </c>
      <c r="AA338">
        <f>EXP(Y338*POC测试实际用户!$E$18/52)</f>
        <v>2.0005903413733179</v>
      </c>
      <c r="AB338">
        <f>EXP(Y338*POC测试实际用户!$E$18/52)*(1+0.805*POC测试实际用户!$G$18/SQRT(52)*SQRT(Y338))</f>
        <v>2.3888250642200766</v>
      </c>
      <c r="AC338">
        <v>337</v>
      </c>
      <c r="AD338">
        <f>EXP(AC338*POC测试实际用户!$E$19/52)*(1-0.805*POC测试实际用户!$G$19/SQRT(52)*SQRT(AC338))</f>
        <v>2.3717794896674915</v>
      </c>
      <c r="AE338">
        <f>EXP(AC338*POC测试实际用户!$E$19/52)</f>
        <v>2.7823988784720481</v>
      </c>
      <c r="AF338">
        <f>EXP(AC338*POC测试实际用户!$E$19/52)*(1+0.805*POC测试实际用户!$G$19/SQRT(52)*SQRT(AC338))</f>
        <v>3.1930182672766048</v>
      </c>
      <c r="AG338">
        <v>337</v>
      </c>
      <c r="AH338">
        <f>EXP(AG338*POC测试实际用户!$E$20/52)*(1-0.805*POC测试实际用户!$G$20/SQRT(52)*SQRT(AG338))</f>
        <v>1.7981855032413581</v>
      </c>
      <c r="AI338">
        <f>EXP(AG338*POC测试实际用户!$E$20/52)</f>
        <v>2.1111497246944575</v>
      </c>
      <c r="AJ338">
        <f>EXP(AG338*POC测试实际用户!$E$20/52)*(1+0.805*POC测试实际用户!$G$20/SQRT(52)*SQRT(AG338))</f>
        <v>2.4241139461475565</v>
      </c>
      <c r="AK338">
        <v>337</v>
      </c>
      <c r="AL338">
        <f>EXP(AK338*POC测试实际用户!$E$21/52)*(1-0.805*POC测试实际用户!$G$21/SQRT(52)*SQRT(AK338))</f>
        <v>2.6901413283868947</v>
      </c>
      <c r="AM338">
        <f>EXP(AK338*POC测试实际用户!$E$21/52)</f>
        <v>3.3598752528363529</v>
      </c>
      <c r="AN338">
        <f>EXP(AK338*POC测试实际用户!$E$21/52)*(1+0.805*POC测试实际用户!$G$21/SQRT(52)*SQRT(AK338))</f>
        <v>4.0296091772858107</v>
      </c>
    </row>
    <row r="339" spans="1:40" x14ac:dyDescent="0.15">
      <c r="A339">
        <v>338</v>
      </c>
      <c r="B339">
        <f>EXP(A339*POC测试实际用户!$E$12/52)*(1-0.805*POC测试实际用户!$G$12/SQRT(52)*SQRT(A339))</f>
        <v>1.4638271136626773</v>
      </c>
      <c r="C339">
        <f>EXP(A339*POC测试实际用户!$E$12/52)</f>
        <v>1.5080237216512427</v>
      </c>
      <c r="D339">
        <f>EXP(A339*POC测试实际用户!$E$12/52)*(1+0.805*POC测试实际用户!$G$12/SQRT(52)*SQRT(A339))</f>
        <v>1.552220329639808</v>
      </c>
      <c r="E339">
        <v>338</v>
      </c>
      <c r="F339">
        <f>EXP(E339*POC测试实际用户!$E$13/52)*(1-0.805*POC测试实际用户!$G$13/SQRT(52)*SQRT(E339))</f>
        <v>1.5057652856532835</v>
      </c>
      <c r="G339">
        <f>EXP(E339*POC测试实际用户!$E$13/52)</f>
        <v>1.597835658395349</v>
      </c>
      <c r="H339">
        <f>EXP(E339*POC测试实际用户!$E$13/52)*(1+0.805*POC测试实际用户!$G$13/SQRT(52)*SQRT(E339))</f>
        <v>1.6899060311374143</v>
      </c>
      <c r="I339">
        <v>338</v>
      </c>
      <c r="J339">
        <f>EXP(I339*POC测试实际用户!$E$14/52)*(1-0.805*POC测试实际用户!$G$14/SQRT(52)*SQRT(I339))</f>
        <v>1.495718273756903</v>
      </c>
      <c r="K339">
        <f>EXP(I339*POC测试实际用户!$E$14/52)</f>
        <v>1.6646252116734421</v>
      </c>
      <c r="L339">
        <f>EXP(I339*POC测试实际用户!$E$14/52)*(1+0.805*POC测试实际用户!$G$14/SQRT(52)*SQRT(I339))</f>
        <v>1.833532149589981</v>
      </c>
      <c r="M339">
        <v>338</v>
      </c>
      <c r="N339">
        <f>EXP(M339*POC测试实际用户!$E$15/52)*(1-0.805*POC测试实际用户!$G$15/SQRT(52)*SQRT(M339))</f>
        <v>1.5599411434510078</v>
      </c>
      <c r="O339">
        <f>EXP(M339*POC测试实际用户!$E$15/52)</f>
        <v>1.8351018792635763</v>
      </c>
      <c r="P339">
        <f>EXP(M339*POC测试实际用户!$E$15/52)*(1+0.805*POC测试实际用户!$G$15/SQRT(52)*SQRT(M339))</f>
        <v>2.1102626150761448</v>
      </c>
      <c r="Q339">
        <v>338</v>
      </c>
      <c r="R339">
        <f>EXP(Q339*POC测试实际用户!$E$16/52)*(1-0.805*POC测试实际用户!$G$16/SQRT(52)*SQRT(Q339))</f>
        <v>1.5798975131892383</v>
      </c>
      <c r="S339">
        <f>EXP(Q339*POC测试实际用户!$E$16/52)</f>
        <v>1.9647205078224923</v>
      </c>
      <c r="T339">
        <f>EXP(Q339*POC测试实际用户!$E$16/52)*(1+0.805*POC测试实际用户!$G$16/SQRT(52)*SQRT(Q339))</f>
        <v>2.3495435024557465</v>
      </c>
      <c r="U339">
        <v>338</v>
      </c>
      <c r="V339">
        <f>EXP(U339*POC测试实际用户!$E$17/52)*(1-0.805*POC测试实际用户!$G$17/SQRT(52)*SQRT(U339))</f>
        <v>1.9608877539247429</v>
      </c>
      <c r="W339">
        <f>EXP(U339*POC测试实际用户!$E$17/52)</f>
        <v>2.1885735837525955</v>
      </c>
      <c r="X339">
        <f>EXP(U339*POC测试实际用户!$E$17/52)*(1+0.805*POC测试实际用户!$G$17/SQRT(52)*SQRT(U339))</f>
        <v>2.4162594135804478</v>
      </c>
      <c r="Y339">
        <v>338</v>
      </c>
      <c r="Z339">
        <f>EXP(Y339*POC测试实际用户!$E$18/52)*(1-0.805*POC测试实际用户!$G$18/SQRT(52)*SQRT(Y339))</f>
        <v>1.6150999912225898</v>
      </c>
      <c r="AA339">
        <f>EXP(Y339*POC测试实际用户!$E$18/52)</f>
        <v>2.0047111789835288</v>
      </c>
      <c r="AB339">
        <f>EXP(Y339*POC测试实际用户!$E$18/52)*(1+0.805*POC测试实际用户!$G$18/SQRT(52)*SQRT(Y339))</f>
        <v>2.394322366744468</v>
      </c>
      <c r="AC339">
        <v>338</v>
      </c>
      <c r="AD339">
        <f>EXP(AC339*POC测试实际用户!$E$19/52)*(1-0.805*POC测试实际用户!$G$19/SQRT(52)*SQRT(AC339))</f>
        <v>2.3783818072787564</v>
      </c>
      <c r="AE339">
        <f>EXP(AC339*POC测试实际用户!$E$19/52)</f>
        <v>2.7908605803216227</v>
      </c>
      <c r="AF339">
        <f>EXP(AC339*POC测试实际用户!$E$19/52)*(1+0.805*POC测试实际用户!$G$19/SQRT(52)*SQRT(AC339))</f>
        <v>3.2033393533644889</v>
      </c>
      <c r="AG339">
        <v>338</v>
      </c>
      <c r="AH339">
        <f>EXP(AG339*POC测试实际用户!$E$20/52)*(1-0.805*POC测试实际用户!$G$20/SQRT(52)*SQRT(AG339))</f>
        <v>1.8017120327932665</v>
      </c>
      <c r="AI339">
        <f>EXP(AG339*POC测试实际用户!$E$20/52)</f>
        <v>2.1158359867410956</v>
      </c>
      <c r="AJ339">
        <f>EXP(AG339*POC测试实际用户!$E$20/52)*(1+0.805*POC测试实际用户!$G$20/SQRT(52)*SQRT(AG339))</f>
        <v>2.4299599406889247</v>
      </c>
      <c r="AK339">
        <v>338</v>
      </c>
      <c r="AL339">
        <f>EXP(AK339*POC测试实际用户!$E$21/52)*(1-0.805*POC测试实际用户!$G$21/SQRT(52)*SQRT(AK339))</f>
        <v>2.6988363945979224</v>
      </c>
      <c r="AM339">
        <f>EXP(AK339*POC测试实际用户!$E$21/52)</f>
        <v>3.3719796327107492</v>
      </c>
      <c r="AN339">
        <f>EXP(AK339*POC测试实际用户!$E$21/52)*(1+0.805*POC测试实际用户!$G$21/SQRT(52)*SQRT(AK339))</f>
        <v>4.045122870823576</v>
      </c>
    </row>
    <row r="340" spans="1:40" x14ac:dyDescent="0.15">
      <c r="A340">
        <v>339</v>
      </c>
      <c r="B340">
        <f>EXP(A340*POC测试实际用户!$E$12/52)*(1-0.805*POC测试实际用户!$G$12/SQRT(52)*SQRT(A340))</f>
        <v>1.4655418974453294</v>
      </c>
      <c r="C340">
        <f>EXP(A340*POC测试实际用户!$E$12/52)</f>
        <v>1.5098576647295217</v>
      </c>
      <c r="D340">
        <f>EXP(A340*POC测试实际用户!$E$12/52)*(1+0.805*POC测试实际用户!$G$12/SQRT(52)*SQRT(A340))</f>
        <v>1.5541734320137142</v>
      </c>
      <c r="E340">
        <v>339</v>
      </c>
      <c r="F340">
        <f>EXP(E340*POC测试实际用户!$E$13/52)*(1-0.805*POC测试实际用户!$G$13/SQRT(52)*SQRT(E340))</f>
        <v>1.5077182481911071</v>
      </c>
      <c r="G340">
        <f>EXP(E340*POC测试实际用户!$E$13/52)</f>
        <v>1.6000526556117074</v>
      </c>
      <c r="H340">
        <f>EXP(E340*POC测试实际用户!$E$13/52)*(1+0.805*POC测试实际用户!$G$13/SQRT(52)*SQRT(E340))</f>
        <v>1.6923870630323079</v>
      </c>
      <c r="I340">
        <v>339</v>
      </c>
      <c r="J340">
        <f>EXP(I340*POC测试实际用户!$E$14/52)*(1-0.805*POC测试实际用户!$G$14/SQRT(52)*SQRT(I340))</f>
        <v>1.4977250030141198</v>
      </c>
      <c r="K340">
        <f>EXP(I340*POC测试实际用户!$E$14/52)</f>
        <v>1.6671368472112889</v>
      </c>
      <c r="L340">
        <f>EXP(I340*POC测试实际用户!$E$14/52)*(1+0.805*POC测试实际用户!$G$14/SQRT(52)*SQRT(I340))</f>
        <v>1.8365486914084579</v>
      </c>
      <c r="M340">
        <v>339</v>
      </c>
      <c r="N340">
        <f>EXP(M340*POC测试实际用户!$E$15/52)*(1-0.805*POC测试实际用户!$G$15/SQRT(52)*SQRT(M340))</f>
        <v>1.5623380824457267</v>
      </c>
      <c r="O340">
        <f>EXP(M340*POC测试实际用户!$E$15/52)</f>
        <v>1.8384009665092713</v>
      </c>
      <c r="P340">
        <f>EXP(M340*POC测试实际用户!$E$15/52)*(1+0.805*POC测试实际用户!$G$15/SQRT(52)*SQRT(M340))</f>
        <v>2.1144638505728159</v>
      </c>
      <c r="Q340">
        <v>339</v>
      </c>
      <c r="R340">
        <f>EXP(Q340*POC测试实际用户!$E$16/52)*(1-0.805*POC测试实际用户!$G$16/SQRT(52)*SQRT(Q340))</f>
        <v>1.5824874436902268</v>
      </c>
      <c r="S340">
        <f>EXP(Q340*POC测试实际用户!$E$16/52)</f>
        <v>1.9686500950308832</v>
      </c>
      <c r="T340">
        <f>EXP(Q340*POC测试实际用户!$E$16/52)*(1+0.805*POC测试实际用户!$G$16/SQRT(52)*SQRT(Q340))</f>
        <v>2.3548127463715396</v>
      </c>
      <c r="U340">
        <v>339</v>
      </c>
      <c r="V340">
        <f>EXP(U340*POC测试实际用户!$E$17/52)*(1-0.805*POC测试实际用户!$G$17/SQRT(52)*SQRT(U340))</f>
        <v>1.9650996577386672</v>
      </c>
      <c r="W340">
        <f>EXP(U340*POC测试实际用户!$E$17/52)</f>
        <v>2.1936510629220392</v>
      </c>
      <c r="X340">
        <f>EXP(U340*POC测试实际用户!$E$17/52)*(1+0.805*POC测试实际用户!$G$17/SQRT(52)*SQRT(U340))</f>
        <v>2.4222024681054108</v>
      </c>
      <c r="Y340">
        <v>339</v>
      </c>
      <c r="Z340">
        <f>EXP(Y340*POC测试实际用户!$E$18/52)*(1-0.805*POC测试实际用户!$G$18/SQRT(52)*SQRT(Y340))</f>
        <v>1.617849683104293</v>
      </c>
      <c r="AA340">
        <f>EXP(Y340*POC测试实际用户!$E$18/52)</f>
        <v>2.008840504739593</v>
      </c>
      <c r="AB340">
        <f>EXP(Y340*POC测试实际用户!$E$18/52)*(1+0.805*POC测试实际用户!$G$18/SQRT(52)*SQRT(Y340))</f>
        <v>2.3998313263748932</v>
      </c>
      <c r="AC340">
        <v>339</v>
      </c>
      <c r="AD340">
        <f>EXP(AC340*POC测试实际用户!$E$19/52)*(1-0.805*POC测试实际用户!$G$19/SQRT(52)*SQRT(AC340))</f>
        <v>2.3850032519125848</v>
      </c>
      <c r="AE340">
        <f>EXP(AC340*POC测试实际用户!$E$19/52)</f>
        <v>2.7993480155046688</v>
      </c>
      <c r="AF340">
        <f>EXP(AC340*POC测试实际用户!$E$19/52)*(1+0.805*POC测试实际用户!$G$19/SQRT(52)*SQRT(AC340))</f>
        <v>3.2136927790967524</v>
      </c>
      <c r="AG340">
        <v>339</v>
      </c>
      <c r="AH340">
        <f>EXP(AG340*POC测试实际用户!$E$20/52)*(1-0.805*POC测试实际用户!$G$20/SQRT(52)*SQRT(AG340))</f>
        <v>1.8052460470998599</v>
      </c>
      <c r="AI340">
        <f>EXP(AG340*POC测试实际用户!$E$20/52)</f>
        <v>2.1205326512010316</v>
      </c>
      <c r="AJ340">
        <f>EXP(AG340*POC测试实际用户!$E$20/52)*(1+0.805*POC测试实际用户!$G$20/SQRT(52)*SQRT(AG340))</f>
        <v>2.4358192553022033</v>
      </c>
      <c r="AK340">
        <v>339</v>
      </c>
      <c r="AL340">
        <f>EXP(AK340*POC测试实际用户!$E$21/52)*(1-0.805*POC测试实际用户!$G$21/SQRT(52)*SQRT(AK340))</f>
        <v>2.7075606741847764</v>
      </c>
      <c r="AM340">
        <f>EXP(AK340*POC测试实际用户!$E$21/52)</f>
        <v>3.384127620160164</v>
      </c>
      <c r="AN340">
        <f>EXP(AK340*POC测试实际用户!$E$21/52)*(1+0.805*POC测试实际用户!$G$21/SQRT(52)*SQRT(AK340))</f>
        <v>4.0606945661355516</v>
      </c>
    </row>
    <row r="341" spans="1:40" x14ac:dyDescent="0.15">
      <c r="A341">
        <v>340</v>
      </c>
      <c r="B341">
        <f>EXP(A341*POC测试实际用户!$E$12/52)*(1-0.805*POC测试实际用户!$G$12/SQRT(52)*SQRT(A341))</f>
        <v>1.4672587835916164</v>
      </c>
      <c r="C341">
        <f>EXP(A341*POC测试实际用户!$E$12/52)</f>
        <v>1.5116938381090661</v>
      </c>
      <c r="D341">
        <f>EXP(A341*POC测试实际用户!$E$12/52)*(1+0.805*POC测试实际用户!$G$12/SQRT(52)*SQRT(A341))</f>
        <v>1.556128892626516</v>
      </c>
      <c r="E341">
        <v>340</v>
      </c>
      <c r="F341">
        <f>EXP(E341*POC测试实际用户!$E$13/52)*(1-0.805*POC测试实际用户!$G$13/SQRT(52)*SQRT(E341))</f>
        <v>1.5096739325106867</v>
      </c>
      <c r="G341">
        <f>EXP(E341*POC测试实际用户!$E$13/52)</f>
        <v>1.6022727289120366</v>
      </c>
      <c r="H341">
        <f>EXP(E341*POC测试实际用户!$E$13/52)*(1+0.805*POC测试实际用户!$G$13/SQRT(52)*SQRT(E341))</f>
        <v>1.6948715253133866</v>
      </c>
      <c r="I341">
        <v>340</v>
      </c>
      <c r="J341">
        <f>EXP(I341*POC测试实际用户!$E$14/52)*(1-0.805*POC测试实际用户!$G$14/SQRT(52)*SQRT(I341))</f>
        <v>1.4997347518907671</v>
      </c>
      <c r="K341">
        <f>EXP(I341*POC测试实际用户!$E$14/52)</f>
        <v>1.6696522723787957</v>
      </c>
      <c r="L341">
        <f>EXP(I341*POC测试实际用户!$E$14/52)*(1+0.805*POC测试实际用户!$G$14/SQRT(52)*SQRT(I341))</f>
        <v>1.839569792866824</v>
      </c>
      <c r="M341">
        <v>340</v>
      </c>
      <c r="N341">
        <f>EXP(M341*POC测试实际用户!$E$15/52)*(1-0.805*POC测试实际用户!$G$15/SQRT(52)*SQRT(M341))</f>
        <v>1.5647391996688773</v>
      </c>
      <c r="O341">
        <f>EXP(M341*POC测试实际用户!$E$15/52)</f>
        <v>1.841705984748105</v>
      </c>
      <c r="P341">
        <f>EXP(M341*POC测试实际用户!$E$15/52)*(1+0.805*POC测试实际用户!$G$15/SQRT(52)*SQRT(M341))</f>
        <v>2.1186727698273327</v>
      </c>
      <c r="Q341">
        <v>340</v>
      </c>
      <c r="R341">
        <f>EXP(Q341*POC测试实际用户!$E$16/52)*(1-0.805*POC测试实际用户!$G$16/SQRT(52)*SQRT(Q341))</f>
        <v>1.5850822559819351</v>
      </c>
      <c r="S341">
        <f>EXP(Q341*POC测试实际用户!$E$16/52)</f>
        <v>1.9725875417060867</v>
      </c>
      <c r="T341">
        <f>EXP(Q341*POC测试实际用户!$E$16/52)*(1+0.805*POC测试实际用户!$G$16/SQRT(52)*SQRT(Q341))</f>
        <v>2.3600928274302384</v>
      </c>
      <c r="U341">
        <v>340</v>
      </c>
      <c r="V341">
        <f>EXP(U341*POC测试实际用户!$E$17/52)*(1-0.805*POC测试实际用户!$G$17/SQRT(52)*SQRT(U341))</f>
        <v>1.9693210488548705</v>
      </c>
      <c r="W341">
        <f>EXP(U341*POC测试实际用户!$E$17/52)</f>
        <v>2.1987403218163726</v>
      </c>
      <c r="X341">
        <f>EXP(U341*POC测试实际用户!$E$17/52)*(1+0.805*POC测试实际用户!$G$17/SQRT(52)*SQRT(U341))</f>
        <v>2.4281595947778745</v>
      </c>
      <c r="Y341">
        <v>340</v>
      </c>
      <c r="Z341">
        <f>EXP(Y341*POC测试实际用户!$E$18/52)*(1-0.805*POC测试实际用户!$G$18/SQRT(52)*SQRT(Y341))</f>
        <v>1.6206047024153181</v>
      </c>
      <c r="AA341">
        <f>EXP(Y341*POC测试实际用户!$E$18/52)</f>
        <v>2.0129783361254847</v>
      </c>
      <c r="AB341">
        <f>EXP(Y341*POC测试实际用户!$E$18/52)*(1+0.805*POC测试实际用户!$G$18/SQRT(52)*SQRT(Y341))</f>
        <v>2.4053519698356514</v>
      </c>
      <c r="AC341">
        <v>340</v>
      </c>
      <c r="AD341">
        <f>EXP(AC341*POC测试实际用户!$E$19/52)*(1-0.805*POC测试实际用户!$G$19/SQRT(52)*SQRT(AC341))</f>
        <v>2.391643877581179</v>
      </c>
      <c r="AE341">
        <f>EXP(AC341*POC测试实际用户!$E$19/52)</f>
        <v>2.8078612622802019</v>
      </c>
      <c r="AF341">
        <f>EXP(AC341*POC测试实际用户!$E$19/52)*(1+0.805*POC测试实际用户!$G$19/SQRT(52)*SQRT(AC341))</f>
        <v>3.2240786469792249</v>
      </c>
      <c r="AG341">
        <v>340</v>
      </c>
      <c r="AH341">
        <f>EXP(AG341*POC测试实际用户!$E$20/52)*(1-0.805*POC测试实际用户!$G$20/SQRT(52)*SQRT(AG341))</f>
        <v>1.8087875604898498</v>
      </c>
      <c r="AI341">
        <f>EXP(AG341*POC测试实际用户!$E$20/52)</f>
        <v>2.1252397411652066</v>
      </c>
      <c r="AJ341">
        <f>EXP(AG341*POC测试实际用户!$E$20/52)*(1+0.805*POC测试实际用户!$G$20/SQRT(52)*SQRT(AG341))</f>
        <v>2.4416919218405635</v>
      </c>
      <c r="AK341">
        <v>340</v>
      </c>
      <c r="AL341">
        <f>EXP(AK341*POC测试实际用户!$E$21/52)*(1-0.805*POC测试实际用户!$G$21/SQRT(52)*SQRT(AK341))</f>
        <v>2.7163142635504953</v>
      </c>
      <c r="AM341">
        <f>EXP(AK341*POC测试实际用户!$E$21/52)</f>
        <v>3.3963193722864591</v>
      </c>
      <c r="AN341">
        <f>EXP(AK341*POC测试实际用户!$E$21/52)*(1+0.805*POC测试实际用户!$G$21/SQRT(52)*SQRT(AK341))</f>
        <v>4.0763244810224233</v>
      </c>
    </row>
    <row r="342" spans="1:40" x14ac:dyDescent="0.15">
      <c r="A342">
        <v>341</v>
      </c>
      <c r="B342">
        <f>EXP(A342*POC测试实际用户!$E$12/52)*(1-0.805*POC测试实际用户!$G$12/SQRT(52)*SQRT(A342))</f>
        <v>1.4689777743702586</v>
      </c>
      <c r="C342">
        <f>EXP(A342*POC测试实际用户!$E$12/52)</f>
        <v>1.5135322445021975</v>
      </c>
      <c r="D342">
        <f>EXP(A342*POC测试实际用户!$E$12/52)*(1+0.805*POC测试实际用户!$G$12/SQRT(52)*SQRT(A342))</f>
        <v>1.5580867146341364</v>
      </c>
      <c r="E342">
        <v>341</v>
      </c>
      <c r="F342">
        <f>EXP(E342*POC测试实际用户!$E$13/52)*(1-0.805*POC测试实际用户!$G$13/SQRT(52)*SQRT(E342))</f>
        <v>1.5116323417963144</v>
      </c>
      <c r="G342">
        <f>EXP(E342*POC测试实际用户!$E$13/52)</f>
        <v>1.6044958825644042</v>
      </c>
      <c r="H342">
        <f>EXP(E342*POC测试实际用户!$E$13/52)*(1+0.805*POC测试实际用户!$G$13/SQRT(52)*SQRT(E342))</f>
        <v>1.697359423332494</v>
      </c>
      <c r="I342">
        <v>341</v>
      </c>
      <c r="J342">
        <f>EXP(I342*POC测试实际用户!$E$14/52)*(1-0.805*POC测试实际用户!$G$14/SQRT(52)*SQRT(I342))</f>
        <v>1.5017475238578462</v>
      </c>
      <c r="K342">
        <f>EXP(I342*POC测试实际用户!$E$14/52)</f>
        <v>1.6721714928938671</v>
      </c>
      <c r="L342">
        <f>EXP(I342*POC测试实际用户!$E$14/52)*(1+0.805*POC测试实际用户!$G$14/SQRT(52)*SQRT(I342))</f>
        <v>1.8425954619298881</v>
      </c>
      <c r="M342">
        <v>341</v>
      </c>
      <c r="N342">
        <f>EXP(M342*POC测试实际用户!$E$15/52)*(1-0.805*POC测试实际用户!$G$15/SQRT(52)*SQRT(M342))</f>
        <v>1.5671445008211118</v>
      </c>
      <c r="O342">
        <f>EXP(M342*POC测试实际用户!$E$15/52)</f>
        <v>1.8450169446426266</v>
      </c>
      <c r="P342">
        <f>EXP(M342*POC测试实际用户!$E$15/52)*(1+0.805*POC测试实际用户!$G$15/SQRT(52)*SQRT(M342))</f>
        <v>2.1228893884641411</v>
      </c>
      <c r="Q342">
        <v>341</v>
      </c>
      <c r="R342">
        <f>EXP(Q342*POC测试实际用户!$E$16/52)*(1-0.805*POC测试实际用户!$G$16/SQRT(52)*SQRT(Q342))</f>
        <v>1.587681957197032</v>
      </c>
      <c r="S342">
        <f>EXP(Q342*POC测试实际用户!$E$16/52)</f>
        <v>1.9765328635676223</v>
      </c>
      <c r="T342">
        <f>EXP(Q342*POC测试实际用户!$E$16/52)*(1+0.805*POC测试实际用户!$G$16/SQRT(52)*SQRT(Q342))</f>
        <v>2.3653837699382123</v>
      </c>
      <c r="U342">
        <v>341</v>
      </c>
      <c r="V342">
        <f>EXP(U342*POC测试实际用户!$E$17/52)*(1-0.805*POC测试实际用户!$G$17/SQRT(52)*SQRT(U342))</f>
        <v>1.9735519475783705</v>
      </c>
      <c r="W342">
        <f>EXP(U342*POC测试实际用户!$E$17/52)</f>
        <v>2.203841387764494</v>
      </c>
      <c r="X342">
        <f>EXP(U342*POC测试实际用户!$E$17/52)*(1+0.805*POC测试实际用户!$G$17/SQRT(52)*SQRT(U342))</f>
        <v>2.4341308279506175</v>
      </c>
      <c r="Y342">
        <v>341</v>
      </c>
      <c r="Z342">
        <f>EXP(Y342*POC测试实际用户!$E$18/52)*(1-0.805*POC测试实际用户!$G$18/SQRT(52)*SQRT(Y342))</f>
        <v>1.6233650574266076</v>
      </c>
      <c r="AA342">
        <f>EXP(Y342*POC测试实际用户!$E$18/52)</f>
        <v>2.0171246906611926</v>
      </c>
      <c r="AB342">
        <f>EXP(Y342*POC测试实际用户!$E$18/52)*(1+0.805*POC测试实际用户!$G$18/SQRT(52)*SQRT(Y342))</f>
        <v>2.4108843238957776</v>
      </c>
      <c r="AC342">
        <v>341</v>
      </c>
      <c r="AD342">
        <f>EXP(AC342*POC测试实际用户!$E$19/52)*(1-0.805*POC测试实际用户!$G$19/SQRT(52)*SQRT(AC342))</f>
        <v>2.3983037384619021</v>
      </c>
      <c r="AE342">
        <f>EXP(AC342*POC测试实际用户!$E$19/52)</f>
        <v>2.8164003991452335</v>
      </c>
      <c r="AF342">
        <f>EXP(AC342*POC测试实际用户!$E$19/52)*(1+0.805*POC测试实际用户!$G$19/SQRT(52)*SQRT(AC342))</f>
        <v>3.2344970598285654</v>
      </c>
      <c r="AG342">
        <v>341</v>
      </c>
      <c r="AH342">
        <f>EXP(AG342*POC测试实际用户!$E$20/52)*(1-0.805*POC测试实际用户!$G$20/SQRT(52)*SQRT(AG342))</f>
        <v>1.8123365873310038</v>
      </c>
      <c r="AI342">
        <f>EXP(AG342*POC测试实际用户!$E$20/52)</f>
        <v>2.1299572797758191</v>
      </c>
      <c r="AJ342">
        <f>EXP(AG342*POC测试实际用户!$E$20/52)*(1+0.805*POC测试实际用户!$G$20/SQRT(52)*SQRT(AG342))</f>
        <v>2.4475779722206346</v>
      </c>
      <c r="AK342">
        <v>341</v>
      </c>
      <c r="AL342">
        <f>EXP(AK342*POC测试实际用户!$E$21/52)*(1-0.805*POC测试实际用户!$G$21/SQRT(52)*SQRT(AK342))</f>
        <v>2.7250972594338601</v>
      </c>
      <c r="AM342">
        <f>EXP(AK342*POC测试实际用户!$E$21/52)</f>
        <v>3.4085550467574737</v>
      </c>
      <c r="AN342">
        <f>EXP(AK342*POC测试实际用户!$E$21/52)*(1+0.805*POC测试实际用户!$G$21/SQRT(52)*SQRT(AK342))</f>
        <v>4.0920128340810864</v>
      </c>
    </row>
    <row r="343" spans="1:40" x14ac:dyDescent="0.15">
      <c r="A343">
        <v>342</v>
      </c>
      <c r="B343">
        <f>EXP(A343*POC测试实际用户!$E$12/52)*(1-0.805*POC测试实际用户!$G$12/SQRT(52)*SQRT(A343))</f>
        <v>1.4706988720546168</v>
      </c>
      <c r="C343">
        <f>EXP(A343*POC测试实际用户!$E$12/52)</f>
        <v>1.5153728866245362</v>
      </c>
      <c r="D343">
        <f>EXP(A343*POC测试实际用户!$E$12/52)*(1+0.805*POC测试实际用户!$G$12/SQRT(52)*SQRT(A343))</f>
        <v>1.5600469011944555</v>
      </c>
      <c r="E343">
        <v>342</v>
      </c>
      <c r="F343">
        <f>EXP(E343*POC测试实际用户!$E$13/52)*(1-0.805*POC测试实际用户!$G$13/SQRT(52)*SQRT(E343))</f>
        <v>1.513593479240317</v>
      </c>
      <c r="G343">
        <f>EXP(E343*POC测试实际用户!$E$13/52)</f>
        <v>1.6067221208427989</v>
      </c>
      <c r="H343">
        <f>EXP(E343*POC测试实际用户!$E$13/52)*(1+0.805*POC测试实际用户!$G$13/SQRT(52)*SQRT(E343))</f>
        <v>1.6998507624452808</v>
      </c>
      <c r="I343">
        <v>342</v>
      </c>
      <c r="J343">
        <f>EXP(I343*POC测试实际用户!$E$14/52)*(1-0.805*POC测试实际用户!$G$14/SQRT(52)*SQRT(I343))</f>
        <v>1.5037633223978388</v>
      </c>
      <c r="K343">
        <f>EXP(I343*POC测试实际用户!$E$14/52)</f>
        <v>1.6746945144830359</v>
      </c>
      <c r="L343">
        <f>EXP(I343*POC测试实际用户!$E$14/52)*(1+0.805*POC测试实际用户!$G$14/SQRT(52)*SQRT(I343))</f>
        <v>1.8456257065682331</v>
      </c>
      <c r="M343">
        <v>342</v>
      </c>
      <c r="N343">
        <f>EXP(M343*POC测试实际用户!$E$15/52)*(1-0.805*POC测试实际用户!$G$15/SQRT(52)*SQRT(M343))</f>
        <v>1.5695539916219645</v>
      </c>
      <c r="O343">
        <f>EXP(M343*POC测试实际用户!$E$15/52)</f>
        <v>1.8483338568745535</v>
      </c>
      <c r="P343">
        <f>EXP(M343*POC测试实际用户!$E$15/52)*(1+0.805*POC测试实际用户!$G$15/SQRT(52)*SQRT(M343))</f>
        <v>2.1271137221271426</v>
      </c>
      <c r="Q343">
        <v>342</v>
      </c>
      <c r="R343">
        <f>EXP(Q343*POC测试实际用户!$E$16/52)*(1-0.805*POC测试实际用户!$G$16/SQRT(52)*SQRT(Q343))</f>
        <v>1.5902865544929772</v>
      </c>
      <c r="S343">
        <f>EXP(Q343*POC测试实际用户!$E$16/52)</f>
        <v>1.9804860763664478</v>
      </c>
      <c r="T343">
        <f>EXP(Q343*POC测试实际用户!$E$16/52)*(1+0.805*POC测试实际用户!$G$16/SQRT(52)*SQRT(Q343))</f>
        <v>2.3706855982399184</v>
      </c>
      <c r="U343">
        <v>342</v>
      </c>
      <c r="V343">
        <f>EXP(U343*POC测试实际用户!$E$17/52)*(1-0.805*POC测试实际用户!$G$17/SQRT(52)*SQRT(U343))</f>
        <v>1.9777923742659731</v>
      </c>
      <c r="W343">
        <f>EXP(U343*POC测试实际用户!$E$17/52)</f>
        <v>2.208954288158707</v>
      </c>
      <c r="X343">
        <f>EXP(U343*POC测试实际用户!$E$17/52)*(1+0.805*POC测试实际用户!$G$17/SQRT(52)*SQRT(U343))</f>
        <v>2.4401162020514411</v>
      </c>
      <c r="Y343">
        <v>342</v>
      </c>
      <c r="Z343">
        <f>EXP(Y343*POC测试实际用户!$E$18/52)*(1-0.805*POC测试实际用户!$G$18/SQRT(52)*SQRT(Y343))</f>
        <v>1.6261307564363194</v>
      </c>
      <c r="AA343">
        <f>EXP(Y343*POC测试实际用户!$E$18/52)</f>
        <v>2.0212795859027919</v>
      </c>
      <c r="AB343">
        <f>EXP(Y343*POC测试实际用户!$E$18/52)*(1+0.805*POC测试实际用户!$G$18/SQRT(52)*SQRT(Y343))</f>
        <v>2.4164284153692646</v>
      </c>
      <c r="AC343">
        <v>342</v>
      </c>
      <c r="AD343">
        <f>EXP(AC343*POC测试实际用户!$E$19/52)*(1-0.805*POC测试实际用户!$G$19/SQRT(52)*SQRT(AC343))</f>
        <v>2.4049828888976679</v>
      </c>
      <c r="AE343">
        <f>EXP(AC343*POC测试实际用户!$E$19/52)</f>
        <v>2.8249655048354989</v>
      </c>
      <c r="AF343">
        <f>EXP(AC343*POC测试实际用户!$E$19/52)*(1+0.805*POC测试实际用户!$G$19/SQRT(52)*SQRT(AC343))</f>
        <v>3.2449481207733304</v>
      </c>
      <c r="AG343">
        <v>342</v>
      </c>
      <c r="AH343">
        <f>EXP(AG343*POC测试实际用户!$E$20/52)*(1-0.805*POC测试实际用户!$G$20/SQRT(52)*SQRT(AG343))</f>
        <v>1.8158931420301263</v>
      </c>
      <c r="AI343">
        <f>EXP(AG343*POC测试实际用户!$E$20/52)</f>
        <v>2.1346852902264368</v>
      </c>
      <c r="AJ343">
        <f>EXP(AG343*POC测试实际用户!$E$20/52)*(1+0.805*POC测试实际用户!$G$20/SQRT(52)*SQRT(AG343))</f>
        <v>2.4534774384227473</v>
      </c>
      <c r="AK343">
        <v>342</v>
      </c>
      <c r="AL343">
        <f>EXP(AK343*POC测试实际用户!$E$21/52)*(1-0.805*POC测试实际用户!$G$21/SQRT(52)*SQRT(AK343))</f>
        <v>2.7339097589104062</v>
      </c>
      <c r="AM343">
        <f>EXP(AK343*POC测试实际用户!$E$21/52)</f>
        <v>3.4208348018090677</v>
      </c>
      <c r="AN343">
        <f>EXP(AK343*POC测试实际用户!$E$21/52)*(1+0.805*POC测试实际用户!$G$21/SQRT(52)*SQRT(AK343))</f>
        <v>4.1077598447077293</v>
      </c>
    </row>
    <row r="344" spans="1:40" x14ac:dyDescent="0.15">
      <c r="A344">
        <v>343</v>
      </c>
      <c r="B344">
        <f>EXP(A344*POC测试实际用户!$E$12/52)*(1-0.805*POC测试实际用户!$G$12/SQRT(52)*SQRT(A344))</f>
        <v>1.4724220789226781</v>
      </c>
      <c r="C344">
        <f>EXP(A344*POC测试实际用户!$E$12/52)</f>
        <v>1.5172157671950048</v>
      </c>
      <c r="D344">
        <f>EXP(A344*POC测试实际用户!$E$12/52)*(1+0.805*POC测试实际用户!$G$12/SQRT(52)*SQRT(A344))</f>
        <v>1.5620094554673316</v>
      </c>
      <c r="E344">
        <v>343</v>
      </c>
      <c r="F344">
        <f>EXP(E344*POC测试实际用户!$E$13/52)*(1-0.805*POC测试实际用户!$G$13/SQRT(52)*SQRT(E344))</f>
        <v>1.5155573480430264</v>
      </c>
      <c r="G344">
        <f>EXP(E344*POC测试实际用户!$E$13/52)</f>
        <v>1.6089514480271394</v>
      </c>
      <c r="H344">
        <f>EXP(E344*POC测试实际用户!$E$13/52)*(1+0.805*POC测试实际用户!$G$13/SQRT(52)*SQRT(E344))</f>
        <v>1.7023455480112522</v>
      </c>
      <c r="I344">
        <v>343</v>
      </c>
      <c r="J344">
        <f>EXP(I344*POC测试实际用户!$E$14/52)*(1-0.805*POC测试实际用户!$G$14/SQRT(52)*SQRT(I344))</f>
        <v>1.5057821510046536</v>
      </c>
      <c r="K344">
        <f>EXP(I344*POC测试实际用户!$E$14/52)</f>
        <v>1.677221342881474</v>
      </c>
      <c r="L344">
        <f>EXP(I344*POC测试实际用户!$E$14/52)*(1+0.805*POC测试实际用户!$G$14/SQRT(52)*SQRT(I344))</f>
        <v>1.8486605347582943</v>
      </c>
      <c r="M344">
        <v>343</v>
      </c>
      <c r="N344">
        <f>EXP(M344*POC测试实际用户!$E$15/52)*(1-0.805*POC测试实际用户!$G$15/SQRT(52)*SQRT(M344))</f>
        <v>1.5719676778097895</v>
      </c>
      <c r="O344">
        <f>EXP(M344*POC测试实际用户!$E$15/52)</f>
        <v>1.8516567321448076</v>
      </c>
      <c r="P344">
        <f>EXP(M344*POC测试实际用户!$E$15/52)*(1+0.805*POC测试实际用户!$G$15/SQRT(52)*SQRT(M344))</f>
        <v>2.1313457864798262</v>
      </c>
      <c r="Q344">
        <v>343</v>
      </c>
      <c r="R344">
        <f>EXP(Q344*POC测试实际用户!$E$16/52)*(1-0.805*POC测试实际用户!$G$16/SQRT(52)*SQRT(Q344))</f>
        <v>1.592896055051938</v>
      </c>
      <c r="S344">
        <f>EXP(Q344*POC测试实际用户!$E$16/52)</f>
        <v>1.9844471958850258</v>
      </c>
      <c r="T344">
        <f>EXP(Q344*POC测试实际用户!$E$16/52)*(1+0.805*POC测试实际用户!$G$16/SQRT(52)*SQRT(Q344))</f>
        <v>2.3759983367181139</v>
      </c>
      <c r="U344">
        <v>343</v>
      </c>
      <c r="V344">
        <f>EXP(U344*POC测试实际用户!$E$17/52)*(1-0.805*POC测试实际用户!$G$17/SQRT(52)*SQRT(U344))</f>
        <v>1.9820423493263157</v>
      </c>
      <c r="W344">
        <f>EXP(U344*POC测试实际用户!$E$17/52)</f>
        <v>2.2140790504548638</v>
      </c>
      <c r="X344">
        <f>EXP(U344*POC测试实际用户!$E$17/52)*(1+0.805*POC测试实际用户!$G$17/SQRT(52)*SQRT(U344))</f>
        <v>2.4461157515834113</v>
      </c>
      <c r="Y344">
        <v>343</v>
      </c>
      <c r="Z344">
        <f>EXP(Y344*POC测试实际用户!$E$18/52)*(1-0.805*POC测试实际用户!$G$18/SQRT(52)*SQRT(Y344))</f>
        <v>1.6289018077697517</v>
      </c>
      <c r="AA344">
        <f>EXP(Y344*POC测试实际用户!$E$18/52)</f>
        <v>2.0254430394425214</v>
      </c>
      <c r="AB344">
        <f>EXP(Y344*POC测试实际用户!$E$18/52)*(1+0.805*POC测试实际用户!$G$18/SQRT(52)*SQRT(Y344))</f>
        <v>2.4219842711152912</v>
      </c>
      <c r="AC344">
        <v>343</v>
      </c>
      <c r="AD344">
        <f>EXP(AC344*POC测试实际用户!$E$19/52)*(1-0.805*POC测试实际用户!$G$19/SQRT(52)*SQRT(AC344))</f>
        <v>2.4116813833973247</v>
      </c>
      <c r="AE344">
        <f>EXP(AC344*POC测试实际用户!$E$19/52)</f>
        <v>2.8335566583261795</v>
      </c>
      <c r="AF344">
        <f>EXP(AC344*POC测试实际用户!$E$19/52)*(1+0.805*POC测试实际用户!$G$19/SQRT(52)*SQRT(AC344))</f>
        <v>3.2554319332550343</v>
      </c>
      <c r="AG344">
        <v>343</v>
      </c>
      <c r="AH344">
        <f>EXP(AG344*POC测试实际用户!$E$20/52)*(1-0.805*POC测试实际用户!$G$20/SQRT(52)*SQRT(AG344))</f>
        <v>1.8194572390330468</v>
      </c>
      <c r="AI344">
        <f>EXP(AG344*POC测试实际用户!$E$20/52)</f>
        <v>2.1394237957621121</v>
      </c>
      <c r="AJ344">
        <f>EXP(AG344*POC测试实际用户!$E$20/52)*(1+0.805*POC测试实际用户!$G$20/SQRT(52)*SQRT(AG344))</f>
        <v>2.4593903524911775</v>
      </c>
      <c r="AK344">
        <v>343</v>
      </c>
      <c r="AL344">
        <f>EXP(AK344*POC测试实际用户!$E$21/52)*(1-0.805*POC测试实际用户!$G$21/SQRT(52)*SQRT(AK344))</f>
        <v>2.7427518593934277</v>
      </c>
      <c r="AM344">
        <f>EXP(AK344*POC测试实际用户!$E$21/52)</f>
        <v>3.4331587962471635</v>
      </c>
      <c r="AN344">
        <f>EXP(AK344*POC测试实际用户!$E$21/52)*(1+0.805*POC测试实际用户!$G$21/SQRT(52)*SQRT(AK344))</f>
        <v>4.1235657331008992</v>
      </c>
    </row>
    <row r="345" spans="1:40" x14ac:dyDescent="0.15">
      <c r="A345">
        <v>344</v>
      </c>
      <c r="B345">
        <f>EXP(A345*POC测试实际用户!$E$12/52)*(1-0.805*POC测试实际用户!$G$12/SQRT(52)*SQRT(A345))</f>
        <v>1.4741473972570411</v>
      </c>
      <c r="C345">
        <f>EXP(A345*POC测试实际用户!$E$12/52)</f>
        <v>1.519060888935833</v>
      </c>
      <c r="D345">
        <f>EXP(A345*POC测试实际用户!$E$12/52)*(1+0.805*POC测试实际用户!$G$12/SQRT(52)*SQRT(A345))</f>
        <v>1.5639743806146247</v>
      </c>
      <c r="E345">
        <v>344</v>
      </c>
      <c r="F345">
        <f>EXP(E345*POC测试实际用户!$E$13/52)*(1-0.805*POC测试实际用户!$G$13/SQRT(52)*SQRT(E345))</f>
        <v>1.5175239514127543</v>
      </c>
      <c r="G345">
        <f>EXP(E345*POC测试实际用户!$E$13/52)</f>
        <v>1.6111838684032838</v>
      </c>
      <c r="H345">
        <f>EXP(E345*POC测试实际用户!$E$13/52)*(1+0.805*POC测试实际用户!$G$13/SQRT(52)*SQRT(E345))</f>
        <v>1.7048437853938134</v>
      </c>
      <c r="I345">
        <v>344</v>
      </c>
      <c r="J345">
        <f>EXP(I345*POC测试实际用户!$E$14/52)*(1-0.805*POC测试实际用户!$G$14/SQRT(52)*SQRT(I345))</f>
        <v>1.5078040131835768</v>
      </c>
      <c r="K345">
        <f>EXP(I345*POC测试实际用户!$E$14/52)</f>
        <v>1.6797519838330075</v>
      </c>
      <c r="L345">
        <f>EXP(I345*POC测试实际用户!$E$14/52)*(1+0.805*POC测试实际用户!$G$14/SQRT(52)*SQRT(I345))</f>
        <v>1.851699954482438</v>
      </c>
      <c r="M345">
        <v>344</v>
      </c>
      <c r="N345">
        <f>EXP(M345*POC测试实际用户!$E$15/52)*(1-0.805*POC测试实际用户!$G$15/SQRT(52)*SQRT(M345))</f>
        <v>1.5743855651416891</v>
      </c>
      <c r="O345">
        <f>EXP(M345*POC测试实际用户!$E$15/52)</f>
        <v>1.8549855811735467</v>
      </c>
      <c r="P345">
        <f>EXP(M345*POC测试实际用户!$E$15/52)*(1+0.805*POC测试实际用户!$G$15/SQRT(52)*SQRT(M345))</f>
        <v>2.1355855972054041</v>
      </c>
      <c r="Q345">
        <v>344</v>
      </c>
      <c r="R345">
        <f>EXP(Q345*POC测试实际用户!$E$16/52)*(1-0.805*POC测试实际用户!$G$16/SQRT(52)*SQRT(Q345))</f>
        <v>1.5955104660807093</v>
      </c>
      <c r="S345">
        <f>EXP(Q345*POC测试实际用户!$E$16/52)</f>
        <v>1.9884162379373833</v>
      </c>
      <c r="T345">
        <f>EXP(Q345*POC测试实际用户!$E$16/52)*(1+0.805*POC测试实际用户!$G$16/SQRT(52)*SQRT(Q345))</f>
        <v>2.3813220097940575</v>
      </c>
      <c r="U345">
        <v>344</v>
      </c>
      <c r="V345">
        <f>EXP(U345*POC测试实际用户!$E$17/52)*(1-0.805*POC测试实际用户!$G$17/SQRT(52)*SQRT(U345))</f>
        <v>1.9863018932199212</v>
      </c>
      <c r="W345">
        <f>EXP(U345*POC测试实际用户!$E$17/52)</f>
        <v>2.2192157021725141</v>
      </c>
      <c r="X345">
        <f>EXP(U345*POC测试实际用户!$E$17/52)*(1+0.805*POC测试实际用户!$G$17/SQRT(52)*SQRT(U345))</f>
        <v>2.4521295111251069</v>
      </c>
      <c r="Y345">
        <v>344</v>
      </c>
      <c r="Z345">
        <f>EXP(Y345*POC测试实际用户!$E$18/52)*(1-0.805*POC测试实际用户!$G$18/SQRT(52)*SQRT(Y345))</f>
        <v>1.6316782197792685</v>
      </c>
      <c r="AA345">
        <f>EXP(Y345*POC测试实际用户!$E$18/52)</f>
        <v>2.0296150689088566</v>
      </c>
      <c r="AB345">
        <f>EXP(Y345*POC测试实际用户!$E$18/52)*(1+0.805*POC测试实际用户!$G$18/SQRT(52)*SQRT(Y345))</f>
        <v>2.4275519180384446</v>
      </c>
      <c r="AC345">
        <v>344</v>
      </c>
      <c r="AD345">
        <f>EXP(AC345*POC测试实际用户!$E$19/52)*(1-0.805*POC测试实际用户!$G$19/SQRT(52)*SQRT(AC345))</f>
        <v>2.4183992766360469</v>
      </c>
      <c r="AE345">
        <f>EXP(AC345*POC测试实际用户!$E$19/52)</f>
        <v>2.8421739388326324</v>
      </c>
      <c r="AF345">
        <f>EXP(AC345*POC测试实际用户!$E$19/52)*(1+0.805*POC测试实际用户!$G$19/SQRT(52)*SQRT(AC345))</f>
        <v>3.2659486010292182</v>
      </c>
      <c r="AG345">
        <v>344</v>
      </c>
      <c r="AH345">
        <f>EXP(AG345*POC测试实际用户!$E$20/52)*(1-0.805*POC测试实际用户!$G$20/SQRT(52)*SQRT(AG345))</f>
        <v>1.8230288928246059</v>
      </c>
      <c r="AI345">
        <f>EXP(AG345*POC测试实际用户!$E$20/52)</f>
        <v>2.1441728196794974</v>
      </c>
      <c r="AJ345">
        <f>EXP(AG345*POC测试实际用户!$E$20/52)*(1+0.805*POC测试实际用户!$G$20/SQRT(52)*SQRT(AG345))</f>
        <v>2.465316746534389</v>
      </c>
      <c r="AK345">
        <v>344</v>
      </c>
      <c r="AL345">
        <f>EXP(AK345*POC测试实际用户!$E$21/52)*(1-0.805*POC测试实际用户!$G$21/SQRT(52)*SQRT(AK345))</f>
        <v>2.7516236586350016</v>
      </c>
      <c r="AM345">
        <f>EXP(AK345*POC测试实际用户!$E$21/52)</f>
        <v>3.4455271894498032</v>
      </c>
      <c r="AN345">
        <f>EXP(AK345*POC测试实际用户!$E$21/52)*(1+0.805*POC测试实际用户!$G$21/SQRT(52)*SQRT(AK345))</f>
        <v>4.1394307202646043</v>
      </c>
    </row>
    <row r="346" spans="1:40" x14ac:dyDescent="0.15">
      <c r="A346">
        <v>345</v>
      </c>
      <c r="B346">
        <f>EXP(A346*POC测试实际用户!$E$12/52)*(1-0.805*POC测试实际用户!$G$12/SQRT(52)*SQRT(A346))</f>
        <v>1.4758748293449024</v>
      </c>
      <c r="C346">
        <f>EXP(A346*POC测试实际用户!$E$12/52)</f>
        <v>1.5209082545725605</v>
      </c>
      <c r="D346">
        <f>EXP(A346*POC测试实际用户!$E$12/52)*(1+0.805*POC测试实际用户!$G$12/SQRT(52)*SQRT(A346))</f>
        <v>1.5659416798002186</v>
      </c>
      <c r="E346">
        <v>345</v>
      </c>
      <c r="F346">
        <f>EXP(E346*POC测试实际用户!$E$13/52)*(1-0.805*POC测试实际用户!$G$13/SQRT(52)*SQRT(E346))</f>
        <v>1.5194932925657618</v>
      </c>
      <c r="G346">
        <f>EXP(E346*POC测试实际用户!$E$13/52)</f>
        <v>1.6134193862630357</v>
      </c>
      <c r="H346">
        <f>EXP(E346*POC测试实际用户!$E$13/52)*(1+0.805*POC测试实际用户!$G$13/SQRT(52)*SQRT(E346))</f>
        <v>1.7073454799603094</v>
      </c>
      <c r="I346">
        <v>345</v>
      </c>
      <c r="J346">
        <f>EXP(I346*POC测试实际用户!$E$14/52)*(1-0.805*POC测试实际用户!$G$14/SQRT(52)*SQRT(I346))</f>
        <v>1.5098289124512221</v>
      </c>
      <c r="K346">
        <f>EXP(I346*POC测试实际用户!$E$14/52)</f>
        <v>1.6822864430901288</v>
      </c>
      <c r="L346">
        <f>EXP(I346*POC测试实际用户!$E$14/52)*(1+0.805*POC测试实际用户!$G$14/SQRT(52)*SQRT(I346))</f>
        <v>1.8547439737290357</v>
      </c>
      <c r="M346">
        <v>345</v>
      </c>
      <c r="N346">
        <f>EXP(M346*POC测试实际用户!$E$15/52)*(1-0.805*POC测试实际用户!$G$15/SQRT(52)*SQRT(M346))</f>
        <v>1.5768076593934546</v>
      </c>
      <c r="O346">
        <f>EXP(M346*POC测试实际用户!$E$15/52)</f>
        <v>1.858320414700203</v>
      </c>
      <c r="P346">
        <f>EXP(M346*POC测试实际用户!$E$15/52)*(1+0.805*POC测试实际用户!$G$15/SQRT(52)*SQRT(M346))</f>
        <v>2.1398331700069515</v>
      </c>
      <c r="Q346">
        <v>345</v>
      </c>
      <c r="R346">
        <f>EXP(Q346*POC测试实际用户!$E$16/52)*(1-0.805*POC测试实际用户!$G$16/SQRT(52)*SQRT(Q346))</f>
        <v>1.5981297948106314</v>
      </c>
      <c r="S346">
        <f>EXP(Q346*POC测试实际用户!$E$16/52)</f>
        <v>1.9923932183691775</v>
      </c>
      <c r="T346">
        <f>EXP(Q346*POC测试实际用户!$E$16/52)*(1+0.805*POC测试实际用户!$G$16/SQRT(52)*SQRT(Q346))</f>
        <v>2.3866566419277233</v>
      </c>
      <c r="U346">
        <v>345</v>
      </c>
      <c r="V346">
        <f>EXP(U346*POC测试实际用户!$E$17/52)*(1-0.805*POC测试实际用户!$G$17/SQRT(52)*SQRT(U346))</f>
        <v>1.9905710264592449</v>
      </c>
      <c r="W346">
        <f>EXP(U346*POC测试实际用户!$E$17/52)</f>
        <v>2.2243642708950535</v>
      </c>
      <c r="X346">
        <f>EXP(U346*POC测试实际用户!$E$17/52)*(1+0.805*POC测试实际用户!$G$17/SQRT(52)*SQRT(U346))</f>
        <v>2.4581575153308619</v>
      </c>
      <c r="Y346">
        <v>345</v>
      </c>
      <c r="Z346">
        <f>EXP(Y346*POC测试实际用户!$E$18/52)*(1-0.805*POC测试实际用户!$G$18/SQRT(52)*SQRT(Y346))</f>
        <v>1.6344600008442254</v>
      </c>
      <c r="AA346">
        <f>EXP(Y346*POC测试实际用户!$E$18/52)</f>
        <v>2.0337956919665832</v>
      </c>
      <c r="AB346">
        <f>EXP(Y346*POC测试实际用户!$E$18/52)*(1+0.805*POC测试实际用户!$G$18/SQRT(52)*SQRT(Y346))</f>
        <v>2.4331313830889409</v>
      </c>
      <c r="AC346">
        <v>345</v>
      </c>
      <c r="AD346">
        <f>EXP(AC346*POC测试实际用户!$E$19/52)*(1-0.805*POC测试实际用户!$G$19/SQRT(52)*SQRT(AC346))</f>
        <v>2.4251366234557241</v>
      </c>
      <c r="AE346">
        <f>EXP(AC346*POC测试实际用户!$E$19/52)</f>
        <v>2.8508174258111199</v>
      </c>
      <c r="AF346">
        <f>EXP(AC346*POC测试实际用户!$E$19/52)*(1+0.805*POC测试实际用户!$G$19/SQRT(52)*SQRT(AC346))</f>
        <v>3.2764982281665156</v>
      </c>
      <c r="AG346">
        <v>345</v>
      </c>
      <c r="AH346">
        <f>EXP(AG346*POC测试实际用户!$E$20/52)*(1-0.805*POC测试实际用户!$G$20/SQRT(52)*SQRT(AG346))</f>
        <v>1.8266081179286391</v>
      </c>
      <c r="AI346">
        <f>EXP(AG346*POC测试实际用户!$E$20/52)</f>
        <v>2.1489323853269555</v>
      </c>
      <c r="AJ346">
        <f>EXP(AG346*POC测试实际用户!$E$20/52)*(1+0.805*POC测试实际用户!$G$20/SQRT(52)*SQRT(AG346))</f>
        <v>2.471256652725272</v>
      </c>
      <c r="AK346">
        <v>345</v>
      </c>
      <c r="AL346">
        <f>EXP(AK346*POC测试实际用户!$E$21/52)*(1-0.805*POC测试实际用户!$G$21/SQRT(52)*SQRT(AK346))</f>
        <v>2.7605252547270052</v>
      </c>
      <c r="AM346">
        <f>EXP(AK346*POC测试实际用户!$E$21/52)</f>
        <v>3.4579401413692086</v>
      </c>
      <c r="AN346">
        <f>EXP(AK346*POC测试实际用户!$E$21/52)*(1+0.805*POC测试实际用户!$G$21/SQRT(52)*SQRT(AK346))</f>
        <v>4.155355028011412</v>
      </c>
    </row>
    <row r="347" spans="1:40" x14ac:dyDescent="0.15">
      <c r="A347">
        <v>346</v>
      </c>
      <c r="B347">
        <f>EXP(A347*POC测试实际用户!$E$12/52)*(1-0.805*POC测试实际用户!$G$12/SQRT(52)*SQRT(A347))</f>
        <v>1.4776043774780425</v>
      </c>
      <c r="C347">
        <f>EXP(A347*POC测试实际用户!$E$12/52)</f>
        <v>1.5227578668340418</v>
      </c>
      <c r="D347">
        <f>EXP(A347*POC测试实际用户!$E$12/52)*(1+0.805*POC测试实际用户!$G$12/SQRT(52)*SQRT(A347))</f>
        <v>1.5679113561900411</v>
      </c>
      <c r="E347">
        <v>346</v>
      </c>
      <c r="F347">
        <f>EXP(E347*POC测试实际用户!$E$13/52)*(1-0.805*POC测试实际用户!$G$13/SQRT(52)*SQRT(E347))</f>
        <v>1.5214653747262372</v>
      </c>
      <c r="G347">
        <f>EXP(E347*POC测试实际用户!$E$13/52)</f>
        <v>1.6156580059041543</v>
      </c>
      <c r="H347">
        <f>EXP(E347*POC测试实际用户!$E$13/52)*(1+0.805*POC测试实际用户!$G$13/SQRT(52)*SQRT(E347))</f>
        <v>1.7098506370820714</v>
      </c>
      <c r="I347">
        <v>346</v>
      </c>
      <c r="J347">
        <f>EXP(I347*POC测试实际用户!$E$14/52)*(1-0.805*POC测试实际用户!$G$14/SQRT(52)*SQRT(I347))</f>
        <v>1.5118568523354814</v>
      </c>
      <c r="K347">
        <f>EXP(I347*POC测试实际用户!$E$14/52)</f>
        <v>1.6848247264140102</v>
      </c>
      <c r="L347">
        <f>EXP(I347*POC测试实际用户!$E$14/52)*(1+0.805*POC测试实际用户!$G$14/SQRT(52)*SQRT(I347))</f>
        <v>1.8577926004925389</v>
      </c>
      <c r="M347">
        <v>346</v>
      </c>
      <c r="N347">
        <f>EXP(M347*POC测试实际用户!$E$15/52)*(1-0.805*POC测试实际用户!$G$15/SQRT(52)*SQRT(M347))</f>
        <v>1.5792339663594972</v>
      </c>
      <c r="O347">
        <f>EXP(M347*POC测试实际用户!$E$15/52)</f>
        <v>1.8616612434835142</v>
      </c>
      <c r="P347">
        <f>EXP(M347*POC测试实际用户!$E$15/52)*(1+0.805*POC测试实际用户!$G$15/SQRT(52)*SQRT(M347))</f>
        <v>2.1440885206075317</v>
      </c>
      <c r="Q347">
        <v>346</v>
      </c>
      <c r="R347">
        <f>EXP(Q347*POC测试实际用户!$E$16/52)*(1-0.805*POC测试实际用户!$G$16/SQRT(52)*SQRT(Q347))</f>
        <v>1.6007540484975142</v>
      </c>
      <c r="S347">
        <f>EXP(Q347*POC测试实际用户!$E$16/52)</f>
        <v>1.9963781530577582</v>
      </c>
      <c r="T347">
        <f>EXP(Q347*POC测试实际用户!$E$16/52)*(1+0.805*POC测试实际用户!$G$16/SQRT(52)*SQRT(Q347))</f>
        <v>2.3920022576180022</v>
      </c>
      <c r="U347">
        <v>346</v>
      </c>
      <c r="V347">
        <f>EXP(U347*POC测试实际用户!$E$17/52)*(1-0.805*POC测试实际用户!$G$17/SQRT(52)*SQRT(U347))</f>
        <v>1.9948497696087273</v>
      </c>
      <c r="W347">
        <f>EXP(U347*POC测试实际用户!$E$17/52)</f>
        <v>2.2295247842698696</v>
      </c>
      <c r="X347">
        <f>EXP(U347*POC测试实际用户!$E$17/52)*(1+0.805*POC测试实际用户!$G$17/SQRT(52)*SQRT(U347))</f>
        <v>2.4641997989310118</v>
      </c>
      <c r="Y347">
        <v>346</v>
      </c>
      <c r="Z347">
        <f>EXP(Y347*POC测试实际用户!$E$18/52)*(1-0.805*POC测试实际用户!$G$18/SQRT(52)*SQRT(Y347))</f>
        <v>1.6372471593709004</v>
      </c>
      <c r="AA347">
        <f>EXP(Y347*POC测试实际用户!$E$18/52)</f>
        <v>2.0379849263168741</v>
      </c>
      <c r="AB347">
        <f>EXP(Y347*POC测试实际用户!$E$18/52)*(1+0.805*POC测试实际用户!$G$18/SQRT(52)*SQRT(Y347))</f>
        <v>2.4387226932628479</v>
      </c>
      <c r="AC347">
        <v>346</v>
      </c>
      <c r="AD347">
        <f>EXP(AC347*POC测试实际用户!$E$19/52)*(1-0.805*POC测试实际用户!$G$19/SQRT(52)*SQRT(AC347))</f>
        <v>2.4318934788653581</v>
      </c>
      <c r="AE347">
        <f>EXP(AC347*POC测试实际用户!$E$19/52)</f>
        <v>2.859487198959545</v>
      </c>
      <c r="AF347">
        <f>EXP(AC347*POC测试实际用户!$E$19/52)*(1+0.805*POC测试实际用户!$G$19/SQRT(52)*SQRT(AC347))</f>
        <v>3.2870809190537318</v>
      </c>
      <c r="AG347">
        <v>346</v>
      </c>
      <c r="AH347">
        <f>EXP(AG347*POC测试实际用户!$E$20/52)*(1-0.805*POC测试实际用户!$G$20/SQRT(52)*SQRT(AG347))</f>
        <v>1.8301949289079711</v>
      </c>
      <c r="AI347">
        <f>EXP(AG347*POC测试实际用户!$E$20/52)</f>
        <v>2.1537025161046799</v>
      </c>
      <c r="AJ347">
        <f>EXP(AG347*POC测试实际用户!$E$20/52)*(1+0.805*POC测试实际用户!$G$20/SQRT(52)*SQRT(AG347))</f>
        <v>2.4772101033013891</v>
      </c>
      <c r="AK347">
        <v>346</v>
      </c>
      <c r="AL347">
        <f>EXP(AK347*POC测试实际用户!$E$21/52)*(1-0.805*POC测试实际用户!$G$21/SQRT(52)*SQRT(AK347))</f>
        <v>2.7694567461021435</v>
      </c>
      <c r="AM347">
        <f>EXP(AK347*POC测试实际用户!$E$21/52)</f>
        <v>3.4703978125338506</v>
      </c>
      <c r="AN347">
        <f>EXP(AK347*POC测试实际用户!$E$21/52)*(1+0.805*POC测试实际用户!$G$21/SQRT(52)*SQRT(AK347))</f>
        <v>4.1713388789655577</v>
      </c>
    </row>
    <row r="348" spans="1:40" x14ac:dyDescent="0.15">
      <c r="A348">
        <v>347</v>
      </c>
      <c r="B348">
        <f>EXP(A348*POC测试实际用户!$E$12/52)*(1-0.805*POC测试实际用户!$G$12/SQRT(52)*SQRT(A348))</f>
        <v>1.4793360439528132</v>
      </c>
      <c r="C348">
        <f>EXP(A348*POC测试实际用户!$E$12/52)</f>
        <v>1.5246097284524502</v>
      </c>
      <c r="D348">
        <f>EXP(A348*POC测试实际用户!$E$12/52)*(1+0.805*POC测试实际用户!$G$12/SQRT(52)*SQRT(A348))</f>
        <v>1.5698834129520873</v>
      </c>
      <c r="E348">
        <v>347</v>
      </c>
      <c r="F348">
        <f>EXP(E348*POC测试实际用户!$E$13/52)*(1-0.805*POC测试实际用户!$G$13/SQRT(52)*SQRT(E348))</f>
        <v>1.5234402011262653</v>
      </c>
      <c r="G348">
        <f>EXP(E348*POC测试实际用户!$E$13/52)</f>
        <v>1.6178997316303618</v>
      </c>
      <c r="H348">
        <f>EXP(E348*POC测试实际用户!$E$13/52)*(1+0.805*POC测试实际用户!$G$13/SQRT(52)*SQRT(E348))</f>
        <v>1.7123592621344583</v>
      </c>
      <c r="I348">
        <v>347</v>
      </c>
      <c r="J348">
        <f>EXP(I348*POC测试实际用户!$E$14/52)*(1-0.805*POC测试实际用户!$G$14/SQRT(52)*SQRT(I348))</f>
        <v>1.5138878363754766</v>
      </c>
      <c r="K348">
        <f>EXP(I348*POC测试实际用户!$E$14/52)</f>
        <v>1.6873668395745154</v>
      </c>
      <c r="L348">
        <f>EXP(I348*POC测试实际用户!$E$14/52)*(1+0.805*POC测试实际用户!$G$14/SQRT(52)*SQRT(I348))</f>
        <v>1.8608458427735544</v>
      </c>
      <c r="M348">
        <v>347</v>
      </c>
      <c r="N348">
        <f>EXP(M348*POC测试实际用户!$E$15/52)*(1-0.805*POC测试实际用户!$G$15/SQRT(52)*SQRT(M348))</f>
        <v>1.5816644918527887</v>
      </c>
      <c r="O348">
        <f>EXP(M348*POC测试实际用户!$E$15/52)</f>
        <v>1.8650080783015603</v>
      </c>
      <c r="P348">
        <f>EXP(M348*POC测试实际用户!$E$15/52)*(1+0.805*POC测试实际用户!$G$15/SQRT(52)*SQRT(M348))</f>
        <v>2.148351664750332</v>
      </c>
      <c r="Q348">
        <v>347</v>
      </c>
      <c r="R348">
        <f>EXP(Q348*POC测试实际用户!$E$16/52)*(1-0.805*POC测试实际用户!$G$16/SQRT(52)*SQRT(Q348))</f>
        <v>1.6033832344215568</v>
      </c>
      <c r="S348">
        <f>EXP(Q348*POC测试实际用户!$E$16/52)</f>
        <v>2.0003710579122309</v>
      </c>
      <c r="T348">
        <f>EXP(Q348*POC测试实际用户!$E$16/52)*(1+0.805*POC测试实际用户!$G$16/SQRT(52)*SQRT(Q348))</f>
        <v>2.397358881402905</v>
      </c>
      <c r="U348">
        <v>347</v>
      </c>
      <c r="V348">
        <f>EXP(U348*POC测试实际用户!$E$17/52)*(1-0.805*POC测试实际用户!$G$17/SQRT(52)*SQRT(U348))</f>
        <v>1.9991381432848476</v>
      </c>
      <c r="W348">
        <f>EXP(U348*POC测试实际用户!$E$17/52)</f>
        <v>2.2346972700084935</v>
      </c>
      <c r="X348">
        <f>EXP(U348*POC测试实际用户!$E$17/52)*(1+0.805*POC测试实际用户!$G$17/SQRT(52)*SQRT(U348))</f>
        <v>2.4702563967321391</v>
      </c>
      <c r="Y348">
        <v>347</v>
      </c>
      <c r="Z348">
        <f>EXP(Y348*POC测试实际用户!$E$18/52)*(1-0.805*POC测试实际用户!$G$18/SQRT(52)*SQRT(Y348))</f>
        <v>1.6400397037924217</v>
      </c>
      <c r="AA348">
        <f>EXP(Y348*POC测试实际用户!$E$18/52)</f>
        <v>2.0421827896973621</v>
      </c>
      <c r="AB348">
        <f>EXP(Y348*POC测试实际用户!$E$18/52)*(1+0.805*POC测试实际用户!$G$18/SQRT(52)*SQRT(Y348))</f>
        <v>2.4443258756023023</v>
      </c>
      <c r="AC348">
        <v>347</v>
      </c>
      <c r="AD348">
        <f>EXP(AC348*POC测试实际用户!$E$19/52)*(1-0.805*POC测试实际用户!$G$19/SQRT(52)*SQRT(AC348))</f>
        <v>2.4386698980414576</v>
      </c>
      <c r="AE348">
        <f>EXP(AC348*POC测试实际用户!$E$19/52)</f>
        <v>2.8681833382181829</v>
      </c>
      <c r="AF348">
        <f>EXP(AC348*POC测试实际用户!$E$19/52)*(1+0.805*POC测试实际用户!$G$19/SQRT(52)*SQRT(AC348))</f>
        <v>3.2976967783949078</v>
      </c>
      <c r="AG348">
        <v>347</v>
      </c>
      <c r="AH348">
        <f>EXP(AG348*POC测试实际用户!$E$20/52)*(1-0.805*POC测试实际用户!$G$20/SQRT(52)*SQRT(AG348))</f>
        <v>1.8337893403644014</v>
      </c>
      <c r="AI348">
        <f>EXP(AG348*POC测试实际用户!$E$20/52)</f>
        <v>2.1584832354648054</v>
      </c>
      <c r="AJ348">
        <f>EXP(AG348*POC测试实际用户!$E$20/52)*(1+0.805*POC测试实际用户!$G$20/SQRT(52)*SQRT(AG348))</f>
        <v>2.4831771305652093</v>
      </c>
      <c r="AK348">
        <v>347</v>
      </c>
      <c r="AL348">
        <f>EXP(AK348*POC测试实际用户!$E$21/52)*(1-0.805*POC测试实际用户!$G$21/SQRT(52)*SQRT(AK348))</f>
        <v>2.7784182315349821</v>
      </c>
      <c r="AM348">
        <f>EXP(AK348*POC测试实际用户!$E$21/52)</f>
        <v>3.4829003640505234</v>
      </c>
      <c r="AN348">
        <f>EXP(AK348*POC测试实际用户!$E$21/52)*(1+0.805*POC测试实际用户!$G$21/SQRT(52)*SQRT(AK348))</f>
        <v>4.1873824965660642</v>
      </c>
    </row>
    <row r="349" spans="1:40" x14ac:dyDescent="0.15">
      <c r="A349">
        <v>348</v>
      </c>
      <c r="B349">
        <f>EXP(A349*POC测试实际用户!$E$12/52)*(1-0.805*POC测试实际用户!$G$12/SQRT(52)*SQRT(A349))</f>
        <v>1.4810698310701236</v>
      </c>
      <c r="C349">
        <f>EXP(A349*POC测试实际用户!$E$12/52)</f>
        <v>1.5264638421632817</v>
      </c>
      <c r="D349">
        <f>EXP(A349*POC测试实际用户!$E$12/52)*(1+0.805*POC测试实际用户!$G$12/SQRT(52)*SQRT(A349))</f>
        <v>1.5718578532564398</v>
      </c>
      <c r="E349">
        <v>348</v>
      </c>
      <c r="F349">
        <f>EXP(E349*POC测试实际用户!$E$13/52)*(1-0.805*POC测试实际用户!$G$13/SQRT(52)*SQRT(E349))</f>
        <v>1.5254177750058049</v>
      </c>
      <c r="G349">
        <f>EXP(E349*POC测试实际用户!$E$13/52)</f>
        <v>1.6201445677513513</v>
      </c>
      <c r="H349">
        <f>EXP(E349*POC测试实际用户!$E$13/52)*(1+0.805*POC测试实际用户!$G$13/SQRT(52)*SQRT(E349))</f>
        <v>1.7148713604968977</v>
      </c>
      <c r="I349">
        <v>348</v>
      </c>
      <c r="J349">
        <f>EXP(I349*POC测试实际用户!$E$14/52)*(1-0.805*POC测试实际用户!$G$14/SQRT(52)*SQRT(I349))</f>
        <v>1.5159218681215127</v>
      </c>
      <c r="K349">
        <f>EXP(I349*POC测试实际用户!$E$14/52)</f>
        <v>1.6899127883502156</v>
      </c>
      <c r="L349">
        <f>EXP(I349*POC测试实际用户!$E$14/52)*(1+0.805*POC测试实际用户!$G$14/SQRT(52)*SQRT(I349))</f>
        <v>1.8639037085789185</v>
      </c>
      <c r="M349">
        <v>348</v>
      </c>
      <c r="N349">
        <f>EXP(M349*POC测试实际用户!$E$15/52)*(1-0.805*POC测试实际用户!$G$15/SQRT(52)*SQRT(M349))</f>
        <v>1.584099241704799</v>
      </c>
      <c r="O349">
        <f>EXP(M349*POC测试实际用户!$E$15/52)</f>
        <v>1.8683609299517978</v>
      </c>
      <c r="P349">
        <f>EXP(M349*POC测试实际用户!$E$15/52)*(1+0.805*POC测试实际用户!$G$15/SQRT(52)*SQRT(M349))</f>
        <v>2.1526226181987966</v>
      </c>
      <c r="Q349">
        <v>348</v>
      </c>
      <c r="R349">
        <f>EXP(Q349*POC测试实际用户!$E$16/52)*(1-0.805*POC测试实际用户!$G$16/SQRT(52)*SQRT(Q349))</f>
        <v>1.6060173598872745</v>
      </c>
      <c r="S349">
        <f>EXP(Q349*POC测试实际用户!$E$16/52)</f>
        <v>2.0043719488735201</v>
      </c>
      <c r="T349">
        <f>EXP(Q349*POC测试实际用户!$E$16/52)*(1+0.805*POC测试实际用户!$G$16/SQRT(52)*SQRT(Q349))</f>
        <v>2.402726537859766</v>
      </c>
      <c r="U349">
        <v>348</v>
      </c>
      <c r="V349">
        <f>EXP(U349*POC测试实际用户!$E$17/52)*(1-0.805*POC测试实际用户!$G$17/SQRT(52)*SQRT(U349))</f>
        <v>2.0034361681561759</v>
      </c>
      <c r="W349">
        <f>EXP(U349*POC测试实际用户!$E$17/52)</f>
        <v>2.2398817558867461</v>
      </c>
      <c r="X349">
        <f>EXP(U349*POC测试实际用户!$E$17/52)*(1+0.805*POC测试实际用户!$G$17/SQRT(52)*SQRT(U349))</f>
        <v>2.4763273436173163</v>
      </c>
      <c r="Y349">
        <v>348</v>
      </c>
      <c r="Z349">
        <f>EXP(Y349*POC测试实际用户!$E$18/52)*(1-0.805*POC测试实际用户!$G$18/SQRT(52)*SQRT(Y349))</f>
        <v>1.6428376425687019</v>
      </c>
      <c r="AA349">
        <f>EXP(Y349*POC测试实际用户!$E$18/52)</f>
        <v>2.0463892998822177</v>
      </c>
      <c r="AB349">
        <f>EXP(Y349*POC测试实际用户!$E$18/52)*(1+0.805*POC测试实际用户!$G$18/SQRT(52)*SQRT(Y349))</f>
        <v>2.4499409571957336</v>
      </c>
      <c r="AC349">
        <v>348</v>
      </c>
      <c r="AD349">
        <f>EXP(AC349*POC测试实际用户!$E$19/52)*(1-0.805*POC测试实际用户!$G$19/SQRT(52)*SQRT(AC349))</f>
        <v>2.4454659363284379</v>
      </c>
      <c r="AE349">
        <f>EXP(AC349*POC测试实际用户!$E$19/52)</f>
        <v>2.8769059237704195</v>
      </c>
      <c r="AF349">
        <f>EXP(AC349*POC测试实际用户!$E$19/52)*(1+0.805*POC测试实际用户!$G$19/SQRT(52)*SQRT(AC349))</f>
        <v>3.3083459112124012</v>
      </c>
      <c r="AG349">
        <v>348</v>
      </c>
      <c r="AH349">
        <f>EXP(AG349*POC测试实际用户!$E$20/52)*(1-0.805*POC测试实际用户!$G$20/SQRT(52)*SQRT(AG349))</f>
        <v>1.8373913669386981</v>
      </c>
      <c r="AI349">
        <f>EXP(AG349*POC测试实际用户!$E$20/52)</f>
        <v>2.1632745669115256</v>
      </c>
      <c r="AJ349">
        <f>EXP(AG349*POC测试实际用户!$E$20/52)*(1+0.805*POC测试实际用户!$G$20/SQRT(52)*SQRT(AG349))</f>
        <v>2.4891577668843534</v>
      </c>
      <c r="AK349">
        <v>348</v>
      </c>
      <c r="AL349">
        <f>EXP(AK349*POC测试实际用户!$E$21/52)*(1-0.805*POC测试实际用户!$G$21/SQRT(52)*SQRT(AK349))</f>
        <v>2.7874098101429832</v>
      </c>
      <c r="AM349">
        <f>EXP(AK349*POC测试实际用户!$E$21/52)</f>
        <v>3.4954479576064301</v>
      </c>
      <c r="AN349">
        <f>EXP(AK349*POC测试实际用户!$E$21/52)*(1+0.805*POC测试实际用户!$G$21/SQRT(52)*SQRT(AK349))</f>
        <v>4.2034861050698771</v>
      </c>
    </row>
    <row r="350" spans="1:40" x14ac:dyDescent="0.15">
      <c r="A350">
        <v>349</v>
      </c>
      <c r="B350">
        <f>EXP(A350*POC测试实际用户!$E$12/52)*(1-0.805*POC测试实际用户!$G$12/SQRT(52)*SQRT(A350))</f>
        <v>1.4828057411354274</v>
      </c>
      <c r="C350">
        <f>EXP(A350*POC测试实际用户!$E$12/52)</f>
        <v>1.5283202107053584</v>
      </c>
      <c r="D350">
        <f>EXP(A350*POC测试实际用户!$E$12/52)*(1+0.805*POC测试实际用户!$G$12/SQRT(52)*SQRT(A350))</f>
        <v>1.5738346802752894</v>
      </c>
      <c r="E350">
        <v>349</v>
      </c>
      <c r="F350">
        <f>EXP(E350*POC测试实际用户!$E$13/52)*(1-0.805*POC测试实际用户!$G$13/SQRT(52)*SQRT(E350))</f>
        <v>1.5273980996126633</v>
      </c>
      <c r="G350">
        <f>EXP(E350*POC测试实际用户!$E$13/52)</f>
        <v>1.6223925185827968</v>
      </c>
      <c r="H350">
        <f>EXP(E350*POC测试实际用户!$E$13/52)*(1+0.805*POC测试实际用户!$G$13/SQRT(52)*SQRT(E350))</f>
        <v>1.7173869375529303</v>
      </c>
      <c r="I350">
        <v>349</v>
      </c>
      <c r="J350">
        <f>EXP(I350*POC测试实际用户!$E$14/52)*(1-0.805*POC测试实际用户!$G$14/SQRT(52)*SQRT(I350))</f>
        <v>1.5179589511350304</v>
      </c>
      <c r="K350">
        <f>EXP(I350*POC测试实际用户!$E$14/52)</f>
        <v>1.6924625785283993</v>
      </c>
      <c r="L350">
        <f>EXP(I350*POC测试实际用户!$E$14/52)*(1+0.805*POC测试实际用户!$G$14/SQRT(52)*SQRT(I350))</f>
        <v>1.8669662059217682</v>
      </c>
      <c r="M350">
        <v>349</v>
      </c>
      <c r="N350">
        <f>EXP(M350*POC测试实际用户!$E$15/52)*(1-0.805*POC测试实际用户!$G$15/SQRT(52)*SQRT(M350))</f>
        <v>1.5865382217654356</v>
      </c>
      <c r="O350">
        <f>EXP(M350*POC测试实际用户!$E$15/52)</f>
        <v>1.8717198092510949</v>
      </c>
      <c r="P350">
        <f>EXP(M350*POC测试实际用户!$E$15/52)*(1+0.805*POC测试实际用户!$G$15/SQRT(52)*SQRT(M350))</f>
        <v>2.1569013967367545</v>
      </c>
      <c r="Q350">
        <v>349</v>
      </c>
      <c r="R350">
        <f>EXP(Q350*POC测试实际用户!$E$16/52)*(1-0.805*POC测试实际用户!$G$16/SQRT(52)*SQRT(Q350))</f>
        <v>1.6086564322234236</v>
      </c>
      <c r="S350">
        <f>EXP(Q350*POC测试实际用户!$E$16/52)</f>
        <v>2.008380841914434</v>
      </c>
      <c r="T350">
        <f>EXP(Q350*POC测试实际用户!$E$16/52)*(1+0.805*POC测试实际用户!$G$16/SQRT(52)*SQRT(Q350))</f>
        <v>2.4081052516054444</v>
      </c>
      <c r="U350">
        <v>349</v>
      </c>
      <c r="V350">
        <f>EXP(U350*POC测试实际用户!$E$17/52)*(1-0.805*POC测试实际用户!$G$17/SQRT(52)*SQRT(U350))</f>
        <v>2.0077438649434272</v>
      </c>
      <c r="W350">
        <f>EXP(U350*POC测试实际用户!$E$17/52)</f>
        <v>2.2450782697448872</v>
      </c>
      <c r="X350">
        <f>EXP(U350*POC测试实际用户!$E$17/52)*(1+0.805*POC测试实际用户!$G$17/SQRT(52)*SQRT(U350))</f>
        <v>2.4824126745463473</v>
      </c>
      <c r="Y350">
        <v>349</v>
      </c>
      <c r="Z350">
        <f>EXP(Y350*POC测试实际用户!$E$18/52)*(1-0.805*POC测试实际用户!$G$18/SQRT(52)*SQRT(Y350))</f>
        <v>1.6456409841863691</v>
      </c>
      <c r="AA350">
        <f>EXP(Y350*POC测试实际用户!$E$18/52)</f>
        <v>2.0506044746822218</v>
      </c>
      <c r="AB350">
        <f>EXP(Y350*POC测试实际用户!$E$18/52)*(1+0.805*POC测试实际用户!$G$18/SQRT(52)*SQRT(Y350))</f>
        <v>2.4555679651780746</v>
      </c>
      <c r="AC350">
        <v>349</v>
      </c>
      <c r="AD350">
        <f>EXP(AC350*POC测试实际用户!$E$19/52)*(1-0.805*POC测试实际用户!$G$19/SQRT(52)*SQRT(AC350))</f>
        <v>2.4522816492390205</v>
      </c>
      <c r="AE350">
        <f>EXP(AC350*POC测试实际用户!$E$19/52)</f>
        <v>2.8856550360434907</v>
      </c>
      <c r="AF350">
        <f>EXP(AC350*POC测试实际用户!$E$19/52)*(1+0.805*POC测试实际用户!$G$19/SQRT(52)*SQRT(AC350))</f>
        <v>3.3190284228479605</v>
      </c>
      <c r="AG350">
        <v>349</v>
      </c>
      <c r="AH350">
        <f>EXP(AG350*POC测试实际用户!$E$20/52)*(1-0.805*POC测试实际用户!$G$20/SQRT(52)*SQRT(AG350))</f>
        <v>1.8410010233105891</v>
      </c>
      <c r="AI350">
        <f>EXP(AG350*POC测试实际用户!$E$20/52)</f>
        <v>2.1680765340012083</v>
      </c>
      <c r="AJ350">
        <f>EXP(AG350*POC测试实际用户!$E$20/52)*(1+0.805*POC测试实际用户!$G$20/SQRT(52)*SQRT(AG350))</f>
        <v>2.4951520446918272</v>
      </c>
      <c r="AK350">
        <v>349</v>
      </c>
      <c r="AL350">
        <f>EXP(AK350*POC测试实际用户!$E$21/52)*(1-0.805*POC测试实际用户!$G$21/SQRT(52)*SQRT(AK350))</f>
        <v>2.7964315813875471</v>
      </c>
      <c r="AM350">
        <f>EXP(AK350*POC测试实际用户!$E$21/52)</f>
        <v>3.5080407554712711</v>
      </c>
      <c r="AN350">
        <f>EXP(AK350*POC测试实际用户!$E$21/52)*(1+0.805*POC测试实际用户!$G$21/SQRT(52)*SQRT(AK350))</f>
        <v>4.2196499295549952</v>
      </c>
    </row>
    <row r="351" spans="1:40" x14ac:dyDescent="0.15">
      <c r="A351">
        <v>350</v>
      </c>
      <c r="B351">
        <f>EXP(A351*POC测试实际用户!$E$12/52)*(1-0.805*POC测试实际用户!$G$12/SQRT(52)*SQRT(A351))</f>
        <v>1.4845437764587104</v>
      </c>
      <c r="C351">
        <f>EXP(A351*POC测试实际用户!$E$12/52)</f>
        <v>1.5301788368208336</v>
      </c>
      <c r="D351">
        <f>EXP(A351*POC测试实际用户!$E$12/52)*(1+0.805*POC测试实际用户!$G$12/SQRT(52)*SQRT(A351))</f>
        <v>1.5758138971829567</v>
      </c>
      <c r="E351">
        <v>350</v>
      </c>
      <c r="F351">
        <f>EXP(E351*POC测试实际用户!$E$13/52)*(1-0.805*POC测试实际用户!$G$13/SQRT(52)*SQRT(E351))</f>
        <v>1.5293811782024682</v>
      </c>
      <c r="G351">
        <f>EXP(E351*POC测试实际用户!$E$13/52)</f>
        <v>1.6246435884463586</v>
      </c>
      <c r="H351">
        <f>EXP(E351*POC测试实际用户!$E$13/52)*(1+0.805*POC测试实际用户!$G$13/SQRT(52)*SQRT(E351))</f>
        <v>1.7199059986902492</v>
      </c>
      <c r="I351">
        <v>350</v>
      </c>
      <c r="J351">
        <f>EXP(I351*POC测试实际用户!$E$14/52)*(1-0.805*POC测试实际用户!$G$14/SQRT(52)*SQRT(I351))</f>
        <v>1.5199990889885608</v>
      </c>
      <c r="K351">
        <f>EXP(I351*POC测试实际用户!$E$14/52)</f>
        <v>1.6950162159050881</v>
      </c>
      <c r="L351">
        <f>EXP(I351*POC测试实际用户!$E$14/52)*(1+0.805*POC测试实际用户!$G$14/SQRT(52)*SQRT(I351))</f>
        <v>1.8700333428216154</v>
      </c>
      <c r="M351">
        <v>350</v>
      </c>
      <c r="N351">
        <f>EXP(M351*POC测试实际用户!$E$15/52)*(1-0.805*POC测试实际用户!$G$15/SQRT(52)*SQRT(M351))</f>
        <v>1.5889814379029827</v>
      </c>
      <c r="O351">
        <f>EXP(M351*POC测试实际用户!$E$15/52)</f>
        <v>1.8750847270357645</v>
      </c>
      <c r="P351">
        <f>EXP(M351*POC测试实际用户!$E$15/52)*(1+0.805*POC测试实际用户!$G$15/SQRT(52)*SQRT(M351))</f>
        <v>2.1611880161685462</v>
      </c>
      <c r="Q351">
        <v>350</v>
      </c>
      <c r="R351">
        <f>EXP(Q351*POC测试实际用户!$E$16/52)*(1-0.805*POC测试实际用户!$G$16/SQRT(52)*SQRT(Q351))</f>
        <v>1.6113004587829283</v>
      </c>
      <c r="S351">
        <f>EXP(Q351*POC测试实际用户!$E$16/52)</f>
        <v>2.0123977530397275</v>
      </c>
      <c r="T351">
        <f>EXP(Q351*POC测试实际用户!$E$16/52)*(1+0.805*POC测试实际用户!$G$16/SQRT(52)*SQRT(Q351))</f>
        <v>2.4134950472965264</v>
      </c>
      <c r="U351">
        <v>350</v>
      </c>
      <c r="V351">
        <f>EXP(U351*POC测试实际用户!$E$17/52)*(1-0.805*POC测试实际用户!$G$17/SQRT(52)*SQRT(U351))</f>
        <v>2.012061254419518</v>
      </c>
      <c r="W351">
        <f>EXP(U351*POC测试实际用户!$E$17/52)</f>
        <v>2.2502868394877678</v>
      </c>
      <c r="X351">
        <f>EXP(U351*POC测试实际用户!$E$17/52)*(1+0.805*POC测试实际用户!$G$17/SQRT(52)*SQRT(U351))</f>
        <v>2.4885124245560175</v>
      </c>
      <c r="Y351">
        <v>350</v>
      </c>
      <c r="Z351">
        <f>EXP(Y351*POC测试实际用户!$E$18/52)*(1-0.805*POC测试实际用户!$G$18/SQRT(52)*SQRT(Y351))</f>
        <v>1.6484497371587015</v>
      </c>
      <c r="AA351">
        <f>EXP(Y351*POC测试实际用户!$E$18/52)</f>
        <v>2.0548283319448419</v>
      </c>
      <c r="AB351">
        <f>EXP(Y351*POC测试实际用户!$E$18/52)*(1+0.805*POC测试实际用户!$G$18/SQRT(52)*SQRT(Y351))</f>
        <v>2.4612069267309824</v>
      </c>
      <c r="AC351">
        <v>350</v>
      </c>
      <c r="AD351">
        <f>EXP(AC351*POC测试实际用户!$E$19/52)*(1-0.805*POC测试实际用户!$G$19/SQRT(52)*SQRT(AC351))</f>
        <v>2.4591170924546391</v>
      </c>
      <c r="AE351">
        <f>EXP(AC351*POC测试实际用户!$E$19/52)</f>
        <v>2.8944307557092248</v>
      </c>
      <c r="AF351">
        <f>EXP(AC351*POC测试实际用户!$E$19/52)*(1+0.805*POC测试实际用户!$G$19/SQRT(52)*SQRT(AC351))</f>
        <v>3.3297444189638106</v>
      </c>
      <c r="AG351">
        <v>350</v>
      </c>
      <c r="AH351">
        <f>EXP(AG351*POC测试实际用户!$E$20/52)*(1-0.805*POC测试实际用户!$G$20/SQRT(52)*SQRT(AG351))</f>
        <v>1.8446183241987557</v>
      </c>
      <c r="AI351">
        <f>EXP(AG351*POC测试实际用户!$E$20/52)</f>
        <v>2.1728891603425096</v>
      </c>
      <c r="AJ351">
        <f>EXP(AG351*POC测试实际用户!$E$20/52)*(1+0.805*POC测试实际用户!$G$20/SQRT(52)*SQRT(AG351))</f>
        <v>2.5011599964862632</v>
      </c>
      <c r="AK351">
        <v>350</v>
      </c>
      <c r="AL351">
        <f>EXP(AK351*POC测试实际用户!$E$21/52)*(1-0.805*POC测试实际用户!$G$21/SQRT(52)*SQRT(AK351))</f>
        <v>2.8054836450750593</v>
      </c>
      <c r="AM351">
        <f>EXP(AK351*POC测试实际用户!$E$21/52)</f>
        <v>3.5206789204993445</v>
      </c>
      <c r="AN351">
        <f>EXP(AK351*POC测试实际用户!$E$21/52)*(1+0.805*POC测试实际用户!$G$21/SQRT(52)*SQRT(AK351))</f>
        <v>4.2358741959236301</v>
      </c>
    </row>
    <row r="352" spans="1:40" x14ac:dyDescent="0.15">
      <c r="A352">
        <v>351</v>
      </c>
      <c r="B352">
        <f>EXP(A352*POC测试实际用户!$E$12/52)*(1-0.805*POC测试实际用户!$G$12/SQRT(52)*SQRT(A352))</f>
        <v>1.4862839393544778</v>
      </c>
      <c r="C352">
        <f>EXP(A352*POC测试实际用户!$E$12/52)</f>
        <v>1.5320397232551954</v>
      </c>
      <c r="D352">
        <f>EXP(A352*POC测试实际用户!$E$12/52)*(1+0.805*POC测试实际用户!$G$12/SQRT(52)*SQRT(A352))</f>
        <v>1.5777955071559131</v>
      </c>
      <c r="E352">
        <v>351</v>
      </c>
      <c r="F352">
        <f>EXP(E352*POC测试实际用户!$E$13/52)*(1-0.805*POC测试实际用户!$G$13/SQRT(52)*SQRT(E352))</f>
        <v>1.5313670140386484</v>
      </c>
      <c r="G352">
        <f>EXP(E352*POC测试实际用户!$E$13/52)</f>
        <v>1.6268977816696948</v>
      </c>
      <c r="H352">
        <f>EXP(E352*POC测试实际用户!$E$13/52)*(1+0.805*POC测试实际用户!$G$13/SQRT(52)*SQRT(E352))</f>
        <v>1.7224285493007412</v>
      </c>
      <c r="I352">
        <v>351</v>
      </c>
      <c r="J352">
        <f>EXP(I352*POC测试实际用户!$E$14/52)*(1-0.805*POC测试实际用户!$G$14/SQRT(52)*SQRT(I352))</f>
        <v>1.5220422852656799</v>
      </c>
      <c r="K352">
        <f>EXP(I352*POC测试实际用户!$E$14/52)</f>
        <v>1.697573706285048</v>
      </c>
      <c r="L352">
        <f>EXP(I352*POC测试实际用户!$E$14/52)*(1+0.805*POC测试实际用户!$G$14/SQRT(52)*SQRT(I352))</f>
        <v>1.8731051273044164</v>
      </c>
      <c r="M352">
        <v>351</v>
      </c>
      <c r="N352">
        <f>EXP(M352*POC测试实际用户!$E$15/52)*(1-0.805*POC测试实际用户!$G$15/SQRT(52)*SQRT(M352))</f>
        <v>1.5914288960040468</v>
      </c>
      <c r="O352">
        <f>EXP(M352*POC测试实际用户!$E$15/52)</f>
        <v>1.8784556941616026</v>
      </c>
      <c r="P352">
        <f>EXP(M352*POC测试实际用户!$E$15/52)*(1+0.805*POC测试实际用户!$G$15/SQRT(52)*SQRT(M352))</f>
        <v>2.1654824923191582</v>
      </c>
      <c r="Q352">
        <v>351</v>
      </c>
      <c r="R352">
        <f>EXP(Q352*POC测试实际用户!$E$16/52)*(1-0.805*POC测试实际用户!$G$16/SQRT(52)*SQRT(Q352))</f>
        <v>1.6139494469428095</v>
      </c>
      <c r="S352">
        <f>EXP(Q352*POC测试实际用户!$E$16/52)</f>
        <v>2.0164226982861653</v>
      </c>
      <c r="T352">
        <f>EXP(Q352*POC测试实际用户!$E$16/52)*(1+0.805*POC测试实际用户!$G$16/SQRT(52)*SQRT(Q352))</f>
        <v>2.4188959496295208</v>
      </c>
      <c r="U352">
        <v>351</v>
      </c>
      <c r="V352">
        <f>EXP(U352*POC测试实际用户!$E$17/52)*(1-0.805*POC测试实际用户!$G$17/SQRT(52)*SQRT(U352))</f>
        <v>2.0163883574096215</v>
      </c>
      <c r="W352">
        <f>EXP(U352*POC测试实际用户!$E$17/52)</f>
        <v>2.2555074930849761</v>
      </c>
      <c r="X352">
        <f>EXP(U352*POC测试实际用户!$E$17/52)*(1+0.805*POC测试实际用户!$G$17/SQRT(52)*SQRT(U352))</f>
        <v>2.4946266287603307</v>
      </c>
      <c r="Y352">
        <v>351</v>
      </c>
      <c r="Z352">
        <f>EXP(Y352*POC测试实际用户!$E$18/52)*(1-0.805*POC测试实际用户!$G$18/SQRT(52)*SQRT(Y352))</f>
        <v>1.6512639100255644</v>
      </c>
      <c r="AA352">
        <f>EXP(Y352*POC测试实际用户!$E$18/52)</f>
        <v>2.059060889554309</v>
      </c>
      <c r="AB352">
        <f>EXP(Y352*POC测试实际用户!$E$18/52)*(1+0.805*POC测试实际用户!$G$18/SQRT(52)*SQRT(Y352))</f>
        <v>2.4668578690830536</v>
      </c>
      <c r="AC352">
        <v>351</v>
      </c>
      <c r="AD352">
        <f>EXP(AC352*POC测试实际用户!$E$19/52)*(1-0.805*POC测试实际用户!$G$19/SQRT(52)*SQRT(AC352))</f>
        <v>2.4659723218258427</v>
      </c>
      <c r="AE352">
        <f>EXP(AC352*POC测试实际用户!$E$19/52)</f>
        <v>2.9032331636847837</v>
      </c>
      <c r="AF352">
        <f>EXP(AC352*POC测试实际用户!$E$19/52)*(1+0.805*POC测试实际用户!$G$19/SQRT(52)*SQRT(AC352))</f>
        <v>3.3404940055437247</v>
      </c>
      <c r="AG352">
        <v>351</v>
      </c>
      <c r="AH352">
        <f>EXP(AG352*POC测试实际用户!$E$20/52)*(1-0.805*POC测试实际用户!$G$20/SQRT(52)*SQRT(AG352))</f>
        <v>1.8482432843608287</v>
      </c>
      <c r="AI352">
        <f>EXP(AG352*POC测试实际用户!$E$20/52)</f>
        <v>2.1777124695964938</v>
      </c>
      <c r="AJ352">
        <f>EXP(AG352*POC测试实际用户!$E$20/52)*(1+0.805*POC测试实际用户!$G$20/SQRT(52)*SQRT(AG352))</f>
        <v>2.5071816548321593</v>
      </c>
      <c r="AK352">
        <v>351</v>
      </c>
      <c r="AL352">
        <f>EXP(AK352*POC测试实际用户!$E$21/52)*(1-0.805*POC测试实际用户!$G$21/SQRT(52)*SQRT(AK352))</f>
        <v>2.8145661013579431</v>
      </c>
      <c r="AM352">
        <f>EXP(AK352*POC测试实际用户!$E$21/52)</f>
        <v>3.5333626161316531</v>
      </c>
      <c r="AN352">
        <f>EXP(AK352*POC测试实际用户!$E$21/52)*(1+0.805*POC测试实际用户!$G$21/SQRT(52)*SQRT(AK352))</f>
        <v>4.2521591309053637</v>
      </c>
    </row>
    <row r="353" spans="1:40" x14ac:dyDescent="0.15">
      <c r="A353">
        <v>352</v>
      </c>
      <c r="B353">
        <f>EXP(A353*POC测试实际用户!$E$12/52)*(1-0.805*POC测试实际用户!$G$12/SQRT(52)*SQRT(A353))</f>
        <v>1.4880262321417423</v>
      </c>
      <c r="C353">
        <f>EXP(A353*POC测试实际用户!$E$12/52)</f>
        <v>1.533902872757271</v>
      </c>
      <c r="D353">
        <f>EXP(A353*POC测试实际用户!$E$12/52)*(1+0.805*POC测试实际用户!$G$12/SQRT(52)*SQRT(A353))</f>
        <v>1.5797795133727999</v>
      </c>
      <c r="E353">
        <v>352</v>
      </c>
      <c r="F353">
        <f>EXP(E353*POC测试实际用户!$E$13/52)*(1-0.805*POC测试实际用户!$G$13/SQRT(52)*SQRT(E353))</f>
        <v>1.5333556103924058</v>
      </c>
      <c r="G353">
        <f>EXP(E353*POC测试实际用户!$E$13/52)</f>
        <v>1.6291551025864675</v>
      </c>
      <c r="H353">
        <f>EXP(E353*POC测试实际用户!$E$13/52)*(1+0.805*POC测试实际用户!$G$13/SQRT(52)*SQRT(E353))</f>
        <v>1.7249545947805291</v>
      </c>
      <c r="I353">
        <v>352</v>
      </c>
      <c r="J353">
        <f>EXP(I353*POC测试实际用户!$E$14/52)*(1-0.805*POC测试实际用户!$G$14/SQRT(52)*SQRT(I353))</f>
        <v>1.5240885435609632</v>
      </c>
      <c r="K353">
        <f>EXP(I353*POC测试实际用户!$E$14/52)</f>
        <v>1.700135055481804</v>
      </c>
      <c r="L353">
        <f>EXP(I353*POC测试实际用户!$E$14/52)*(1+0.805*POC测试实际用户!$G$14/SQRT(52)*SQRT(I353))</f>
        <v>1.876181567402645</v>
      </c>
      <c r="M353">
        <v>352</v>
      </c>
      <c r="N353">
        <f>EXP(M353*POC测试实际用户!$E$15/52)*(1-0.805*POC测试实际用户!$G$15/SQRT(52)*SQRT(M353))</f>
        <v>1.5938806019734952</v>
      </c>
      <c r="O353">
        <f>EXP(M353*POC测试实际用户!$E$15/52)</f>
        <v>1.8818327215039203</v>
      </c>
      <c r="P353">
        <f>EXP(M353*POC测试实际用户!$E$15/52)*(1+0.805*POC测试实际用户!$G$15/SQRT(52)*SQRT(M353))</f>
        <v>2.1697848410343457</v>
      </c>
      <c r="Q353">
        <v>352</v>
      </c>
      <c r="R353">
        <f>EXP(Q353*POC测试实际用户!$E$16/52)*(1-0.805*POC测试实际用户!$G$16/SQRT(52)*SQRT(Q353))</f>
        <v>1.6166034041041153</v>
      </c>
      <c r="S353">
        <f>EXP(Q353*POC测试实际用户!$E$16/52)</f>
        <v>2.0204556937225875</v>
      </c>
      <c r="T353">
        <f>EXP(Q353*POC测试实际用户!$E$16/52)*(1+0.805*POC测试实际用户!$G$16/SQRT(52)*SQRT(Q353))</f>
        <v>2.4243079833410599</v>
      </c>
      <c r="U353">
        <v>352</v>
      </c>
      <c r="V353">
        <f>EXP(U353*POC测试实际用户!$E$17/52)*(1-0.805*POC测试实际用户!$G$17/SQRT(52)*SQRT(U353))</f>
        <v>2.020725194791225</v>
      </c>
      <c r="W353">
        <f>EXP(U353*POC测试实际用户!$E$17/52)</f>
        <v>2.2607402585709906</v>
      </c>
      <c r="X353">
        <f>EXP(U353*POC测试实际用户!$E$17/52)*(1+0.805*POC测试实际用户!$G$17/SQRT(52)*SQRT(U353))</f>
        <v>2.5007553223507557</v>
      </c>
      <c r="Y353">
        <v>352</v>
      </c>
      <c r="Z353">
        <f>EXP(Y353*POC测试实际用户!$E$18/52)*(1-0.805*POC测试实际用户!$G$18/SQRT(52)*SQRT(Y353))</f>
        <v>1.6540835113533456</v>
      </c>
      <c r="AA353">
        <f>EXP(Y353*POC测试实际用户!$E$18/52)</f>
        <v>2.0633021654316908</v>
      </c>
      <c r="AB353">
        <f>EXP(Y353*POC测试实际用户!$E$18/52)*(1+0.805*POC测试实际用户!$G$18/SQRT(52)*SQRT(Y353))</f>
        <v>2.4725208195100357</v>
      </c>
      <c r="AC353">
        <v>352</v>
      </c>
      <c r="AD353">
        <f>EXP(AC353*POC测试实际用户!$E$19/52)*(1-0.805*POC测试实际用户!$G$19/SQRT(52)*SQRT(AC353))</f>
        <v>2.4728473933727053</v>
      </c>
      <c r="AE353">
        <f>EXP(AC353*POC测试实际用户!$E$19/52)</f>
        <v>2.9120623411334132</v>
      </c>
      <c r="AF353">
        <f>EXP(AC353*POC测试实际用户!$E$19/52)*(1+0.805*POC测试实际用户!$G$19/SQRT(52)*SQRT(AC353))</f>
        <v>3.3512772888941207</v>
      </c>
      <c r="AG353">
        <v>352</v>
      </c>
      <c r="AH353">
        <f>EXP(AG353*POC测试实际用户!$E$20/52)*(1-0.805*POC测试实际用户!$G$20/SQRT(52)*SQRT(AG353))</f>
        <v>1.8518759185933813</v>
      </c>
      <c r="AI353">
        <f>EXP(AG353*POC测试实际用户!$E$20/52)</f>
        <v>2.1825464854767449</v>
      </c>
      <c r="AJ353">
        <f>EXP(AG353*POC测试实际用户!$E$20/52)*(1+0.805*POC测试实际用户!$G$20/SQRT(52)*SQRT(AG353))</f>
        <v>2.5132170523601087</v>
      </c>
      <c r="AK353">
        <v>352</v>
      </c>
      <c r="AL353">
        <f>EXP(AK353*POC测试实际用户!$E$21/52)*(1-0.805*POC测试实际用户!$G$21/SQRT(52)*SQRT(AK353))</f>
        <v>2.823679050735715</v>
      </c>
      <c r="AM353">
        <f>EXP(AK353*POC测试实际用户!$E$21/52)</f>
        <v>3.5460920063980153</v>
      </c>
      <c r="AN353">
        <f>EXP(AK353*POC测试实际用户!$E$21/52)*(1+0.805*POC测试实际用户!$G$21/SQRT(52)*SQRT(AK353))</f>
        <v>4.268504962060315</v>
      </c>
    </row>
    <row r="354" spans="1:40" x14ac:dyDescent="0.15">
      <c r="A354">
        <v>353</v>
      </c>
      <c r="B354">
        <f>EXP(A354*POC测试实际用户!$E$12/52)*(1-0.805*POC测试实际用户!$G$12/SQRT(52)*SQRT(A354))</f>
        <v>1.4897706571440108</v>
      </c>
      <c r="C354">
        <f>EXP(A354*POC测试实际用户!$E$12/52)</f>
        <v>1.5357682880792298</v>
      </c>
      <c r="D354">
        <f>EXP(A354*POC测试实际用户!$E$12/52)*(1+0.805*POC测试实际用户!$G$12/SQRT(52)*SQRT(A354))</f>
        <v>1.5817659190144486</v>
      </c>
      <c r="E354">
        <v>353</v>
      </c>
      <c r="F354">
        <f>EXP(E354*POC测试实际用户!$E$13/52)*(1-0.805*POC测试实际用户!$G$13/SQRT(52)*SQRT(E354))</f>
        <v>1.5353469705426934</v>
      </c>
      <c r="G354">
        <f>EXP(E354*POC测试实际用户!$E$13/52)</f>
        <v>1.6314155555363516</v>
      </c>
      <c r="H354">
        <f>EXP(E354*POC测试实际用户!$E$13/52)*(1+0.805*POC测试实际用户!$G$13/SQRT(52)*SQRT(E354))</f>
        <v>1.7274841405300099</v>
      </c>
      <c r="I354">
        <v>353</v>
      </c>
      <c r="J354">
        <f>EXP(I354*POC测试实际用户!$E$14/52)*(1-0.805*POC测试实际用户!$G$14/SQRT(52)*SQRT(I354))</f>
        <v>1.5261378674799448</v>
      </c>
      <c r="K354">
        <f>EXP(I354*POC测试实际用户!$E$14/52)</f>
        <v>1.7027002693176527</v>
      </c>
      <c r="L354">
        <f>EXP(I354*POC测试实际用户!$E$14/52)*(1+0.805*POC测试实际用户!$G$14/SQRT(52)*SQRT(I354))</f>
        <v>1.8792626711553606</v>
      </c>
      <c r="M354">
        <v>353</v>
      </c>
      <c r="N354">
        <f>EXP(M354*POC测试实际用户!$E$15/52)*(1-0.805*POC测试实际用户!$G$15/SQRT(52)*SQRT(M354))</f>
        <v>1.5963365617344027</v>
      </c>
      <c r="O354">
        <f>EXP(M354*POC测试实际用户!$E$15/52)</f>
        <v>1.8852158199575804</v>
      </c>
      <c r="P354">
        <f>EXP(M354*POC测试实际用户!$E$15/52)*(1+0.805*POC测试实际用户!$G$15/SQRT(52)*SQRT(M354))</f>
        <v>2.1740950781807578</v>
      </c>
      <c r="Q354">
        <v>353</v>
      </c>
      <c r="R354">
        <f>EXP(Q354*POC测试实际用户!$E$16/52)*(1-0.805*POC测试实际用户!$G$16/SQRT(52)*SQRT(Q354))</f>
        <v>1.6192623376918522</v>
      </c>
      <c r="S354">
        <f>EXP(Q354*POC测试实际用户!$E$16/52)</f>
        <v>2.0244967554499742</v>
      </c>
      <c r="T354">
        <f>EXP(Q354*POC测试实际用户!$E$16/52)*(1+0.805*POC测试实际用户!$G$16/SQRT(52)*SQRT(Q354))</f>
        <v>2.4297311732080962</v>
      </c>
      <c r="U354">
        <v>353</v>
      </c>
      <c r="V354">
        <f>EXP(U354*POC测试实际用户!$E$17/52)*(1-0.805*POC测试实际用户!$G$17/SQRT(52)*SQRT(U354))</f>
        <v>2.0250717874941886</v>
      </c>
      <c r="W354">
        <f>EXP(U354*POC测试实际用户!$E$17/52)</f>
        <v>2.2659851640453299</v>
      </c>
      <c r="X354">
        <f>EXP(U354*POC测试实际用户!$E$17/52)*(1+0.805*POC测试实际用户!$G$17/SQRT(52)*SQRT(U354))</f>
        <v>2.5068985405964712</v>
      </c>
      <c r="Y354">
        <v>353</v>
      </c>
      <c r="Z354">
        <f>EXP(Y354*POC测试实际用户!$E$18/52)*(1-0.805*POC测试实际用户!$G$18/SQRT(52)*SQRT(Y354))</f>
        <v>1.6569085497348963</v>
      </c>
      <c r="AA354">
        <f>EXP(Y354*POC测试实际用户!$E$18/52)</f>
        <v>2.0675521775349703</v>
      </c>
      <c r="AB354">
        <f>EXP(Y354*POC测试实际用户!$E$18/52)*(1+0.805*POC测试实际用户!$G$18/SQRT(52)*SQRT(Y354))</f>
        <v>2.4781958053350444</v>
      </c>
      <c r="AC354">
        <v>353</v>
      </c>
      <c r="AD354">
        <f>EXP(AC354*POC测试实际用户!$E$19/52)*(1-0.805*POC测试实际用户!$G$19/SQRT(52)*SQRT(AC354))</f>
        <v>2.4797423632852356</v>
      </c>
      <c r="AE354">
        <f>EXP(AC354*POC测试实际用户!$E$19/52)</f>
        <v>2.9209183694651877</v>
      </c>
      <c r="AF354">
        <f>EXP(AC354*POC测试实际用户!$E$19/52)*(1+0.805*POC测试实际用户!$G$19/SQRT(52)*SQRT(AC354))</f>
        <v>3.3620943756451398</v>
      </c>
      <c r="AG354">
        <v>353</v>
      </c>
      <c r="AH354">
        <f>EXP(AG354*POC测试实际用户!$E$20/52)*(1-0.805*POC测试实际用户!$G$20/SQRT(52)*SQRT(AG354))</f>
        <v>1.8555162417319282</v>
      </c>
      <c r="AI354">
        <f>EXP(AG354*POC测试实际用户!$E$20/52)</f>
        <v>2.1873912317494866</v>
      </c>
      <c r="AJ354">
        <f>EXP(AG354*POC测试实际用户!$E$20/52)*(1+0.805*POC测试实际用户!$G$20/SQRT(52)*SQRT(AG354))</f>
        <v>2.5192662217670447</v>
      </c>
      <c r="AK354">
        <v>353</v>
      </c>
      <c r="AL354">
        <f>EXP(AK354*POC测试实际用户!$E$21/52)*(1-0.805*POC测试实际用户!$G$21/SQRT(52)*SQRT(AK354))</f>
        <v>2.832822594056049</v>
      </c>
      <c r="AM354">
        <f>EXP(AK354*POC测试实际用户!$E$21/52)</f>
        <v>3.5588672559191878</v>
      </c>
      <c r="AN354">
        <f>EXP(AK354*POC测试实际用户!$E$21/52)*(1+0.805*POC测试实际用户!$G$21/SQRT(52)*SQRT(AK354))</f>
        <v>4.2849119177823267</v>
      </c>
    </row>
    <row r="355" spans="1:40" x14ac:dyDescent="0.15">
      <c r="A355">
        <v>354</v>
      </c>
      <c r="B355">
        <f>EXP(A355*POC测试实际用户!$E$12/52)*(1-0.805*POC测试实际用户!$G$12/SQRT(52)*SQRT(A355))</f>
        <v>1.4915172166892745</v>
      </c>
      <c r="C355">
        <f>EXP(A355*POC测试实际用户!$E$12/52)</f>
        <v>1.5376359719765891</v>
      </c>
      <c r="D355">
        <f>EXP(A355*POC测试实际用户!$E$12/52)*(1+0.805*POC测试实际用户!$G$12/SQRT(52)*SQRT(A355))</f>
        <v>1.5837547272639036</v>
      </c>
      <c r="E355">
        <v>354</v>
      </c>
      <c r="F355">
        <f>EXP(E355*POC测试实际用户!$E$13/52)*(1-0.805*POC测试实际用户!$G$13/SQRT(52)*SQRT(E355))</f>
        <v>1.5373410977761919</v>
      </c>
      <c r="G355">
        <f>EXP(E355*POC测试实际用户!$E$13/52)</f>
        <v>1.6336791448650438</v>
      </c>
      <c r="H355">
        <f>EXP(E355*POC测试实际用户!$E$13/52)*(1+0.805*POC测试实际用户!$G$13/SQRT(52)*SQRT(E355))</f>
        <v>1.7300171919538956</v>
      </c>
      <c r="I355">
        <v>354</v>
      </c>
      <c r="J355">
        <f>EXP(I355*POC测试实际用户!$E$14/52)*(1-0.805*POC测试实际用户!$G$14/SQRT(52)*SQRT(I355))</f>
        <v>1.5281902606390709</v>
      </c>
      <c r="K355">
        <f>EXP(I355*POC测试实际用户!$E$14/52)</f>
        <v>1.7052693536236749</v>
      </c>
      <c r="L355">
        <f>EXP(I355*POC测试实际用户!$E$14/52)*(1+0.805*POC测试实际用户!$G$14/SQRT(52)*SQRT(I355))</f>
        <v>1.8823484466082789</v>
      </c>
      <c r="M355">
        <v>354</v>
      </c>
      <c r="N355">
        <f>EXP(M355*POC测试实际用户!$E$15/52)*(1-0.805*POC测试实际用户!$G$15/SQRT(52)*SQRT(M355))</f>
        <v>1.5987967812279953</v>
      </c>
      <c r="O355">
        <f>EXP(M355*POC测试实际用户!$E$15/52)</f>
        <v>1.8886050004370318</v>
      </c>
      <c r="P355">
        <f>EXP(M355*POC测试实际用户!$E$15/52)*(1+0.805*POC测试实际用户!$G$15/SQRT(52)*SQRT(M355))</f>
        <v>2.1784132196460684</v>
      </c>
      <c r="Q355">
        <v>354</v>
      </c>
      <c r="R355">
        <f>EXP(Q355*POC测试实际用户!$E$16/52)*(1-0.805*POC测试实际用户!$G$16/SQRT(52)*SQRT(Q355))</f>
        <v>1.6219262551549167</v>
      </c>
      <c r="S355">
        <f>EXP(Q355*POC测试实际用户!$E$16/52)</f>
        <v>2.028545899601506</v>
      </c>
      <c r="T355">
        <f>EXP(Q355*POC测试实际用户!$E$16/52)*(1+0.805*POC测试实际用户!$G$16/SQRT(52)*SQRT(Q355))</f>
        <v>2.4351655440480955</v>
      </c>
      <c r="U355">
        <v>354</v>
      </c>
      <c r="V355">
        <f>EXP(U355*POC测试实际用户!$E$17/52)*(1-0.805*POC测试实际用户!$G$17/SQRT(52)*SQRT(U355))</f>
        <v>2.0294281565008023</v>
      </c>
      <c r="W355">
        <f>EXP(U355*POC测试实际用户!$E$17/52)</f>
        <v>2.2712422376727019</v>
      </c>
      <c r="X355">
        <f>EXP(U355*POC测试实际用户!$E$17/52)*(1+0.805*POC测试实际用户!$G$17/SQRT(52)*SQRT(U355))</f>
        <v>2.5130563188446016</v>
      </c>
      <c r="Y355">
        <v>354</v>
      </c>
      <c r="Z355">
        <f>EXP(Y355*POC测试实际用户!$E$18/52)*(1-0.805*POC测试实际用户!$G$18/SQRT(52)*SQRT(Y355))</f>
        <v>1.6597390337894682</v>
      </c>
      <c r="AA355">
        <f>EXP(Y355*POC测试实际用户!$E$18/52)</f>
        <v>2.0718109438591199</v>
      </c>
      <c r="AB355">
        <f>EXP(Y355*POC测试实际用户!$E$18/52)*(1+0.805*POC测试实际用户!$G$18/SQRT(52)*SQRT(Y355))</f>
        <v>2.4838828539287716</v>
      </c>
      <c r="AC355">
        <v>354</v>
      </c>
      <c r="AD355">
        <f>EXP(AC355*POC测试实际用户!$E$19/52)*(1-0.805*POC测试实际用户!$G$19/SQRT(52)*SQRT(AC355))</f>
        <v>2.486657287923788</v>
      </c>
      <c r="AE355">
        <f>EXP(AC355*POC测试实际用户!$E$19/52)</f>
        <v>2.929801330337761</v>
      </c>
      <c r="AF355">
        <f>EXP(AC355*POC测试实际用户!$E$19/52)*(1+0.805*POC测试实际用户!$G$19/SQRT(52)*SQRT(AC355))</f>
        <v>3.372945372751734</v>
      </c>
      <c r="AG355">
        <v>354</v>
      </c>
      <c r="AH355">
        <f>EXP(AG355*POC测试实际用户!$E$20/52)*(1-0.805*POC测试实际用户!$G$20/SQRT(52)*SQRT(AG355))</f>
        <v>1.8591642686509238</v>
      </c>
      <c r="AI355">
        <f>EXP(AG355*POC测试实际用户!$E$20/52)</f>
        <v>2.192246732233698</v>
      </c>
      <c r="AJ355">
        <f>EXP(AG355*POC测试实际用户!$E$20/52)*(1+0.805*POC测试实际用户!$G$20/SQRT(52)*SQRT(AG355))</f>
        <v>2.5253291958164725</v>
      </c>
      <c r="AK355">
        <v>354</v>
      </c>
      <c r="AL355">
        <f>EXP(AK355*POC测试实际用户!$E$21/52)*(1-0.805*POC测试实际用户!$G$21/SQRT(52)*SQRT(AK355))</f>
        <v>2.8419968325158411</v>
      </c>
      <c r="AM355">
        <f>EXP(AK355*POC测试实际用户!$E$21/52)</f>
        <v>3.5716885299089967</v>
      </c>
      <c r="AN355">
        <f>EXP(AK355*POC测试实际用户!$E$21/52)*(1+0.805*POC测试实际用户!$G$21/SQRT(52)*SQRT(AK355))</f>
        <v>4.3013802273021522</v>
      </c>
    </row>
    <row r="356" spans="1:40" x14ac:dyDescent="0.15">
      <c r="A356">
        <v>355</v>
      </c>
      <c r="B356">
        <f>EXP(A356*POC测试实际用户!$E$12/52)*(1-0.805*POC测试实际用户!$G$12/SQRT(52)*SQRT(A356))</f>
        <v>1.4932659131099952</v>
      </c>
      <c r="C356">
        <f>EXP(A356*POC测试实际用户!$E$12/52)</f>
        <v>1.5395059272082161</v>
      </c>
      <c r="D356">
        <f>EXP(A356*POC测试实际用户!$E$12/52)*(1+0.805*POC测试实际用户!$G$12/SQRT(52)*SQRT(A356))</f>
        <v>1.585745941306437</v>
      </c>
      <c r="E356">
        <v>355</v>
      </c>
      <c r="F356">
        <f>EXP(E356*POC测试实际用户!$E$13/52)*(1-0.805*POC测试实际用户!$G$13/SQRT(52)*SQRT(E356))</f>
        <v>1.5393379953872877</v>
      </c>
      <c r="G356">
        <f>EXP(E356*POC测试实际用户!$E$13/52)</f>
        <v>1.6359458749242701</v>
      </c>
      <c r="H356">
        <f>EXP(E356*POC测试实际用户!$E$13/52)*(1+0.805*POC测试实际用户!$G$13/SQRT(52)*SQRT(E356))</f>
        <v>1.7325537544612526</v>
      </c>
      <c r="I356">
        <v>355</v>
      </c>
      <c r="J356">
        <f>EXP(I356*POC测试实际用户!$E$14/52)*(1-0.805*POC测试实际用户!$G$14/SQRT(52)*SQRT(I356))</f>
        <v>1.5302457266656599</v>
      </c>
      <c r="K356">
        <f>EXP(I356*POC测试实际用户!$E$14/52)</f>
        <v>1.7078423142397505</v>
      </c>
      <c r="L356">
        <f>EXP(I356*POC测试实际用户!$E$14/52)*(1+0.805*POC测试实际用户!$G$14/SQRT(52)*SQRT(I356))</f>
        <v>1.8854389018138409</v>
      </c>
      <c r="M356">
        <v>355</v>
      </c>
      <c r="N356">
        <f>EXP(M356*POC测试实际用户!$E$15/52)*(1-0.805*POC测试实际用户!$G$15/SQRT(52)*SQRT(M356))</f>
        <v>1.6012612664135955</v>
      </c>
      <c r="O356">
        <f>EXP(M356*POC测试实际用户!$E$15/52)</f>
        <v>1.8920002738763451</v>
      </c>
      <c r="P356">
        <f>EXP(M356*POC测试实际用户!$E$15/52)*(1+0.805*POC测试实际用户!$G$15/SQRT(52)*SQRT(M356))</f>
        <v>2.1827392813390949</v>
      </c>
      <c r="Q356">
        <v>355</v>
      </c>
      <c r="R356">
        <f>EXP(Q356*POC测试实际用户!$E$16/52)*(1-0.805*POC测试实际用户!$G$16/SQRT(52)*SQRT(Q356))</f>
        <v>1.6245951639660303</v>
      </c>
      <c r="S356">
        <f>EXP(Q356*POC测试实际用户!$E$16/52)</f>
        <v>2.0326031423426336</v>
      </c>
      <c r="T356">
        <f>EXP(Q356*POC测试实际用户!$E$16/52)*(1+0.805*POC测试实际用户!$G$16/SQRT(52)*SQRT(Q356))</f>
        <v>2.4406111207192369</v>
      </c>
      <c r="U356">
        <v>355</v>
      </c>
      <c r="V356">
        <f>EXP(U356*POC测试实际用户!$E$17/52)*(1-0.805*POC测试实际用户!$G$17/SQRT(52)*SQRT(U356))</f>
        <v>2.0337943228458477</v>
      </c>
      <c r="W356">
        <f>EXP(U356*POC测试实际用户!$E$17/52)</f>
        <v>2.2765115076831584</v>
      </c>
      <c r="X356">
        <f>EXP(U356*POC测试实际用户!$E$17/52)*(1+0.805*POC测试实际用户!$G$17/SQRT(52)*SQRT(U356))</f>
        <v>2.519228692520469</v>
      </c>
      <c r="Y356">
        <v>355</v>
      </c>
      <c r="Z356">
        <f>EXP(Y356*POC测试实际用户!$E$18/52)*(1-0.805*POC测试实际用户!$G$18/SQRT(52)*SQRT(Y356))</f>
        <v>1.662574972162657</v>
      </c>
      <c r="AA356">
        <f>EXP(Y356*POC测试实际用户!$E$18/52)</f>
        <v>2.0760784824361784</v>
      </c>
      <c r="AB356">
        <f>EXP(Y356*POC测试实际用户!$E$18/52)*(1+0.805*POC测试实际用户!$G$18/SQRT(52)*SQRT(Y356))</f>
        <v>2.4895819927097</v>
      </c>
      <c r="AC356">
        <v>355</v>
      </c>
      <c r="AD356">
        <f>EXP(AC356*POC测试实际用户!$E$19/52)*(1-0.805*POC测试实际用户!$G$19/SQRT(52)*SQRT(AC356))</f>
        <v>2.4935922238194808</v>
      </c>
      <c r="AE356">
        <f>EXP(AC356*POC测试实际用户!$E$19/52)</f>
        <v>2.9387113056571219</v>
      </c>
      <c r="AF356">
        <f>EXP(AC356*POC测试实际用户!$E$19/52)*(1+0.805*POC测试实际用户!$G$19/SQRT(52)*SQRT(AC356))</f>
        <v>3.3838303874947631</v>
      </c>
      <c r="AG356">
        <v>355</v>
      </c>
      <c r="AH356">
        <f>EXP(AG356*POC测试实际用户!$E$20/52)*(1-0.805*POC测试实际用户!$G$20/SQRT(52)*SQRT(AG356))</f>
        <v>1.8628200142637592</v>
      </c>
      <c r="AI356">
        <f>EXP(AG356*POC测试实际用户!$E$20/52)</f>
        <v>2.1971130108012304</v>
      </c>
      <c r="AJ356">
        <f>EXP(AG356*POC测试实际用户!$E$20/52)*(1+0.805*POC测试实际用户!$G$20/SQRT(52)*SQRT(AG356))</f>
        <v>2.5314060073387017</v>
      </c>
      <c r="AK356">
        <v>355</v>
      </c>
      <c r="AL356">
        <f>EXP(AK356*POC测试实际用户!$E$21/52)*(1-0.805*POC测试实际用户!$G$21/SQRT(52)*SQRT(AK356))</f>
        <v>2.8512018676622843</v>
      </c>
      <c r="AM356">
        <f>EXP(AK356*POC测试实际用户!$E$21/52)</f>
        <v>3.5845559941764717</v>
      </c>
      <c r="AN356">
        <f>EXP(AK356*POC测试实际用户!$E$21/52)*(1+0.805*POC测试实际用户!$G$21/SQRT(52)*SQRT(AK356))</f>
        <v>4.3179101206906587</v>
      </c>
    </row>
    <row r="357" spans="1:40" x14ac:dyDescent="0.15">
      <c r="A357">
        <v>356</v>
      </c>
      <c r="B357">
        <f>EXP(A357*POC测试实际用户!$E$12/52)*(1-0.805*POC测试实际用户!$G$12/SQRT(52)*SQRT(A357))</f>
        <v>1.4950167487430952</v>
      </c>
      <c r="C357">
        <f>EXP(A357*POC测试实际用户!$E$12/52)</f>
        <v>1.5413781565363343</v>
      </c>
      <c r="D357">
        <f>EXP(A357*POC测试实际用户!$E$12/52)*(1+0.805*POC测试实际用户!$G$12/SQRT(52)*SQRT(A357))</f>
        <v>1.5877395643295733</v>
      </c>
      <c r="E357">
        <v>356</v>
      </c>
      <c r="F357">
        <f>EXP(E357*POC测试实际用户!$E$13/52)*(1-0.805*POC测试实际用户!$G$13/SQRT(52)*SQRT(E357))</f>
        <v>1.5413376666780485</v>
      </c>
      <c r="G357">
        <f>EXP(E357*POC测试实际用户!$E$13/52)</f>
        <v>1.6382157500717944</v>
      </c>
      <c r="H357">
        <f>EXP(E357*POC测试实际用户!$E$13/52)*(1+0.805*POC测试实际用户!$G$13/SQRT(52)*SQRT(E357))</f>
        <v>1.7350938334655404</v>
      </c>
      <c r="I357">
        <v>356</v>
      </c>
      <c r="J357">
        <f>EXP(I357*POC测试实际用户!$E$14/52)*(1-0.805*POC测试实际用户!$G$14/SQRT(52)*SQRT(I357))</f>
        <v>1.5323042691978599</v>
      </c>
      <c r="K357">
        <f>EXP(I357*POC测试实际用户!$E$14/52)</f>
        <v>1.7104191570145697</v>
      </c>
      <c r="L357">
        <f>EXP(I357*POC测试实际用户!$E$14/52)*(1+0.805*POC测试实际用户!$G$14/SQRT(52)*SQRT(I357))</f>
        <v>1.8885340448312795</v>
      </c>
      <c r="M357">
        <v>356</v>
      </c>
      <c r="N357">
        <f>EXP(M357*POC测试实际用户!$E$15/52)*(1-0.805*POC测试实际用户!$G$15/SQRT(52)*SQRT(M357))</f>
        <v>1.6037300232685716</v>
      </c>
      <c r="O357">
        <f>EXP(M357*POC测试实际用户!$E$15/52)</f>
        <v>1.8954016512292484</v>
      </c>
      <c r="P357">
        <f>EXP(M357*POC测试实际用户!$E$15/52)*(1+0.805*POC测试实际用户!$G$15/SQRT(52)*SQRT(M357))</f>
        <v>2.1870732791899248</v>
      </c>
      <c r="Q357">
        <v>356</v>
      </c>
      <c r="R357">
        <f>EXP(Q357*POC测试实际用户!$E$16/52)*(1-0.805*POC测试实际用户!$G$16/SQRT(52)*SQRT(Q357))</f>
        <v>1.6272690716216753</v>
      </c>
      <c r="S357">
        <f>EXP(Q357*POC测试实际用户!$E$16/52)</f>
        <v>2.0366684998711388</v>
      </c>
      <c r="T357">
        <f>EXP(Q357*POC测试实际用户!$E$16/52)*(1+0.805*POC测试实际用户!$G$16/SQRT(52)*SQRT(Q357))</f>
        <v>2.4460679281206024</v>
      </c>
      <c r="U357">
        <v>356</v>
      </c>
      <c r="V357">
        <f>EXP(U357*POC测试实际用户!$E$17/52)*(1-0.805*POC测试实际用户!$G$17/SQRT(52)*SQRT(U357))</f>
        <v>2.0381703076166593</v>
      </c>
      <c r="W357">
        <f>EXP(U357*POC测试实际用户!$E$17/52)</f>
        <v>2.2817930023722433</v>
      </c>
      <c r="X357">
        <f>EXP(U357*POC测试实际用户!$E$17/52)*(1+0.805*POC测试实际用户!$G$17/SQRT(52)*SQRT(U357))</f>
        <v>2.5254156971278272</v>
      </c>
      <c r="Y357">
        <v>356</v>
      </c>
      <c r="Z357">
        <f>EXP(Y357*POC测试实际用户!$E$18/52)*(1-0.805*POC测试实际用户!$G$18/SQRT(52)*SQRT(Y357))</f>
        <v>1.6654163735263432</v>
      </c>
      <c r="AA357">
        <f>EXP(Y357*POC测试实际用户!$E$18/52)</f>
        <v>2.0803548113353272</v>
      </c>
      <c r="AB357">
        <f>EXP(Y357*POC测试实际用户!$E$18/52)*(1+0.805*POC测试实际用户!$G$18/SQRT(52)*SQRT(Y357))</f>
        <v>2.4952932491443112</v>
      </c>
      <c r="AC357">
        <v>356</v>
      </c>
      <c r="AD357">
        <f>EXP(AC357*POC测试实际用户!$E$19/52)*(1-0.805*POC测试实际用户!$G$19/SQRT(52)*SQRT(AC357))</f>
        <v>2.5005472276746104</v>
      </c>
      <c r="AE357">
        <f>EXP(AC357*POC测试实际用户!$E$19/52)</f>
        <v>2.9476483775783482</v>
      </c>
      <c r="AF357">
        <f>EXP(AC357*POC测试实际用户!$E$19/52)*(1+0.805*POC测试实际用户!$G$19/SQRT(52)*SQRT(AC357))</f>
        <v>3.394749527482086</v>
      </c>
      <c r="AG357">
        <v>356</v>
      </c>
      <c r="AH357">
        <f>EXP(AG357*POC测试实际用户!$E$20/52)*(1-0.805*POC测试实际用户!$G$20/SQRT(52)*SQRT(AG357))</f>
        <v>1.8664834935227652</v>
      </c>
      <c r="AI357">
        <f>EXP(AG357*POC测试实际用户!$E$20/52)</f>
        <v>2.2019900913769264</v>
      </c>
      <c r="AJ357">
        <f>EXP(AG357*POC测试实际用户!$E$20/52)*(1+0.805*POC测试实际用户!$G$20/SQRT(52)*SQRT(AG357))</f>
        <v>2.5374966892310873</v>
      </c>
      <c r="AK357">
        <v>356</v>
      </c>
      <c r="AL357">
        <f>EXP(AK357*POC测试实际用户!$E$21/52)*(1-0.805*POC测试实际用户!$G$21/SQRT(52)*SQRT(AK357))</f>
        <v>2.860437801393938</v>
      </c>
      <c r="AM357">
        <f>EXP(AK357*POC测试实际用户!$E$21/52)</f>
        <v>3.5974698151279858</v>
      </c>
      <c r="AN357">
        <f>EXP(AK357*POC测试实际用户!$E$21/52)*(1+0.805*POC测试实际用户!$G$21/SQRT(52)*SQRT(AK357))</f>
        <v>4.3345018288620336</v>
      </c>
    </row>
    <row r="358" spans="1:40" x14ac:dyDescent="0.15">
      <c r="A358">
        <v>357</v>
      </c>
      <c r="B358">
        <f>EXP(A358*POC测试实际用户!$E$12/52)*(1-0.805*POC测试实际用户!$G$12/SQRT(52)*SQRT(A358))</f>
        <v>1.4967697259299455</v>
      </c>
      <c r="C358">
        <f>EXP(A358*POC测试实际用户!$E$12/52)</f>
        <v>1.5432526627265255</v>
      </c>
      <c r="D358">
        <f>EXP(A358*POC测试实际用户!$E$12/52)*(1+0.805*POC测试实际用户!$G$12/SQRT(52)*SQRT(A358))</f>
        <v>1.5897355995231055</v>
      </c>
      <c r="E358">
        <v>357</v>
      </c>
      <c r="F358">
        <f>EXP(E358*POC测试实际用户!$E$13/52)*(1-0.805*POC测试实际用户!$G$13/SQRT(52)*SQRT(E358))</f>
        <v>1.543340114958204</v>
      </c>
      <c r="G358">
        <f>EXP(E358*POC测试实际用户!$E$13/52)</f>
        <v>1.6404887746714274</v>
      </c>
      <c r="H358">
        <f>EXP(E358*POC测试实际用户!$E$13/52)*(1+0.805*POC测试实际用户!$G$13/SQRT(52)*SQRT(E358))</f>
        <v>1.7376374343846508</v>
      </c>
      <c r="I358">
        <v>357</v>
      </c>
      <c r="J358">
        <f>EXP(I358*POC测试实际用户!$E$14/52)*(1-0.805*POC测试实际用户!$G$14/SQRT(52)*SQRT(I358))</f>
        <v>1.5343658918846075</v>
      </c>
      <c r="K358">
        <f>EXP(I358*POC测试实际用户!$E$14/52)</f>
        <v>1.7129998878056485</v>
      </c>
      <c r="L358">
        <f>EXP(I358*POC测试实际用户!$E$14/52)*(1+0.805*POC测试实际用户!$G$14/SQRT(52)*SQRT(I358))</f>
        <v>1.8916338837266897</v>
      </c>
      <c r="M358">
        <v>357</v>
      </c>
      <c r="N358">
        <f>EXP(M358*POC测试实际用户!$E$15/52)*(1-0.805*POC测试实际用户!$G$15/SQRT(52)*SQRT(M358))</f>
        <v>1.6062030577882827</v>
      </c>
      <c r="O358">
        <f>EXP(M358*POC测试实际用户!$E$15/52)</f>
        <v>1.898809143469161</v>
      </c>
      <c r="P358">
        <f>EXP(M358*POC测试实际用户!$E$15/52)*(1+0.805*POC测试实际用户!$G$15/SQRT(52)*SQRT(M358))</f>
        <v>2.1914152291500395</v>
      </c>
      <c r="Q358">
        <v>357</v>
      </c>
      <c r="R358">
        <f>EXP(Q358*POC测试实际用户!$E$16/52)*(1-0.805*POC测试实际用户!$G$16/SQRT(52)*SQRT(Q358))</f>
        <v>1.6299479856420287</v>
      </c>
      <c r="S358">
        <f>EXP(Q358*POC测试实际用户!$E$16/52)</f>
        <v>2.0407419884171998</v>
      </c>
      <c r="T358">
        <f>EXP(Q358*POC测试实际用户!$E$16/52)*(1+0.805*POC测试实际用户!$G$16/SQRT(52)*SQRT(Q358))</f>
        <v>2.4515359911923706</v>
      </c>
      <c r="U358">
        <v>357</v>
      </c>
      <c r="V358">
        <f>EXP(U358*POC测试实际用户!$E$17/52)*(1-0.805*POC测试实际用户!$G$17/SQRT(52)*SQRT(U358))</f>
        <v>2.0425561319531833</v>
      </c>
      <c r="W358">
        <f>EXP(U358*POC测试实际用户!$E$17/52)</f>
        <v>2.2870867501011465</v>
      </c>
      <c r="X358">
        <f>EXP(U358*POC测试实际用户!$E$17/52)*(1+0.805*POC测试实际用户!$G$17/SQRT(52)*SQRT(U358))</f>
        <v>2.5316173682491097</v>
      </c>
      <c r="Y358">
        <v>357</v>
      </c>
      <c r="Z358">
        <f>EXP(Y358*POC测试实际用户!$E$18/52)*(1-0.805*POC测试实际用户!$G$18/SQRT(52)*SQRT(Y358))</f>
        <v>1.6682632465786371</v>
      </c>
      <c r="AA358">
        <f>EXP(Y358*POC测试实际用户!$E$18/52)</f>
        <v>2.084639948662967</v>
      </c>
      <c r="AB358">
        <f>EXP(Y358*POC测试实际用户!$E$18/52)*(1+0.805*POC测试实际用户!$G$18/SQRT(52)*SQRT(Y358))</f>
        <v>2.5010166507472968</v>
      </c>
      <c r="AC358">
        <v>357</v>
      </c>
      <c r="AD358">
        <f>EXP(AC358*POC测试实际用户!$E$19/52)*(1-0.805*POC测试实际用户!$G$19/SQRT(52)*SQRT(AC358))</f>
        <v>2.5075223563630713</v>
      </c>
      <c r="AE358">
        <f>EXP(AC358*POC测试实际用户!$E$19/52)</f>
        <v>2.9566126285063632</v>
      </c>
      <c r="AF358">
        <f>EXP(AC358*POC测试实际用户!$E$19/52)*(1+0.805*POC测试实际用户!$G$19/SQRT(52)*SQRT(AC358))</f>
        <v>3.4057029006496551</v>
      </c>
      <c r="AG358">
        <v>357</v>
      </c>
      <c r="AH358">
        <f>EXP(AG358*POC测试实际用户!$E$20/52)*(1-0.805*POC测试实际用户!$G$20/SQRT(52)*SQRT(AG358))</f>
        <v>1.8701547214192107</v>
      </c>
      <c r="AI358">
        <f>EXP(AG358*POC测试实际用户!$E$20/52)</f>
        <v>2.2068779979387343</v>
      </c>
      <c r="AJ358">
        <f>EXP(AG358*POC测试实际用户!$E$20/52)*(1+0.805*POC测试实际用户!$G$20/SQRT(52)*SQRT(AG358))</f>
        <v>2.5436012744582577</v>
      </c>
      <c r="AK358">
        <v>357</v>
      </c>
      <c r="AL358">
        <f>EXP(AK358*POC测试实际用户!$E$21/52)*(1-0.805*POC测试实际用户!$G$21/SQRT(52)*SQRT(AK358))</f>
        <v>2.8697047359618195</v>
      </c>
      <c r="AM358">
        <f>EXP(AK358*POC测试实际用户!$E$21/52)</f>
        <v>3.6104301597694186</v>
      </c>
      <c r="AN358">
        <f>EXP(AK358*POC测试实际用户!$E$21/52)*(1+0.805*POC测试实际用户!$G$21/SQRT(52)*SQRT(AK358))</f>
        <v>4.3511555835770181</v>
      </c>
    </row>
    <row r="359" spans="1:40" x14ac:dyDescent="0.15">
      <c r="A359">
        <v>358</v>
      </c>
      <c r="B359">
        <f>EXP(A359*POC测试实际用户!$E$12/52)*(1-0.805*POC测试实际用户!$G$12/SQRT(52)*SQRT(A359))</f>
        <v>1.498524847016355</v>
      </c>
      <c r="C359">
        <f>EXP(A359*POC测试实际用户!$E$12/52)</f>
        <v>1.5451294485477354</v>
      </c>
      <c r="D359">
        <f>EXP(A359*POC测试实际用户!$E$12/52)*(1+0.805*POC测试实际用户!$G$12/SQRT(52)*SQRT(A359))</f>
        <v>1.5917340500791157</v>
      </c>
      <c r="E359">
        <v>358</v>
      </c>
      <c r="F359">
        <f>EXP(E359*POC测试实际用户!$E$13/52)*(1-0.805*POC测试实际用户!$G$13/SQRT(52)*SQRT(E359))</f>
        <v>1.5453453435451225</v>
      </c>
      <c r="G359">
        <f>EXP(E359*POC测试实际用户!$E$13/52)</f>
        <v>1.6427649530930342</v>
      </c>
      <c r="H359">
        <f>EXP(E359*POC测试实际用户!$E$13/52)*(1+0.805*POC测试实际用户!$G$13/SQRT(52)*SQRT(E359))</f>
        <v>1.7401845626409458</v>
      </c>
      <c r="I359">
        <v>358</v>
      </c>
      <c r="J359">
        <f>EXP(I359*POC测试实际用户!$E$14/52)*(1-0.805*POC测试实际用户!$G$14/SQRT(52)*SQRT(I359))</f>
        <v>1.5364305983855877</v>
      </c>
      <c r="K359">
        <f>EXP(I359*POC测试实际用户!$E$14/52)</f>
        <v>1.7155845124793401</v>
      </c>
      <c r="L359">
        <f>EXP(I359*POC测试实际用户!$E$14/52)*(1+0.805*POC测试实际用户!$G$14/SQRT(52)*SQRT(I359))</f>
        <v>1.8947384265730924</v>
      </c>
      <c r="M359">
        <v>358</v>
      </c>
      <c r="N359">
        <f>EXP(M359*POC测试实际用户!$E$15/52)*(1-0.805*POC测试实际用户!$G$15/SQRT(52)*SQRT(M359))</f>
        <v>1.6086803759860286</v>
      </c>
      <c r="O359">
        <f>EXP(M359*POC测试实际用户!$E$15/52)</f>
        <v>1.9022227615892306</v>
      </c>
      <c r="P359">
        <f>EXP(M359*POC测试实际用户!$E$15/52)*(1+0.805*POC测试实际用户!$G$15/SQRT(52)*SQRT(M359))</f>
        <v>2.1957651471924327</v>
      </c>
      <c r="Q359">
        <v>358</v>
      </c>
      <c r="R359">
        <f>EXP(Q359*POC测试实际用户!$E$16/52)*(1-0.805*POC测试实际用户!$G$16/SQRT(52)*SQRT(Q359))</f>
        <v>1.6326319135709031</v>
      </c>
      <c r="S359">
        <f>EXP(Q359*POC测试实际用户!$E$16/52)</f>
        <v>2.0448236242434565</v>
      </c>
      <c r="T359">
        <f>EXP(Q359*POC测试实际用户!$E$16/52)*(1+0.805*POC测试实际用户!$G$16/SQRT(52)*SQRT(Q359))</f>
        <v>2.4570153349160098</v>
      </c>
      <c r="U359">
        <v>358</v>
      </c>
      <c r="V359">
        <f>EXP(U359*POC测试实际用户!$E$17/52)*(1-0.805*POC测试实际用户!$G$17/SQRT(52)*SQRT(U359))</f>
        <v>2.0469518170480434</v>
      </c>
      <c r="W359">
        <f>EXP(U359*POC测试实际用户!$E$17/52)</f>
        <v>2.2923927792968564</v>
      </c>
      <c r="X359">
        <f>EXP(U359*POC测试实际用户!$E$17/52)*(1+0.805*POC测试实际用户!$G$17/SQRT(52)*SQRT(U359))</f>
        <v>2.5378337415456693</v>
      </c>
      <c r="Y359">
        <v>358</v>
      </c>
      <c r="Z359">
        <f>EXP(Y359*POC测试实际用户!$E$18/52)*(1-0.805*POC测试实际用户!$G$18/SQRT(52)*SQRT(Y359))</f>
        <v>1.6711156000438221</v>
      </c>
      <c r="AA359">
        <f>EXP(Y359*POC测试实际用户!$E$18/52)</f>
        <v>2.0889339125627933</v>
      </c>
      <c r="AB359">
        <f>EXP(Y359*POC测试实际用户!$E$18/52)*(1+0.805*POC测试实际用户!$G$18/SQRT(52)*SQRT(Y359))</f>
        <v>2.5067522250817644</v>
      </c>
      <c r="AC359">
        <v>358</v>
      </c>
      <c r="AD359">
        <f>EXP(AC359*POC测试实际用户!$E$19/52)*(1-0.805*POC测试实际用户!$G$19/SQRT(52)*SQRT(AC359))</f>
        <v>2.5145176669307765</v>
      </c>
      <c r="AE359">
        <f>EXP(AC359*POC测试实际用户!$E$19/52)</f>
        <v>2.9656041410966951</v>
      </c>
      <c r="AF359">
        <f>EXP(AC359*POC测试实际用户!$E$19/52)*(1+0.805*POC测试实际用户!$G$19/SQRT(52)*SQRT(AC359))</f>
        <v>3.4166906152626138</v>
      </c>
      <c r="AG359">
        <v>358</v>
      </c>
      <c r="AH359">
        <f>EXP(AG359*POC测试实际用户!$E$20/52)*(1-0.805*POC测试实际用户!$G$20/SQRT(52)*SQRT(AG359))</f>
        <v>1.8738337129833063</v>
      </c>
      <c r="AI359">
        <f>EXP(AG359*POC测试实际用户!$E$20/52)</f>
        <v>2.2117767545178291</v>
      </c>
      <c r="AJ359">
        <f>EXP(AG359*POC测试实际用户!$E$20/52)*(1+0.805*POC测试实际用户!$G$20/SQRT(52)*SQRT(AG359))</f>
        <v>2.5497197960523521</v>
      </c>
      <c r="AK359">
        <v>358</v>
      </c>
      <c r="AL359">
        <f>EXP(AK359*POC测试实际用户!$E$21/52)*(1-0.805*POC测试实际用户!$G$21/SQRT(52)*SQRT(AK359))</f>
        <v>2.8790027739704849</v>
      </c>
      <c r="AM359">
        <f>EXP(AK359*POC测试实际用户!$E$21/52)</f>
        <v>3.6234371957083069</v>
      </c>
      <c r="AN359">
        <f>EXP(AK359*POC测试实际用户!$E$21/52)*(1+0.805*POC测试实际用户!$G$21/SQRT(52)*SQRT(AK359))</f>
        <v>4.367871617446129</v>
      </c>
    </row>
    <row r="360" spans="1:40" x14ac:dyDescent="0.15">
      <c r="A360">
        <v>359</v>
      </c>
      <c r="B360">
        <f>EXP(A360*POC测试实际用户!$E$12/52)*(1-0.805*POC测试实际用户!$G$12/SQRT(52)*SQRT(A360))</f>
        <v>1.5002821143525595</v>
      </c>
      <c r="C360">
        <f>EXP(A360*POC测试实际用户!$E$12/52)</f>
        <v>1.5470085167722765</v>
      </c>
      <c r="D360">
        <f>EXP(A360*POC测试实际用户!$E$12/52)*(1+0.805*POC测试实际用户!$G$12/SQRT(52)*SQRT(A360))</f>
        <v>1.5937349191919934</v>
      </c>
      <c r="E360">
        <v>359</v>
      </c>
      <c r="F360">
        <f>EXP(E360*POC测试实际用户!$E$13/52)*(1-0.805*POC测试实际用户!$G$13/SQRT(52)*SQRT(E360))</f>
        <v>1.5473533557637902</v>
      </c>
      <c r="G360">
        <f>EXP(E360*POC测试实际用户!$E$13/52)</f>
        <v>1.6450442897125435</v>
      </c>
      <c r="H360">
        <f>EXP(E360*POC测试实际用户!$E$13/52)*(1+0.805*POC测试实际用户!$G$13/SQRT(52)*SQRT(E360))</f>
        <v>1.7427352236612967</v>
      </c>
      <c r="I360">
        <v>359</v>
      </c>
      <c r="J360">
        <f>EXP(I360*POC测试实际用户!$E$14/52)*(1-0.805*POC测试实际用户!$G$14/SQRT(52)*SQRT(I360))</f>
        <v>1.5384983923711948</v>
      </c>
      <c r="K360">
        <f>EXP(I360*POC测试实际用户!$E$14/52)</f>
        <v>1.718173036910849</v>
      </c>
      <c r="L360">
        <f>EXP(I360*POC测试实际用户!$E$14/52)*(1+0.805*POC测试实际用户!$G$14/SQRT(52)*SQRT(I360))</f>
        <v>1.897847681450503</v>
      </c>
      <c r="M360">
        <v>359</v>
      </c>
      <c r="N360">
        <f>EXP(M360*POC测试实际用户!$E$15/52)*(1-0.805*POC测试实际用户!$G$15/SQRT(52)*SQRT(M360))</f>
        <v>1.6111619838930011</v>
      </c>
      <c r="O360">
        <f>EXP(M360*POC测试实际用户!$E$15/52)</f>
        <v>1.9056425166023683</v>
      </c>
      <c r="P360">
        <f>EXP(M360*POC测试实际用户!$E$15/52)*(1+0.805*POC测试实际用户!$G$15/SQRT(52)*SQRT(M360))</f>
        <v>2.2001230493117356</v>
      </c>
      <c r="Q360">
        <v>359</v>
      </c>
      <c r="R360">
        <f>EXP(Q360*POC测试实际用户!$E$16/52)*(1-0.805*POC测试实际用户!$G$16/SQRT(52)*SQRT(Q360))</f>
        <v>1.6353208629756844</v>
      </c>
      <c r="S360">
        <f>EXP(Q360*POC测试实际用户!$E$16/52)</f>
        <v>2.0489134236450761</v>
      </c>
      <c r="T360">
        <f>EXP(Q360*POC测试实际用户!$E$16/52)*(1+0.805*POC测试实际用户!$G$16/SQRT(52)*SQRT(Q360))</f>
        <v>2.4625059843144679</v>
      </c>
      <c r="U360">
        <v>359</v>
      </c>
      <c r="V360">
        <f>EXP(U360*POC测试实际用户!$E$17/52)*(1-0.805*POC测试实际用户!$G$17/SQRT(52)*SQRT(U360))</f>
        <v>2.0513573841465997</v>
      </c>
      <c r="W360">
        <f>EXP(U360*POC测试实际用户!$E$17/52)</f>
        <v>2.2977111184523102</v>
      </c>
      <c r="X360">
        <f>EXP(U360*POC测试实际用户!$E$17/52)*(1+0.805*POC测试实际用户!$G$17/SQRT(52)*SQRT(U360))</f>
        <v>2.5440648527580207</v>
      </c>
      <c r="Y360">
        <v>359</v>
      </c>
      <c r="Z360">
        <f>EXP(Y360*POC测试实际用户!$E$18/52)*(1-0.805*POC测试实际用户!$G$18/SQRT(52)*SQRT(Y360))</f>
        <v>1.6739734426723032</v>
      </c>
      <c r="AA360">
        <f>EXP(Y360*POC测试实际用户!$E$18/52)</f>
        <v>2.0932367212158756</v>
      </c>
      <c r="AB360">
        <f>EXP(Y360*POC测试实际用户!$E$18/52)*(1+0.805*POC测试实际用户!$G$18/SQRT(52)*SQRT(Y360))</f>
        <v>2.5124999997594482</v>
      </c>
      <c r="AC360">
        <v>359</v>
      </c>
      <c r="AD360">
        <f>EXP(AC360*POC测试实际用户!$E$19/52)*(1-0.805*POC测试实际用户!$G$19/SQRT(52)*SQRT(AC360))</f>
        <v>2.5215332165960844</v>
      </c>
      <c r="AE360">
        <f>EXP(AC360*POC测试实际用户!$E$19/52)</f>
        <v>2.9746229982562427</v>
      </c>
      <c r="AF360">
        <f>EXP(AC360*POC测试实际用户!$E$19/52)*(1+0.805*POC测试实际用户!$G$19/SQRT(52)*SQRT(AC360))</f>
        <v>3.4277127799164013</v>
      </c>
      <c r="AG360">
        <v>359</v>
      </c>
      <c r="AH360">
        <f>EXP(AG360*POC测试实际用户!$E$20/52)*(1-0.805*POC测试实际用户!$G$20/SQRT(52)*SQRT(AG360))</f>
        <v>1.8775204832842067</v>
      </c>
      <c r="AI360">
        <f>EXP(AG360*POC测试实际用户!$E$20/52)</f>
        <v>2.2166863851987286</v>
      </c>
      <c r="AJ360">
        <f>EXP(AG360*POC测试实际用户!$E$20/52)*(1+0.805*POC测试实际用户!$G$20/SQRT(52)*SQRT(AG360))</f>
        <v>2.5558522871132507</v>
      </c>
      <c r="AK360">
        <v>359</v>
      </c>
      <c r="AL360">
        <f>EXP(AK360*POC测试实际用户!$E$21/52)*(1-0.805*POC测试实际用户!$G$21/SQRT(52)*SQRT(AK360))</f>
        <v>2.8883320183791223</v>
      </c>
      <c r="AM360">
        <f>EXP(AK360*POC测试实际用户!$E$21/52)</f>
        <v>3.6364910911560155</v>
      </c>
      <c r="AN360">
        <f>EXP(AK360*POC测试实际用户!$E$21/52)*(1+0.805*POC测试实际用户!$G$21/SQRT(52)*SQRT(AK360))</f>
        <v>4.3846501639329087</v>
      </c>
    </row>
    <row r="361" spans="1:40" x14ac:dyDescent="0.15">
      <c r="A361">
        <v>360</v>
      </c>
      <c r="B361">
        <f>EXP(A361*POC测试实际用户!$E$12/52)*(1-0.805*POC测试实际用户!$G$12/SQRT(52)*SQRT(A361))</f>
        <v>1.5020415302932115</v>
      </c>
      <c r="C361">
        <f>EXP(A361*POC测试实际用户!$E$12/52)</f>
        <v>1.5488898701758338</v>
      </c>
      <c r="D361">
        <f>EXP(A361*POC测试实际用户!$E$12/52)*(1+0.805*POC测试实际用户!$G$12/SQRT(52)*SQRT(A361))</f>
        <v>1.5957382100584561</v>
      </c>
      <c r="E361">
        <v>360</v>
      </c>
      <c r="F361">
        <f>EXP(E361*POC测试实际用户!$E$13/52)*(1-0.805*POC测试实际用户!$G$13/SQRT(52)*SQRT(E361))</f>
        <v>1.54936415494679</v>
      </c>
      <c r="G361">
        <f>EXP(E361*POC测试实际用户!$E$13/52)</f>
        <v>1.6473267889119552</v>
      </c>
      <c r="H361">
        <f>EXP(E361*POC测试实际用户!$E$13/52)*(1+0.805*POC测试实际用户!$G$13/SQRT(52)*SQRT(E361))</f>
        <v>1.7452894228771201</v>
      </c>
      <c r="I361">
        <v>360</v>
      </c>
      <c r="J361">
        <f>EXP(I361*POC测试实际用户!$E$14/52)*(1-0.805*POC测试实际用户!$G$14/SQRT(52)*SQRT(I361))</f>
        <v>1.5405692775224928</v>
      </c>
      <c r="K361">
        <f>EXP(I361*POC测试实际用户!$E$14/52)</f>
        <v>1.7207654669842449</v>
      </c>
      <c r="L361">
        <f>EXP(I361*POC测试实际用户!$E$14/52)*(1+0.805*POC测试实际用户!$G$14/SQRT(52)*SQRT(I361))</f>
        <v>1.9009616564459972</v>
      </c>
      <c r="M361">
        <v>360</v>
      </c>
      <c r="N361">
        <f>EXP(M361*POC测试实际用户!$E$15/52)*(1-0.805*POC测试实际用户!$G$15/SQRT(52)*SQRT(M361))</f>
        <v>1.6136478875582321</v>
      </c>
      <c r="O361">
        <f>EXP(M361*POC测试实际用户!$E$15/52)</f>
        <v>1.9090684195412833</v>
      </c>
      <c r="P361">
        <f>EXP(M361*POC测试实际用户!$E$15/52)*(1+0.805*POC测试实际用户!$G$15/SQRT(52)*SQRT(M361))</f>
        <v>2.2044889515243344</v>
      </c>
      <c r="Q361">
        <v>360</v>
      </c>
      <c r="R361">
        <f>EXP(Q361*POC测试实际用户!$E$16/52)*(1-0.805*POC测试实际用户!$G$16/SQRT(52)*SQRT(Q361))</f>
        <v>1.6380148414472711</v>
      </c>
      <c r="S361">
        <f>EXP(Q361*POC测试实际用户!$E$16/52)</f>
        <v>2.0530114029498168</v>
      </c>
      <c r="T361">
        <f>EXP(Q361*POC测试实际用户!$E$16/52)*(1+0.805*POC测试实际用户!$G$16/SQRT(52)*SQRT(Q361))</f>
        <v>2.4680079644523625</v>
      </c>
      <c r="U361">
        <v>360</v>
      </c>
      <c r="V361">
        <f>EXP(U361*POC测试实际用户!$E$17/52)*(1-0.805*POC测试实际用户!$G$17/SQRT(52)*SQRT(U361))</f>
        <v>2.0557728545470182</v>
      </c>
      <c r="W361">
        <f>EXP(U361*POC测试实际用户!$E$17/52)</f>
        <v>2.3030417961265499</v>
      </c>
      <c r="X361">
        <f>EXP(U361*POC测试实际用户!$E$17/52)*(1+0.805*POC测试实际用户!$G$17/SQRT(52)*SQRT(U361))</f>
        <v>2.5503107377060812</v>
      </c>
      <c r="Y361">
        <v>360</v>
      </c>
      <c r="Z361">
        <f>EXP(Y361*POC测试实际用户!$E$18/52)*(1-0.805*POC测试实际用户!$G$18/SQRT(52)*SQRT(Y361))</f>
        <v>1.6768367832405515</v>
      </c>
      <c r="AA361">
        <f>EXP(Y361*POC测试实际用户!$E$18/52)</f>
        <v>2.0975483928407321</v>
      </c>
      <c r="AB361">
        <f>EXP(Y361*POC测试实际用户!$E$18/52)*(1+0.805*POC测试实际用户!$G$18/SQRT(52)*SQRT(Y361))</f>
        <v>2.5182600024409125</v>
      </c>
      <c r="AC361">
        <v>360</v>
      </c>
      <c r="AD361">
        <f>EXP(AC361*POC测试实际用户!$E$19/52)*(1-0.805*POC测试实际用户!$G$19/SQRT(52)*SQRT(AC361))</f>
        <v>2.5285690627502198</v>
      </c>
      <c r="AE361">
        <f>EXP(AC361*POC测试实际用户!$E$19/52)</f>
        <v>2.9836692831440343</v>
      </c>
      <c r="AF361">
        <f>EXP(AC361*POC测试实际用户!$E$19/52)*(1+0.805*POC测试实际用户!$G$19/SQRT(52)*SQRT(AC361))</f>
        <v>3.4387695035378485</v>
      </c>
      <c r="AG361">
        <v>360</v>
      </c>
      <c r="AH361">
        <f>EXP(AG361*POC测试实际用户!$E$20/52)*(1-0.805*POC测试实际用户!$G$20/SQRT(52)*SQRT(AG361))</f>
        <v>1.8812150474300178</v>
      </c>
      <c r="AI361">
        <f>EXP(AG361*POC测试实际用户!$E$20/52)</f>
        <v>2.2216069141194144</v>
      </c>
      <c r="AJ361">
        <f>EXP(AG361*POC测试实际用户!$E$20/52)*(1+0.805*POC测试实际用户!$G$20/SQRT(52)*SQRT(AG361))</f>
        <v>2.5619987808088109</v>
      </c>
      <c r="AK361">
        <v>360</v>
      </c>
      <c r="AL361">
        <f>EXP(AK361*POC测试实际用户!$E$21/52)*(1-0.805*POC测试实际用户!$G$21/SQRT(52)*SQRT(AK361))</f>
        <v>2.8976925725026481</v>
      </c>
      <c r="AM361">
        <f>EXP(AK361*POC测试实际用户!$E$21/52)</f>
        <v>3.6495920149299108</v>
      </c>
      <c r="AN361">
        <f>EXP(AK361*POC测试实际用户!$E$21/52)*(1+0.805*POC测试实际用户!$G$21/SQRT(52)*SQRT(AK361))</f>
        <v>4.4014914573571735</v>
      </c>
    </row>
    <row r="362" spans="1:40" x14ac:dyDescent="0.15">
      <c r="A362">
        <v>361</v>
      </c>
      <c r="B362">
        <f>EXP(A362*POC测试实际用户!$E$12/52)*(1-0.805*POC测试实际用户!$G$12/SQRT(52)*SQRT(A362))</f>
        <v>1.5038030971973677</v>
      </c>
      <c r="C362">
        <f>EXP(A362*POC测试实际用户!$E$12/52)</f>
        <v>1.5507735115374663</v>
      </c>
      <c r="D362">
        <f>EXP(A362*POC测试实际用户!$E$12/52)*(1+0.805*POC测试实际用户!$G$12/SQRT(52)*SQRT(A362))</f>
        <v>1.5977439258775648</v>
      </c>
      <c r="E362">
        <v>361</v>
      </c>
      <c r="F362">
        <f>EXP(E362*POC测试实际用户!$E$13/52)*(1-0.805*POC测试实际用户!$G$13/SQRT(52)*SQRT(E362))</f>
        <v>1.551377744434282</v>
      </c>
      <c r="G362">
        <f>EXP(E362*POC测试实际用户!$E$13/52)</f>
        <v>1.6496124550793492</v>
      </c>
      <c r="H362">
        <f>EXP(E362*POC测试实际用户!$E$13/52)*(1+0.805*POC测试实际用户!$G$13/SQRT(52)*SQRT(E362))</f>
        <v>1.7478471657244161</v>
      </c>
      <c r="I362">
        <v>361</v>
      </c>
      <c r="J362">
        <f>EXP(I362*POC测试实际用户!$E$14/52)*(1-0.805*POC测试实际用户!$G$14/SQRT(52)*SQRT(I362))</f>
        <v>1.5426432575311766</v>
      </c>
      <c r="K362">
        <f>EXP(I362*POC测试实际用户!$E$14/52)</f>
        <v>1.7233618085924753</v>
      </c>
      <c r="L362">
        <f>EXP(I362*POC测试实际用户!$E$14/52)*(1+0.805*POC测试实际用户!$G$14/SQRT(52)*SQRT(I362))</f>
        <v>1.9040803596537741</v>
      </c>
      <c r="M362">
        <v>361</v>
      </c>
      <c r="N362">
        <f>EXP(M362*POC测试实际用户!$E$15/52)*(1-0.805*POC测试实际用户!$G$15/SQRT(52)*SQRT(M362))</f>
        <v>1.6161380930485467</v>
      </c>
      <c r="O362">
        <f>EXP(M362*POC测试实际用户!$E$15/52)</f>
        <v>1.9125004814585187</v>
      </c>
      <c r="P362">
        <f>EXP(M362*POC测试实际用户!$E$15/52)*(1+0.805*POC测试实际用户!$G$15/SQRT(52)*SQRT(M362))</f>
        <v>2.2088628698684905</v>
      </c>
      <c r="Q362">
        <v>361</v>
      </c>
      <c r="R362">
        <f>EXP(Q362*POC测试实际用户!$E$16/52)*(1-0.805*POC测试实际用户!$G$16/SQRT(52)*SQRT(Q362))</f>
        <v>1.6407138566000159</v>
      </c>
      <c r="S362">
        <f>EXP(Q362*POC测试实际用户!$E$16/52)</f>
        <v>2.0571175785180924</v>
      </c>
      <c r="T362">
        <f>EXP(Q362*POC测试实际用户!$E$16/52)*(1+0.805*POC测试实际用户!$G$16/SQRT(52)*SQRT(Q362))</f>
        <v>2.4735213004361687</v>
      </c>
      <c r="U362">
        <v>361</v>
      </c>
      <c r="V362">
        <f>EXP(U362*POC测试实际用户!$E$17/52)*(1-0.805*POC测试实际用户!$G$17/SQRT(52)*SQRT(U362))</f>
        <v>2.0601982496003326</v>
      </c>
      <c r="W362">
        <f>EXP(U362*POC测试实际用户!$E$17/52)</f>
        <v>2.3083848409448748</v>
      </c>
      <c r="X362">
        <f>EXP(U362*POC测试实际用户!$E$17/52)*(1+0.805*POC测试实际用户!$G$17/SQRT(52)*SQRT(U362))</f>
        <v>2.5565714322894166</v>
      </c>
      <c r="Y362">
        <v>361</v>
      </c>
      <c r="Z362">
        <f>EXP(Y362*POC测试实际用户!$E$18/52)*(1-0.805*POC测试实际用户!$G$18/SQRT(52)*SQRT(Y362))</f>
        <v>1.6797056305510554</v>
      </c>
      <c r="AA362">
        <f>EXP(Y362*POC测试实际用户!$E$18/52)</f>
        <v>2.1018689456934077</v>
      </c>
      <c r="AB362">
        <f>EXP(Y362*POC测试实际用户!$E$18/52)*(1+0.805*POC测试实际用户!$G$18/SQRT(52)*SQRT(Y362))</f>
        <v>2.5240322608357597</v>
      </c>
      <c r="AC362">
        <v>361</v>
      </c>
      <c r="AD362">
        <f>EXP(AC362*POC测试实际用户!$E$19/52)*(1-0.805*POC测试实际用户!$G$19/SQRT(52)*SQRT(AC362))</f>
        <v>2.5356252629577072</v>
      </c>
      <c r="AE362">
        <f>EXP(AC362*POC测试实际用户!$E$19/52)</f>
        <v>2.9927430791720009</v>
      </c>
      <c r="AF362">
        <f>EXP(AC362*POC测试实际用户!$E$19/52)*(1+0.805*POC测试实际用户!$G$19/SQRT(52)*SQRT(AC362))</f>
        <v>3.4498608953862946</v>
      </c>
      <c r="AG362">
        <v>361</v>
      </c>
      <c r="AH362">
        <f>EXP(AG362*POC测试实际用户!$E$20/52)*(1-0.805*POC测试实际用户!$G$20/SQRT(52)*SQRT(AG362))</f>
        <v>1.8849174205677965</v>
      </c>
      <c r="AI362">
        <f>EXP(AG362*POC测试实际用户!$E$20/52)</f>
        <v>2.2265383654714466</v>
      </c>
      <c r="AJ362">
        <f>EXP(AG362*POC测试实际用户!$E$20/52)*(1+0.805*POC测试实际用户!$G$20/SQRT(52)*SQRT(AG362))</f>
        <v>2.5681593103750964</v>
      </c>
      <c r="AK362">
        <v>361</v>
      </c>
      <c r="AL362">
        <f>EXP(AK362*POC测试实际用户!$E$21/52)*(1-0.805*POC测试实际用户!$G$21/SQRT(52)*SQRT(AK362))</f>
        <v>2.9070845400128098</v>
      </c>
      <c r="AM362">
        <f>EXP(AK362*POC测试实际用户!$E$21/52)</f>
        <v>3.6627401364555485</v>
      </c>
      <c r="AN362">
        <f>EXP(AK362*POC测试实际用户!$E$21/52)*(1+0.805*POC测试实际用户!$G$21/SQRT(52)*SQRT(AK362))</f>
        <v>4.4183957328982872</v>
      </c>
    </row>
    <row r="363" spans="1:40" x14ac:dyDescent="0.15">
      <c r="A363">
        <v>362</v>
      </c>
      <c r="B363">
        <f>EXP(A363*POC测试实际用户!$E$12/52)*(1-0.805*POC测试实际用户!$G$12/SQRT(52)*SQRT(A363))</f>
        <v>1.5055668174284831</v>
      </c>
      <c r="C363">
        <f>EXP(A363*POC测试实际用户!$E$12/52)</f>
        <v>1.5526594436396146</v>
      </c>
      <c r="D363">
        <f>EXP(A363*POC测试实际用户!$E$12/52)*(1+0.805*POC测试实际用户!$G$12/SQRT(52)*SQRT(A363))</f>
        <v>1.5997520698507464</v>
      </c>
      <c r="E363">
        <v>362</v>
      </c>
      <c r="F363">
        <f>EXP(E363*POC测试实际用户!$E$13/52)*(1-0.805*POC测试实际用户!$G$13/SQRT(52)*SQRT(E363))</f>
        <v>1.5533941275739824</v>
      </c>
      <c r="G363">
        <f>EXP(E363*POC测试实际用户!$E$13/52)</f>
        <v>1.6519012926088943</v>
      </c>
      <c r="H363">
        <f>EXP(E363*POC测试实际用户!$E$13/52)*(1+0.805*POC测试实际用户!$G$13/SQRT(52)*SQRT(E363))</f>
        <v>1.7504084576438059</v>
      </c>
      <c r="I363">
        <v>362</v>
      </c>
      <c r="J363">
        <f>EXP(I363*POC测试实际用户!$E$14/52)*(1-0.805*POC测试实际用户!$G$14/SQRT(52)*SQRT(I363))</f>
        <v>1.5447203360995354</v>
      </c>
      <c r="K363">
        <f>EXP(I363*POC测试实际用户!$E$14/52)</f>
        <v>1.725962067637379</v>
      </c>
      <c r="L363">
        <f>EXP(I363*POC测试实际用户!$E$14/52)*(1+0.805*POC测试实际用户!$G$14/SQRT(52)*SQRT(I363))</f>
        <v>1.9072037991752226</v>
      </c>
      <c r="M363">
        <v>362</v>
      </c>
      <c r="N363">
        <f>EXP(M363*POC测试实际用户!$E$15/52)*(1-0.805*POC测试实际用户!$G$15/SQRT(52)*SQRT(M363))</f>
        <v>1.6186326064485159</v>
      </c>
      <c r="O363">
        <f>EXP(M363*POC测试实际用户!$E$15/52)</f>
        <v>1.9159387134264885</v>
      </c>
      <c r="P363">
        <f>EXP(M363*POC测试实际用户!$E$15/52)*(1+0.805*POC测试实际用户!$G$15/SQRT(52)*SQRT(M363))</f>
        <v>2.2132448204044612</v>
      </c>
      <c r="Q363">
        <v>362</v>
      </c>
      <c r="R363">
        <f>EXP(Q363*POC测试实际用户!$E$16/52)*(1-0.805*POC测试实际用户!$G$16/SQRT(52)*SQRT(Q363))</f>
        <v>1.6434179160716715</v>
      </c>
      <c r="S363">
        <f>EXP(Q363*POC测试实际用户!$E$16/52)</f>
        <v>2.0612319667430419</v>
      </c>
      <c r="T363">
        <f>EXP(Q363*POC测试实际用户!$E$16/52)*(1+0.805*POC测试实际用户!$G$16/SQRT(52)*SQRT(Q363))</f>
        <v>2.4790460174144124</v>
      </c>
      <c r="U363">
        <v>362</v>
      </c>
      <c r="V363">
        <f>EXP(U363*POC测试实际用户!$E$17/52)*(1-0.805*POC测试实际用户!$G$17/SQRT(52)*SQRT(U363))</f>
        <v>2.0646335907105096</v>
      </c>
      <c r="W363">
        <f>EXP(U363*POC测试实际用户!$E$17/52)</f>
        <v>2.3137402815989927</v>
      </c>
      <c r="X363">
        <f>EXP(U363*POC测试实际用户!$E$17/52)*(1+0.805*POC测试实际用户!$G$17/SQRT(52)*SQRT(U363))</f>
        <v>2.5628469724874758</v>
      </c>
      <c r="Y363">
        <v>362</v>
      </c>
      <c r="Z363">
        <f>EXP(Y363*POC测试实际用户!$E$18/52)*(1-0.805*POC测试实际用户!$G$18/SQRT(52)*SQRT(Y363))</f>
        <v>1.6825799934322687</v>
      </c>
      <c r="AA363">
        <f>EXP(Y363*POC测试实际用户!$E$18/52)</f>
        <v>2.1061983980675514</v>
      </c>
      <c r="AB363">
        <f>EXP(Y363*POC测试实际用户!$E$18/52)*(1+0.805*POC测试实际用户!$G$18/SQRT(52)*SQRT(Y363))</f>
        <v>2.5298168027028343</v>
      </c>
      <c r="AC363">
        <v>362</v>
      </c>
      <c r="AD363">
        <f>EXP(AC363*POC测试实际用户!$E$19/52)*(1-0.805*POC测试实际用户!$G$19/SQRT(52)*SQRT(AC363))</f>
        <v>2.5427018749567969</v>
      </c>
      <c r="AE363">
        <f>EXP(AC363*POC测试实际用户!$E$19/52)</f>
        <v>3.0018444700057398</v>
      </c>
      <c r="AF363">
        <f>EXP(AC363*POC测试实际用户!$E$19/52)*(1+0.805*POC测试实际用户!$G$19/SQRT(52)*SQRT(AC363))</f>
        <v>3.4609870650546832</v>
      </c>
      <c r="AG363">
        <v>362</v>
      </c>
      <c r="AH363">
        <f>EXP(AG363*POC测试实际用户!$E$20/52)*(1-0.805*POC测试实际用户!$G$20/SQRT(52)*SQRT(AG363))</f>
        <v>1.8886276178835619</v>
      </c>
      <c r="AI363">
        <f>EXP(AG363*POC测试实际用户!$E$20/52)</f>
        <v>2.2314807635000857</v>
      </c>
      <c r="AJ363">
        <f>EXP(AG363*POC测试实际用户!$E$20/52)*(1+0.805*POC测试实际用户!$G$20/SQRT(52)*SQRT(AG363))</f>
        <v>2.5743339091166093</v>
      </c>
      <c r="AK363">
        <v>362</v>
      </c>
      <c r="AL363">
        <f>EXP(AK363*POC测试实际用户!$E$21/52)*(1-0.805*POC测试实际用户!$G$21/SQRT(52)*SQRT(AK363))</f>
        <v>2.9165080249392896</v>
      </c>
      <c r="AM363">
        <f>EXP(AK363*POC测试实际用户!$E$21/52)</f>
        <v>3.675935625768858</v>
      </c>
      <c r="AN363">
        <f>EXP(AK363*POC测试实际用户!$E$21/52)*(1+0.805*POC测试实际用户!$G$21/SQRT(52)*SQRT(AK363))</f>
        <v>4.435363226598426</v>
      </c>
    </row>
    <row r="364" spans="1:40" x14ac:dyDescent="0.15">
      <c r="A364">
        <v>363</v>
      </c>
      <c r="B364">
        <f>EXP(A364*POC测试实际用户!$E$12/52)*(1-0.805*POC测试实际用户!$G$12/SQRT(52)*SQRT(A364))</f>
        <v>1.5073326933543947</v>
      </c>
      <c r="C364">
        <f>EXP(A364*POC测试实际用户!$E$12/52)</f>
        <v>1.5545476692681011</v>
      </c>
      <c r="D364">
        <f>EXP(A364*POC测试实际用户!$E$12/52)*(1+0.805*POC测试实际用户!$G$12/SQRT(52)*SQRT(A364))</f>
        <v>1.6017626451818074</v>
      </c>
      <c r="E364">
        <v>363</v>
      </c>
      <c r="F364">
        <f>EXP(E364*POC测试实际用户!$E$13/52)*(1-0.805*POC测试实际用户!$G$13/SQRT(52)*SQRT(E364))</f>
        <v>1.5554133077211445</v>
      </c>
      <c r="G364">
        <f>EXP(E364*POC测试实际用户!$E$13/52)</f>
        <v>1.654193305900856</v>
      </c>
      <c r="H364">
        <f>EXP(E364*POC测试实际用户!$E$13/52)*(1+0.805*POC测试实际用户!$G$13/SQRT(52)*SQRT(E364))</f>
        <v>1.7529733040805675</v>
      </c>
      <c r="I364">
        <v>363</v>
      </c>
      <c r="J364">
        <f>EXP(I364*POC测试实际用户!$E$14/52)*(1-0.805*POC测试实际用户!$G$14/SQRT(52)*SQRT(I364))</f>
        <v>1.5468005169404146</v>
      </c>
      <c r="K364">
        <f>EXP(I364*POC测试实际用户!$E$14/52)</f>
        <v>1.7285662500296999</v>
      </c>
      <c r="L364">
        <f>EXP(I364*POC测试实际用户!$E$14/52)*(1+0.805*POC测试实际用户!$G$14/SQRT(52)*SQRT(I364))</f>
        <v>1.9103319831189849</v>
      </c>
      <c r="M364">
        <v>363</v>
      </c>
      <c r="N364">
        <f>EXP(M364*POC测试实际用户!$E$15/52)*(1-0.805*POC测试实际用户!$G$15/SQRT(52)*SQRT(M364))</f>
        <v>1.6211314338604099</v>
      </c>
      <c r="O364">
        <f>EXP(M364*POC测试实际用户!$E$15/52)</f>
        <v>1.9193831265375116</v>
      </c>
      <c r="P364">
        <f>EXP(M364*POC测试实际用户!$E$15/52)*(1+0.805*POC测试实际用户!$G$15/SQRT(52)*SQRT(M364))</f>
        <v>2.2176348192146134</v>
      </c>
      <c r="Q364">
        <v>363</v>
      </c>
      <c r="R364">
        <f>EXP(Q364*POC测试实际用户!$E$16/52)*(1-0.805*POC测试实际用户!$G$16/SQRT(52)*SQRT(Q364))</f>
        <v>1.646127027523328</v>
      </c>
      <c r="S364">
        <f>EXP(Q364*POC测试实际用户!$E$16/52)</f>
        <v>2.0653545840505876</v>
      </c>
      <c r="T364">
        <f>EXP(Q364*POC测试实际用户!$E$16/52)*(1+0.805*POC测试实际用户!$G$16/SQRT(52)*SQRT(Q364))</f>
        <v>2.4845821405778472</v>
      </c>
      <c r="U364">
        <v>363</v>
      </c>
      <c r="V364">
        <f>EXP(U364*POC测试实际用户!$E$17/52)*(1-0.805*POC测试实际用户!$G$17/SQRT(52)*SQRT(U364))</f>
        <v>2.0690788993345177</v>
      </c>
      <c r="W364">
        <f>EXP(U364*POC测试实际用户!$E$17/52)</f>
        <v>2.3191081468471788</v>
      </c>
      <c r="X364">
        <f>EXP(U364*POC测试实际用户!$E$17/52)*(1+0.805*POC测试实际用户!$G$17/SQRT(52)*SQRT(U364))</f>
        <v>2.5691373943598399</v>
      </c>
      <c r="Y364">
        <v>363</v>
      </c>
      <c r="Z364">
        <f>EXP(Y364*POC测试实际用户!$E$18/52)*(1-0.805*POC测试实际用户!$G$18/SQRT(52)*SQRT(Y364))</f>
        <v>1.6854598807385621</v>
      </c>
      <c r="AA364">
        <f>EXP(Y364*POC测试实际用户!$E$18/52)</f>
        <v>2.1105367682944944</v>
      </c>
      <c r="AB364">
        <f>EXP(Y364*POC测试实际用户!$E$18/52)*(1+0.805*POC测试实际用户!$G$18/SQRT(52)*SQRT(Y364))</f>
        <v>2.5356136558504265</v>
      </c>
      <c r="AC364">
        <v>363</v>
      </c>
      <c r="AD364">
        <f>EXP(AC364*POC测试实际用户!$E$19/52)*(1-0.805*POC测试实际用户!$G$19/SQRT(52)*SQRT(AC364))</f>
        <v>2.5497989566598984</v>
      </c>
      <c r="AE364">
        <f>EXP(AC364*POC测试实际用户!$E$19/52)</f>
        <v>3.0109735395652888</v>
      </c>
      <c r="AF364">
        <f>EXP(AC364*POC测试实际用户!$E$19/52)*(1+0.805*POC测试实际用户!$G$19/SQRT(52)*SQRT(AC364))</f>
        <v>3.4721481224706792</v>
      </c>
      <c r="AG364">
        <v>363</v>
      </c>
      <c r="AH364">
        <f>EXP(AG364*POC测试实际用户!$E$20/52)*(1-0.805*POC测试实际用户!$G$20/SQRT(52)*SQRT(AG364))</f>
        <v>1.8923456546023012</v>
      </c>
      <c r="AI364">
        <f>EXP(AG364*POC测试实际用户!$E$20/52)</f>
        <v>2.2364341325044124</v>
      </c>
      <c r="AJ364">
        <f>EXP(AG364*POC测试实际用户!$E$20/52)*(1+0.805*POC测试实际用户!$G$20/SQRT(52)*SQRT(AG364))</f>
        <v>2.5805226104065238</v>
      </c>
      <c r="AK364">
        <v>363</v>
      </c>
      <c r="AL364">
        <f>EXP(AK364*POC测试实际用户!$E$21/52)*(1-0.805*POC测试实际用户!$G$21/SQRT(52)*SQRT(AK364))</f>
        <v>2.9259631316708208</v>
      </c>
      <c r="AM364">
        <f>EXP(AK364*POC测试实际用户!$E$21/52)</f>
        <v>3.6891786535183462</v>
      </c>
      <c r="AN364">
        <f>EXP(AK364*POC测试实际用户!$E$21/52)*(1+0.805*POC测试实际用户!$G$21/SQRT(52)*SQRT(AK364))</f>
        <v>4.452394175365872</v>
      </c>
    </row>
    <row r="365" spans="1:40" x14ac:dyDescent="0.15">
      <c r="A365">
        <v>364</v>
      </c>
      <c r="B365">
        <f>EXP(A365*POC测试实际用户!$E$12/52)*(1-0.805*POC测试实际用户!$G$12/SQRT(52)*SQRT(A365))</f>
        <v>1.5091007273473178</v>
      </c>
      <c r="C365">
        <f>EXP(A365*POC测试实际用户!$E$12/52)</f>
        <v>1.5564381912121377</v>
      </c>
      <c r="D365">
        <f>EXP(A365*POC测试实际用户!$E$12/52)*(1+0.805*POC测试实际用户!$G$12/SQRT(52)*SQRT(A365))</f>
        <v>1.6037756550769575</v>
      </c>
      <c r="E365">
        <v>364</v>
      </c>
      <c r="F365">
        <f>EXP(E365*POC测试实际用户!$E$13/52)*(1-0.805*POC测试实际用户!$G$13/SQRT(52)*SQRT(E365))</f>
        <v>1.5574352882385385</v>
      </c>
      <c r="G365">
        <f>EXP(E365*POC测试实际用户!$E$13/52)</f>
        <v>1.6564884993616049</v>
      </c>
      <c r="H365">
        <f>EXP(E365*POC测试实际用户!$E$13/52)*(1+0.805*POC测试实际用户!$G$13/SQRT(52)*SQRT(E365))</f>
        <v>1.7555417104846713</v>
      </c>
      <c r="I365">
        <v>364</v>
      </c>
      <c r="J365">
        <f>EXP(I365*POC测试实际用户!$E$14/52)*(1-0.805*POC测试实际用户!$G$14/SQRT(52)*SQRT(I365))</f>
        <v>1.5488838037771802</v>
      </c>
      <c r="K365">
        <f>EXP(I365*POC测试实际用户!$E$14/52)</f>
        <v>1.7311743616891</v>
      </c>
      <c r="L365">
        <f>EXP(I365*POC测试实际用户!$E$14/52)*(1+0.805*POC测试实际用户!$G$14/SQRT(52)*SQRT(I365))</f>
        <v>1.9134649196010201</v>
      </c>
      <c r="M365">
        <v>364</v>
      </c>
      <c r="N365">
        <f>EXP(M365*POC测试实际用户!$E$15/52)*(1-0.805*POC测试实际用户!$G$15/SQRT(52)*SQRT(M365))</f>
        <v>1.6236345814041517</v>
      </c>
      <c r="O365">
        <f>EXP(M365*POC测试实际用户!$E$15/52)</f>
        <v>1.9228337319038487</v>
      </c>
      <c r="P365">
        <f>EXP(M365*POC测试实际用户!$E$15/52)*(1+0.805*POC测试实际用户!$G$15/SQRT(52)*SQRT(M365))</f>
        <v>2.2220328824035458</v>
      </c>
      <c r="Q365">
        <v>364</v>
      </c>
      <c r="R365">
        <f>EXP(Q365*POC测试实际用户!$E$16/52)*(1-0.805*POC测试实际用户!$G$16/SQRT(52)*SQRT(Q365))</f>
        <v>1.6488411986393641</v>
      </c>
      <c r="S365">
        <f>EXP(Q365*POC测试实际用户!$E$16/52)</f>
        <v>2.0694854468995083</v>
      </c>
      <c r="T365">
        <f>EXP(Q365*POC测试实际用户!$E$16/52)*(1+0.805*POC测试实际用户!$G$16/SQRT(52)*SQRT(Q365))</f>
        <v>2.4901296951596525</v>
      </c>
      <c r="U365">
        <v>364</v>
      </c>
      <c r="V365">
        <f>EXP(U365*POC测试实际用户!$E$17/52)*(1-0.805*POC测试实际用户!$G$17/SQRT(52)*SQRT(U365))</f>
        <v>2.0735341969823922</v>
      </c>
      <c r="W365">
        <f>EXP(U365*POC测试实际用户!$E$17/52)</f>
        <v>2.324488465514424</v>
      </c>
      <c r="X365">
        <f>EXP(U365*POC测试实际用户!$E$17/52)*(1+0.805*POC测试实际用户!$G$17/SQRT(52)*SQRT(U365))</f>
        <v>2.5754427340464563</v>
      </c>
      <c r="Y365">
        <v>364</v>
      </c>
      <c r="Z365">
        <f>EXP(Y365*POC测试实际用户!$E$18/52)*(1-0.805*POC测试实际用户!$G$18/SQRT(52)*SQRT(Y365))</f>
        <v>1.6883453013501744</v>
      </c>
      <c r="AA365">
        <f>EXP(Y365*POC测试实际用户!$E$18/52)</f>
        <v>2.1148840747433253</v>
      </c>
      <c r="AB365">
        <f>EXP(Y365*POC测试实际用户!$E$18/52)*(1+0.805*POC测试实际用户!$G$18/SQRT(52)*SQRT(Y365))</f>
        <v>2.541422848136476</v>
      </c>
      <c r="AC365">
        <v>364</v>
      </c>
      <c r="AD365">
        <f>EXP(AC365*POC测试实际用户!$E$19/52)*(1-0.805*POC测试实际用户!$G$19/SQRT(52)*SQRT(AC365))</f>
        <v>2.5569165661540176</v>
      </c>
      <c r="AE365">
        <f>EXP(AC365*POC测试实际用户!$E$19/52)</f>
        <v>3.0201303720258998</v>
      </c>
      <c r="AF365">
        <f>EXP(AC365*POC测试实际用户!$E$19/52)*(1+0.805*POC测试实际用户!$G$19/SQRT(52)*SQRT(AC365))</f>
        <v>3.4833441778977816</v>
      </c>
      <c r="AG365">
        <v>364</v>
      </c>
      <c r="AH365">
        <f>EXP(AG365*POC测试实际用户!$E$20/52)*(1-0.805*POC测试实际用户!$G$20/SQRT(52)*SQRT(AG365))</f>
        <v>1.8960715459879744</v>
      </c>
      <c r="AI365">
        <f>EXP(AG365*POC测试实际用户!$E$20/52)</f>
        <v>2.241398496837443</v>
      </c>
      <c r="AJ365">
        <f>EXP(AG365*POC测试实际用户!$E$20/52)*(1+0.805*POC测试实际用户!$G$20/SQRT(52)*SQRT(AG365))</f>
        <v>2.5867254476869115</v>
      </c>
      <c r="AK365">
        <v>364</v>
      </c>
      <c r="AL365">
        <f>EXP(AK365*POC测试实际用户!$E$21/52)*(1-0.805*POC测试实际用户!$G$21/SQRT(52)*SQRT(AK365))</f>
        <v>2.9354499649562991</v>
      </c>
      <c r="AM365">
        <f>EXP(AK365*POC测试实际用户!$E$21/52)</f>
        <v>3.7024693909673032</v>
      </c>
      <c r="AN365">
        <f>EXP(AK365*POC测试实际用户!$E$21/52)*(1+0.805*POC测试实际用户!$G$21/SQRT(52)*SQRT(AK365))</f>
        <v>4.4694888169783074</v>
      </c>
    </row>
    <row r="366" spans="1:40" x14ac:dyDescent="0.15">
      <c r="A366">
        <v>365</v>
      </c>
      <c r="B366">
        <f>EXP(A366*POC测试实际用户!$E$12/52)*(1-0.805*POC测试实际用户!$G$12/SQRT(52)*SQRT(A366))</f>
        <v>1.5108709217838314</v>
      </c>
      <c r="C366">
        <f>EXP(A366*POC测试实际用户!$E$12/52)</f>
        <v>1.5583310122643272</v>
      </c>
      <c r="D366">
        <f>EXP(A366*POC测试实际用户!$E$12/52)*(1+0.805*POC测试实际用户!$G$12/SQRT(52)*SQRT(A366))</f>
        <v>1.6057911027448231</v>
      </c>
      <c r="E366">
        <v>365</v>
      </c>
      <c r="F366">
        <f>EXP(E366*POC测试实际用户!$E$13/52)*(1-0.805*POC测试实际用户!$G$13/SQRT(52)*SQRT(E366))</f>
        <v>1.5594600724964331</v>
      </c>
      <c r="G366">
        <f>EXP(E366*POC测试实际用户!$E$13/52)</f>
        <v>1.6587868774036261</v>
      </c>
      <c r="H366">
        <f>EXP(E366*POC测试实际用户!$E$13/52)*(1+0.805*POC测试实际用户!$G$13/SQRT(52)*SQRT(E366))</f>
        <v>1.758113682310819</v>
      </c>
      <c r="I366">
        <v>365</v>
      </c>
      <c r="J366">
        <f>EXP(I366*POC测试实际用户!$E$14/52)*(1-0.805*POC测试实际用户!$G$14/SQRT(52)*SQRT(I366))</f>
        <v>1.5509702003436814</v>
      </c>
      <c r="K366">
        <f>EXP(I366*POC测试实际用户!$E$14/52)</f>
        <v>1.7337864085441734</v>
      </c>
      <c r="L366">
        <f>EXP(I366*POC测试实际用户!$E$14/52)*(1+0.805*POC测试实际用户!$G$14/SQRT(52)*SQRT(I366))</f>
        <v>1.9166026167446653</v>
      </c>
      <c r="M366">
        <v>365</v>
      </c>
      <c r="N366">
        <f>EXP(M366*POC测试实际用户!$E$15/52)*(1-0.805*POC测试实际用户!$G$15/SQRT(52)*SQRT(M366))</f>
        <v>1.6261420552172734</v>
      </c>
      <c r="O366">
        <f>EXP(M366*POC测试实际用户!$E$15/52)</f>
        <v>1.9262905406577377</v>
      </c>
      <c r="P366">
        <f>EXP(M366*POC测试实际用户!$E$15/52)*(1+0.805*POC测试实际用户!$G$15/SQRT(52)*SQRT(M366))</f>
        <v>2.2264390260982023</v>
      </c>
      <c r="Q366">
        <v>365</v>
      </c>
      <c r="R366">
        <f>EXP(Q366*POC测试实际用户!$E$16/52)*(1-0.805*POC测试实际用户!$G$16/SQRT(52)*SQRT(Q366))</f>
        <v>1.6515604371273889</v>
      </c>
      <c r="S366">
        <f>EXP(Q366*POC测试实际用户!$E$16/52)</f>
        <v>2.0736245717814996</v>
      </c>
      <c r="T366">
        <f>EXP(Q366*POC测试实际用户!$E$16/52)*(1+0.805*POC测试实际用户!$G$16/SQRT(52)*SQRT(Q366))</f>
        <v>2.4956887064356108</v>
      </c>
      <c r="U366">
        <v>365</v>
      </c>
      <c r="V366">
        <f>EXP(U366*POC测试实际用户!$E$17/52)*(1-0.805*POC测试实际用户!$G$17/SQRT(52)*SQRT(U366))</f>
        <v>2.0779995052173059</v>
      </c>
      <c r="W366">
        <f>EXP(U366*POC测试实际用户!$E$17/52)</f>
        <v>2.3298812664925963</v>
      </c>
      <c r="X366">
        <f>EXP(U366*POC测试实际用户!$E$17/52)*(1+0.805*POC测试实际用户!$G$17/SQRT(52)*SQRT(U366))</f>
        <v>2.5817630277678867</v>
      </c>
      <c r="Y366">
        <v>365</v>
      </c>
      <c r="Z366">
        <f>EXP(Y366*POC测试实际用户!$E$18/52)*(1-0.805*POC测试实际用户!$G$18/SQRT(52)*SQRT(Y366))</f>
        <v>1.6912362641731671</v>
      </c>
      <c r="AA366">
        <f>EXP(Y366*POC测试实际用户!$E$18/52)</f>
        <v>2.1192403358209706</v>
      </c>
      <c r="AB366">
        <f>EXP(Y366*POC测试实际用户!$E$18/52)*(1+0.805*POC测试实际用户!$G$18/SQRT(52)*SQRT(Y366))</f>
        <v>2.5472444074687743</v>
      </c>
      <c r="AC366">
        <v>365</v>
      </c>
      <c r="AD366">
        <f>EXP(AC366*POC测试实际用户!$E$19/52)*(1-0.805*POC测试实际用户!$G$19/SQRT(52)*SQRT(AC366))</f>
        <v>2.5640547617011884</v>
      </c>
      <c r="AE366">
        <f>EXP(AC366*POC测试实际用户!$E$19/52)</f>
        <v>3.0293150518188128</v>
      </c>
      <c r="AF366">
        <f>EXP(AC366*POC测试实际用户!$E$19/52)*(1+0.805*POC测试实际用户!$G$19/SQRT(52)*SQRT(AC366))</f>
        <v>3.4945753419364367</v>
      </c>
      <c r="AG366">
        <v>365</v>
      </c>
      <c r="AH366">
        <f>EXP(AG366*POC测试实际用户!$E$20/52)*(1-0.805*POC测试实际用户!$G$20/SQRT(52)*SQRT(AG366))</f>
        <v>1.8998053073435297</v>
      </c>
      <c r="AI366">
        <f>EXP(AG366*POC测试实际用户!$E$20/52)</f>
        <v>2.2463738809062548</v>
      </c>
      <c r="AJ366">
        <f>EXP(AG366*POC测试实际用户!$E$20/52)*(1+0.805*POC测试实际用户!$G$20/SQRT(52)*SQRT(AG366))</f>
        <v>2.5929424544689801</v>
      </c>
      <c r="AK366">
        <v>365</v>
      </c>
      <c r="AL366">
        <f>EXP(AK366*POC测试实际用户!$E$21/52)*(1-0.805*POC测试实际用户!$G$21/SQRT(52)*SQRT(AK366))</f>
        <v>2.944968629905909</v>
      </c>
      <c r="AM366">
        <f>EXP(AK366*POC测试实际用户!$E$21/52)</f>
        <v>3.7158080099960173</v>
      </c>
      <c r="AN366">
        <f>EXP(AK366*POC测试实际用户!$E$21/52)*(1+0.805*POC测试实际用户!$G$21/SQRT(52)*SQRT(AK366))</f>
        <v>4.4866473900861257</v>
      </c>
    </row>
    <row r="367" spans="1:40" x14ac:dyDescent="0.15">
      <c r="A367">
        <v>366</v>
      </c>
      <c r="B367">
        <f>EXP(A367*POC测试实际用户!$E$12/52)*(1-0.805*POC测试实际用户!$G$12/SQRT(52)*SQRT(A367))</f>
        <v>1.5126432790448721</v>
      </c>
      <c r="C367">
        <f>EXP(A367*POC测试实际用户!$E$12/52)</f>
        <v>1.5602261352206694</v>
      </c>
      <c r="D367">
        <f>EXP(A367*POC测试实际用户!$E$12/52)*(1+0.805*POC测试实际用户!$G$12/SQRT(52)*SQRT(A367))</f>
        <v>1.6078089913964668</v>
      </c>
      <c r="E367">
        <v>366</v>
      </c>
      <c r="F367">
        <f>EXP(E367*POC测试实际用户!$E$13/52)*(1-0.805*POC测试实际用户!$G$13/SQRT(52)*SQRT(E367))</f>
        <v>1.5614876638725768</v>
      </c>
      <c r="G367">
        <f>EXP(E367*POC测试实际用户!$E$13/52)</f>
        <v>1.6610884444455263</v>
      </c>
      <c r="H367">
        <f>EXP(E367*POC测试实际用户!$E$13/52)*(1+0.805*POC测试实际用户!$G$13/SQRT(52)*SQRT(E367))</f>
        <v>1.7606892250184756</v>
      </c>
      <c r="I367">
        <v>366</v>
      </c>
      <c r="J367">
        <f>EXP(I367*POC测试实际用户!$E$14/52)*(1-0.805*POC测试实际用户!$G$14/SQRT(52)*SQRT(I367))</f>
        <v>1.553059710384217</v>
      </c>
      <c r="K367">
        <f>EXP(I367*POC测试实际用户!$E$14/52)</f>
        <v>1.7364023965324591</v>
      </c>
      <c r="L367">
        <f>EXP(I367*POC测试实际用户!$E$14/52)*(1+0.805*POC测试实际用户!$G$14/SQRT(52)*SQRT(I367))</f>
        <v>1.9197450826807012</v>
      </c>
      <c r="M367">
        <v>366</v>
      </c>
      <c r="N367">
        <f>EXP(M367*POC测试实际用户!$E$15/52)*(1-0.805*POC测试实际用户!$G$15/SQRT(52)*SQRT(M367))</f>
        <v>1.6286538614548702</v>
      </c>
      <c r="O367">
        <f>EXP(M367*POC测试实际用户!$E$15/52)</f>
        <v>1.9297535639514289</v>
      </c>
      <c r="P367">
        <f>EXP(M367*POC测试实际用户!$E$15/52)*(1+0.805*POC测试实际用户!$G$15/SQRT(52)*SQRT(M367))</f>
        <v>2.2308532664479874</v>
      </c>
      <c r="Q367">
        <v>366</v>
      </c>
      <c r="R367">
        <f>EXP(Q367*POC测试实际用户!$E$16/52)*(1-0.805*POC测试实际用户!$G$16/SQRT(52)*SQRT(Q367))</f>
        <v>1.6542847507181904</v>
      </c>
      <c r="S367">
        <f>EXP(Q367*POC测试实际用户!$E$16/52)</f>
        <v>2.0777719752212427</v>
      </c>
      <c r="T367">
        <f>EXP(Q367*POC测试实际用户!$E$16/52)*(1+0.805*POC测试实际用户!$G$16/SQRT(52)*SQRT(Q367))</f>
        <v>2.5012591997242946</v>
      </c>
      <c r="U367">
        <v>366</v>
      </c>
      <c r="V367">
        <f>EXP(U367*POC测试实际用户!$E$17/52)*(1-0.805*POC测试实际用户!$G$17/SQRT(52)*SQRT(U367))</f>
        <v>2.0824748456556366</v>
      </c>
      <c r="W367">
        <f>EXP(U367*POC测试实际用户!$E$17/52)</f>
        <v>2.3352865787405901</v>
      </c>
      <c r="X367">
        <f>EXP(U367*POC测试实际用户!$E$17/52)*(1+0.805*POC测试实际用户!$G$17/SQRT(52)*SQRT(U367))</f>
        <v>2.5880983118255436</v>
      </c>
      <c r="Y367">
        <v>366</v>
      </c>
      <c r="Z367">
        <f>EXP(Y367*POC测试实际用户!$E$18/52)*(1-0.805*POC测试实际用户!$G$18/SQRT(52)*SQRT(Y367))</f>
        <v>1.6941327781393785</v>
      </c>
      <c r="AA367">
        <f>EXP(Y367*POC测试实际用户!$E$18/52)</f>
        <v>2.1236055699722729</v>
      </c>
      <c r="AB367">
        <f>EXP(Y367*POC测试实际用户!$E$18/52)*(1+0.805*POC测试实际用户!$G$18/SQRT(52)*SQRT(Y367))</f>
        <v>2.5530783618051673</v>
      </c>
      <c r="AC367">
        <v>366</v>
      </c>
      <c r="AD367">
        <f>EXP(AC367*POC测试实际用户!$E$19/52)*(1-0.805*POC测试实际用户!$G$19/SQRT(52)*SQRT(AC367))</f>
        <v>2.571213601738918</v>
      </c>
      <c r="AE367">
        <f>EXP(AC367*POC测试实际用户!$E$19/52)</f>
        <v>3.0385276636320389</v>
      </c>
      <c r="AF367">
        <f>EXP(AC367*POC测试实际用户!$E$19/52)*(1+0.805*POC测试实际用户!$G$19/SQRT(52)*SQRT(AC367))</f>
        <v>3.5058417255251602</v>
      </c>
      <c r="AG367">
        <v>366</v>
      </c>
      <c r="AH367">
        <f>EXP(AG367*POC测试实际用户!$E$20/52)*(1-0.805*POC测试实际用户!$G$20/SQRT(52)*SQRT(AG367))</f>
        <v>1.9035469540109071</v>
      </c>
      <c r="AI367">
        <f>EXP(AG367*POC测试实际用户!$E$20/52)</f>
        <v>2.2513603091721013</v>
      </c>
      <c r="AJ367">
        <f>EXP(AG367*POC测试实际用户!$E$20/52)*(1+0.805*POC测试实际用户!$G$20/SQRT(52)*SQRT(AG367))</f>
        <v>2.5991736643332954</v>
      </c>
      <c r="AK367">
        <v>366</v>
      </c>
      <c r="AL367">
        <f>EXP(AK367*POC测试实际用户!$E$21/52)*(1-0.805*POC测试实际用户!$G$21/SQRT(52)*SQRT(AK367))</f>
        <v>2.954519231992248</v>
      </c>
      <c r="AM367">
        <f>EXP(AK367*POC测试实际用户!$E$21/52)</f>
        <v>3.7291946831039988</v>
      </c>
      <c r="AN367">
        <f>EXP(AK367*POC测试实际用户!$E$21/52)*(1+0.805*POC测试实际用户!$G$21/SQRT(52)*SQRT(AK367))</f>
        <v>4.5038701342157497</v>
      </c>
    </row>
    <row r="368" spans="1:40" x14ac:dyDescent="0.15">
      <c r="A368">
        <v>367</v>
      </c>
      <c r="B368">
        <f>EXP(A368*POC测试实际用户!$E$12/52)*(1-0.805*POC测试实际用户!$G$12/SQRT(52)*SQRT(A368))</f>
        <v>1.5144178015157224</v>
      </c>
      <c r="C368">
        <f>EXP(A368*POC测试实际用户!$E$12/52)</f>
        <v>1.5621235628805639</v>
      </c>
      <c r="D368">
        <f>EXP(A368*POC测试实际用户!$E$12/52)*(1+0.805*POC测试实际用户!$G$12/SQRT(52)*SQRT(A368))</f>
        <v>1.6098293242454056</v>
      </c>
      <c r="E368">
        <v>367</v>
      </c>
      <c r="F368">
        <f>EXP(E368*POC测试实际用户!$E$13/52)*(1-0.805*POC测试实际用户!$G$13/SQRT(52)*SQRT(E368))</f>
        <v>1.5635180657521783</v>
      </c>
      <c r="G368">
        <f>EXP(E368*POC测试实际用户!$E$13/52)</f>
        <v>1.6633932049120428</v>
      </c>
      <c r="H368">
        <f>EXP(E368*POC测试实际用户!$E$13/52)*(1+0.805*POC测试实际用户!$G$13/SQRT(52)*SQRT(E368))</f>
        <v>1.763268344071907</v>
      </c>
      <c r="I368">
        <v>367</v>
      </c>
      <c r="J368">
        <f>EXP(I368*POC测试实际用户!$E$14/52)*(1-0.805*POC测试实际用户!$G$14/SQRT(52)*SQRT(I368))</f>
        <v>1.5551523376534993</v>
      </c>
      <c r="K368">
        <f>EXP(I368*POC测试实际用户!$E$14/52)</f>
        <v>1.7390223316004547</v>
      </c>
      <c r="L368">
        <f>EXP(I368*POC测试实际用户!$E$14/52)*(1+0.805*POC测试实际用户!$G$14/SQRT(52)*SQRT(I368))</f>
        <v>1.9228923255474104</v>
      </c>
      <c r="M368">
        <v>367</v>
      </c>
      <c r="N368">
        <f>EXP(M368*POC测试实际用户!$E$15/52)*(1-0.805*POC测试实际用户!$G$15/SQRT(52)*SQRT(M368))</f>
        <v>1.631170006289562</v>
      </c>
      <c r="O368">
        <f>EXP(M368*POC测试实际用户!$E$15/52)</f>
        <v>1.9332228129572238</v>
      </c>
      <c r="P368">
        <f>EXP(M368*POC测试实际用户!$E$15/52)*(1+0.805*POC测试实际用户!$G$15/SQRT(52)*SQRT(M368))</f>
        <v>2.2352756196248853</v>
      </c>
      <c r="Q368">
        <v>367</v>
      </c>
      <c r="R368">
        <f>EXP(Q368*POC测试实际用户!$E$16/52)*(1-0.805*POC测试实际用户!$G$16/SQRT(52)*SQRT(Q368))</f>
        <v>1.6570141471656856</v>
      </c>
      <c r="S368">
        <f>EXP(Q368*POC测试实际用户!$E$16/52)</f>
        <v>2.0819276737764696</v>
      </c>
      <c r="T368">
        <f>EXP(Q368*POC测试实际用户!$E$16/52)*(1+0.805*POC测试实际用户!$G$16/SQRT(52)*SQRT(Q368))</f>
        <v>2.506841200387254</v>
      </c>
      <c r="U368">
        <v>367</v>
      </c>
      <c r="V368">
        <f>EXP(U368*POC测试实际用户!$E$17/52)*(1-0.805*POC测试实际用户!$G$17/SQRT(52)*SQRT(U368))</f>
        <v>2.0869602399670368</v>
      </c>
      <c r="W368">
        <f>EXP(U368*POC测试实际用户!$E$17/52)</f>
        <v>2.340704431284486</v>
      </c>
      <c r="X368">
        <f>EXP(U368*POC测试实际用户!$E$17/52)*(1+0.805*POC测试实际用户!$G$17/SQRT(52)*SQRT(U368))</f>
        <v>2.5944486226019352</v>
      </c>
      <c r="Y368">
        <v>367</v>
      </c>
      <c r="Z368">
        <f>EXP(Y368*POC测试实际用户!$E$18/52)*(1-0.805*POC测试实际用户!$G$18/SQRT(52)*SQRT(Y368))</f>
        <v>1.6970348522063758</v>
      </c>
      <c r="AA368">
        <f>EXP(Y368*POC测试实际用户!$E$18/52)</f>
        <v>2.1279797956800643</v>
      </c>
      <c r="AB368">
        <f>EXP(Y368*POC测试实际用户!$E$18/52)*(1+0.805*POC测试实际用户!$G$18/SQRT(52)*SQRT(Y368))</f>
        <v>2.5589247391537526</v>
      </c>
      <c r="AC368">
        <v>367</v>
      </c>
      <c r="AD368">
        <f>EXP(AC368*POC测试实际用户!$E$19/52)*(1-0.805*POC测试实际用户!$G$19/SQRT(52)*SQRT(AC368))</f>
        <v>2.5783931448806219</v>
      </c>
      <c r="AE368">
        <f>EXP(AC368*POC测试实际用户!$E$19/52)</f>
        <v>3.0477682924111371</v>
      </c>
      <c r="AF368">
        <f>EXP(AC368*POC测试实际用户!$E$19/52)*(1+0.805*POC测试实际用户!$G$19/SQRT(52)*SQRT(AC368))</f>
        <v>3.5171434399416519</v>
      </c>
      <c r="AG368">
        <v>367</v>
      </c>
      <c r="AH368">
        <f>EXP(AG368*POC测试实际用户!$E$20/52)*(1-0.805*POC测试实际用户!$G$20/SQRT(52)*SQRT(AG368))</f>
        <v>1.907296501371053</v>
      </c>
      <c r="AI368">
        <f>EXP(AG368*POC测试实际用户!$E$20/52)</f>
        <v>2.2563578061505343</v>
      </c>
      <c r="AJ368">
        <f>EXP(AG368*POC测试实际用户!$E$20/52)*(1+0.805*POC测试实际用户!$G$20/SQRT(52)*SQRT(AG368))</f>
        <v>2.6054191109300153</v>
      </c>
      <c r="AK368">
        <v>367</v>
      </c>
      <c r="AL368">
        <f>EXP(AK368*POC测试实际用户!$E$21/52)*(1-0.805*POC测试实际用户!$G$21/SQRT(52)*SQRT(AK368))</f>
        <v>2.9641018770514549</v>
      </c>
      <c r="AM368">
        <f>EXP(AK368*POC测试实际用户!$E$21/52)</f>
        <v>3.7426295834122061</v>
      </c>
      <c r="AN368">
        <f>EXP(AK368*POC测试实际用户!$E$21/52)*(1+0.805*POC测试实际用户!$G$21/SQRT(52)*SQRT(AK368))</f>
        <v>4.5211572897729573</v>
      </c>
    </row>
    <row r="369" spans="1:40" x14ac:dyDescent="0.15">
      <c r="A369">
        <v>368</v>
      </c>
      <c r="B369">
        <f>EXP(A369*POC测试实际用户!$E$12/52)*(1-0.805*POC测试实际用户!$G$12/SQRT(52)*SQRT(A369))</f>
        <v>1.5161944915860022</v>
      </c>
      <c r="C369">
        <f>EXP(A369*POC测试实际用户!$E$12/52)</f>
        <v>1.5640232980468149</v>
      </c>
      <c r="D369">
        <f>EXP(A369*POC测试实际用户!$E$12/52)*(1+0.805*POC测试实际用户!$G$12/SQRT(52)*SQRT(A369))</f>
        <v>1.6118521045076277</v>
      </c>
      <c r="E369">
        <v>368</v>
      </c>
      <c r="F369">
        <f>EXP(E369*POC测试实际用户!$E$13/52)*(1-0.805*POC测试实际用户!$G$13/SQRT(52)*SQRT(E369))</f>
        <v>1.5655512815278909</v>
      </c>
      <c r="G369">
        <f>EXP(E369*POC测试实际用户!$E$13/52)</f>
        <v>1.6657011632340537</v>
      </c>
      <c r="H369">
        <f>EXP(E369*POC测试实际用户!$E$13/52)*(1+0.805*POC测试实际用户!$G$13/SQRT(52)*SQRT(E369))</f>
        <v>1.7658510449402165</v>
      </c>
      <c r="I369">
        <v>368</v>
      </c>
      <c r="J369">
        <f>EXP(I369*POC测试实际用户!$E$14/52)*(1-0.805*POC测试实际用户!$G$14/SQRT(52)*SQRT(I369))</f>
        <v>1.5572480859166205</v>
      </c>
      <c r="K369">
        <f>EXP(I369*POC测试实际用户!$E$14/52)</f>
        <v>1.7416462197036309</v>
      </c>
      <c r="L369">
        <f>EXP(I369*POC测试实际用户!$E$14/52)*(1+0.805*POC测试实际用户!$G$14/SQRT(52)*SQRT(I369))</f>
        <v>1.9260443534906411</v>
      </c>
      <c r="M369">
        <v>368</v>
      </c>
      <c r="N369">
        <f>EXP(M369*POC测试实际用户!$E$15/52)*(1-0.805*POC测试实际用户!$G$15/SQRT(52)*SQRT(M369))</f>
        <v>1.6336904959114444</v>
      </c>
      <c r="O369">
        <f>EXP(M369*POC测试实际用户!$E$15/52)</f>
        <v>1.9366982988675063</v>
      </c>
      <c r="P369">
        <f>EXP(M369*POC测试实际用户!$E$15/52)*(1+0.805*POC测试实际用户!$G$15/SQRT(52)*SQRT(M369))</f>
        <v>2.2397061018235682</v>
      </c>
      <c r="Q369">
        <v>368</v>
      </c>
      <c r="R369">
        <f>EXP(Q369*POC测试实际用户!$E$16/52)*(1-0.805*POC测试实际用户!$G$16/SQRT(52)*SQRT(Q369))</f>
        <v>1.6597486342468648</v>
      </c>
      <c r="S369">
        <f>EXP(Q369*POC测试实际用户!$E$16/52)</f>
        <v>2.0860916840380277</v>
      </c>
      <c r="T369">
        <f>EXP(Q369*POC测试实际用户!$E$16/52)*(1+0.805*POC测试实际用户!$G$16/SQRT(52)*SQRT(Q369))</f>
        <v>2.5124347338291906</v>
      </c>
      <c r="U369">
        <v>368</v>
      </c>
      <c r="V369">
        <f>EXP(U369*POC测试实际用户!$E$17/52)*(1-0.805*POC测试实际用户!$G$17/SQRT(52)*SQRT(U369))</f>
        <v>2.0914557098745061</v>
      </c>
      <c r="W369">
        <f>EXP(U369*POC测试实际用户!$E$17/52)</f>
        <v>2.3461348532177047</v>
      </c>
      <c r="X369">
        <f>EXP(U369*POC测试实际用户!$E$17/52)*(1+0.805*POC测试实际用户!$G$17/SQRT(52)*SQRT(U369))</f>
        <v>2.6008139965609032</v>
      </c>
      <c r="Y369">
        <v>368</v>
      </c>
      <c r="Z369">
        <f>EXP(Y369*POC测试实际用户!$E$18/52)*(1-0.805*POC测试实际用户!$G$18/SQRT(52)*SQRT(Y369))</f>
        <v>1.6999424953574176</v>
      </c>
      <c r="AA369">
        <f>EXP(Y369*POC测试实际用户!$E$18/52)</f>
        <v>2.1323630314652515</v>
      </c>
      <c r="AB369">
        <f>EXP(Y369*POC测试实际用户!$E$18/52)*(1+0.805*POC测试实际用户!$G$18/SQRT(52)*SQRT(Y369))</f>
        <v>2.5647835675730857</v>
      </c>
      <c r="AC369">
        <v>368</v>
      </c>
      <c r="AD369">
        <f>EXP(AC369*POC测试实际用户!$E$19/52)*(1-0.805*POC测试实际用户!$G$19/SQRT(52)*SQRT(AC369))</f>
        <v>2.5855934499160709</v>
      </c>
      <c r="AE369">
        <f>EXP(AC369*POC测试实际用户!$E$19/52)</f>
        <v>3.0570370233599982</v>
      </c>
      <c r="AF369">
        <f>EXP(AC369*POC测试实际用户!$E$19/52)*(1+0.805*POC测试实际用户!$G$19/SQRT(52)*SQRT(AC369))</f>
        <v>3.5284805968039259</v>
      </c>
      <c r="AG369">
        <v>368</v>
      </c>
      <c r="AH369">
        <f>EXP(AG369*POC测试实际用户!$E$20/52)*(1-0.805*POC测试实际用户!$G$20/SQRT(52)*SQRT(AG369))</f>
        <v>1.9110539648439322</v>
      </c>
      <c r="AI369">
        <f>EXP(AG369*POC测试实际用户!$E$20/52)</f>
        <v>2.2613663964115256</v>
      </c>
      <c r="AJ369">
        <f>EXP(AG369*POC测试实际用户!$E$20/52)*(1+0.805*POC测试实际用户!$G$20/SQRT(52)*SQRT(AG369))</f>
        <v>2.611678827979119</v>
      </c>
      <c r="AK369">
        <v>368</v>
      </c>
      <c r="AL369">
        <f>EXP(AK369*POC测试实际用户!$E$21/52)*(1-0.805*POC测试实际用户!$G$21/SQRT(52)*SQRT(AK369))</f>
        <v>2.9737166712843508</v>
      </c>
      <c r="AM369">
        <f>EXP(AK369*POC测试实际用户!$E$21/52)</f>
        <v>3.7561128846652889</v>
      </c>
      <c r="AN369">
        <f>EXP(AK369*POC测试实际用户!$E$21/52)*(1+0.805*POC测试实际用户!$G$21/SQRT(52)*SQRT(AK369))</f>
        <v>4.5385090980462266</v>
      </c>
    </row>
    <row r="370" spans="1:40" x14ac:dyDescent="0.15">
      <c r="A370">
        <v>369</v>
      </c>
      <c r="B370">
        <f>EXP(A370*POC测试实际用户!$E$12/52)*(1-0.805*POC测试实际用户!$G$12/SQRT(52)*SQRT(A370))</f>
        <v>1.5179733516496607</v>
      </c>
      <c r="C370">
        <f>EXP(A370*POC测试实际用户!$E$12/52)</f>
        <v>1.5659253435256351</v>
      </c>
      <c r="D370">
        <f>EXP(A370*POC测试实际用户!$E$12/52)*(1+0.805*POC测试实际用户!$G$12/SQRT(52)*SQRT(A370))</f>
        <v>1.6138773354016096</v>
      </c>
      <c r="E370">
        <v>369</v>
      </c>
      <c r="F370">
        <f>EXP(E370*POC测试实际用户!$E$13/52)*(1-0.805*POC测试实际用户!$G$13/SQRT(52)*SQRT(E370))</f>
        <v>1.5675873145997923</v>
      </c>
      <c r="G370">
        <f>EXP(E370*POC测试实际用户!$E$13/52)</f>
        <v>1.6680123238485836</v>
      </c>
      <c r="H370">
        <f>EXP(E370*POC测试实际用户!$E$13/52)*(1+0.805*POC测试实际用户!$G$13/SQRT(52)*SQRT(E370))</f>
        <v>1.7684373330973746</v>
      </c>
      <c r="I370">
        <v>369</v>
      </c>
      <c r="J370">
        <f>EXP(I370*POC测试实际用户!$E$14/52)*(1-0.805*POC测试实际用户!$G$14/SQRT(52)*SQRT(I370))</f>
        <v>1.5593469589490192</v>
      </c>
      <c r="K370">
        <f>EXP(I370*POC测试实际用户!$E$14/52)</f>
        <v>1.7442740668064429</v>
      </c>
      <c r="L370">
        <f>EXP(I370*POC测试实际用户!$E$14/52)*(1+0.805*POC测试实际用户!$G$14/SQRT(52)*SQRT(I370))</f>
        <v>1.9292011746638666</v>
      </c>
      <c r="M370">
        <v>369</v>
      </c>
      <c r="N370">
        <f>EXP(M370*POC测试实际用户!$E$15/52)*(1-0.805*POC测试实际用户!$G$15/SQRT(52)*SQRT(M370))</f>
        <v>1.6362153365280527</v>
      </c>
      <c r="O370">
        <f>EXP(M370*POC测试实际用户!$E$15/52)</f>
        <v>1.940180032894784</v>
      </c>
      <c r="P370">
        <f>EXP(M370*POC测试实际用户!$E$15/52)*(1+0.805*POC测试实际用户!$G$15/SQRT(52)*SQRT(M370))</f>
        <v>2.2441447292615155</v>
      </c>
      <c r="Q370">
        <v>369</v>
      </c>
      <c r="R370">
        <f>EXP(Q370*POC测试实际用户!$E$16/52)*(1-0.805*POC测试实际用户!$G$16/SQRT(52)*SQRT(Q370))</f>
        <v>1.662488219761747</v>
      </c>
      <c r="S370">
        <f>EXP(Q370*POC测试实际用户!$E$16/52)</f>
        <v>2.0902640226299485</v>
      </c>
      <c r="T370">
        <f>EXP(Q370*POC测试实际用户!$E$16/52)*(1+0.805*POC测试实际用户!$G$16/SQRT(52)*SQRT(Q370))</f>
        <v>2.5180398254981498</v>
      </c>
      <c r="U370">
        <v>369</v>
      </c>
      <c r="V370">
        <f>EXP(U370*POC测试实际用户!$E$17/52)*(1-0.805*POC测试实际用户!$G$17/SQRT(52)*SQRT(U370))</f>
        <v>2.0959612771544589</v>
      </c>
      <c r="W370">
        <f>EXP(U370*POC测试实际用户!$E$17/52)</f>
        <v>2.3515778737011619</v>
      </c>
      <c r="X370">
        <f>EXP(U370*POC测试实际用户!$E$17/52)*(1+0.805*POC测试实际用户!$G$17/SQRT(52)*SQRT(U370))</f>
        <v>2.6071944702478653</v>
      </c>
      <c r="Y370">
        <v>369</v>
      </c>
      <c r="Z370">
        <f>EXP(Y370*POC测试实际用户!$E$18/52)*(1-0.805*POC测试实际用户!$G$18/SQRT(52)*SQRT(Y370))</f>
        <v>1.7028557166014051</v>
      </c>
      <c r="AA370">
        <f>EXP(Y370*POC测试实际用户!$E$18/52)</f>
        <v>2.1367552958868892</v>
      </c>
      <c r="AB370">
        <f>EXP(Y370*POC测试实际用户!$E$18/52)*(1+0.805*POC测试实际用户!$G$18/SQRT(52)*SQRT(Y370))</f>
        <v>2.5706548751723735</v>
      </c>
      <c r="AC370">
        <v>369</v>
      </c>
      <c r="AD370">
        <f>EXP(AC370*POC测试实际用户!$E$19/52)*(1-0.805*POC测试实际用户!$G$19/SQRT(52)*SQRT(AC370))</f>
        <v>2.5928145758118335</v>
      </c>
      <c r="AE370">
        <f>EXP(AC370*POC测试实际用户!$E$19/52)</f>
        <v>3.0663339419416316</v>
      </c>
      <c r="AF370">
        <f>EXP(AC370*POC测试实际用户!$E$19/52)*(1+0.805*POC测试实际用户!$G$19/SQRT(52)*SQRT(AC370))</f>
        <v>3.5398533080714292</v>
      </c>
      <c r="AG370">
        <v>369</v>
      </c>
      <c r="AH370">
        <f>EXP(AG370*POC测试实际用户!$E$20/52)*(1-0.805*POC测试实际用户!$G$20/SQRT(52)*SQRT(AG370))</f>
        <v>1.9148193598885377</v>
      </c>
      <c r="AI370">
        <f>EXP(AG370*POC测试实际用户!$E$20/52)</f>
        <v>2.2663861045795852</v>
      </c>
      <c r="AJ370">
        <f>EXP(AG370*POC测试实际用户!$E$20/52)*(1+0.805*POC测试实际用户!$G$20/SQRT(52)*SQRT(AG370))</f>
        <v>2.6179528492706332</v>
      </c>
      <c r="AK370">
        <v>369</v>
      </c>
      <c r="AL370">
        <f>EXP(AK370*POC测试实际用户!$E$21/52)*(1-0.805*POC测试实际用户!$G$21/SQRT(52)*SQRT(AK370))</f>
        <v>2.9833637212575796</v>
      </c>
      <c r="AM370">
        <f>EXP(AK370*POC测试实际用户!$E$21/52)</f>
        <v>3.7696447612338368</v>
      </c>
      <c r="AN370">
        <f>EXP(AK370*POC测试实际用户!$E$21/52)*(1+0.805*POC测试实际用户!$G$21/SQRT(52)*SQRT(AK370))</f>
        <v>4.5559258012100941</v>
      </c>
    </row>
    <row r="371" spans="1:40" x14ac:dyDescent="0.15">
      <c r="A371">
        <v>370</v>
      </c>
      <c r="B371">
        <f>EXP(A371*POC测试实际用户!$E$12/52)*(1-0.805*POC测试实际用户!$G$12/SQRT(52)*SQRT(A371))</f>
        <v>1.5197543841049659</v>
      </c>
      <c r="C371">
        <f>EXP(A371*POC测试实际用户!$E$12/52)</f>
        <v>1.5678297021266498</v>
      </c>
      <c r="D371">
        <f>EXP(A371*POC测试实际用户!$E$12/52)*(1+0.805*POC测试实际用户!$G$12/SQRT(52)*SQRT(A371))</f>
        <v>1.6159050201483338</v>
      </c>
      <c r="E371">
        <v>370</v>
      </c>
      <c r="F371">
        <f>EXP(E371*POC测试实际用户!$E$13/52)*(1-0.805*POC测试实际用户!$G$13/SQRT(52)*SQRT(E371))</f>
        <v>1.5696261683753681</v>
      </c>
      <c r="G371">
        <f>EXP(E371*POC测试实际用户!$E$13/52)</f>
        <v>1.6703266911988135</v>
      </c>
      <c r="H371">
        <f>EXP(E371*POC测试实际用户!$E$13/52)*(1+0.805*POC测试实际用户!$G$13/SQRT(52)*SQRT(E371))</f>
        <v>1.7710272140222587</v>
      </c>
      <c r="I371">
        <v>370</v>
      </c>
      <c r="J371">
        <f>EXP(I371*POC测试实际用户!$E$14/52)*(1-0.805*POC测试实际用户!$G$14/SQRT(52)*SQRT(I371))</f>
        <v>1.5614489605364466</v>
      </c>
      <c r="K371">
        <f>EXP(I371*POC测试实际用户!$E$14/52)</f>
        <v>1.7469058788823464</v>
      </c>
      <c r="L371">
        <f>EXP(I371*POC测试实际用户!$E$14/52)*(1+0.805*POC测试实际用户!$G$14/SQRT(52)*SQRT(I371))</f>
        <v>1.932362797228246</v>
      </c>
      <c r="M371">
        <v>370</v>
      </c>
      <c r="N371">
        <f>EXP(M371*POC测试实际用户!$E$15/52)*(1-0.805*POC测试实际用户!$G$15/SQRT(52)*SQRT(M371))</f>
        <v>1.6387445343643194</v>
      </c>
      <c r="O371">
        <f>EXP(M371*POC测试实际用户!$E$15/52)</f>
        <v>1.9436680262717208</v>
      </c>
      <c r="P371">
        <f>EXP(M371*POC测试实际用户!$E$15/52)*(1+0.805*POC测试实际用户!$G$15/SQRT(52)*SQRT(M371))</f>
        <v>2.2485915181791221</v>
      </c>
      <c r="Q371">
        <v>370</v>
      </c>
      <c r="R371">
        <f>EXP(Q371*POC测试实际用户!$E$16/52)*(1-0.805*POC测试实际用户!$G$16/SQRT(52)*SQRT(Q371))</f>
        <v>1.6652329115333286</v>
      </c>
      <c r="S371">
        <f>EXP(Q371*POC测试实际用户!$E$16/52)</f>
        <v>2.0944447062095124</v>
      </c>
      <c r="T371">
        <f>EXP(Q371*POC测试实际用户!$E$16/52)*(1+0.805*POC测试实际用户!$G$16/SQRT(52)*SQRT(Q371))</f>
        <v>2.5236565008856964</v>
      </c>
      <c r="U371">
        <v>370</v>
      </c>
      <c r="V371">
        <f>EXP(U371*POC测试实际用户!$E$17/52)*(1-0.805*POC测试实际用户!$G$17/SQRT(52)*SQRT(U371))</f>
        <v>2.1004769636368006</v>
      </c>
      <c r="W371">
        <f>EXP(U371*POC测试实际用户!$E$17/52)</f>
        <v>2.3570335219634289</v>
      </c>
      <c r="X371">
        <f>EXP(U371*POC测试实际用户!$E$17/52)*(1+0.805*POC测试实际用户!$G$17/SQRT(52)*SQRT(U371))</f>
        <v>2.6135900802900571</v>
      </c>
      <c r="Y371">
        <v>370</v>
      </c>
      <c r="Z371">
        <f>EXP(Y371*POC测试实际用户!$E$18/52)*(1-0.805*POC测试实际用户!$G$18/SQRT(52)*SQRT(Y371))</f>
        <v>1.7057745249728442</v>
      </c>
      <c r="AA371">
        <f>EXP(Y371*POC测试实际用户!$E$18/52)</f>
        <v>2.1411566075422597</v>
      </c>
      <c r="AB371">
        <f>EXP(Y371*POC测试实际用户!$E$18/52)*(1+0.805*POC测试实际用户!$G$18/SQRT(52)*SQRT(Y371))</f>
        <v>2.5765386901116751</v>
      </c>
      <c r="AC371">
        <v>370</v>
      </c>
      <c r="AD371">
        <f>EXP(AC371*POC测试实际用户!$E$19/52)*(1-0.805*POC测试实际用户!$G$19/SQRT(52)*SQRT(AC371))</f>
        <v>2.6000565817117272</v>
      </c>
      <c r="AE371">
        <f>EXP(AC371*POC测试实际用户!$E$19/52)</f>
        <v>3.0756591338789527</v>
      </c>
      <c r="AF371">
        <f>EXP(AC371*POC测试实际用户!$E$19/52)*(1+0.805*POC测试实际用户!$G$19/SQRT(52)*SQRT(AC371))</f>
        <v>3.5512616860461783</v>
      </c>
      <c r="AG371">
        <v>370</v>
      </c>
      <c r="AH371">
        <f>EXP(AG371*POC测试实际用户!$E$20/52)*(1-0.805*POC测试实际用户!$G$20/SQRT(52)*SQRT(AG371))</f>
        <v>1.9185927020029077</v>
      </c>
      <c r="AI371">
        <f>EXP(AG371*POC测试实际用户!$E$20/52)</f>
        <v>2.2714169553338857</v>
      </c>
      <c r="AJ371">
        <f>EXP(AG371*POC测试实际用户!$E$20/52)*(1+0.805*POC测试实际用户!$G$20/SQRT(52)*SQRT(AG371))</f>
        <v>2.6242412086648637</v>
      </c>
      <c r="AK371">
        <v>370</v>
      </c>
      <c r="AL371">
        <f>EXP(AK371*POC测试实际用户!$E$21/52)*(1-0.805*POC测试实际用户!$G$21/SQRT(52)*SQRT(AK371))</f>
        <v>2.9930431339047523</v>
      </c>
      <c r="AM371">
        <f>EXP(AK371*POC测试实际用户!$E$21/52)</f>
        <v>3.7832253881166302</v>
      </c>
      <c r="AN371">
        <f>EXP(AK371*POC测试实际用户!$E$21/52)*(1+0.805*POC测试实际用户!$G$21/SQRT(52)*SQRT(AK371))</f>
        <v>4.5734076423285082</v>
      </c>
    </row>
    <row r="372" spans="1:40" x14ac:dyDescent="0.15">
      <c r="A372">
        <v>371</v>
      </c>
      <c r="B372">
        <f>EXP(A372*POC测试实际用户!$E$12/52)*(1-0.805*POC测试实际用户!$G$12/SQRT(52)*SQRT(A372))</f>
        <v>1.5215375913544966</v>
      </c>
      <c r="C372">
        <f>EXP(A372*POC测试实际用户!$E$12/52)</f>
        <v>1.5697363766629013</v>
      </c>
      <c r="D372">
        <f>EXP(A372*POC测试实际用户!$E$12/52)*(1+0.805*POC测试实际用户!$G$12/SQRT(52)*SQRT(A372))</f>
        <v>1.617935161971306</v>
      </c>
      <c r="E372">
        <v>371</v>
      </c>
      <c r="F372">
        <f>EXP(E372*POC测试实际用户!$E$13/52)*(1-0.805*POC测试实际用户!$G$13/SQRT(52)*SQRT(E372))</f>
        <v>1.5716678462694955</v>
      </c>
      <c r="G372">
        <f>EXP(E372*POC测试实际用户!$E$13/52)</f>
        <v>1.6726442697340902</v>
      </c>
      <c r="H372">
        <f>EXP(E372*POC测试实际用户!$E$13/52)*(1+0.805*POC测试实际用户!$G$13/SQRT(52)*SQRT(E372))</f>
        <v>1.7736206931986849</v>
      </c>
      <c r="I372">
        <v>371</v>
      </c>
      <c r="J372">
        <f>EXP(I372*POC测试实际用户!$E$14/52)*(1-0.805*POC测试实际用户!$G$14/SQRT(52)*SQRT(I372))</f>
        <v>1.5635540944749347</v>
      </c>
      <c r="K372">
        <f>EXP(I372*POC测试实际用户!$E$14/52)</f>
        <v>1.7495416619138091</v>
      </c>
      <c r="L372">
        <f>EXP(I372*POC测试实际用户!$E$14/52)*(1+0.805*POC测试实际用户!$G$14/SQRT(52)*SQRT(I372))</f>
        <v>1.9355292293526833</v>
      </c>
      <c r="M372">
        <v>371</v>
      </c>
      <c r="N372">
        <f>EXP(M372*POC测试实际用户!$E$15/52)*(1-0.805*POC测试实际用户!$G$15/SQRT(52)*SQRT(M372))</f>
        <v>1.641278095662533</v>
      </c>
      <c r="O372">
        <f>EXP(M372*POC测试实际用户!$E$15/52)</f>
        <v>1.947162290251174</v>
      </c>
      <c r="P372">
        <f>EXP(M372*POC测试实际用户!$E$15/52)*(1+0.805*POC测试实际用户!$G$15/SQRT(52)*SQRT(M372))</f>
        <v>2.2530464848398153</v>
      </c>
      <c r="Q372">
        <v>371</v>
      </c>
      <c r="R372">
        <f>EXP(Q372*POC测试实际用户!$E$16/52)*(1-0.805*POC测试实际用户!$G$16/SQRT(52)*SQRT(Q372))</f>
        <v>1.6679827174075355</v>
      </c>
      <c r="S372">
        <f>EXP(Q372*POC测试实际用户!$E$16/52)</f>
        <v>2.0986337514673155</v>
      </c>
      <c r="T372">
        <f>EXP(Q372*POC测试实际用户!$E$16/52)*(1+0.805*POC测试实际用户!$G$16/SQRT(52)*SQRT(Q372))</f>
        <v>2.5292847855270955</v>
      </c>
      <c r="U372">
        <v>371</v>
      </c>
      <c r="V372">
        <f>EXP(U372*POC测试实际用户!$E$17/52)*(1-0.805*POC测试实际用户!$G$17/SQRT(52)*SQRT(U372))</f>
        <v>2.1050027912049982</v>
      </c>
      <c r="W372">
        <f>EXP(U372*POC测试实际用户!$E$17/52)</f>
        <v>2.3625018273008855</v>
      </c>
      <c r="X372">
        <f>EXP(U372*POC测试实际用户!$E$17/52)*(1+0.805*POC测试实际用户!$G$17/SQRT(52)*SQRT(U372))</f>
        <v>2.6200008633967728</v>
      </c>
      <c r="Y372">
        <v>371</v>
      </c>
      <c r="Z372">
        <f>EXP(Y372*POC测试实际用户!$E$18/52)*(1-0.805*POC测试实际用户!$G$18/SQRT(52)*SQRT(Y372))</f>
        <v>1.7086989295318045</v>
      </c>
      <c r="AA372">
        <f>EXP(Y372*POC测试实际用户!$E$18/52)</f>
        <v>2.1455669850669534</v>
      </c>
      <c r="AB372">
        <f>EXP(Y372*POC测试实际用户!$E$18/52)*(1+0.805*POC测试实际用户!$G$18/SQRT(52)*SQRT(Y372))</f>
        <v>2.5824350406021024</v>
      </c>
      <c r="AC372">
        <v>371</v>
      </c>
      <c r="AD372">
        <f>EXP(AC372*POC测试实际用户!$E$19/52)*(1-0.805*POC测试实际用户!$G$19/SQRT(52)*SQRT(AC372))</f>
        <v>2.6073195269372653</v>
      </c>
      <c r="AE372">
        <f>EXP(AC372*POC测试实际用户!$E$19/52)</f>
        <v>3.0850126851555748</v>
      </c>
      <c r="AF372">
        <f>EXP(AC372*POC测试实际用户!$E$19/52)*(1+0.805*POC测试实际用户!$G$19/SQRT(52)*SQRT(AC372))</f>
        <v>3.5627058433738843</v>
      </c>
      <c r="AG372">
        <v>371</v>
      </c>
      <c r="AH372">
        <f>EXP(AG372*POC测试实际用户!$E$20/52)*(1-0.805*POC测试实际用户!$G$20/SQRT(52)*SQRT(AG372))</f>
        <v>1.9223740067241373</v>
      </c>
      <c r="AI372">
        <f>EXP(AG372*POC测试实际用户!$E$20/52)</f>
        <v>2.2764589734083791</v>
      </c>
      <c r="AJ372">
        <f>EXP(AG372*POC测试实际用户!$E$20/52)*(1+0.805*POC测试实际用户!$G$20/SQRT(52)*SQRT(AG372))</f>
        <v>2.6305439400926209</v>
      </c>
      <c r="AK372">
        <v>371</v>
      </c>
      <c r="AL372">
        <f>EXP(AK372*POC测试实际用户!$E$21/52)*(1-0.805*POC测试实际用户!$G$21/SQRT(52)*SQRT(AK372))</f>
        <v>3.0027550165275971</v>
      </c>
      <c r="AM372">
        <f>EXP(AK372*POC测试实际用户!$E$21/52)</f>
        <v>3.7968549409429033</v>
      </c>
      <c r="AN372">
        <f>EXP(AK372*POC测试实际用户!$E$21/52)*(1+0.805*POC测试实际用户!$G$21/SQRT(52)*SQRT(AK372))</f>
        <v>4.5909548653582091</v>
      </c>
    </row>
    <row r="373" spans="1:40" x14ac:dyDescent="0.15">
      <c r="A373">
        <v>372</v>
      </c>
      <c r="B373">
        <f>EXP(A373*POC测试实际用户!$E$12/52)*(1-0.805*POC测试实际用户!$G$12/SQRT(52)*SQRT(A373))</f>
        <v>1.5233229758051341</v>
      </c>
      <c r="C373">
        <f>EXP(A373*POC测试实际用户!$E$12/52)</f>
        <v>1.5716453699508528</v>
      </c>
      <c r="D373">
        <f>EXP(A373*POC测试实际用户!$E$12/52)*(1+0.805*POC测试实际用户!$G$12/SQRT(52)*SQRT(A373))</f>
        <v>1.6199677640965715</v>
      </c>
      <c r="E373">
        <v>372</v>
      </c>
      <c r="F373">
        <f>EXP(E373*POC测试实际用户!$E$13/52)*(1-0.805*POC测试实际用户!$G$13/SQRT(52)*SQRT(E373))</f>
        <v>1.5737123517044251</v>
      </c>
      <c r="G373">
        <f>EXP(E373*POC测试实际用户!$E$13/52)</f>
        <v>1.6749650639099329</v>
      </c>
      <c r="H373">
        <f>EXP(E373*POC测试实际用户!$E$13/52)*(1+0.805*POC测试实际用户!$G$13/SQRT(52)*SQRT(E373))</f>
        <v>1.7762177761154407</v>
      </c>
      <c r="I373">
        <v>372</v>
      </c>
      <c r="J373">
        <f>EXP(I373*POC测试实际用户!$E$14/52)*(1-0.805*POC测试实际用户!$G$14/SQRT(52)*SQRT(I373))</f>
        <v>1.5656623645707644</v>
      </c>
      <c r="K373">
        <f>EXP(I373*POC测试实际用户!$E$14/52)</f>
        <v>1.7521814218923262</v>
      </c>
      <c r="L373">
        <f>EXP(I373*POC测试实际用户!$E$14/52)*(1+0.805*POC测试实际用户!$G$14/SQRT(52)*SQRT(I373))</f>
        <v>1.9387004792138882</v>
      </c>
      <c r="M373">
        <v>372</v>
      </c>
      <c r="N373">
        <f>EXP(M373*POC测试实际用户!$E$15/52)*(1-0.805*POC测试实际用户!$G$15/SQRT(52)*SQRT(M373))</f>
        <v>1.6438160266823023</v>
      </c>
      <c r="O373">
        <f>EXP(M373*POC测试实际用户!$E$15/52)</f>
        <v>1.9506628361062326</v>
      </c>
      <c r="P373">
        <f>EXP(M373*POC测试实际用户!$E$15/52)*(1+0.805*POC测试实际用户!$G$15/SQRT(52)*SQRT(M373))</f>
        <v>2.2575096455301629</v>
      </c>
      <c r="Q373">
        <v>372</v>
      </c>
      <c r="R373">
        <f>EXP(Q373*POC测试实际用户!$E$16/52)*(1-0.805*POC测试实际用户!$G$16/SQRT(52)*SQRT(Q373))</f>
        <v>1.6707376452531786</v>
      </c>
      <c r="S373">
        <f>EXP(Q373*POC测试实际用户!$E$16/52)</f>
        <v>2.1028311751273367</v>
      </c>
      <c r="T373">
        <f>EXP(Q373*POC测试实际用户!$E$16/52)*(1+0.805*POC测试实际用户!$G$16/SQRT(52)*SQRT(Q373))</f>
        <v>2.5349247050014947</v>
      </c>
      <c r="U373">
        <v>372</v>
      </c>
      <c r="V373">
        <f>EXP(U373*POC测试实际用户!$E$17/52)*(1-0.805*POC测试实际用户!$G$17/SQRT(52)*SQRT(U373))</f>
        <v>2.1095387817961533</v>
      </c>
      <c r="W373">
        <f>EXP(U373*POC测试实际用户!$E$17/52)</f>
        <v>2.3679828190778789</v>
      </c>
      <c r="X373">
        <f>EXP(U373*POC测试实际用户!$E$17/52)*(1+0.805*POC测试实际用户!$G$17/SQRT(52)*SQRT(U373))</f>
        <v>2.6264268563596045</v>
      </c>
      <c r="Y373">
        <v>372</v>
      </c>
      <c r="Z373">
        <f>EXP(Y373*POC测试实际用户!$E$18/52)*(1-0.805*POC测试实际用户!$G$18/SQRT(52)*SQRT(Y373))</f>
        <v>1.7116289393638786</v>
      </c>
      <c r="AA373">
        <f>EXP(Y373*POC测试实际用户!$E$18/52)</f>
        <v>2.1499864471349457</v>
      </c>
      <c r="AB373">
        <f>EXP(Y373*POC测试实际用户!$E$18/52)*(1+0.805*POC测试实际用户!$G$18/SQRT(52)*SQRT(Y373))</f>
        <v>2.5883439549060125</v>
      </c>
      <c r="AC373">
        <v>372</v>
      </c>
      <c r="AD373">
        <f>EXP(AC373*POC测试实际用户!$E$19/52)*(1-0.805*POC测试实际用户!$G$19/SQRT(52)*SQRT(AC373))</f>
        <v>2.6146034709881079</v>
      </c>
      <c r="AE373">
        <f>EXP(AC373*POC测试实际用户!$E$19/52)</f>
        <v>3.0943946820165991</v>
      </c>
      <c r="AF373">
        <f>EXP(AC373*POC测试实际用户!$E$19/52)*(1+0.805*POC测试实际用户!$G$19/SQRT(52)*SQRT(AC373))</f>
        <v>3.5741858930450898</v>
      </c>
      <c r="AG373">
        <v>372</v>
      </c>
      <c r="AH373">
        <f>EXP(AG373*POC测试实际用户!$E$20/52)*(1-0.805*POC测试实际用户!$G$20/SQRT(52)*SQRT(AG373))</f>
        <v>1.9261632896283951</v>
      </c>
      <c r="AI373">
        <f>EXP(AG373*POC测试实际用户!$E$20/52)</f>
        <v>2.2815121835919232</v>
      </c>
      <c r="AJ373">
        <f>EXP(AG373*POC测试实际用户!$E$20/52)*(1+0.805*POC测试实际用户!$G$20/SQRT(52)*SQRT(AG373))</f>
        <v>2.6368610775554515</v>
      </c>
      <c r="AK373">
        <v>372</v>
      </c>
      <c r="AL373">
        <f>EXP(AK373*POC测试实际用户!$E$21/52)*(1-0.805*POC测试实际用户!$G$21/SQRT(52)*SQRT(AK373))</f>
        <v>3.0124994767971209</v>
      </c>
      <c r="AM373">
        <f>EXP(AK373*POC测试实际用户!$E$21/52)</f>
        <v>3.8105335959746189</v>
      </c>
      <c r="AN373">
        <f>EXP(AK373*POC测试实际用户!$E$21/52)*(1+0.805*POC测试实际用户!$G$21/SQRT(52)*SQRT(AK373))</f>
        <v>4.6085677151521169</v>
      </c>
    </row>
    <row r="374" spans="1:40" x14ac:dyDescent="0.15">
      <c r="A374">
        <v>373</v>
      </c>
      <c r="B374">
        <f>EXP(A374*POC测试实际用户!$E$12/52)*(1-0.805*POC测试实际用户!$G$12/SQRT(52)*SQRT(A374))</f>
        <v>1.5251105398680533</v>
      </c>
      <c r="C374">
        <f>EXP(A374*POC测试实际用户!$E$12/52)</f>
        <v>1.5735566848103928</v>
      </c>
      <c r="D374">
        <f>EXP(A374*POC测试实际用户!$E$12/52)*(1+0.805*POC测试实际用户!$G$12/SQRT(52)*SQRT(A374))</f>
        <v>1.6220028297527322</v>
      </c>
      <c r="E374">
        <v>373</v>
      </c>
      <c r="F374">
        <f>EXP(E374*POC测试实际用户!$E$13/52)*(1-0.805*POC测试实际用户!$G$13/SQRT(52)*SQRT(E374))</f>
        <v>1.5757596881097657</v>
      </c>
      <c r="G374">
        <f>EXP(E374*POC测试实际用户!$E$13/52)</f>
        <v>1.6772890781880438</v>
      </c>
      <c r="H374">
        <f>EXP(E374*POC测试实际用户!$E$13/52)*(1+0.805*POC测试实际用户!$G$13/SQRT(52)*SQRT(E374))</f>
        <v>1.778818468266322</v>
      </c>
      <c r="I374">
        <v>373</v>
      </c>
      <c r="J374">
        <f>EXP(I374*POC测试实际用户!$E$14/52)*(1-0.805*POC测试实际用户!$G$14/SQRT(52)*SQRT(I374))</f>
        <v>1.5677737746404332</v>
      </c>
      <c r="K374">
        <f>EXP(I374*POC测试实际用户!$E$14/52)</f>
        <v>1.7548251648184323</v>
      </c>
      <c r="L374">
        <f>EXP(I374*POC测试实际用户!$E$14/52)*(1+0.805*POC测试实际用户!$G$14/SQRT(52)*SQRT(I374))</f>
        <v>1.9418765549964316</v>
      </c>
      <c r="M374">
        <v>373</v>
      </c>
      <c r="N374">
        <f>EXP(M374*POC测试实际用户!$E$15/52)*(1-0.805*POC测试实际用户!$G$15/SQRT(52)*SQRT(M374))</f>
        <v>1.6463583337005143</v>
      </c>
      <c r="O374">
        <f>EXP(M374*POC测试实际用户!$E$15/52)</f>
        <v>1.9541696751302502</v>
      </c>
      <c r="P374">
        <f>EXP(M374*POC测试实际用户!$E$15/52)*(1+0.805*POC测试实际用户!$G$15/SQRT(52)*SQRT(M374))</f>
        <v>2.2619810165599863</v>
      </c>
      <c r="Q374">
        <v>373</v>
      </c>
      <c r="R374">
        <f>EXP(Q374*POC测试实际用户!$E$16/52)*(1-0.805*POC测试实际用户!$G$16/SQRT(52)*SQRT(Q374))</f>
        <v>1.6734977029619058</v>
      </c>
      <c r="S374">
        <f>EXP(Q374*POC测试实际用户!$E$16/52)</f>
        <v>2.1070369939470037</v>
      </c>
      <c r="T374">
        <f>EXP(Q374*POC测试实际用户!$E$16/52)*(1+0.805*POC测试实际用户!$G$16/SQRT(52)*SQRT(Q374))</f>
        <v>2.5405762849321016</v>
      </c>
      <c r="U374">
        <v>373</v>
      </c>
      <c r="V374">
        <f>EXP(U374*POC测试实际用户!$E$17/52)*(1-0.805*POC测试实际用户!$G$17/SQRT(52)*SQRT(U374))</f>
        <v>2.1140849574010803</v>
      </c>
      <c r="W374">
        <f>EXP(U374*POC测试实际用户!$E$17/52)</f>
        <v>2.3734765267268831</v>
      </c>
      <c r="X374">
        <f>EXP(U374*POC测试实际用户!$E$17/52)*(1+0.805*POC测试实际用户!$G$17/SQRT(52)*SQRT(U374))</f>
        <v>2.632868096052686</v>
      </c>
      <c r="Y374">
        <v>373</v>
      </c>
      <c r="Z374">
        <f>EXP(Y374*POC测试实际用户!$E$18/52)*(1-0.805*POC测试实际用户!$G$18/SQRT(52)*SQRT(Y374))</f>
        <v>1.7145645635801454</v>
      </c>
      <c r="AA374">
        <f>EXP(Y374*POC测试实际用户!$E$18/52)</f>
        <v>2.1544150124586769</v>
      </c>
      <c r="AB374">
        <f>EXP(Y374*POC测试实际用户!$E$18/52)*(1+0.805*POC测试实际用户!$G$18/SQRT(52)*SQRT(Y374))</f>
        <v>2.5942654613372085</v>
      </c>
      <c r="AC374">
        <v>373</v>
      </c>
      <c r="AD374">
        <f>EXP(AC374*POC测试实际用户!$E$19/52)*(1-0.805*POC测试实际用户!$G$19/SQRT(52)*SQRT(AC374))</f>
        <v>2.6219084735425175</v>
      </c>
      <c r="AE374">
        <f>EXP(AC374*POC测试实际用户!$E$19/52)</f>
        <v>3.1038052109694112</v>
      </c>
      <c r="AF374">
        <f>EXP(AC374*POC测试实际用户!$E$19/52)*(1+0.805*POC测试实际用户!$G$19/SQRT(52)*SQRT(AC374))</f>
        <v>3.5857019483963049</v>
      </c>
      <c r="AG374">
        <v>373</v>
      </c>
      <c r="AH374">
        <f>EXP(AG374*POC测试实际用户!$E$20/52)*(1-0.805*POC测试实际用户!$G$20/SQRT(52)*SQRT(AG374))</f>
        <v>1.9299605663309398</v>
      </c>
      <c r="AI374">
        <f>EXP(AG374*POC测试实际用户!$E$20/52)</f>
        <v>2.2865766107284005</v>
      </c>
      <c r="AJ374">
        <f>EXP(AG374*POC测试实际用户!$E$20/52)*(1+0.805*POC测试实际用户!$G$20/SQRT(52)*SQRT(AG374))</f>
        <v>2.6431926551258611</v>
      </c>
      <c r="AK374">
        <v>373</v>
      </c>
      <c r="AL374">
        <f>EXP(AK374*POC测试实际用户!$E$21/52)*(1-0.805*POC测试实际用户!$G$21/SQRT(52)*SQRT(AK374))</f>
        <v>3.0222766227547666</v>
      </c>
      <c r="AM374">
        <f>EXP(AK374*POC测试实际用户!$E$21/52)</f>
        <v>3.8242615301087484</v>
      </c>
      <c r="AN374">
        <f>EXP(AK374*POC测试实际用户!$E$21/52)*(1+0.805*POC测试实际用户!$G$21/SQRT(52)*SQRT(AK374))</f>
        <v>4.6262464374627292</v>
      </c>
    </row>
    <row r="375" spans="1:40" x14ac:dyDescent="0.15">
      <c r="A375">
        <v>374</v>
      </c>
      <c r="B375">
        <f>EXP(A375*POC测试实际用户!$E$12/52)*(1-0.805*POC测试实际用户!$G$12/SQRT(52)*SQRT(A375))</f>
        <v>1.5269002859587153</v>
      </c>
      <c r="C375">
        <f>EXP(A375*POC测试实际用户!$E$12/52)</f>
        <v>1.5754703240648391</v>
      </c>
      <c r="D375">
        <f>EXP(A375*POC测试实际用户!$E$12/52)*(1+0.805*POC测试实际用户!$G$12/SQRT(52)*SQRT(A375))</f>
        <v>1.6240403621709629</v>
      </c>
      <c r="E375">
        <v>374</v>
      </c>
      <c r="F375">
        <f>EXP(E375*POC测试实际用户!$E$13/52)*(1-0.805*POC测试实际用户!$G$13/SQRT(52)*SQRT(E375))</f>
        <v>1.5778098589224674</v>
      </c>
      <c r="G375">
        <f>EXP(E375*POC测试实际用户!$E$13/52)</f>
        <v>1.6796163170363154</v>
      </c>
      <c r="H375">
        <f>EXP(E375*POC测试实际用户!$E$13/52)*(1+0.805*POC测试实际用户!$G$13/SQRT(52)*SQRT(E375))</f>
        <v>1.7814227751501632</v>
      </c>
      <c r="I375">
        <v>374</v>
      </c>
      <c r="J375">
        <f>EXP(I375*POC测试实际用户!$E$14/52)*(1-0.805*POC测试实际用户!$G$14/SQRT(52)*SQRT(I375))</f>
        <v>1.5698883285106249</v>
      </c>
      <c r="K375">
        <f>EXP(I375*POC测试实际用户!$E$14/52)</f>
        <v>1.7574728967017161</v>
      </c>
      <c r="L375">
        <f>EXP(I375*POC测试实际用户!$E$14/52)*(1+0.805*POC测试实际用户!$G$14/SQRT(52)*SQRT(I375))</f>
        <v>1.9450574648928074</v>
      </c>
      <c r="M375">
        <v>374</v>
      </c>
      <c r="N375">
        <f>EXP(M375*POC测试实际用户!$E$15/52)*(1-0.805*POC测试实际用户!$G$15/SQRT(52)*SQRT(M375))</f>
        <v>1.6489050230112992</v>
      </c>
      <c r="O375">
        <f>EXP(M375*POC测试实际用户!$E$15/52)</f>
        <v>1.957682818636884</v>
      </c>
      <c r="P375">
        <f>EXP(M375*POC测试实际用户!$E$15/52)*(1+0.805*POC测试实际用户!$G$15/SQRT(52)*SQRT(M375))</f>
        <v>2.2664606142624688</v>
      </c>
      <c r="Q375">
        <v>374</v>
      </c>
      <c r="R375">
        <f>EXP(Q375*POC测试实际用户!$E$16/52)*(1-0.805*POC测试实际用户!$G$16/SQRT(52)*SQRT(Q375))</f>
        <v>1.6762628984481587</v>
      </c>
      <c r="S375">
        <f>EXP(Q375*POC测试实际用户!$E$16/52)</f>
        <v>2.1112512247172606</v>
      </c>
      <c r="T375">
        <f>EXP(Q375*POC测试实际用户!$E$16/52)*(1+0.805*POC测试实际用户!$G$16/SQRT(52)*SQRT(Q375))</f>
        <v>2.5462395509863627</v>
      </c>
      <c r="U375">
        <v>374</v>
      </c>
      <c r="V375">
        <f>EXP(U375*POC测试实际用户!$E$17/52)*(1-0.805*POC测试实际用户!$G$17/SQRT(52)*SQRT(U375))</f>
        <v>2.1186413400643738</v>
      </c>
      <c r="W375">
        <f>EXP(U375*POC测试实际用户!$E$17/52)</f>
        <v>2.3789829797486526</v>
      </c>
      <c r="X375">
        <f>EXP(U375*POC测试实际用户!$E$17/52)*(1+0.805*POC测试实际用户!$G$17/SQRT(52)*SQRT(U375))</f>
        <v>2.6393246194329318</v>
      </c>
      <c r="Y375">
        <v>374</v>
      </c>
      <c r="Z375">
        <f>EXP(Y375*POC测试实际用户!$E$18/52)*(1-0.805*POC测试实际用户!$G$18/SQRT(52)*SQRT(Y375))</f>
        <v>1.7175058113171315</v>
      </c>
      <c r="AA375">
        <f>EXP(Y375*POC测试实际用户!$E$18/52)</f>
        <v>2.158852699789132</v>
      </c>
      <c r="AB375">
        <f>EXP(Y375*POC测试实际用户!$E$18/52)*(1+0.805*POC测试实际用户!$G$18/SQRT(52)*SQRT(Y375))</f>
        <v>2.6001995882611326</v>
      </c>
      <c r="AC375">
        <v>374</v>
      </c>
      <c r="AD375">
        <f>EXP(AC375*POC测试实际用户!$E$19/52)*(1-0.805*POC测试实际用户!$G$19/SQRT(52)*SQRT(AC375))</f>
        <v>2.6292345944578148</v>
      </c>
      <c r="AE375">
        <f>EXP(AC375*POC测试实际用户!$E$19/52)</f>
        <v>3.1132443587844798</v>
      </c>
      <c r="AF375">
        <f>EXP(AC375*POC测试实际用户!$E$19/52)*(1+0.805*POC测试实际用户!$G$19/SQRT(52)*SQRT(AC375))</f>
        <v>3.5972541231111452</v>
      </c>
      <c r="AG375">
        <v>374</v>
      </c>
      <c r="AH375">
        <f>EXP(AG375*POC测试实际用户!$E$20/52)*(1-0.805*POC测试实际用户!$G$20/SQRT(52)*SQRT(AG375))</f>
        <v>1.9337658524861361</v>
      </c>
      <c r="AI375">
        <f>EXP(AG375*POC测试实际用户!$E$20/52)</f>
        <v>2.2916522797168413</v>
      </c>
      <c r="AJ375">
        <f>EXP(AG375*POC测试实际用户!$E$20/52)*(1+0.805*POC测试实际用户!$G$20/SQRT(52)*SQRT(AG375))</f>
        <v>2.6495387069475465</v>
      </c>
      <c r="AK375">
        <v>374</v>
      </c>
      <c r="AL375">
        <f>EXP(AK375*POC测试实际用户!$E$21/52)*(1-0.805*POC测试实际用户!$G$21/SQRT(52)*SQRT(AK375))</f>
        <v>3.0320865628135754</v>
      </c>
      <c r="AM375">
        <f>EXP(AK375*POC测试实际用户!$E$21/52)</f>
        <v>3.83803892087955</v>
      </c>
      <c r="AN375">
        <f>EXP(AK375*POC测试实际用户!$E$21/52)*(1+0.805*POC测试实际用户!$G$21/SQRT(52)*SQRT(AK375))</f>
        <v>4.6439912789455242</v>
      </c>
    </row>
    <row r="376" spans="1:40" x14ac:dyDescent="0.15">
      <c r="A376">
        <v>375</v>
      </c>
      <c r="B376">
        <f>EXP(A376*POC测试实际用户!$E$12/52)*(1-0.805*POC测试实际用户!$G$12/SQRT(52)*SQRT(A376))</f>
        <v>1.5286922164968577</v>
      </c>
      <c r="C376">
        <f>EXP(A376*POC测试实际用户!$E$12/52)</f>
        <v>1.5773862905409428</v>
      </c>
      <c r="D376">
        <f>EXP(A376*POC测试实际用户!$E$12/52)*(1+0.805*POC测试实际用户!$G$12/SQRT(52)*SQRT(A376))</f>
        <v>1.6260803645850281</v>
      </c>
      <c r="E376">
        <v>375</v>
      </c>
      <c r="F376">
        <f>EXP(E376*POC测试实际用户!$E$13/52)*(1-0.805*POC测试实际用户!$G$13/SQRT(52)*SQRT(E376))</f>
        <v>1.5798628675868052</v>
      </c>
      <c r="G376">
        <f>EXP(E376*POC测试实际用户!$E$13/52)</f>
        <v>1.6819467849288388</v>
      </c>
      <c r="H376">
        <f>EXP(E376*POC测试实际用户!$E$13/52)*(1+0.805*POC测试实际用户!$G$13/SQRT(52)*SQRT(E376))</f>
        <v>1.7840307022708723</v>
      </c>
      <c r="I376">
        <v>375</v>
      </c>
      <c r="J376">
        <f>EXP(I376*POC测试实际用户!$E$14/52)*(1-0.805*POC测试实际用户!$G$14/SQRT(52)*SQRT(I376))</f>
        <v>1.5720060300181784</v>
      </c>
      <c r="K376">
        <f>EXP(I376*POC测试实际用户!$E$14/52)</f>
        <v>1.7601246235608334</v>
      </c>
      <c r="L376">
        <f>EXP(I376*POC测试实际用户!$E$14/52)*(1+0.805*POC测试实际用户!$G$14/SQRT(52)*SQRT(I376))</f>
        <v>1.9482432171034882</v>
      </c>
      <c r="M376">
        <v>375</v>
      </c>
      <c r="N376">
        <f>EXP(M376*POC测试实际用户!$E$15/52)*(1-0.805*POC测试实际用户!$G$15/SQRT(52)*SQRT(M376))</f>
        <v>1.6514561009259923</v>
      </c>
      <c r="O376">
        <f>EXP(M376*POC测试实际用户!$E$15/52)</f>
        <v>1.9612022779601304</v>
      </c>
      <c r="P376">
        <f>EXP(M376*POC测试实际用户!$E$15/52)*(1+0.805*POC测试实际用户!$G$15/SQRT(52)*SQRT(M376))</f>
        <v>2.2709484549942682</v>
      </c>
      <c r="Q376">
        <v>375</v>
      </c>
      <c r="R376">
        <f>EXP(Q376*POC测试实际用户!$E$16/52)*(1-0.805*POC测试实际用户!$G$16/SQRT(52)*SQRT(Q376))</f>
        <v>1.6790332396491283</v>
      </c>
      <c r="S376">
        <f>EXP(Q376*POC测试实际用户!$E$16/52)</f>
        <v>2.1154738842626344</v>
      </c>
      <c r="T376">
        <f>EXP(Q376*POC测试实际用户!$E$16/52)*(1+0.805*POC测试实际用户!$G$16/SQRT(52)*SQRT(Q376))</f>
        <v>2.5519145288761407</v>
      </c>
      <c r="U376">
        <v>375</v>
      </c>
      <c r="V376">
        <f>EXP(U376*POC测试实际用户!$E$17/52)*(1-0.805*POC测试实际用户!$G$17/SQRT(52)*SQRT(U376))</f>
        <v>2.1232079518844942</v>
      </c>
      <c r="W376">
        <f>EXP(U376*POC测试实际用户!$E$17/52)</f>
        <v>2.3845022077123859</v>
      </c>
      <c r="X376">
        <f>EXP(U376*POC测试实际用户!$E$17/52)*(1+0.805*POC测试实际用户!$G$17/SQRT(52)*SQRT(U376))</f>
        <v>2.6457964635402775</v>
      </c>
      <c r="Y376">
        <v>375</v>
      </c>
      <c r="Z376">
        <f>EXP(Y376*POC测试实际用户!$E$18/52)*(1-0.805*POC测试实际用户!$G$18/SQRT(52)*SQRT(Y376))</f>
        <v>1.7204526917367744</v>
      </c>
      <c r="AA376">
        <f>EXP(Y376*POC测试实际用户!$E$18/52)</f>
        <v>2.1632995279159184</v>
      </c>
      <c r="AB376">
        <f>EXP(Y376*POC测试实际用户!$E$18/52)*(1+0.805*POC测试实际用户!$G$18/SQRT(52)*SQRT(Y376))</f>
        <v>2.6061463640950624</v>
      </c>
      <c r="AC376">
        <v>375</v>
      </c>
      <c r="AD376">
        <f>EXP(AC376*POC测试实际用户!$E$19/52)*(1-0.805*POC测试实际用户!$G$19/SQRT(52)*SQRT(AC376))</f>
        <v>2.6365818937708343</v>
      </c>
      <c r="AE376">
        <f>EXP(AC376*POC测试实际用户!$E$19/52)</f>
        <v>3.1227122124961548</v>
      </c>
      <c r="AF376">
        <f>EXP(AC376*POC测试实际用户!$E$19/52)*(1+0.805*POC测试实际用户!$G$19/SQRT(52)*SQRT(AC376))</f>
        <v>3.6088425312214758</v>
      </c>
      <c r="AG376">
        <v>375</v>
      </c>
      <c r="AH376">
        <f>EXP(AG376*POC测试实际用户!$E$20/52)*(1-0.805*POC测试实际用户!$G$20/SQRT(52)*SQRT(AG376))</f>
        <v>1.9375791637874731</v>
      </c>
      <c r="AI376">
        <f>EXP(AG376*POC测试实际用户!$E$20/52)</f>
        <v>2.2967392155115456</v>
      </c>
      <c r="AJ376">
        <f>EXP(AG376*POC测试实际用户!$E$20/52)*(1+0.805*POC测试实际用户!$G$20/SQRT(52)*SQRT(AG376))</f>
        <v>2.6558992672356179</v>
      </c>
      <c r="AK376">
        <v>375</v>
      </c>
      <c r="AL376">
        <f>EXP(AK376*POC测试实际用户!$E$21/52)*(1-0.805*POC测试实际用户!$G$21/SQRT(52)*SQRT(AK376))</f>
        <v>3.0419294057593653</v>
      </c>
      <c r="AM376">
        <f>EXP(AK376*POC测试实际用户!$E$21/52)</f>
        <v>3.8518659464608787</v>
      </c>
      <c r="AN376">
        <f>EXP(AK376*POC测试实际用户!$E$21/52)*(1+0.805*POC测试实际用户!$G$21/SQRT(52)*SQRT(AK376))</f>
        <v>4.661802487162392</v>
      </c>
    </row>
    <row r="377" spans="1:40" x14ac:dyDescent="0.15">
      <c r="A377">
        <v>376</v>
      </c>
      <c r="B377">
        <f>EXP(A377*POC测试实际用户!$E$12/52)*(1-0.805*POC测试实际用户!$G$12/SQRT(52)*SQRT(A377))</f>
        <v>1.530486333906488</v>
      </c>
      <c r="C377">
        <f>EXP(A377*POC测试实际用户!$E$12/52)</f>
        <v>1.5793045870688929</v>
      </c>
      <c r="D377">
        <f>EXP(A377*POC测试实际用户!$E$12/52)*(1+0.805*POC测试实际用户!$G$12/SQRT(52)*SQRT(A377))</f>
        <v>1.6281228402312977</v>
      </c>
      <c r="E377">
        <v>376</v>
      </c>
      <c r="F377">
        <f>EXP(E377*POC测试实际用户!$E$13/52)*(1-0.805*POC测试实际用户!$G$13/SQRT(52)*SQRT(E377))</f>
        <v>1.5819187175543648</v>
      </c>
      <c r="G377">
        <f>EXP(E377*POC测试实际用户!$E$13/52)</f>
        <v>1.6842804863459135</v>
      </c>
      <c r="H377">
        <f>EXP(E377*POC测试实际用户!$E$13/52)*(1+0.805*POC测试实际用户!$G$13/SQRT(52)*SQRT(E377))</f>
        <v>1.7866422551374623</v>
      </c>
      <c r="I377">
        <v>376</v>
      </c>
      <c r="J377">
        <f>EXP(I377*POC测试实际用户!$E$14/52)*(1-0.805*POC测试实际用户!$G$14/SQRT(52)*SQRT(I377))</f>
        <v>1.5741268830100592</v>
      </c>
      <c r="K377">
        <f>EXP(I377*POC测试实际用户!$E$14/52)</f>
        <v>1.7627803514235216</v>
      </c>
      <c r="L377">
        <f>EXP(I377*POC测试实际用户!$E$14/52)*(1+0.805*POC测试实际用户!$G$14/SQRT(52)*SQRT(I377))</f>
        <v>1.9514338198369841</v>
      </c>
      <c r="M377">
        <v>376</v>
      </c>
      <c r="N377">
        <f>EXP(M377*POC测试实际用户!$E$15/52)*(1-0.805*POC测试实际用户!$G$15/SQRT(52)*SQRT(M377))</f>
        <v>1.6540115737730996</v>
      </c>
      <c r="O377">
        <f>EXP(M377*POC测试实际用户!$E$15/52)</f>
        <v>1.9647280644543621</v>
      </c>
      <c r="P377">
        <f>EXP(M377*POC测试实际用户!$E$15/52)*(1+0.805*POC测试实际用户!$G$15/SQRT(52)*SQRT(M377))</f>
        <v>2.2754445551356248</v>
      </c>
      <c r="Q377">
        <v>376</v>
      </c>
      <c r="R377">
        <f>EXP(Q377*POC测试实际用户!$E$16/52)*(1-0.805*POC测试实际用户!$G$16/SQRT(52)*SQRT(Q377))</f>
        <v>1.681808734524713</v>
      </c>
      <c r="S377">
        <f>EXP(Q377*POC测试实际用户!$E$16/52)</f>
        <v>2.1197049894413023</v>
      </c>
      <c r="T377">
        <f>EXP(Q377*POC测试实际用户!$E$16/52)*(1+0.805*POC测试实际用户!$G$16/SQRT(52)*SQRT(Q377))</f>
        <v>2.5576012443578917</v>
      </c>
      <c r="U377">
        <v>376</v>
      </c>
      <c r="V377">
        <f>EXP(U377*POC测试实际用户!$E$17/52)*(1-0.805*POC测试实际用户!$G$17/SQRT(52)*SQRT(U377))</f>
        <v>2.127784815013837</v>
      </c>
      <c r="W377">
        <f>EXP(U377*POC测试实际用户!$E$17/52)</f>
        <v>2.390034240255881</v>
      </c>
      <c r="X377">
        <f>EXP(U377*POC测试实际用户!$E$17/52)*(1+0.805*POC测试实际用户!$G$17/SQRT(52)*SQRT(U377))</f>
        <v>2.6522836654979249</v>
      </c>
      <c r="Y377">
        <v>376</v>
      </c>
      <c r="Z377">
        <f>EXP(Y377*POC测试实际用户!$E$18/52)*(1-0.805*POC测试实际用户!$G$18/SQRT(52)*SQRT(Y377))</f>
        <v>1.723405214026388</v>
      </c>
      <c r="AA377">
        <f>EXP(Y377*POC测试实际用户!$E$18/52)</f>
        <v>2.167755515667348</v>
      </c>
      <c r="AB377">
        <f>EXP(Y377*POC测试实际用户!$E$18/52)*(1+0.805*POC测试实际用户!$G$18/SQRT(52)*SQRT(Y377))</f>
        <v>2.6121058173083078</v>
      </c>
      <c r="AC377">
        <v>376</v>
      </c>
      <c r="AD377">
        <f>EXP(AC377*POC测试实际用户!$E$19/52)*(1-0.805*POC测试实际用户!$G$19/SQRT(52)*SQRT(AC377))</f>
        <v>2.6439504316983884</v>
      </c>
      <c r="AE377">
        <f>EXP(AC377*POC测试实际用户!$E$19/52)</f>
        <v>3.1322088594034736</v>
      </c>
      <c r="AF377">
        <f>EXP(AC377*POC测试实际用户!$E$19/52)*(1+0.805*POC测试实际用户!$G$19/SQRT(52)*SQRT(AC377))</f>
        <v>3.6204672871085588</v>
      </c>
      <c r="AG377">
        <v>376</v>
      </c>
      <c r="AH377">
        <f>EXP(AG377*POC测试实际用户!$E$20/52)*(1-0.805*POC测试实际用户!$G$20/SQRT(52)*SQRT(AG377))</f>
        <v>1.9414005159675842</v>
      </c>
      <c r="AI377">
        <f>EXP(AG377*POC测试实际用户!$E$20/52)</f>
        <v>2.3018374431222073</v>
      </c>
      <c r="AJ377">
        <f>EXP(AG377*POC测试实际用户!$E$20/52)*(1+0.805*POC测试实际用户!$G$20/SQRT(52)*SQRT(AG377))</f>
        <v>2.6622743702768306</v>
      </c>
      <c r="AK377">
        <v>376</v>
      </c>
      <c r="AL377">
        <f>EXP(AK377*POC测试实际用户!$E$21/52)*(1-0.805*POC测试实际用户!$G$21/SQRT(52)*SQRT(AK377))</f>
        <v>3.0518052607519022</v>
      </c>
      <c r="AM377">
        <f>EXP(AK377*POC测试实际用户!$E$21/52)</f>
        <v>3.8657427856684801</v>
      </c>
      <c r="AN377">
        <f>EXP(AK377*POC测试实际用户!$E$21/52)*(1+0.805*POC测试实际用户!$G$21/SQRT(52)*SQRT(AK377))</f>
        <v>4.6796803105850584</v>
      </c>
    </row>
    <row r="378" spans="1:40" x14ac:dyDescent="0.15">
      <c r="A378">
        <v>377</v>
      </c>
      <c r="B378">
        <f>EXP(A378*POC测试实际用户!$E$12/52)*(1-0.805*POC测试实际用户!$G$12/SQRT(52)*SQRT(A378))</f>
        <v>1.5322826406158756</v>
      </c>
      <c r="C378">
        <f>EXP(A378*POC测试实际用户!$E$12/52)</f>
        <v>1.5812252164823202</v>
      </c>
      <c r="D378">
        <f>EXP(A378*POC测试实际用户!$E$12/52)*(1+0.805*POC测试实际用户!$G$12/SQRT(52)*SQRT(A378))</f>
        <v>1.6301677923487647</v>
      </c>
      <c r="E378">
        <v>377</v>
      </c>
      <c r="F378">
        <f>EXP(E378*POC测试实际用户!$E$13/52)*(1-0.805*POC测试实际用户!$G$13/SQRT(52)*SQRT(E378))</f>
        <v>1.5839774122840269</v>
      </c>
      <c r="G378">
        <f>EXP(E378*POC测试实际用户!$E$13/52)</f>
        <v>1.6866174257740556</v>
      </c>
      <c r="H378">
        <f>EXP(E378*POC测试实际用户!$E$13/52)*(1+0.805*POC测试实际用户!$G$13/SQRT(52)*SQRT(E378))</f>
        <v>1.7892574392640841</v>
      </c>
      <c r="I378">
        <v>377</v>
      </c>
      <c r="J378">
        <f>EXP(I378*POC测试实际用户!$E$14/52)*(1-0.805*POC测试实际用户!$G$14/SQRT(52)*SQRT(I378))</f>
        <v>1.5762508913433291</v>
      </c>
      <c r="K378">
        <f>EXP(I378*POC测试实际用户!$E$14/52)</f>
        <v>1.7654400863266129</v>
      </c>
      <c r="L378">
        <f>EXP(I378*POC测试实际用户!$E$14/52)*(1+0.805*POC测试实际用户!$G$14/SQRT(52)*SQRT(I378))</f>
        <v>1.9546292813098967</v>
      </c>
      <c r="M378">
        <v>377</v>
      </c>
      <c r="N378">
        <f>EXP(M378*POC测试实际用户!$E$15/52)*(1-0.805*POC测试实际用户!$G$15/SQRT(52)*SQRT(M378))</f>
        <v>1.6565714478982598</v>
      </c>
      <c r="O378">
        <f>EXP(M378*POC测试实际用户!$E$15/52)</f>
        <v>1.9682601894943632</v>
      </c>
      <c r="P378">
        <f>EXP(M378*POC测试实际用户!$E$15/52)*(1+0.805*POC测试实际用户!$G$15/SQRT(52)*SQRT(M378))</f>
        <v>2.2799489310904666</v>
      </c>
      <c r="Q378">
        <v>377</v>
      </c>
      <c r="R378">
        <f>EXP(Q378*POC测试实际用户!$E$16/52)*(1-0.805*POC测试实际用户!$G$16/SQRT(52)*SQRT(Q378))</f>
        <v>1.6845893910574761</v>
      </c>
      <c r="S378">
        <f>EXP(Q378*POC测试实际用户!$E$16/52)</f>
        <v>2.1239445571451596</v>
      </c>
      <c r="T378">
        <f>EXP(Q378*POC测试实际用户!$E$16/52)*(1+0.805*POC测试实际用户!$G$16/SQRT(52)*SQRT(Q378))</f>
        <v>2.5632997232328436</v>
      </c>
      <c r="U378">
        <v>377</v>
      </c>
      <c r="V378">
        <f>EXP(U378*POC测试实际用户!$E$17/52)*(1-0.805*POC测试实际用户!$G$17/SQRT(52)*SQRT(U378))</f>
        <v>2.1323719516588118</v>
      </c>
      <c r="W378">
        <f>EXP(U378*POC测试实际用户!$E$17/52)</f>
        <v>2.3955791070856951</v>
      </c>
      <c r="X378">
        <f>EXP(U378*POC测试实际用户!$E$17/52)*(1+0.805*POC测试实际用户!$G$17/SQRT(52)*SQRT(U378))</f>
        <v>2.6587862625125784</v>
      </c>
      <c r="Y378">
        <v>377</v>
      </c>
      <c r="Z378">
        <f>EXP(Y378*POC测试实际用户!$E$18/52)*(1-0.805*POC测试实际用户!$G$18/SQRT(52)*SQRT(Y378))</f>
        <v>1.726363387398627</v>
      </c>
      <c r="AA378">
        <f>EXP(Y378*POC测试实际用户!$E$18/52)</f>
        <v>2.1722206819105141</v>
      </c>
      <c r="AB378">
        <f>EXP(Y378*POC测试实际用户!$E$18/52)*(1+0.805*POC测试实际用户!$G$18/SQRT(52)*SQRT(Y378))</f>
        <v>2.6180779764224011</v>
      </c>
      <c r="AC378">
        <v>377</v>
      </c>
      <c r="AD378">
        <f>EXP(AC378*POC测试实际用户!$E$19/52)*(1-0.805*POC测试实际用户!$G$19/SQRT(52)*SQRT(AC378))</f>
        <v>2.6513402686377248</v>
      </c>
      <c r="AE378">
        <f>EXP(AC378*POC测试实际用户!$E$19/52)</f>
        <v>3.1417343870709598</v>
      </c>
      <c r="AF378">
        <f>EXP(AC378*POC测试实际用户!$E$19/52)*(1+0.805*POC测试实际用户!$G$19/SQRT(52)*SQRT(AC378))</f>
        <v>3.6321285055041947</v>
      </c>
      <c r="AG378">
        <v>377</v>
      </c>
      <c r="AH378">
        <f>EXP(AG378*POC测试实际用户!$E$20/52)*(1-0.805*POC测试实际用户!$G$20/SQRT(52)*SQRT(AG378))</f>
        <v>1.9452299247982618</v>
      </c>
      <c r="AI378">
        <f>EXP(AG378*POC测试实际用户!$E$20/52)</f>
        <v>2.3069469876140336</v>
      </c>
      <c r="AJ378">
        <f>EXP(AG378*POC测试实际用户!$E$20/52)*(1+0.805*POC测试实际用户!$G$20/SQRT(52)*SQRT(AG378))</f>
        <v>2.6686640504298054</v>
      </c>
      <c r="AK378">
        <v>377</v>
      </c>
      <c r="AL378">
        <f>EXP(AK378*POC测试实际用户!$E$21/52)*(1-0.805*POC测试实际用户!$G$21/SQRT(52)*SQRT(AK378))</f>
        <v>3.0617142373260839</v>
      </c>
      <c r="AM378">
        <f>EXP(AK378*POC测试实际用户!$E$21/52)</f>
        <v>3.8796696179623091</v>
      </c>
      <c r="AN378">
        <f>EXP(AK378*POC测试实际用户!$E$21/52)*(1+0.805*POC测试实际用户!$G$21/SQRT(52)*SQRT(AK378))</f>
        <v>4.6976249985985348</v>
      </c>
    </row>
    <row r="379" spans="1:40" x14ac:dyDescent="0.15">
      <c r="A379">
        <v>378</v>
      </c>
      <c r="B379">
        <f>EXP(A379*POC测试实际用户!$E$12/52)*(1-0.805*POC测试实际用户!$G$12/SQRT(52)*SQRT(A379))</f>
        <v>1.5340811390575437</v>
      </c>
      <c r="C379">
        <f>EXP(A379*POC测试实际用户!$E$12/52)</f>
        <v>1.5831481816183015</v>
      </c>
      <c r="D379">
        <f>EXP(A379*POC测试实际用户!$E$12/52)*(1+0.805*POC测试实际用户!$G$12/SQRT(52)*SQRT(A379))</f>
        <v>1.6322152241790591</v>
      </c>
      <c r="E379">
        <v>378</v>
      </c>
      <c r="F379">
        <f>EXP(E379*POC测试实际用户!$E$13/52)*(1-0.805*POC测试实际用户!$G$13/SQRT(52)*SQRT(E379))</f>
        <v>1.5860389552419509</v>
      </c>
      <c r="G379">
        <f>EXP(E379*POC测试实际用户!$E$13/52)</f>
        <v>1.6889576077060056</v>
      </c>
      <c r="H379">
        <f>EXP(E379*POC测试实际用户!$E$13/52)*(1+0.805*POC测试实际用户!$G$13/SQRT(52)*SQRT(E379))</f>
        <v>1.7918762601700604</v>
      </c>
      <c r="I379">
        <v>378</v>
      </c>
      <c r="J379">
        <f>EXP(I379*POC测试实际用户!$E$14/52)*(1-0.805*POC测试实际用户!$G$14/SQRT(52)*SQRT(I379))</f>
        <v>1.5783780588851162</v>
      </c>
      <c r="K379">
        <f>EXP(I379*POC测试实际用户!$E$14/52)</f>
        <v>1.7681038343160471</v>
      </c>
      <c r="L379">
        <f>EXP(I379*POC测试实际用户!$E$14/52)*(1+0.805*POC测试实际用户!$G$14/SQRT(52)*SQRT(I379))</f>
        <v>1.9578296097469781</v>
      </c>
      <c r="M379">
        <v>378</v>
      </c>
      <c r="N379">
        <f>EXP(M379*POC测试实际用户!$E$15/52)*(1-0.805*POC测试实际用户!$G$15/SQRT(52)*SQRT(M379))</f>
        <v>1.6591357296642133</v>
      </c>
      <c r="O379">
        <f>EXP(M379*POC测试实际用户!$E$15/52)</f>
        <v>1.9717986644753689</v>
      </c>
      <c r="P379">
        <f>EXP(M379*POC测试实际用户!$E$15/52)*(1+0.805*POC测试实际用户!$G$15/SQRT(52)*SQRT(M379))</f>
        <v>2.2844615992865243</v>
      </c>
      <c r="Q379">
        <v>378</v>
      </c>
      <c r="R379">
        <f>EXP(Q379*POC测试实际用户!$E$16/52)*(1-0.805*POC测试实际用户!$G$16/SQRT(52)*SQRT(Q379))</f>
        <v>1.6873752172526046</v>
      </c>
      <c r="S379">
        <f>EXP(Q379*POC测试实际用户!$E$16/52)</f>
        <v>2.128192604299886</v>
      </c>
      <c r="T379">
        <f>EXP(Q379*POC测试实际用户!$E$16/52)*(1+0.805*POC测试实际用户!$G$16/SQRT(52)*SQRT(Q379))</f>
        <v>2.5690099913471673</v>
      </c>
      <c r="U379">
        <v>378</v>
      </c>
      <c r="V379">
        <f>EXP(U379*POC测试实际用户!$E$17/52)*(1-0.805*POC测试实际用户!$G$17/SQRT(52)*SQRT(U379))</f>
        <v>2.1369693840799213</v>
      </c>
      <c r="W379">
        <f>EXP(U379*POC测试实际用户!$E$17/52)</f>
        <v>2.401136837977305</v>
      </c>
      <c r="X379">
        <f>EXP(U379*POC测试实际用户!$E$17/52)*(1+0.805*POC测试实际用户!$G$17/SQRT(52)*SQRT(U379))</f>
        <v>2.6653042918746883</v>
      </c>
      <c r="Y379">
        <v>378</v>
      </c>
      <c r="Z379">
        <f>EXP(Y379*POC测试实际用户!$E$18/52)*(1-0.805*POC测试实际用户!$G$18/SQRT(52)*SQRT(Y379))</f>
        <v>1.7293272210914543</v>
      </c>
      <c r="AA379">
        <f>EXP(Y379*POC测试实际用户!$E$18/52)</f>
        <v>2.1766950455513734</v>
      </c>
      <c r="AB379">
        <f>EXP(Y379*POC测试实际用户!$E$18/52)*(1+0.805*POC测试实际用户!$G$18/SQRT(52)*SQRT(Y379))</f>
        <v>2.6240628700112927</v>
      </c>
      <c r="AC379">
        <v>378</v>
      </c>
      <c r="AD379">
        <f>EXP(AC379*POC测试实际用户!$E$19/52)*(1-0.805*POC测试实际用户!$G$19/SQRT(52)*SQRT(AC379))</f>
        <v>2.6587514651669952</v>
      </c>
      <c r="AE379">
        <f>EXP(AC379*POC测试实际用户!$E$19/52)</f>
        <v>3.1512888833294364</v>
      </c>
      <c r="AF379">
        <f>EXP(AC379*POC测试实际用户!$E$19/52)*(1+0.805*POC测试实际用户!$G$19/SQRT(52)*SQRT(AC379))</f>
        <v>3.643826301491877</v>
      </c>
      <c r="AG379">
        <v>378</v>
      </c>
      <c r="AH379">
        <f>EXP(AG379*POC测试实际用户!$E$20/52)*(1-0.805*POC测试实际用户!$G$20/SQRT(52)*SQRT(AG379))</f>
        <v>1.9490674060904849</v>
      </c>
      <c r="AI379">
        <f>EXP(AG379*POC测试实际用户!$E$20/52)</f>
        <v>2.3120678741078735</v>
      </c>
      <c r="AJ379">
        <f>EXP(AG379*POC测试实际用户!$E$20/52)*(1+0.805*POC测试实际用户!$G$20/SQRT(52)*SQRT(AG379))</f>
        <v>2.6750683421252619</v>
      </c>
      <c r="AK379">
        <v>378</v>
      </c>
      <c r="AL379">
        <f>EXP(AK379*POC测试实际用户!$E$21/52)*(1-0.805*POC测试实际用户!$G$21/SQRT(52)*SQRT(AK379))</f>
        <v>3.0716564453931197</v>
      </c>
      <c r="AM379">
        <f>EXP(AK379*POC测试实际用户!$E$21/52)</f>
        <v>3.8936466234488436</v>
      </c>
      <c r="AN379">
        <f>EXP(AK379*POC测试实际用户!$E$21/52)*(1+0.805*POC测试实际用户!$G$21/SQRT(52)*SQRT(AK379))</f>
        <v>4.7156368015045667</v>
      </c>
    </row>
    <row r="380" spans="1:40" x14ac:dyDescent="0.15">
      <c r="A380">
        <v>379</v>
      </c>
      <c r="B380">
        <f>EXP(A380*POC测试实际用户!$E$12/52)*(1-0.805*POC测试实际用户!$G$12/SQRT(52)*SQRT(A380))</f>
        <v>1.5358818316682623</v>
      </c>
      <c r="C380">
        <f>EXP(A380*POC测试实际用户!$E$12/52)</f>
        <v>1.585073485317364</v>
      </c>
      <c r="D380">
        <f>EXP(A380*POC测试实际用户!$E$12/52)*(1+0.805*POC测试实际用户!$G$12/SQRT(52)*SQRT(A380))</f>
        <v>1.6342651389664657</v>
      </c>
      <c r="E380">
        <v>379</v>
      </c>
      <c r="F380">
        <f>EXP(E380*POC测试实际用户!$E$13/52)*(1-0.805*POC测试实际用户!$G$13/SQRT(52)*SQRT(E380))</f>
        <v>1.588103349901562</v>
      </c>
      <c r="G380">
        <f>EXP(E380*POC测试实际用户!$E$13/52)</f>
        <v>1.6913010366407384</v>
      </c>
      <c r="H380">
        <f>EXP(E380*POC测试实际用户!$E$13/52)*(1+0.805*POC测试实际用户!$G$13/SQRT(52)*SQRT(E380))</f>
        <v>1.7944987233799148</v>
      </c>
      <c r="I380">
        <v>379</v>
      </c>
      <c r="J380">
        <f>EXP(I380*POC测试实际用户!$E$14/52)*(1-0.805*POC测试实际用户!$G$14/SQRT(52)*SQRT(I380))</f>
        <v>1.5805083895125889</v>
      </c>
      <c r="K380">
        <f>EXP(I380*POC测试实际用户!$E$14/52)</f>
        <v>1.7707716014468879</v>
      </c>
      <c r="L380">
        <f>EXP(I380*POC测试实际用户!$E$14/52)*(1+0.805*POC测试实际用户!$G$14/SQRT(52)*SQRT(I380))</f>
        <v>1.9610348133811868</v>
      </c>
      <c r="M380">
        <v>379</v>
      </c>
      <c r="N380">
        <f>EXP(M380*POC测试实际用户!$E$15/52)*(1-0.805*POC测试实际用户!$G$15/SQRT(52)*SQRT(M380))</f>
        <v>1.6617044254507645</v>
      </c>
      <c r="O380">
        <f>EXP(M380*POC测试实际用户!$E$15/52)</f>
        <v>1.9753435008130984</v>
      </c>
      <c r="P380">
        <f>EXP(M380*POC测试实际用户!$E$15/52)*(1+0.805*POC测试实际用户!$G$15/SQRT(52)*SQRT(M380))</f>
        <v>2.2889825761754325</v>
      </c>
      <c r="Q380">
        <v>379</v>
      </c>
      <c r="R380">
        <f>EXP(Q380*POC测试实际用户!$E$16/52)*(1-0.805*POC测试实际用户!$G$16/SQRT(52)*SQRT(Q380))</f>
        <v>1.6901662211378714</v>
      </c>
      <c r="S380">
        <f>EXP(Q380*POC测试实际用户!$E$16/52)</f>
        <v>2.1324491478650152</v>
      </c>
      <c r="T380">
        <f>EXP(Q380*POC测试实际用户!$E$16/52)*(1+0.805*POC测试实际用户!$G$16/SQRT(52)*SQRT(Q380))</f>
        <v>2.5747320745921587</v>
      </c>
      <c r="U380">
        <v>379</v>
      </c>
      <c r="V380">
        <f>EXP(U380*POC测试实际用户!$E$17/52)*(1-0.805*POC测试实际用户!$G$17/SQRT(52)*SQRT(U380))</f>
        <v>2.1415771345918406</v>
      </c>
      <c r="W380">
        <f>EXP(U380*POC测试实际用户!$E$17/52)</f>
        <v>2.406707462775266</v>
      </c>
      <c r="X380">
        <f>EXP(U380*POC测试实际用户!$E$17/52)*(1+0.805*POC测试实际用户!$G$17/SQRT(52)*SQRT(U380))</f>
        <v>2.6718377909586914</v>
      </c>
      <c r="Y380">
        <v>379</v>
      </c>
      <c r="Z380">
        <f>EXP(Y380*POC测试实际用户!$E$18/52)*(1-0.805*POC测试实际用户!$G$18/SQRT(52)*SQRT(Y380))</f>
        <v>1.732296724368106</v>
      </c>
      <c r="AA380">
        <f>EXP(Y380*POC测试实际用户!$E$18/52)</f>
        <v>2.1811786255348249</v>
      </c>
      <c r="AB380">
        <f>EXP(Y380*POC测试实际用户!$E$18/52)*(1+0.805*POC测试实际用户!$G$18/SQRT(52)*SQRT(Y380))</f>
        <v>2.6300605267015436</v>
      </c>
      <c r="AC380">
        <v>379</v>
      </c>
      <c r="AD380">
        <f>EXP(AC380*POC测试实际用户!$E$19/52)*(1-0.805*POC测试实际用户!$G$19/SQRT(52)*SQRT(AC380))</f>
        <v>2.6661840820457181</v>
      </c>
      <c r="AE380">
        <f>EXP(AC380*POC测试实际用户!$E$19/52)</f>
        <v>3.1608724362768323</v>
      </c>
      <c r="AF380">
        <f>EXP(AC380*POC测试实际用户!$E$19/52)*(1+0.805*POC测试实际用户!$G$19/SQRT(52)*SQRT(AC380))</f>
        <v>3.6555607905079466</v>
      </c>
      <c r="AG380">
        <v>379</v>
      </c>
      <c r="AH380">
        <f>EXP(AG380*POC测试实际用户!$E$20/52)*(1-0.805*POC测试实际用户!$G$20/SQRT(52)*SQRT(AG380))</f>
        <v>1.9529129756944343</v>
      </c>
      <c r="AI380">
        <f>EXP(AG380*POC测试实际用户!$E$20/52)</f>
        <v>2.3172001277803371</v>
      </c>
      <c r="AJ380">
        <f>EXP(AG380*POC测试实际用户!$E$20/52)*(1+0.805*POC测试实际用户!$G$20/SQRT(52)*SQRT(AG380))</f>
        <v>2.6814872798662397</v>
      </c>
      <c r="AK380">
        <v>379</v>
      </c>
      <c r="AL380">
        <f>EXP(AK380*POC测试实际用户!$E$21/52)*(1-0.805*POC测试实际用户!$G$21/SQRT(52)*SQRT(AK380))</f>
        <v>3.081631995241731</v>
      </c>
      <c r="AM380">
        <f>EXP(AK380*POC测试实际用户!$E$21/52)</f>
        <v>3.9076739828834235</v>
      </c>
      <c r="AN380">
        <f>EXP(AK380*POC测试实际用户!$E$21/52)*(1+0.805*POC测试实际用户!$G$21/SQRT(52)*SQRT(AK380))</f>
        <v>4.7337159705251164</v>
      </c>
    </row>
    <row r="381" spans="1:40" x14ac:dyDescent="0.15">
      <c r="A381">
        <v>380</v>
      </c>
      <c r="B381">
        <f>EXP(A381*POC测试实际用户!$E$12/52)*(1-0.805*POC测试实际用户!$G$12/SQRT(52)*SQRT(A381))</f>
        <v>1.5376847208890401</v>
      </c>
      <c r="C381">
        <f>EXP(A381*POC测试实际用户!$E$12/52)</f>
        <v>1.5870011304234892</v>
      </c>
      <c r="D381">
        <f>EXP(A381*POC测试实际用户!$E$12/52)*(1+0.805*POC测试实际用户!$G$12/SQRT(52)*SQRT(A381))</f>
        <v>1.6363175399579384</v>
      </c>
      <c r="E381">
        <v>380</v>
      </c>
      <c r="F381">
        <f>EXP(E381*POC测试实际用户!$E$13/52)*(1-0.805*POC测试实际用户!$G$13/SQRT(52)*SQRT(E381))</f>
        <v>1.5901705997435349</v>
      </c>
      <c r="G381">
        <f>EXP(E381*POC测试实际用户!$E$13/52)</f>
        <v>1.6936477170834703</v>
      </c>
      <c r="H381">
        <f>EXP(E381*POC测试实际用户!$E$13/52)*(1+0.805*POC测试实际用户!$G$13/SQRT(52)*SQRT(E381))</f>
        <v>1.7971248344234056</v>
      </c>
      <c r="I381">
        <v>380</v>
      </c>
      <c r="J381">
        <f>EXP(I381*POC测试实际用户!$E$14/52)*(1-0.805*POC测试实际用户!$G$14/SQRT(52)*SQRT(I381))</f>
        <v>1.5826418871129253</v>
      </c>
      <c r="K381">
        <f>EXP(I381*POC测试实际用户!$E$14/52)</f>
        <v>1.7734433937833338</v>
      </c>
      <c r="L381">
        <f>EXP(I381*POC测试实际用户!$E$14/52)*(1+0.805*POC测试实际用户!$G$14/SQRT(52)*SQRT(I381))</f>
        <v>1.9642449004537423</v>
      </c>
      <c r="M381">
        <v>380</v>
      </c>
      <c r="N381">
        <f>EXP(M381*POC测试实际用户!$E$15/52)*(1-0.805*POC测试实际用户!$G$15/SQRT(52)*SQRT(M381))</f>
        <v>1.6642775416547515</v>
      </c>
      <c r="O381">
        <f>EXP(M381*POC测试实际用户!$E$15/52)</f>
        <v>1.978894709943795</v>
      </c>
      <c r="P381">
        <f>EXP(M381*POC测试实际用户!$E$15/52)*(1+0.805*POC测试实际用户!$G$15/SQRT(52)*SQRT(M381))</f>
        <v>2.2935118782328385</v>
      </c>
      <c r="Q381">
        <v>380</v>
      </c>
      <c r="R381">
        <f>EXP(Q381*POC测试实际用户!$E$16/52)*(1-0.805*POC测试实际用户!$G$16/SQRT(52)*SQRT(Q381))</f>
        <v>1.6929624107635934</v>
      </c>
      <c r="S381">
        <f>EXP(Q381*POC测试实际用户!$E$16/52)</f>
        <v>2.1367142048339991</v>
      </c>
      <c r="T381">
        <f>EXP(Q381*POC测试实际用户!$E$16/52)*(1+0.805*POC测试实际用户!$G$16/SQRT(52)*SQRT(Q381))</f>
        <v>2.5804659989044048</v>
      </c>
      <c r="U381">
        <v>380</v>
      </c>
      <c r="V381">
        <f>EXP(U381*POC测试实际用户!$E$17/52)*(1-0.805*POC测试实际用户!$G$17/SQRT(52)*SQRT(U381))</f>
        <v>2.1461952255634928</v>
      </c>
      <c r="W381">
        <f>EXP(U381*POC测试实际用户!$E$17/52)</f>
        <v>2.4122910113933727</v>
      </c>
      <c r="X381">
        <f>EXP(U381*POC测试实际用户!$E$17/52)*(1+0.805*POC测试实际用户!$G$17/SQRT(52)*SQRT(U381))</f>
        <v>2.6783867972232529</v>
      </c>
      <c r="Y381">
        <v>380</v>
      </c>
      <c r="Z381">
        <f>EXP(Y381*POC测试实际用户!$E$18/52)*(1-0.805*POC测试实际用户!$G$18/SQRT(52)*SQRT(Y381))</f>
        <v>1.7352719065170632</v>
      </c>
      <c r="AA381">
        <f>EXP(Y381*POC测试实际用户!$E$18/52)</f>
        <v>2.185671440844791</v>
      </c>
      <c r="AB381">
        <f>EXP(Y381*POC测试实际用户!$E$18/52)*(1+0.805*POC测试实际用户!$G$18/SQRT(52)*SQRT(Y381))</f>
        <v>2.6360709751725189</v>
      </c>
      <c r="AC381">
        <v>380</v>
      </c>
      <c r="AD381">
        <f>EXP(AC381*POC测试实际用户!$E$19/52)*(1-0.805*POC测试实际用户!$G$19/SQRT(52)*SQRT(AC381))</f>
        <v>2.6736381802152476</v>
      </c>
      <c r="AE381">
        <f>EXP(AC381*POC测试实际用户!$E$19/52)</f>
        <v>3.1704851342789961</v>
      </c>
      <c r="AF381">
        <f>EXP(AC381*POC测试实际用户!$E$19/52)*(1+0.805*POC测试实际用户!$G$19/SQRT(52)*SQRT(AC381))</f>
        <v>3.6673320883427447</v>
      </c>
      <c r="AG381">
        <v>380</v>
      </c>
      <c r="AH381">
        <f>EXP(AG381*POC测试实际用户!$E$20/52)*(1-0.805*POC测试实际用户!$G$20/SQRT(52)*SQRT(AG381))</f>
        <v>1.9567666494995164</v>
      </c>
      <c r="AI381">
        <f>EXP(AG381*POC测试实际用户!$E$20/52)</f>
        <v>2.3223437738639201</v>
      </c>
      <c r="AJ381">
        <f>EXP(AG381*POC测试实际用户!$E$20/52)*(1+0.805*POC测试实际用户!$G$20/SQRT(52)*SQRT(AG381))</f>
        <v>2.6879208982283238</v>
      </c>
      <c r="AK381">
        <v>380</v>
      </c>
      <c r="AL381">
        <f>EXP(AK381*POC测试实际用户!$E$21/52)*(1-0.805*POC测试实际用户!$G$21/SQRT(52)*SQRT(AK381))</f>
        <v>3.0916409975393355</v>
      </c>
      <c r="AM381">
        <f>EXP(AK381*POC测试实际用户!$E$21/52)</f>
        <v>3.9217518776725773</v>
      </c>
      <c r="AN381">
        <f>EXP(AK381*POC测试实际用户!$E$21/52)*(1+0.805*POC测试实际用户!$G$21/SQRT(52)*SQRT(AK381))</f>
        <v>4.751862757805819</v>
      </c>
    </row>
    <row r="382" spans="1:40" x14ac:dyDescent="0.15">
      <c r="A382">
        <v>381</v>
      </c>
      <c r="B382">
        <f>EXP(A382*POC测试实际用户!$E$12/52)*(1-0.805*POC测试实际用户!$G$12/SQRT(52)*SQRT(A382))</f>
        <v>1.5394898091651175</v>
      </c>
      <c r="C382">
        <f>EXP(A382*POC测试实际用户!$E$12/52)</f>
        <v>1.5889311197841169</v>
      </c>
      <c r="D382">
        <f>EXP(A382*POC测试实际用户!$E$12/52)*(1+0.805*POC测试实际用户!$G$12/SQRT(52)*SQRT(A382))</f>
        <v>1.6383724304031164</v>
      </c>
      <c r="E382">
        <v>381</v>
      </c>
      <c r="F382">
        <f>EXP(E382*POC测试实际用户!$E$13/52)*(1-0.805*POC测试实际用户!$G$13/SQRT(52)*SQRT(E382))</f>
        <v>1.5922407082557817</v>
      </c>
      <c r="G382">
        <f>EXP(E382*POC测试实际用户!$E$13/52)</f>
        <v>1.6959976535456698</v>
      </c>
      <c r="H382">
        <f>EXP(E382*POC测试实际用户!$E$13/52)*(1+0.805*POC测试实际用户!$G$13/SQRT(52)*SQRT(E382))</f>
        <v>1.7997545988355579</v>
      </c>
      <c r="I382">
        <v>381</v>
      </c>
      <c r="J382">
        <f>EXP(I382*POC测试实际用户!$E$14/52)*(1-0.805*POC测试实际用户!$G$14/SQRT(52)*SQRT(I382))</f>
        <v>1.5847785555832876</v>
      </c>
      <c r="K382">
        <f>EXP(I382*POC测试实际用户!$E$14/52)</f>
        <v>1.7761192173987335</v>
      </c>
      <c r="L382">
        <f>EXP(I382*POC测试实际用户!$E$14/52)*(1+0.805*POC测试实际用户!$G$14/SQRT(52)*SQRT(I382))</f>
        <v>1.9674598792141795</v>
      </c>
      <c r="M382">
        <v>381</v>
      </c>
      <c r="N382">
        <f>EXP(M382*POC测试实际用户!$E$15/52)*(1-0.805*POC测试实际用户!$G$15/SQRT(52)*SQRT(M382))</f>
        <v>1.6668550846900116</v>
      </c>
      <c r="O382">
        <f>EXP(M382*POC测试实际用户!$E$15/52)</f>
        <v>1.9824523033242609</v>
      </c>
      <c r="P382">
        <f>EXP(M382*POC测试实际用户!$E$15/52)*(1+0.805*POC测试实际用户!$G$15/SQRT(52)*SQRT(M382))</f>
        <v>2.2980495219585104</v>
      </c>
      <c r="Q382">
        <v>381</v>
      </c>
      <c r="R382">
        <f>EXP(Q382*POC测试实际用户!$E$16/52)*(1-0.805*POC测试实际用户!$G$16/SQRT(52)*SQRT(Q382))</f>
        <v>1.6957637942025945</v>
      </c>
      <c r="S382">
        <f>EXP(Q382*POC测试实际用户!$E$16/52)</f>
        <v>2.1409877922342795</v>
      </c>
      <c r="T382">
        <f>EXP(Q382*POC测试实际用户!$E$16/52)*(1+0.805*POC测试实际用户!$G$16/SQRT(52)*SQRT(Q382))</f>
        <v>2.5862117902659643</v>
      </c>
      <c r="U382">
        <v>381</v>
      </c>
      <c r="V382">
        <f>EXP(U382*POC测试实际用户!$E$17/52)*(1-0.805*POC测试实际用户!$G$17/SQRT(52)*SQRT(U382))</f>
        <v>2.1508236794181332</v>
      </c>
      <c r="W382">
        <f>EXP(U382*POC测试实际用户!$E$17/52)</f>
        <v>2.4178875138148199</v>
      </c>
      <c r="X382">
        <f>EXP(U382*POC测试实际用户!$E$17/52)*(1+0.805*POC测试实际用户!$G$17/SQRT(52)*SQRT(U382))</f>
        <v>2.684951348211507</v>
      </c>
      <c r="Y382">
        <v>381</v>
      </c>
      <c r="Z382">
        <f>EXP(Y382*POC测试实际用户!$E$18/52)*(1-0.805*POC测试实际用户!$G$18/SQRT(52)*SQRT(Y382))</f>
        <v>1.7382527768520171</v>
      </c>
      <c r="AA382">
        <f>EXP(Y382*POC测试实际用户!$E$18/52)</f>
        <v>2.1901735105042968</v>
      </c>
      <c r="AB382">
        <f>EXP(Y382*POC测试实际用户!$E$18/52)*(1+0.805*POC测试实际用户!$G$18/SQRT(52)*SQRT(Y382))</f>
        <v>2.6420942441565765</v>
      </c>
      <c r="AC382">
        <v>381</v>
      </c>
      <c r="AD382">
        <f>EXP(AC382*POC测试实际用户!$E$19/52)*(1-0.805*POC测试实际用户!$G$19/SQRT(52)*SQRT(AC382))</f>
        <v>2.6811138207992475</v>
      </c>
      <c r="AE382">
        <f>EXP(AC382*POC测试实际用户!$E$19/52)</f>
        <v>3.1801270659705119</v>
      </c>
      <c r="AF382">
        <f>EXP(AC382*POC测试实际用户!$E$19/52)*(1+0.805*POC测试实际用户!$G$19/SQRT(52)*SQRT(AC382))</f>
        <v>3.6791403111417762</v>
      </c>
      <c r="AG382">
        <v>381</v>
      </c>
      <c r="AH382">
        <f>EXP(AG382*POC测试实际用户!$E$20/52)*(1-0.805*POC测试实际用户!$G$20/SQRT(52)*SQRT(AG382))</f>
        <v>1.9606284434343855</v>
      </c>
      <c r="AI382">
        <f>EXP(AG382*POC测试实际用户!$E$20/52)</f>
        <v>2.3274988376471293</v>
      </c>
      <c r="AJ382">
        <f>EXP(AG382*POC测试实际用户!$E$20/52)*(1+0.805*POC测试实际用户!$G$20/SQRT(52)*SQRT(AG382))</f>
        <v>2.6943692318598735</v>
      </c>
      <c r="AK382">
        <v>381</v>
      </c>
      <c r="AL382">
        <f>EXP(AK382*POC测试实际用户!$E$21/52)*(1-0.805*POC测试实际用户!$G$21/SQRT(52)*SQRT(AK382))</f>
        <v>3.1016835633332587</v>
      </c>
      <c r="AM382">
        <f>EXP(AK382*POC测试实际用户!$E$21/52)</f>
        <v>3.9358804898763791</v>
      </c>
      <c r="AN382">
        <f>EXP(AK382*POC测试实际用户!$E$21/52)*(1+0.805*POC测试实际用户!$G$21/SQRT(52)*SQRT(AK382))</f>
        <v>4.7700774164194994</v>
      </c>
    </row>
    <row r="383" spans="1:40" x14ac:dyDescent="0.15">
      <c r="A383">
        <v>382</v>
      </c>
      <c r="B383">
        <f>EXP(A383*POC测试实际用户!$E$12/52)*(1-0.805*POC测试实际用户!$G$12/SQRT(52)*SQRT(A383))</f>
        <v>1.5412970989459609</v>
      </c>
      <c r="C383">
        <f>EXP(A383*POC测试实际用户!$E$12/52)</f>
        <v>1.5908634562501507</v>
      </c>
      <c r="D383">
        <f>EXP(A383*POC测试实际用户!$E$12/52)*(1+0.805*POC测试实际用户!$G$12/SQRT(52)*SQRT(A383))</f>
        <v>1.6404298135543407</v>
      </c>
      <c r="E383">
        <v>382</v>
      </c>
      <c r="F383">
        <f>EXP(E383*POC测试实际用户!$E$13/52)*(1-0.805*POC测试实际用户!$G$13/SQRT(52)*SQRT(E383))</f>
        <v>1.5943136789334362</v>
      </c>
      <c r="G383">
        <f>EXP(E383*POC测试实际用户!$E$13/52)</f>
        <v>1.6983508505450637</v>
      </c>
      <c r="H383">
        <f>EXP(E383*POC测试实际用户!$E$13/52)*(1+0.805*POC测试实际用户!$G$13/SQRT(52)*SQRT(E383))</f>
        <v>1.8023880221566912</v>
      </c>
      <c r="I383">
        <v>382</v>
      </c>
      <c r="J383">
        <f>EXP(I383*POC测试实际用户!$E$14/52)*(1-0.805*POC测试实际用户!$G$14/SQRT(52)*SQRT(I383))</f>
        <v>1.5869183988307942</v>
      </c>
      <c r="K383">
        <f>EXP(I383*POC测试实际用户!$E$14/52)</f>
        <v>1.7787990783755996</v>
      </c>
      <c r="L383">
        <f>EXP(I383*POC测试实际用户!$E$14/52)*(1+0.805*POC测试实际用户!$G$14/SQRT(52)*SQRT(I383))</f>
        <v>1.970679757920405</v>
      </c>
      <c r="M383">
        <v>382</v>
      </c>
      <c r="N383">
        <f>EXP(M383*POC测试实际用户!$E$15/52)*(1-0.805*POC测试实际用户!$G$15/SQRT(52)*SQRT(M383))</f>
        <v>1.6694370609873521</v>
      </c>
      <c r="O383">
        <f>EXP(M383*POC测试实际用户!$E$15/52)</f>
        <v>1.9860162924318958</v>
      </c>
      <c r="P383">
        <f>EXP(M383*POC测试实际用户!$E$15/52)*(1+0.805*POC测试实际用户!$G$15/SQRT(52)*SQRT(M383))</f>
        <v>2.3025955238764397</v>
      </c>
      <c r="Q383">
        <v>382</v>
      </c>
      <c r="R383">
        <f>EXP(Q383*POC测试实际用户!$E$16/52)*(1-0.805*POC测试实际用户!$G$16/SQRT(52)*SQRT(Q383))</f>
        <v>1.6985703795501697</v>
      </c>
      <c r="S383">
        <f>EXP(Q383*POC测试实际用户!$E$16/52)</f>
        <v>2.1452699271273534</v>
      </c>
      <c r="T383">
        <f>EXP(Q383*POC测试实际用户!$E$16/52)*(1+0.805*POC测试实际用户!$G$16/SQRT(52)*SQRT(Q383))</f>
        <v>2.5919694747045372</v>
      </c>
      <c r="U383">
        <v>382</v>
      </c>
      <c r="V383">
        <f>EXP(U383*POC测试实际用户!$E$17/52)*(1-0.805*POC测试实际用户!$G$17/SQRT(52)*SQRT(U383))</f>
        <v>2.1554625186334277</v>
      </c>
      <c r="W383">
        <f>EXP(U383*POC测试实际用户!$E$17/52)</f>
        <v>2.4234970000923628</v>
      </c>
      <c r="X383">
        <f>EXP(U383*POC测试实际用户!$E$17/52)*(1+0.805*POC测试实际用户!$G$17/SQRT(52)*SQRT(U383))</f>
        <v>2.6915314815512983</v>
      </c>
      <c r="Y383">
        <v>382</v>
      </c>
      <c r="Z383">
        <f>EXP(Y383*POC测试实际用户!$E$18/52)*(1-0.805*POC测试实际用户!$G$18/SQRT(52)*SQRT(Y383))</f>
        <v>1.7412393447118417</v>
      </c>
      <c r="AA383">
        <f>EXP(Y383*POC测试实际用户!$E$18/52)</f>
        <v>2.1946848535755521</v>
      </c>
      <c r="AB383">
        <f>EXP(Y383*POC测试实际用户!$E$18/52)*(1+0.805*POC测试实际用户!$G$18/SQRT(52)*SQRT(Y383))</f>
        <v>2.6481303624392627</v>
      </c>
      <c r="AC383">
        <v>382</v>
      </c>
      <c r="AD383">
        <f>EXP(AC383*POC测试实际用户!$E$19/52)*(1-0.805*POC测试实际用户!$G$19/SQRT(52)*SQRT(AC383))</f>
        <v>2.6886110651041588</v>
      </c>
      <c r="AE383">
        <f>EXP(AC383*POC测试实际用户!$E$19/52)</f>
        <v>3.1897983202555125</v>
      </c>
      <c r="AF383">
        <f>EXP(AC383*POC测试实际用户!$E$19/52)*(1+0.805*POC测试实际用户!$G$19/SQRT(52)*SQRT(AC383))</f>
        <v>3.6909855754068661</v>
      </c>
      <c r="AG383">
        <v>382</v>
      </c>
      <c r="AH383">
        <f>EXP(AG383*POC测试实际用户!$E$20/52)*(1-0.805*POC测试实际用户!$G$20/SQRT(52)*SQRT(AG383))</f>
        <v>1.9644983734669688</v>
      </c>
      <c r="AI383">
        <f>EXP(AG383*POC测试实际用户!$E$20/52)</f>
        <v>2.3326653444746066</v>
      </c>
      <c r="AJ383">
        <f>EXP(AG383*POC测试实际用户!$E$20/52)*(1+0.805*POC测试实际用户!$G$20/SQRT(52)*SQRT(AG383))</f>
        <v>2.700832315482244</v>
      </c>
      <c r="AK383">
        <v>382</v>
      </c>
      <c r="AL383">
        <f>EXP(AK383*POC测试实际用户!$E$21/52)*(1-0.805*POC测试实际用户!$G$21/SQRT(52)*SQRT(AK383))</f>
        <v>3.111759804051931</v>
      </c>
      <c r="AM383">
        <f>EXP(AK383*POC测试实际用户!$E$21/52)</f>
        <v>3.950060002210793</v>
      </c>
      <c r="AN383">
        <f>EXP(AK383*POC测试实际用户!$E$21/52)*(1+0.805*POC测试实际用户!$G$21/SQRT(52)*SQRT(AK383))</f>
        <v>4.788360200369655</v>
      </c>
    </row>
    <row r="384" spans="1:40" x14ac:dyDescent="0.15">
      <c r="A384">
        <v>383</v>
      </c>
      <c r="B384">
        <f>EXP(A384*POC测试实际用户!$E$12/52)*(1-0.805*POC测试实际用户!$G$12/SQRT(52)*SQRT(A384))</f>
        <v>1.5431065926852532</v>
      </c>
      <c r="C384">
        <f>EXP(A384*POC测试实际用户!$E$12/52)</f>
        <v>1.5927981426759601</v>
      </c>
      <c r="D384">
        <f>EXP(A384*POC测试实际用户!$E$12/52)*(1+0.805*POC测试实际用户!$G$12/SQRT(52)*SQRT(A384))</f>
        <v>1.642489692666667</v>
      </c>
      <c r="E384">
        <v>383</v>
      </c>
      <c r="F384">
        <f>EXP(E384*POC测试实际用户!$E$13/52)*(1-0.805*POC测试实际用户!$G$13/SQRT(52)*SQRT(E384))</f>
        <v>1.5963895152788412</v>
      </c>
      <c r="G384">
        <f>EXP(E384*POC测试实际用户!$E$13/52)</f>
        <v>1.7007073126056484</v>
      </c>
      <c r="H384">
        <f>EXP(E384*POC测试实际用户!$E$13/52)*(1+0.805*POC测试实际用户!$G$13/SQRT(52)*SQRT(E384))</f>
        <v>1.8050251099324559</v>
      </c>
      <c r="I384">
        <v>383</v>
      </c>
      <c r="J384">
        <f>EXP(I384*POC测试实际用户!$E$14/52)*(1-0.805*POC测试实际用户!$G$14/SQRT(52)*SQRT(I384))</f>
        <v>1.5890614207724933</v>
      </c>
      <c r="K384">
        <f>EXP(I384*POC测试实际用户!$E$14/52)</f>
        <v>1.781482982805622</v>
      </c>
      <c r="L384">
        <f>EXP(I384*POC测试实际用户!$E$14/52)*(1+0.805*POC测试实际用户!$G$14/SQRT(52)*SQRT(I384))</f>
        <v>1.9739045448387507</v>
      </c>
      <c r="M384">
        <v>383</v>
      </c>
      <c r="N384">
        <f>EXP(M384*POC测试实际用户!$E$15/52)*(1-0.805*POC测试实际用户!$G$15/SQRT(52)*SQRT(M384))</f>
        <v>1.6720234769945157</v>
      </c>
      <c r="O384">
        <f>EXP(M384*POC测试实际用户!$E$15/52)</f>
        <v>1.9895866887647329</v>
      </c>
      <c r="P384">
        <f>EXP(M384*POC测试实际用户!$E$15/52)*(1+0.805*POC测试实际用户!$G$15/SQRT(52)*SQRT(M384))</f>
        <v>2.3071499005349501</v>
      </c>
      <c r="Q384">
        <v>383</v>
      </c>
      <c r="R384">
        <f>EXP(Q384*POC测试实际用户!$E$16/52)*(1-0.805*POC测试实际用户!$G$16/SQRT(52)*SQRT(Q384))</f>
        <v>1.7013821749240459</v>
      </c>
      <c r="S384">
        <f>EXP(Q384*POC测试实际用户!$E$16/52)</f>
        <v>2.1495606266088423</v>
      </c>
      <c r="T384">
        <f>EXP(Q384*POC测试实际用户!$E$16/52)*(1+0.805*POC测试实际用户!$G$16/SQRT(52)*SQRT(Q384))</f>
        <v>2.5977390782936385</v>
      </c>
      <c r="U384">
        <v>383</v>
      </c>
      <c r="V384">
        <f>EXP(U384*POC测试实际用户!$E$17/52)*(1-0.805*POC测试实际用户!$G$17/SQRT(52)*SQRT(U384))</f>
        <v>2.1601117657415356</v>
      </c>
      <c r="W384">
        <f>EXP(U384*POC测试实际用户!$E$17/52)</f>
        <v>2.4291195003484796</v>
      </c>
      <c r="X384">
        <f>EXP(U384*POC测试实际用户!$E$17/52)*(1+0.805*POC测试实际用户!$G$17/SQRT(52)*SQRT(U384))</f>
        <v>2.6981272349554235</v>
      </c>
      <c r="Y384">
        <v>383</v>
      </c>
      <c r="Z384">
        <f>EXP(Y384*POC测试实际用户!$E$18/52)*(1-0.805*POC测试实际用户!$G$18/SQRT(52)*SQRT(Y384))</f>
        <v>1.7442316194605625</v>
      </c>
      <c r="AA384">
        <f>EXP(Y384*POC测试实际用户!$E$18/52)</f>
        <v>2.1992054891600294</v>
      </c>
      <c r="AB384">
        <f>EXP(Y384*POC测试实际用户!$E$18/52)*(1+0.805*POC测试实际用户!$G$18/SQRT(52)*SQRT(Y384))</f>
        <v>2.6541793588594964</v>
      </c>
      <c r="AC384">
        <v>383</v>
      </c>
      <c r="AD384">
        <f>EXP(AC384*POC测试实际用户!$E$19/52)*(1-0.805*POC测试实际用户!$G$19/SQRT(52)*SQRT(AC384))</f>
        <v>2.6961299746196774</v>
      </c>
      <c r="AE384">
        <f>EXP(AC384*POC测试实际用户!$E$19/52)</f>
        <v>3.1994989863085044</v>
      </c>
      <c r="AF384">
        <f>EXP(AC384*POC测试实际用户!$E$19/52)*(1+0.805*POC测试实际用户!$G$19/SQRT(52)*SQRT(AC384))</f>
        <v>3.7028679979973314</v>
      </c>
      <c r="AG384">
        <v>383</v>
      </c>
      <c r="AH384">
        <f>EXP(AG384*POC测试实际用户!$E$20/52)*(1-0.805*POC测试实际用户!$G$20/SQRT(52)*SQRT(AG384))</f>
        <v>1.9683764556044876</v>
      </c>
      <c r="AI384">
        <f>EXP(AG384*POC测试实际用户!$E$20/52)</f>
        <v>2.3378433197472517</v>
      </c>
      <c r="AJ384">
        <f>EXP(AG384*POC测试实际用户!$E$20/52)*(1+0.805*POC测试实际用户!$G$20/SQRT(52)*SQRT(AG384))</f>
        <v>2.7073101838900153</v>
      </c>
      <c r="AK384">
        <v>383</v>
      </c>
      <c r="AL384">
        <f>EXP(AK384*POC测试实际用户!$E$21/52)*(1-0.805*POC测试实际用户!$G$21/SQRT(52)*SQRT(AK384))</f>
        <v>3.1218698315061051</v>
      </c>
      <c r="AM384">
        <f>EXP(AK384*POC测试实际用户!$E$21/52)</f>
        <v>3.9642905980500438</v>
      </c>
      <c r="AN384">
        <f>EXP(AK384*POC测试实际用户!$E$21/52)*(1+0.805*POC测试实际用户!$G$21/SQRT(52)*SQRT(AK384))</f>
        <v>4.8067113645939825</v>
      </c>
    </row>
    <row r="385" spans="1:40" x14ac:dyDescent="0.15">
      <c r="A385">
        <v>384</v>
      </c>
      <c r="B385">
        <f>EXP(A385*POC测试实际用户!$E$12/52)*(1-0.805*POC测试实际用户!$G$12/SQRT(52)*SQRT(A385))</f>
        <v>1.5449182928408891</v>
      </c>
      <c r="C385">
        <f>EXP(A385*POC测试实际用户!$E$12/52)</f>
        <v>1.5947351819193865</v>
      </c>
      <c r="D385">
        <f>EXP(A385*POC测试实际用户!$E$12/52)*(1+0.805*POC测试实际用户!$G$12/SQRT(52)*SQRT(A385))</f>
        <v>1.6445520709978836</v>
      </c>
      <c r="E385">
        <v>384</v>
      </c>
      <c r="F385">
        <f>EXP(E385*POC测试实际用户!$E$13/52)*(1-0.805*POC测试实际用户!$G$13/SQRT(52)*SQRT(E385))</f>
        <v>1.5984682208015346</v>
      </c>
      <c r="G385">
        <f>EXP(E385*POC测试实际用户!$E$13/52)</f>
        <v>1.7030670442576967</v>
      </c>
      <c r="H385">
        <f>EXP(E385*POC测试实际用户!$E$13/52)*(1+0.805*POC测试实际用户!$G$13/SQRT(52)*SQRT(E385))</f>
        <v>1.8076658677138591</v>
      </c>
      <c r="I385">
        <v>384</v>
      </c>
      <c r="J385">
        <f>EXP(I385*POC测试实际用户!$E$14/52)*(1-0.805*POC测试实际用户!$G$14/SQRT(52)*SQRT(I385))</f>
        <v>1.5912076253353364</v>
      </c>
      <c r="K385">
        <f>EXP(I385*POC测试实际用户!$E$14/52)</f>
        <v>1.7841709367896816</v>
      </c>
      <c r="L385">
        <f>EXP(I385*POC测试实际用户!$E$14/52)*(1+0.805*POC测试实际用户!$G$14/SQRT(52)*SQRT(I385))</f>
        <v>1.9771342482440266</v>
      </c>
      <c r="M385">
        <v>384</v>
      </c>
      <c r="N385">
        <f>EXP(M385*POC测试实际用户!$E$15/52)*(1-0.805*POC测试实际用户!$G$15/SQRT(52)*SQRT(M385))</f>
        <v>1.6746143391761525</v>
      </c>
      <c r="O385">
        <f>EXP(M385*POC测试实际用户!$E$15/52)</f>
        <v>1.9931635038414752</v>
      </c>
      <c r="P385">
        <f>EXP(M385*POC测试实际用户!$E$15/52)*(1+0.805*POC测试实际用户!$G$15/SQRT(52)*SQRT(M385))</f>
        <v>2.3117126685067979</v>
      </c>
      <c r="Q385">
        <v>384</v>
      </c>
      <c r="R385">
        <f>EXP(Q385*POC测试实际用户!$E$16/52)*(1-0.805*POC测试实际用户!$G$16/SQRT(52)*SQRT(Q385))</f>
        <v>1.7041991884643488</v>
      </c>
      <c r="S385">
        <f>EXP(Q385*POC测试实际用户!$E$16/52)</f>
        <v>2.1538599078085605</v>
      </c>
      <c r="T385">
        <f>EXP(Q385*POC测试实际用户!$E$16/52)*(1+0.805*POC测试实际用户!$G$16/SQRT(52)*SQRT(Q385))</f>
        <v>2.6035206271527724</v>
      </c>
      <c r="U385">
        <v>384</v>
      </c>
      <c r="V385">
        <f>EXP(U385*POC测试实际用户!$E$17/52)*(1-0.805*POC测试实际用户!$G$17/SQRT(52)*SQRT(U385))</f>
        <v>2.1647714433291894</v>
      </c>
      <c r="W385">
        <f>EXP(U385*POC测试实际用户!$E$17/52)</f>
        <v>2.4347550447755313</v>
      </c>
      <c r="X385">
        <f>EXP(U385*POC测试实际用户!$E$17/52)*(1+0.805*POC测试实际用户!$G$17/SQRT(52)*SQRT(U385))</f>
        <v>2.7047386462218732</v>
      </c>
      <c r="Y385">
        <v>384</v>
      </c>
      <c r="Z385">
        <f>EXP(Y385*POC测试实际用户!$E$18/52)*(1-0.805*POC测试实际用户!$G$18/SQRT(52)*SQRT(Y385))</f>
        <v>1.7472296104873304</v>
      </c>
      <c r="AA385">
        <f>EXP(Y385*POC测试实际用户!$E$18/52)</f>
        <v>2.2037354363985493</v>
      </c>
      <c r="AB385">
        <f>EXP(Y385*POC测试实际用户!$E$18/52)*(1+0.805*POC测试实际用户!$G$18/SQRT(52)*SQRT(Y385))</f>
        <v>2.6602412623097682</v>
      </c>
      <c r="AC385">
        <v>384</v>
      </c>
      <c r="AD385">
        <f>EXP(AC385*POC测试实际用户!$E$19/52)*(1-0.805*POC测试实际用户!$G$19/SQRT(52)*SQRT(AC385))</f>
        <v>2.7036706110192283</v>
      </c>
      <c r="AE385">
        <f>EXP(AC385*POC测试实际用户!$E$19/52)</f>
        <v>3.2092291535751847</v>
      </c>
      <c r="AF385">
        <f>EXP(AC385*POC测试实际用户!$E$19/52)*(1+0.805*POC测试实际用户!$G$19/SQRT(52)*SQRT(AC385))</f>
        <v>3.714787696131141</v>
      </c>
      <c r="AG385">
        <v>384</v>
      </c>
      <c r="AH385">
        <f>EXP(AG385*POC测试实际用户!$E$20/52)*(1-0.805*POC测试实际用户!$G$20/SQRT(52)*SQRT(AG385))</f>
        <v>1.9722627058934845</v>
      </c>
      <c r="AI385">
        <f>EXP(AG385*POC测试实际用户!$E$20/52)</f>
        <v>2.3430327889223492</v>
      </c>
      <c r="AJ385">
        <f>EXP(AG385*POC测试实际用户!$E$20/52)*(1+0.805*POC测试实际用户!$G$20/SQRT(52)*SQRT(AG385))</f>
        <v>2.7138028719512142</v>
      </c>
      <c r="AK385">
        <v>384</v>
      </c>
      <c r="AL385">
        <f>EXP(AK385*POC测试实际用户!$E$21/52)*(1-0.805*POC测试实际用户!$G$21/SQRT(52)*SQRT(AK385))</f>
        <v>3.1320137578900655</v>
      </c>
      <c r="AM385">
        <f>EXP(AK385*POC测试实际用户!$E$21/52)</f>
        <v>3.9785724614289841</v>
      </c>
      <c r="AN385">
        <f>EXP(AK385*POC测试实际用户!$E$21/52)*(1+0.805*POC测试实际用户!$G$21/SQRT(52)*SQRT(AK385))</f>
        <v>4.8251311649679032</v>
      </c>
    </row>
    <row r="386" spans="1:40" x14ac:dyDescent="0.15">
      <c r="A386">
        <v>385</v>
      </c>
      <c r="B386">
        <f>EXP(A386*POC测试实际用户!$E$12/52)*(1-0.805*POC测试实际用户!$G$12/SQRT(52)*SQRT(A386))</f>
        <v>1.5467322018749678</v>
      </c>
      <c r="C386">
        <f>EXP(A386*POC测试实际用户!$E$12/52)</f>
        <v>1.5966745768417467</v>
      </c>
      <c r="D386">
        <f>EXP(A386*POC测试实际用户!$E$12/52)*(1+0.805*POC测试实际用户!$G$12/SQRT(52)*SQRT(A386))</f>
        <v>1.6466169518085259</v>
      </c>
      <c r="E386">
        <v>385</v>
      </c>
      <c r="F386">
        <f>EXP(E386*POC测试实际用户!$E$13/52)*(1-0.805*POC测试实际用户!$G$13/SQRT(52)*SQRT(E386))</f>
        <v>1.6005497990182362</v>
      </c>
      <c r="G386">
        <f>EXP(E386*POC测试实际用户!$E$13/52)</f>
        <v>1.7054300500377668</v>
      </c>
      <c r="H386">
        <f>EXP(E386*POC测试实际用户!$E$13/52)*(1+0.805*POC测试实际用户!$G$13/SQRT(52)*SQRT(E386))</f>
        <v>1.8103103010572972</v>
      </c>
      <c r="I386">
        <v>385</v>
      </c>
      <c r="J386">
        <f>EXP(I386*POC测试实际用户!$E$14/52)*(1-0.805*POC测试实际用户!$G$14/SQRT(52)*SQRT(I386))</f>
        <v>1.5933570164561532</v>
      </c>
      <c r="K386">
        <f>EXP(I386*POC测试实际用户!$E$14/52)</f>
        <v>1.7868629464378649</v>
      </c>
      <c r="L386">
        <f>EXP(I386*POC测试实际用户!$E$14/52)*(1+0.805*POC测试实际用户!$G$14/SQRT(52)*SQRT(I386))</f>
        <v>1.9803688764195764</v>
      </c>
      <c r="M386">
        <v>385</v>
      </c>
      <c r="N386">
        <f>EXP(M386*POC测试实际用户!$E$15/52)*(1-0.805*POC测试实际用户!$G$15/SQRT(52)*SQRT(M386))</f>
        <v>1.6772096540137897</v>
      </c>
      <c r="O386">
        <f>EXP(M386*POC测试实际用户!$E$15/52)</f>
        <v>1.9967467492015349</v>
      </c>
      <c r="P386">
        <f>EXP(M386*POC测试实际用户!$E$15/52)*(1+0.805*POC测试实际用户!$G$15/SQRT(52)*SQRT(M386))</f>
        <v>2.3162838443892801</v>
      </c>
      <c r="Q386">
        <v>385</v>
      </c>
      <c r="R386">
        <f>EXP(Q386*POC测试实际用户!$E$16/52)*(1-0.805*POC测试实际用户!$G$16/SQRT(52)*SQRT(Q386))</f>
        <v>1.7070214283335676</v>
      </c>
      <c r="S386">
        <f>EXP(Q386*POC测试实际用户!$E$16/52)</f>
        <v>2.1581677878905832</v>
      </c>
      <c r="T386">
        <f>EXP(Q386*POC测试实际用户!$E$16/52)*(1+0.805*POC测试实际用户!$G$16/SQRT(52)*SQRT(Q386))</f>
        <v>2.6093141474475985</v>
      </c>
      <c r="U386">
        <v>385</v>
      </c>
      <c r="V386">
        <f>EXP(U386*POC测试实际用户!$E$17/52)*(1-0.805*POC测试实际用户!$G$17/SQRT(52)*SQRT(U386))</f>
        <v>2.1694415740377799</v>
      </c>
      <c r="W386">
        <f>EXP(U386*POC测试实际用户!$E$17/52)</f>
        <v>2.4404036636359261</v>
      </c>
      <c r="X386">
        <f>EXP(U386*POC测试实际用户!$E$17/52)*(1+0.805*POC测试实际用户!$G$17/SQRT(52)*SQRT(U386))</f>
        <v>2.7113657532340723</v>
      </c>
      <c r="Y386">
        <v>385</v>
      </c>
      <c r="Z386">
        <f>EXP(Y386*POC测试实际用户!$E$18/52)*(1-0.805*POC测试实际用户!$G$18/SQRT(52)*SQRT(Y386))</f>
        <v>1.7502333272063921</v>
      </c>
      <c r="AA386">
        <f>EXP(Y386*POC测试实际用户!$E$18/52)</f>
        <v>2.2082747144713566</v>
      </c>
      <c r="AB386">
        <f>EXP(Y386*POC测试实际用户!$E$18/52)*(1+0.805*POC测试实际用户!$G$18/SQRT(52)*SQRT(Y386))</f>
        <v>2.6663161017363213</v>
      </c>
      <c r="AC386">
        <v>385</v>
      </c>
      <c r="AD386">
        <f>EXP(AC386*POC测试实际用户!$E$19/52)*(1-0.805*POC测试实际用户!$G$19/SQRT(52)*SQRT(AC386))</f>
        <v>2.7112330361604475</v>
      </c>
      <c r="AE386">
        <f>EXP(AC386*POC测试实际用户!$E$19/52)</f>
        <v>3.2189889117732715</v>
      </c>
      <c r="AF386">
        <f>EXP(AC386*POC测试实际用户!$E$19/52)*(1+0.805*POC测试实际用户!$G$19/SQRT(52)*SQRT(AC386))</f>
        <v>3.7267447873860959</v>
      </c>
      <c r="AG386">
        <v>385</v>
      </c>
      <c r="AH386">
        <f>EXP(AG386*POC测试实际用户!$E$20/52)*(1-0.805*POC测试实际用户!$G$20/SQRT(52)*SQRT(AG386))</f>
        <v>1.9761571404198481</v>
      </c>
      <c r="AI386">
        <f>EXP(AG386*POC测试实际用户!$E$20/52)</f>
        <v>2.3482337775136934</v>
      </c>
      <c r="AJ386">
        <f>EXP(AG386*POC测试实际用户!$E$20/52)*(1+0.805*POC测试实际用户!$G$20/SQRT(52)*SQRT(AG386))</f>
        <v>2.720310414607539</v>
      </c>
      <c r="AK386">
        <v>385</v>
      </c>
      <c r="AL386">
        <f>EXP(AK386*POC测试实际用户!$E$21/52)*(1-0.805*POC测试实际用户!$G$21/SQRT(52)*SQRT(AK386))</f>
        <v>3.1421916957828544</v>
      </c>
      <c r="AM386">
        <f>EXP(AK386*POC测试实际用户!$E$21/52)</f>
        <v>3.9929057770454781</v>
      </c>
      <c r="AN386">
        <f>EXP(AK386*POC测试实际用户!$E$21/52)*(1+0.805*POC测试实际用户!$G$21/SQRT(52)*SQRT(AK386))</f>
        <v>4.8436198583081014</v>
      </c>
    </row>
    <row r="387" spans="1:40" x14ac:dyDescent="0.15">
      <c r="A387">
        <v>386</v>
      </c>
      <c r="B387">
        <f>EXP(A387*POC测试实际用户!$E$12/52)*(1-0.805*POC测试实际用户!$G$12/SQRT(52)*SQRT(A387))</f>
        <v>1.5485483222537855</v>
      </c>
      <c r="C387">
        <f>EXP(A387*POC测试实际用户!$E$12/52)</f>
        <v>1.5986163303078373</v>
      </c>
      <c r="D387">
        <f>EXP(A387*POC测试实际用户!$E$12/52)*(1+0.805*POC测试实际用户!$G$12/SQRT(52)*SQRT(A387))</f>
        <v>1.648684338361889</v>
      </c>
      <c r="E387">
        <v>386</v>
      </c>
      <c r="F387">
        <f>EXP(E387*POC测试实际用户!$E$13/52)*(1-0.805*POC测试实际用户!$G$13/SQRT(52)*SQRT(E387))</f>
        <v>1.6026342534528366</v>
      </c>
      <c r="G387">
        <f>EXP(E387*POC测试实际用户!$E$13/52)</f>
        <v>1.7077963344887128</v>
      </c>
      <c r="H387">
        <f>EXP(E387*POC测试实际用户!$E$13/52)*(1+0.805*POC测试实际用户!$G$13/SQRT(52)*SQRT(E387))</f>
        <v>1.8129584155245888</v>
      </c>
      <c r="I387">
        <v>386</v>
      </c>
      <c r="J387">
        <f>EXP(I387*POC测试实际用户!$E$14/52)*(1-0.805*POC测试实际用户!$G$14/SQRT(52)*SQRT(I387))</f>
        <v>1.5955095980816265</v>
      </c>
      <c r="K387">
        <f>EXP(I387*POC测试实际用户!$E$14/52)</f>
        <v>1.7895590178694776</v>
      </c>
      <c r="L387">
        <f>EXP(I387*POC测试实际用户!$E$14/52)*(1+0.805*POC测试实际用户!$G$14/SQRT(52)*SQRT(I387))</f>
        <v>1.9836084376573286</v>
      </c>
      <c r="M387">
        <v>386</v>
      </c>
      <c r="N387">
        <f>EXP(M387*POC测试实际用户!$E$15/52)*(1-0.805*POC测试实际用户!$G$15/SQRT(52)*SQRT(M387))</f>
        <v>1.679809428005802</v>
      </c>
      <c r="O387">
        <f>EXP(M387*POC测试实际用户!$E$15/52)</f>
        <v>2.0003364364050693</v>
      </c>
      <c r="P387">
        <f>EXP(M387*POC测试实际用户!$E$15/52)*(1+0.805*POC测试实际用户!$G$15/SQRT(52)*SQRT(M387))</f>
        <v>2.320863444804337</v>
      </c>
      <c r="Q387">
        <v>386</v>
      </c>
      <c r="R387">
        <f>EXP(Q387*POC测试实际用户!$E$16/52)*(1-0.805*POC测试实际用户!$G$16/SQRT(52)*SQRT(Q387))</f>
        <v>1.7098489027165198</v>
      </c>
      <c r="S387">
        <f>EXP(Q387*POC测试实际用户!$E$16/52)</f>
        <v>2.1624842840533147</v>
      </c>
      <c r="T387">
        <f>EXP(Q387*POC测试实际用户!$E$16/52)*(1+0.805*POC测试实际用户!$G$16/SQRT(52)*SQRT(Q387))</f>
        <v>2.6151196653901096</v>
      </c>
      <c r="U387">
        <v>386</v>
      </c>
      <c r="V387">
        <f>EXP(U387*POC测试实际用户!$E$17/52)*(1-0.805*POC测试实际用户!$G$17/SQRT(52)*SQRT(U387))</f>
        <v>2.1741221805634381</v>
      </c>
      <c r="W387">
        <f>EXP(U387*POC测试实际用户!$E$17/52)</f>
        <v>2.44606538726228</v>
      </c>
      <c r="X387">
        <f>EXP(U387*POC测试实际用户!$E$17/52)*(1+0.805*POC测试实际用户!$G$17/SQRT(52)*SQRT(U387))</f>
        <v>2.7180085939611218</v>
      </c>
      <c r="Y387">
        <v>386</v>
      </c>
      <c r="Z387">
        <f>EXP(Y387*POC测试实际用户!$E$18/52)*(1-0.805*POC测试实际用户!$G$18/SQRT(52)*SQRT(Y387))</f>
        <v>1.7532427790570637</v>
      </c>
      <c r="AA387">
        <f>EXP(Y387*POC测试实际用户!$E$18/52)</f>
        <v>2.2128233425982047</v>
      </c>
      <c r="AB387">
        <f>EXP(Y387*POC测试实际用户!$E$18/52)*(1+0.805*POC测试实际用户!$G$18/SQRT(52)*SQRT(Y387))</f>
        <v>2.6724039061393454</v>
      </c>
      <c r="AC387">
        <v>386</v>
      </c>
      <c r="AD387">
        <f>EXP(AC387*POC测试实际用户!$E$19/52)*(1-0.805*POC测试实际用户!$G$19/SQRT(52)*SQRT(AC387))</f>
        <v>2.71881731208566</v>
      </c>
      <c r="AE387">
        <f>EXP(AC387*POC测试实际用户!$E$19/52)</f>
        <v>3.228778350893327</v>
      </c>
      <c r="AF387">
        <f>EXP(AC387*POC测试实际用户!$E$19/52)*(1+0.805*POC测试实际用户!$G$19/SQRT(52)*SQRT(AC387))</f>
        <v>3.738739389700994</v>
      </c>
      <c r="AG387">
        <v>386</v>
      </c>
      <c r="AH387">
        <f>EXP(AG387*POC测试实际用户!$E$20/52)*(1-0.805*POC测试实际用户!$G$20/SQRT(52)*SQRT(AG387))</f>
        <v>1.9800597753088394</v>
      </c>
      <c r="AI387">
        <f>EXP(AG387*POC测试实际用户!$E$20/52)</f>
        <v>2.3534463110917128</v>
      </c>
      <c r="AJ387">
        <f>EXP(AG387*POC测试实际用户!$E$20/52)*(1+0.805*POC测试实际用户!$G$20/SQRT(52)*SQRT(AG387))</f>
        <v>2.7268328468745864</v>
      </c>
      <c r="AK387">
        <v>386</v>
      </c>
      <c r="AL387">
        <f>EXP(AK387*POC测试实际用户!$E$21/52)*(1-0.805*POC测试实际用户!$G$21/SQRT(52)*SQRT(AK387))</f>
        <v>3.1524037581494921</v>
      </c>
      <c r="AM387">
        <f>EXP(AK387*POC测试实际用户!$E$21/52)</f>
        <v>4.0072907302627812</v>
      </c>
      <c r="AN387">
        <f>EXP(AK387*POC测试实际用户!$E$21/52)*(1+0.805*POC测试实际用户!$G$21/SQRT(52)*SQRT(AK387))</f>
        <v>4.8621777023760702</v>
      </c>
    </row>
    <row r="388" spans="1:40" x14ac:dyDescent="0.15">
      <c r="A388">
        <v>387</v>
      </c>
      <c r="B388">
        <f>EXP(A388*POC测试实际用户!$E$12/52)*(1-0.805*POC测试实际用户!$G$12/SQRT(52)*SQRT(A388))</f>
        <v>1.5503666564478304</v>
      </c>
      <c r="C388">
        <f>EXP(A388*POC测试实际用户!$E$12/52)</f>
        <v>1.6005604451859388</v>
      </c>
      <c r="D388">
        <f>EXP(A388*POC测试实际用户!$E$12/52)*(1+0.805*POC测试实际用户!$G$12/SQRT(52)*SQRT(A388))</f>
        <v>1.6507542339240471</v>
      </c>
      <c r="E388">
        <v>387</v>
      </c>
      <c r="F388">
        <f>EXP(E388*POC测试实际用户!$E$13/52)*(1-0.805*POC测试实际用户!$G$13/SQRT(52)*SQRT(E388))</f>
        <v>1.6047215876363805</v>
      </c>
      <c r="G388">
        <f>EXP(E388*POC测试实际用户!$E$13/52)</f>
        <v>1.7101659021596898</v>
      </c>
      <c r="H388">
        <f>EXP(E388*POC测试实际用户!$E$13/52)*(1+0.805*POC测试实际用户!$G$13/SQRT(52)*SQRT(E388))</f>
        <v>1.815610216682999</v>
      </c>
      <c r="I388">
        <v>387</v>
      </c>
      <c r="J388">
        <f>EXP(I388*POC测试实际用户!$E$14/52)*(1-0.805*POC测试实际用户!$G$14/SQRT(52)*SQRT(I388))</f>
        <v>1.5976653741682658</v>
      </c>
      <c r="K388">
        <f>EXP(I388*POC测试实际用户!$E$14/52)</f>
        <v>1.7922591572130577</v>
      </c>
      <c r="L388">
        <f>EXP(I388*POC测试实际用户!$E$14/52)*(1+0.805*POC测试实际用户!$G$14/SQRT(52)*SQRT(I388))</f>
        <v>1.9868529402578494</v>
      </c>
      <c r="M388">
        <v>387</v>
      </c>
      <c r="N388">
        <f>EXP(M388*POC测试实际用户!$E$15/52)*(1-0.805*POC测试实际用户!$G$15/SQRT(52)*SQRT(M388))</f>
        <v>1.6824136676673824</v>
      </c>
      <c r="O388">
        <f>EXP(M388*POC测试实际用户!$E$15/52)</f>
        <v>2.0039325770330172</v>
      </c>
      <c r="P388">
        <f>EXP(M388*POC测试实际用户!$E$15/52)*(1+0.805*POC测试实际用户!$G$15/SQRT(52)*SQRT(M388))</f>
        <v>2.3254514863986517</v>
      </c>
      <c r="Q388">
        <v>387</v>
      </c>
      <c r="R388">
        <f>EXP(Q388*POC测试实际用户!$E$16/52)*(1-0.805*POC测试实际用户!$G$16/SQRT(52)*SQRT(Q388))</f>
        <v>1.7126816198203194</v>
      </c>
      <c r="S388">
        <f>EXP(Q388*POC测试实际用户!$E$16/52)</f>
        <v>2.1668094135295575</v>
      </c>
      <c r="T388">
        <f>EXP(Q388*POC测试实际用户!$E$16/52)*(1+0.805*POC测试实际用户!$G$16/SQRT(52)*SQRT(Q388))</f>
        <v>2.6209372072387955</v>
      </c>
      <c r="U388">
        <v>387</v>
      </c>
      <c r="V388">
        <f>EXP(U388*POC测试实际用户!$E$17/52)*(1-0.805*POC测试实际用户!$G$17/SQRT(52)*SQRT(U388))</f>
        <v>2.1788132856571196</v>
      </c>
      <c r="W388">
        <f>EXP(U388*POC测试实际用户!$E$17/52)</f>
        <v>2.451740246057581</v>
      </c>
      <c r="X388">
        <f>EXP(U388*POC测试实际用户!$E$17/52)*(1+0.805*POC测试实际用户!$G$17/SQRT(52)*SQRT(U388))</f>
        <v>2.7246672064580424</v>
      </c>
      <c r="Y388">
        <v>387</v>
      </c>
      <c r="Z388">
        <f>EXP(Y388*POC测试实际用户!$E$18/52)*(1-0.805*POC测试实际用户!$G$18/SQRT(52)*SQRT(Y388))</f>
        <v>1.7562579755037064</v>
      </c>
      <c r="AA388">
        <f>EXP(Y388*POC测试实际用户!$E$18/52)</f>
        <v>2.2173813400384361</v>
      </c>
      <c r="AB388">
        <f>EXP(Y388*POC测试实际用户!$E$18/52)*(1+0.805*POC测试实际用户!$G$18/SQRT(52)*SQRT(Y388))</f>
        <v>2.6785047045731658</v>
      </c>
      <c r="AC388">
        <v>387</v>
      </c>
      <c r="AD388">
        <f>EXP(AC388*POC测试实际用户!$E$19/52)*(1-0.805*POC测试实际用户!$G$19/SQRT(52)*SQRT(AC388))</f>
        <v>2.7264235010223623</v>
      </c>
      <c r="AE388">
        <f>EXP(AC388*POC测试实际用户!$E$19/52)</f>
        <v>3.2385975611995872</v>
      </c>
      <c r="AF388">
        <f>EXP(AC388*POC测试实际用户!$E$19/52)*(1+0.805*POC测试实际用户!$G$19/SQRT(52)*SQRT(AC388))</f>
        <v>3.7507716213768121</v>
      </c>
      <c r="AG388">
        <v>387</v>
      </c>
      <c r="AH388">
        <f>EXP(AG388*POC测试实际用户!$E$20/52)*(1-0.805*POC测试实际用户!$G$20/SQRT(52)*SQRT(AG388))</f>
        <v>1.9839706267251183</v>
      </c>
      <c r="AI388">
        <f>EXP(AG388*POC测试实际用户!$E$20/52)</f>
        <v>2.358670415283596</v>
      </c>
      <c r="AJ388">
        <f>EXP(AG388*POC测试实际用户!$E$20/52)*(1+0.805*POC测试实际用户!$G$20/SQRT(52)*SQRT(AG388))</f>
        <v>2.7333702038420737</v>
      </c>
      <c r="AK388">
        <v>387</v>
      </c>
      <c r="AL388">
        <f>EXP(AK388*POC测试实际用户!$E$21/52)*(1-0.805*POC测试实际用户!$G$21/SQRT(52)*SQRT(AK388))</f>
        <v>3.1626500583422126</v>
      </c>
      <c r="AM388">
        <f>EXP(AK388*POC测试实际用户!$E$21/52)</f>
        <v>4.0217275071119509</v>
      </c>
      <c r="AN388">
        <f>EXP(AK388*POC测试实际用户!$E$21/52)*(1+0.805*POC测试实际用户!$G$21/SQRT(52)*SQRT(AK388))</f>
        <v>4.8808049558816897</v>
      </c>
    </row>
    <row r="389" spans="1:40" x14ac:dyDescent="0.15">
      <c r="A389">
        <v>388</v>
      </c>
      <c r="B389">
        <f>EXP(A389*POC测试实际用户!$E$12/52)*(1-0.805*POC测试实际用户!$G$12/SQRT(52)*SQRT(A389))</f>
        <v>1.5521872069317761</v>
      </c>
      <c r="C389">
        <f>EXP(A389*POC测试实际用户!$E$12/52)</f>
        <v>1.6025069243478198</v>
      </c>
      <c r="D389">
        <f>EXP(A389*POC测试实际用户!$E$12/52)*(1+0.805*POC测试实际用户!$G$12/SQRT(52)*SQRT(A389))</f>
        <v>1.6528266417638637</v>
      </c>
      <c r="E389">
        <v>388</v>
      </c>
      <c r="F389">
        <f>EXP(E389*POC测试实际用户!$E$13/52)*(1-0.805*POC测试实际用户!$G$13/SQRT(52)*SQRT(E389))</f>
        <v>1.6068118051070599</v>
      </c>
      <c r="G389">
        <f>EXP(E389*POC测试实际用户!$E$13/52)</f>
        <v>1.712538757606167</v>
      </c>
      <c r="H389">
        <f>EXP(E389*POC测试实际用户!$E$13/52)*(1+0.805*POC测试实际用户!$G$13/SQRT(52)*SQRT(E389))</f>
        <v>1.8182657101052744</v>
      </c>
      <c r="I389">
        <v>388</v>
      </c>
      <c r="J389">
        <f>EXP(I389*POC测试实际用户!$E$14/52)*(1-0.805*POC测试实际用户!$G$14/SQRT(52)*SQRT(I389))</f>
        <v>1.5998243486823851</v>
      </c>
      <c r="K389">
        <f>EXP(I389*POC测试实际用户!$E$14/52)</f>
        <v>1.7949633706063912</v>
      </c>
      <c r="L389">
        <f>EXP(I389*POC测试实际用户!$E$14/52)*(1+0.805*POC测试实际用户!$G$14/SQRT(52)*SQRT(I389))</f>
        <v>1.9901023925303973</v>
      </c>
      <c r="M389">
        <v>388</v>
      </c>
      <c r="N389">
        <f>EXP(M389*POC测试实际用户!$E$15/52)*(1-0.805*POC测试实际用户!$G$15/SQRT(52)*SQRT(M389))</f>
        <v>1.6850223795305159</v>
      </c>
      <c r="O389">
        <f>EXP(M389*POC测试实际用户!$E$15/52)</f>
        <v>2.0075351826871377</v>
      </c>
      <c r="P389">
        <f>EXP(M389*POC测试实际用户!$E$15/52)*(1+0.805*POC测试实际用户!$G$15/SQRT(52)*SQRT(M389))</f>
        <v>2.3300479858437595</v>
      </c>
      <c r="Q389">
        <v>388</v>
      </c>
      <c r="R389">
        <f>EXP(Q389*POC测试实际用户!$E$16/52)*(1-0.805*POC测试实际用户!$G$16/SQRT(52)*SQRT(Q389))</f>
        <v>1.7155195878743454</v>
      </c>
      <c r="S389">
        <f>EXP(Q389*POC测试实际用户!$E$16/52)</f>
        <v>2.1711431935865813</v>
      </c>
      <c r="T389">
        <f>EXP(Q389*POC测试实际用户!$E$16/52)*(1+0.805*POC测试实际用户!$G$16/SQRT(52)*SQRT(Q389))</f>
        <v>2.6267667992988168</v>
      </c>
      <c r="U389">
        <v>388</v>
      </c>
      <c r="V389">
        <f>EXP(U389*POC测试实际用户!$E$17/52)*(1-0.805*POC测试实际用户!$G$17/SQRT(52)*SQRT(U389))</f>
        <v>2.1835149121246902</v>
      </c>
      <c r="W389">
        <f>EXP(U389*POC测试实际用户!$E$17/52)</f>
        <v>2.4574282704953521</v>
      </c>
      <c r="X389">
        <f>EXP(U389*POC测试实际用户!$E$17/52)*(1+0.805*POC测试实际用户!$G$17/SQRT(52)*SQRT(U389))</f>
        <v>2.7313416288660139</v>
      </c>
      <c r="Y389">
        <v>388</v>
      </c>
      <c r="Z389">
        <f>EXP(Y389*POC测试实际用户!$E$18/52)*(1-0.805*POC测试实际用户!$G$18/SQRT(52)*SQRT(Y389))</f>
        <v>1.7592789260357002</v>
      </c>
      <c r="AA389">
        <f>EXP(Y389*POC测试实际用户!$E$18/52)</f>
        <v>2.221948726091064</v>
      </c>
      <c r="AB389">
        <f>EXP(Y389*POC测试实际用户!$E$18/52)*(1+0.805*POC测试实际用户!$G$18/SQRT(52)*SQRT(Y389))</f>
        <v>2.6846185261464277</v>
      </c>
      <c r="AC389">
        <v>388</v>
      </c>
      <c r="AD389">
        <f>EXP(AC389*POC测试实际用户!$E$19/52)*(1-0.805*POC测试实际用户!$G$19/SQRT(52)*SQRT(AC389))</f>
        <v>2.7340516653837095</v>
      </c>
      <c r="AE389">
        <f>EXP(AC389*POC测试实际用户!$E$19/52)</f>
        <v>3.2484466332307975</v>
      </c>
      <c r="AF389">
        <f>EXP(AC389*POC测试实际用户!$E$19/52)*(1+0.805*POC测试实际用户!$G$19/SQRT(52)*SQRT(AC389))</f>
        <v>3.7628416010778856</v>
      </c>
      <c r="AG389">
        <v>388</v>
      </c>
      <c r="AH389">
        <f>EXP(AG389*POC测试实际用户!$E$20/52)*(1-0.805*POC测试实际用户!$G$20/SQRT(52)*SQRT(AG389))</f>
        <v>1.9878897108727731</v>
      </c>
      <c r="AI389">
        <f>EXP(AG389*POC测试实际用户!$E$20/52)</f>
        <v>2.3639061157734189</v>
      </c>
      <c r="AJ389">
        <f>EXP(AG389*POC测试实际用户!$E$20/52)*(1+0.805*POC测试实际用户!$G$20/SQRT(52)*SQRT(AG389))</f>
        <v>2.7399225206740647</v>
      </c>
      <c r="AK389">
        <v>388</v>
      </c>
      <c r="AL389">
        <f>EXP(AK389*POC测试实际用户!$E$21/52)*(1-0.805*POC测试实际用户!$G$21/SQRT(52)*SQRT(AK389))</f>
        <v>3.1729307101016948</v>
      </c>
      <c r="AM389">
        <f>EXP(AK389*POC测试实际用户!$E$21/52)</f>
        <v>4.036216294294241</v>
      </c>
      <c r="AN389">
        <f>EXP(AK389*POC测试实际用户!$E$21/52)*(1+0.805*POC测试实际用户!$G$21/SQRT(52)*SQRT(AK389))</f>
        <v>4.8995018784867863</v>
      </c>
    </row>
    <row r="390" spans="1:40" x14ac:dyDescent="0.15">
      <c r="A390">
        <v>389</v>
      </c>
      <c r="B390">
        <f>EXP(A390*POC测试实际用户!$E$12/52)*(1-0.805*POC测试实际用户!$G$12/SQRT(52)*SQRT(A390))</f>
        <v>1.5540099761844735</v>
      </c>
      <c r="C390">
        <f>EXP(A390*POC测试实际用户!$E$12/52)</f>
        <v>1.604455770668741</v>
      </c>
      <c r="D390">
        <f>EXP(A390*POC测试实际用户!$E$12/52)*(1+0.805*POC测试实际用户!$G$12/SQRT(52)*SQRT(A390))</f>
        <v>1.6549015651530086</v>
      </c>
      <c r="E390">
        <v>389</v>
      </c>
      <c r="F390">
        <f>EXP(E390*POC测试实际用户!$E$13/52)*(1-0.805*POC测试实际用户!$G$13/SQRT(52)*SQRT(E390))</f>
        <v>1.6089049094101959</v>
      </c>
      <c r="G390">
        <f>EXP(E390*POC测试实际用户!$E$13/52)</f>
        <v>1.7149149053899329</v>
      </c>
      <c r="H390">
        <f>EXP(E390*POC测试实际用户!$E$13/52)*(1+0.805*POC测试实际用户!$G$13/SQRT(52)*SQRT(E390))</f>
        <v>1.8209249013696696</v>
      </c>
      <c r="I390">
        <v>389</v>
      </c>
      <c r="J390">
        <f>EXP(I390*POC测试实际用户!$E$14/52)*(1-0.805*POC测试实际用户!$G$14/SQRT(52)*SQRT(I390))</f>
        <v>1.6019865256000767</v>
      </c>
      <c r="K390">
        <f>EXP(I390*POC测试实际用户!$E$14/52)</f>
        <v>1.7976716641965234</v>
      </c>
      <c r="L390">
        <f>EXP(I390*POC测试实际用户!$E$14/52)*(1+0.805*POC测试实际用户!$G$14/SQRT(52)*SQRT(I390))</f>
        <v>1.9933568027929702</v>
      </c>
      <c r="M390">
        <v>389</v>
      </c>
      <c r="N390">
        <f>EXP(M390*POC测试实际用户!$E$15/52)*(1-0.805*POC测试实际用户!$G$15/SQRT(52)*SQRT(M390))</f>
        <v>1.6876355701439514</v>
      </c>
      <c r="O390">
        <f>EXP(M390*POC测试实际用户!$E$15/52)</f>
        <v>2.0111442649900479</v>
      </c>
      <c r="P390">
        <f>EXP(M390*POC测试实际用户!$E$15/52)*(1+0.805*POC测试实际用户!$G$15/SQRT(52)*SQRT(M390))</f>
        <v>2.3346529598361445</v>
      </c>
      <c r="Q390">
        <v>389</v>
      </c>
      <c r="R390">
        <f>EXP(Q390*POC测试实际用户!$E$16/52)*(1-0.805*POC测试实际用户!$G$16/SQRT(52)*SQRT(Q390))</f>
        <v>1.7183628151302068</v>
      </c>
      <c r="S390">
        <f>EXP(Q390*POC测试实际用户!$E$16/52)</f>
        <v>2.1754856415261905</v>
      </c>
      <c r="T390">
        <f>EXP(Q390*POC测试实际用户!$E$16/52)*(1+0.805*POC测试实际用户!$G$16/SQRT(52)*SQRT(Q390))</f>
        <v>2.6326084679221742</v>
      </c>
      <c r="U390">
        <v>389</v>
      </c>
      <c r="V390">
        <f>EXP(U390*POC测试实际用户!$E$17/52)*(1-0.805*POC测试实际用户!$G$17/SQRT(52)*SQRT(U390))</f>
        <v>2.1882270828270092</v>
      </c>
      <c r="W390">
        <f>EXP(U390*POC测试实际用户!$E$17/52)</f>
        <v>2.4631294911198141</v>
      </c>
      <c r="X390">
        <f>EXP(U390*POC测试实际用户!$E$17/52)*(1+0.805*POC测试实际用户!$G$17/SQRT(52)*SQRT(U390))</f>
        <v>2.7380318994126189</v>
      </c>
      <c r="Y390">
        <v>389</v>
      </c>
      <c r="Z390">
        <f>EXP(Y390*POC测试实际用户!$E$18/52)*(1-0.805*POC测试实际用户!$G$18/SQRT(52)*SQRT(Y390))</f>
        <v>1.7623056401674184</v>
      </c>
      <c r="AA390">
        <f>EXP(Y390*POC测试实际用户!$E$18/52)</f>
        <v>2.2265255200948531</v>
      </c>
      <c r="AB390">
        <f>EXP(Y390*POC测试实际用户!$E$18/52)*(1+0.805*POC测试实际用户!$G$18/SQRT(52)*SQRT(Y390))</f>
        <v>2.6907454000222879</v>
      </c>
      <c r="AC390">
        <v>389</v>
      </c>
      <c r="AD390">
        <f>EXP(AC390*POC测试实际用户!$E$19/52)*(1-0.805*POC测试实际用户!$G$19/SQRT(52)*SQRT(AC390))</f>
        <v>2.7417018677690002</v>
      </c>
      <c r="AE390">
        <f>EXP(AC390*POC测试实际用户!$E$19/52)</f>
        <v>3.2583256578010449</v>
      </c>
      <c r="AF390">
        <f>EXP(AC390*POC测试实际用户!$E$19/52)*(1+0.805*POC测试实际用户!$G$19/SQRT(52)*SQRT(AC390))</f>
        <v>3.7749494478330892</v>
      </c>
      <c r="AG390">
        <v>389</v>
      </c>
      <c r="AH390">
        <f>EXP(AG390*POC测试实际用户!$E$20/52)*(1-0.805*POC测试实际用户!$G$20/SQRT(52)*SQRT(AG390))</f>
        <v>1.9918170439953466</v>
      </c>
      <c r="AI390">
        <f>EXP(AG390*POC测试实际用户!$E$20/52)</f>
        <v>2.369153438302269</v>
      </c>
      <c r="AJ390">
        <f>EXP(AG390*POC测试实际用户!$E$20/52)*(1+0.805*POC测试实际用户!$G$20/SQRT(52)*SQRT(AG390))</f>
        <v>2.7464898326091913</v>
      </c>
      <c r="AK390">
        <v>389</v>
      </c>
      <c r="AL390">
        <f>EXP(AK390*POC测试实际用户!$E$21/52)*(1-0.805*POC测试实际用户!$G$21/SQRT(52)*SQRT(AK390))</f>
        <v>3.1832458275583067</v>
      </c>
      <c r="AM390">
        <f>EXP(AK390*POC测试实际用户!$E$21/52)</f>
        <v>4.0507572791835216</v>
      </c>
      <c r="AN390">
        <f>EXP(AK390*POC测试实际用户!$E$21/52)*(1+0.805*POC测试实际用户!$G$21/SQRT(52)*SQRT(AK390))</f>
        <v>4.9182687308087374</v>
      </c>
    </row>
    <row r="391" spans="1:40" x14ac:dyDescent="0.15">
      <c r="A391">
        <v>390</v>
      </c>
      <c r="B391">
        <f>EXP(A391*POC测试实际用户!$E$12/52)*(1-0.805*POC测试实际用户!$G$12/SQRT(52)*SQRT(A391))</f>
        <v>1.5558349666889484</v>
      </c>
      <c r="C391">
        <f>EXP(A391*POC测试实际用户!$E$12/52)</f>
        <v>1.6064069870274607</v>
      </c>
      <c r="D391">
        <f>EXP(A391*POC测试实际用户!$E$12/52)*(1+0.805*POC测试实际用户!$G$12/SQRT(52)*SQRT(A391))</f>
        <v>1.6569790073659729</v>
      </c>
      <c r="E391">
        <v>390</v>
      </c>
      <c r="F391">
        <f>EXP(E391*POC测试实际用户!$E$13/52)*(1-0.805*POC测试实际用户!$G$13/SQRT(52)*SQRT(E391))</f>
        <v>1.6110009040982329</v>
      </c>
      <c r="G391">
        <f>EXP(E391*POC测试实际用户!$E$13/52)</f>
        <v>1.7172943500791065</v>
      </c>
      <c r="H391">
        <f>EXP(E391*POC测试实际用户!$E$13/52)*(1+0.805*POC测试实际用户!$G$13/SQRT(52)*SQRT(E391))</f>
        <v>1.8235877960599802</v>
      </c>
      <c r="I391">
        <v>390</v>
      </c>
      <c r="J391">
        <f>EXP(I391*POC测试实际用户!$E$14/52)*(1-0.805*POC测试实际用户!$G$14/SQRT(52)*SQRT(I391))</f>
        <v>1.6041519089071901</v>
      </c>
      <c r="K391">
        <f>EXP(I391*POC测试实际用户!$E$14/52)</f>
        <v>1.8003840441397763</v>
      </c>
      <c r="L391">
        <f>EXP(I391*POC测试实际用户!$E$14/52)*(1+0.805*POC测试实际用户!$G$14/SQRT(52)*SQRT(I391))</f>
        <v>1.9966161793723625</v>
      </c>
      <c r="M391">
        <v>390</v>
      </c>
      <c r="N391">
        <f>EXP(M391*POC测试实际用户!$E$15/52)*(1-0.805*POC测试实际用户!$G$15/SQRT(52)*SQRT(M391))</f>
        <v>1.6902532460731738</v>
      </c>
      <c r="O391">
        <f>EXP(M391*POC测试实际用户!$E$15/52)</f>
        <v>2.0147598355852585</v>
      </c>
      <c r="P391">
        <f>EXP(M391*POC测试实际用户!$E$15/52)*(1+0.805*POC测试实际用户!$G$15/SQRT(52)*SQRT(M391))</f>
        <v>2.3392664250973434</v>
      </c>
      <c r="Q391">
        <v>390</v>
      </c>
      <c r="R391">
        <f>EXP(Q391*POC测试实际用户!$E$16/52)*(1-0.805*POC测试实际用户!$G$16/SQRT(52)*SQRT(Q391))</f>
        <v>1.7212113098617168</v>
      </c>
      <c r="S391">
        <f>EXP(Q391*POC测试实际用户!$E$16/52)</f>
        <v>2.1798367746847962</v>
      </c>
      <c r="T391">
        <f>EXP(Q391*POC测试实际用户!$E$16/52)*(1+0.805*POC测试实际用户!$G$16/SQRT(52)*SQRT(Q391))</f>
        <v>2.6384622395078758</v>
      </c>
      <c r="U391">
        <v>390</v>
      </c>
      <c r="V391">
        <f>EXP(U391*POC测试实际用户!$E$17/52)*(1-0.805*POC测试实际用户!$G$17/SQRT(52)*SQRT(U391))</f>
        <v>2.1929498206800169</v>
      </c>
      <c r="W391">
        <f>EXP(U391*POC测试实际用户!$E$17/52)</f>
        <v>2.4688439385460508</v>
      </c>
      <c r="X391">
        <f>EXP(U391*POC测试实际用户!$E$17/52)*(1+0.805*POC测试实际用户!$G$17/SQRT(52)*SQRT(U391))</f>
        <v>2.7447380564120847</v>
      </c>
      <c r="Y391">
        <v>390</v>
      </c>
      <c r="Z391">
        <f>EXP(Y391*POC测试实际用户!$E$18/52)*(1-0.805*POC测试实际用户!$G$18/SQRT(52)*SQRT(Y391))</f>
        <v>1.7653381274382074</v>
      </c>
      <c r="AA391">
        <f>EXP(Y391*POC测试实际用户!$E$18/52)</f>
        <v>2.2311117414284038</v>
      </c>
      <c r="AB391">
        <f>EXP(Y391*POC测试实际用户!$E$18/52)*(1+0.805*POC测试实际用户!$G$18/SQRT(52)*SQRT(Y391))</f>
        <v>2.6968853554186003</v>
      </c>
      <c r="AC391">
        <v>390</v>
      </c>
      <c r="AD391">
        <f>EXP(AC391*POC测试实际用户!$E$19/52)*(1-0.805*POC测试实际用户!$G$19/SQRT(52)*SQRT(AC391))</f>
        <v>2.749374170964165</v>
      </c>
      <c r="AE391">
        <f>EXP(AC391*POC测试实际用户!$E$19/52)</f>
        <v>3.2682347260005939</v>
      </c>
      <c r="AF391">
        <f>EXP(AC391*POC测试实际用户!$E$19/52)*(1+0.805*POC测试实际用户!$G$19/SQRT(52)*SQRT(AC391))</f>
        <v>3.7870952810370229</v>
      </c>
      <c r="AG391">
        <v>390</v>
      </c>
      <c r="AH391">
        <f>EXP(AG391*POC测试实际用户!$E$20/52)*(1-0.805*POC测试实际用户!$G$20/SQRT(52)*SQRT(AG391))</f>
        <v>1.9957526423758667</v>
      </c>
      <c r="AI391">
        <f>EXP(AG391*POC测试实际用户!$E$20/52)</f>
        <v>2.3744124086683733</v>
      </c>
      <c r="AJ391">
        <f>EXP(AG391*POC测试实际用户!$E$20/52)*(1+0.805*POC测试实际用户!$G$20/SQRT(52)*SQRT(AG391))</f>
        <v>2.75307217496088</v>
      </c>
      <c r="AK391">
        <v>390</v>
      </c>
      <c r="AL391">
        <f>EXP(AK391*POC测试实际用户!$E$21/52)*(1-0.805*POC测试实际用户!$G$21/SQRT(52)*SQRT(AK391))</f>
        <v>3.193595525233349</v>
      </c>
      <c r="AM391">
        <f>EXP(AK391*POC测试实际用户!$E$21/52)</f>
        <v>4.0653506498287033</v>
      </c>
      <c r="AN391">
        <f>EXP(AK391*POC测试实际用户!$E$21/52)*(1+0.805*POC测试实际用户!$G$21/SQRT(52)*SQRT(AK391))</f>
        <v>4.9371057744240581</v>
      </c>
    </row>
    <row r="392" spans="1:40" x14ac:dyDescent="0.15">
      <c r="A392">
        <v>391</v>
      </c>
      <c r="B392">
        <f>EXP(A392*POC测试实际用户!$E$12/52)*(1-0.805*POC测试实际用户!$G$12/SQRT(52)*SQRT(A392))</f>
        <v>1.5576621809323918</v>
      </c>
      <c r="C392">
        <f>EXP(A392*POC测试实际用户!$E$12/52)</f>
        <v>1.6083605763062367</v>
      </c>
      <c r="D392">
        <f>EXP(A392*POC测试实际用户!$E$12/52)*(1+0.805*POC测试实际用户!$G$12/SQRT(52)*SQRT(A392))</f>
        <v>1.6590589716800817</v>
      </c>
      <c r="E392">
        <v>391</v>
      </c>
      <c r="F392">
        <f>EXP(E392*POC测试实际用户!$E$13/52)*(1-0.805*POC测试实际用户!$G$13/SQRT(52)*SQRT(E392))</f>
        <v>1.6130997927307207</v>
      </c>
      <c r="G392">
        <f>EXP(E392*POC测试实际用户!$E$13/52)</f>
        <v>1.7196770962481438</v>
      </c>
      <c r="H392">
        <f>EXP(E392*POC测试实际用户!$E$13/52)*(1+0.805*POC测试实际用户!$G$13/SQRT(52)*SQRT(E392))</f>
        <v>1.8262543997655667</v>
      </c>
      <c r="I392">
        <v>391</v>
      </c>
      <c r="J392">
        <f>EXP(I392*POC测试实际用户!$E$14/52)*(1-0.805*POC测试实际用户!$G$14/SQRT(52)*SQRT(I392))</f>
        <v>1.6063205025993066</v>
      </c>
      <c r="K392">
        <f>EXP(I392*POC测试实际用户!$E$14/52)</f>
        <v>1.8031005166017593</v>
      </c>
      <c r="L392">
        <f>EXP(I392*POC测试实际用户!$E$14/52)*(1+0.805*POC测试实际用户!$G$14/SQRT(52)*SQRT(I392))</f>
        <v>1.9998805306042122</v>
      </c>
      <c r="M392">
        <v>391</v>
      </c>
      <c r="N392">
        <f>EXP(M392*POC测试实际用户!$E$15/52)*(1-0.805*POC测试实际用户!$G$15/SQRT(52)*SQRT(M392))</f>
        <v>1.6928754139003801</v>
      </c>
      <c r="O392">
        <f>EXP(M392*POC测试实际用户!$E$15/52)</f>
        <v>2.0183819061372139</v>
      </c>
      <c r="P392">
        <f>EXP(M392*POC测试实际用户!$E$15/52)*(1+0.805*POC测试实际用户!$G$15/SQRT(52)*SQRT(M392))</f>
        <v>2.3438883983740477</v>
      </c>
      <c r="Q392">
        <v>391</v>
      </c>
      <c r="R392">
        <f>EXP(Q392*POC测试实际用户!$E$16/52)*(1-0.805*POC测试实际用户!$G$16/SQRT(52)*SQRT(Q392))</f>
        <v>1.7240650803648589</v>
      </c>
      <c r="S392">
        <f>EXP(Q392*POC测试实际用户!$E$16/52)</f>
        <v>2.184196610433482</v>
      </c>
      <c r="T392">
        <f>EXP(Q392*POC测试实际用户!$E$16/52)*(1+0.805*POC测试实际用户!$G$16/SQRT(52)*SQRT(Q392))</f>
        <v>2.6443281405021049</v>
      </c>
      <c r="U392">
        <v>391</v>
      </c>
      <c r="V392">
        <f>EXP(U392*POC测试实际用户!$E$17/52)*(1-0.805*POC测试实际用户!$G$17/SQRT(52)*SQRT(U392))</f>
        <v>2.1976831486548201</v>
      </c>
      <c r="W392">
        <f>EXP(U392*POC测试实际用户!$E$17/52)</f>
        <v>2.4745716434601719</v>
      </c>
      <c r="X392">
        <f>EXP(U392*POC测试实际用户!$E$17/52)*(1+0.805*POC测试实际用户!$G$17/SQRT(52)*SQRT(U392))</f>
        <v>2.7514601382655233</v>
      </c>
      <c r="Y392">
        <v>391</v>
      </c>
      <c r="Z392">
        <f>EXP(Y392*POC测试实际用户!$E$18/52)*(1-0.805*POC测试实际用户!$G$18/SQRT(52)*SQRT(Y392))</f>
        <v>1.7683763974123596</v>
      </c>
      <c r="AA392">
        <f>EXP(Y392*POC测试实际用户!$E$18/52)</f>
        <v>2.2357074095102312</v>
      </c>
      <c r="AB392">
        <f>EXP(Y392*POC测试实际用户!$E$18/52)*(1+0.805*POC测试实际用户!$G$18/SQRT(52)*SQRT(Y392))</f>
        <v>2.7030384216081025</v>
      </c>
      <c r="AC392">
        <v>391</v>
      </c>
      <c r="AD392">
        <f>EXP(AC392*POC测试实际用户!$E$19/52)*(1-0.805*POC测试实际用户!$G$19/SQRT(52)*SQRT(AC392))</f>
        <v>2.7570686379422602</v>
      </c>
      <c r="AE392">
        <f>EXP(AC392*POC测试实际用户!$E$19/52)</f>
        <v>3.2781739291967331</v>
      </c>
      <c r="AF392">
        <f>EXP(AC392*POC测试实际用户!$E$19/52)*(1+0.805*POC测试实际用户!$G$19/SQRT(52)*SQRT(AC392))</f>
        <v>3.799279220451206</v>
      </c>
      <c r="AG392">
        <v>391</v>
      </c>
      <c r="AH392">
        <f>EXP(AG392*POC测试实际用户!$E$20/52)*(1-0.805*POC测试实际用户!$G$20/SQRT(52)*SQRT(AG392))</f>
        <v>1.9996965223368761</v>
      </c>
      <c r="AI392">
        <f>EXP(AG392*POC测试实际用户!$E$20/52)</f>
        <v>2.3796830527272257</v>
      </c>
      <c r="AJ392">
        <f>EXP(AG392*POC测试实际用户!$E$20/52)*(1+0.805*POC测试实际用户!$G$20/SQRT(52)*SQRT(AG392))</f>
        <v>2.7596695831175753</v>
      </c>
      <c r="AK392">
        <v>391</v>
      </c>
      <c r="AL392">
        <f>EXP(AK392*POC测试实际用户!$E$21/52)*(1-0.805*POC测试实际用户!$G$21/SQRT(52)*SQRT(AK392))</f>
        <v>3.203979918040301</v>
      </c>
      <c r="AM392">
        <f>EXP(AK392*POC测试实际用户!$E$21/52)</f>
        <v>4.0799965949561612</v>
      </c>
      <c r="AN392">
        <f>EXP(AK392*POC测试实际用户!$E$21/52)*(1+0.805*POC测试实际用户!$G$21/SQRT(52)*SQRT(AK392))</f>
        <v>4.9560132718720213</v>
      </c>
    </row>
    <row r="393" spans="1:40" x14ac:dyDescent="0.15">
      <c r="A393">
        <v>392</v>
      </c>
      <c r="B393">
        <f>EXP(A393*POC测试实际用户!$E$12/52)*(1-0.805*POC测试实际用户!$G$12/SQRT(52)*SQRT(A393))</f>
        <v>1.5594916214061572</v>
      </c>
      <c r="C393">
        <f>EXP(A393*POC测试实际用户!$E$12/52)</f>
        <v>1.610316541390834</v>
      </c>
      <c r="D393">
        <f>EXP(A393*POC测试实际用户!$E$12/52)*(1+0.805*POC测试实际用户!$G$12/SQRT(52)*SQRT(A393))</f>
        <v>1.6611414613755109</v>
      </c>
      <c r="E393">
        <v>392</v>
      </c>
      <c r="F393">
        <f>EXP(E393*POC测试实际用户!$E$13/52)*(1-0.805*POC测试实际用户!$G$13/SQRT(52)*SQRT(E393))</f>
        <v>1.6152015788743095</v>
      </c>
      <c r="G393">
        <f>EXP(E393*POC测试实际用户!$E$13/52)</f>
        <v>1.7220631484778495</v>
      </c>
      <c r="H393">
        <f>EXP(E393*POC测试实际用户!$E$13/52)*(1+0.805*POC测试实际用户!$G$13/SQRT(52)*SQRT(E393))</f>
        <v>1.8289247180813895</v>
      </c>
      <c r="I393">
        <v>392</v>
      </c>
      <c r="J393">
        <f>EXP(I393*POC测试实际用户!$E$14/52)*(1-0.805*POC测试实际用户!$G$14/SQRT(52)*SQRT(I393))</f>
        <v>1.6084923106817175</v>
      </c>
      <c r="K393">
        <f>EXP(I393*POC测试实际用户!$E$14/52)</f>
        <v>1.8058210877573855</v>
      </c>
      <c r="L393">
        <f>EXP(I393*POC测试实际用户!$E$14/52)*(1+0.805*POC测试实际用户!$G$14/SQRT(52)*SQRT(I393))</f>
        <v>2.0031498648330537</v>
      </c>
      <c r="M393">
        <v>392</v>
      </c>
      <c r="N393">
        <f>EXP(M393*POC测试实际用户!$E$15/52)*(1-0.805*POC测试实际用户!$G$15/SQRT(52)*SQRT(M393))</f>
        <v>1.695502080224452</v>
      </c>
      <c r="O393">
        <f>EXP(M393*POC测试实际用户!$E$15/52)</f>
        <v>2.0220104883313268</v>
      </c>
      <c r="P393">
        <f>EXP(M393*POC测试实际用户!$E$15/52)*(1+0.805*POC测试实际用户!$G$15/SQRT(52)*SQRT(M393))</f>
        <v>2.3485188964382018</v>
      </c>
      <c r="Q393">
        <v>392</v>
      </c>
      <c r="R393">
        <f>EXP(Q393*POC测试实际用户!$E$16/52)*(1-0.805*POC测试实际用户!$G$16/SQRT(52)*SQRT(Q393))</f>
        <v>1.7269241349577604</v>
      </c>
      <c r="S393">
        <f>EXP(Q393*POC测试实际用户!$E$16/52)</f>
        <v>2.1885651661780763</v>
      </c>
      <c r="T393">
        <f>EXP(Q393*POC测试实际用户!$E$16/52)*(1+0.805*POC测试实际用户!$G$16/SQRT(52)*SQRT(Q393))</f>
        <v>2.6502061973983921</v>
      </c>
      <c r="U393">
        <v>392</v>
      </c>
      <c r="V393">
        <f>EXP(U393*POC测试实际用户!$E$17/52)*(1-0.805*POC测试实际用户!$G$17/SQRT(52)*SQRT(U393))</f>
        <v>2.2024270897777818</v>
      </c>
      <c r="W393">
        <f>EXP(U393*POC测试实际用户!$E$17/52)</f>
        <v>2.4803126366194799</v>
      </c>
      <c r="X393">
        <f>EXP(U393*POC测试实际用户!$E$17/52)*(1+0.805*POC测试实际用户!$G$17/SQRT(52)*SQRT(U393))</f>
        <v>2.758198183461178</v>
      </c>
      <c r="Y393">
        <v>392</v>
      </c>
      <c r="Z393">
        <f>EXP(Y393*POC测试实际用户!$E$18/52)*(1-0.805*POC测试实际用户!$G$18/SQRT(52)*SQRT(Y393))</f>
        <v>1.7714204596790963</v>
      </c>
      <c r="AA393">
        <f>EXP(Y393*POC测试实际用户!$E$18/52)</f>
        <v>2.2403125437988498</v>
      </c>
      <c r="AB393">
        <f>EXP(Y393*POC测试实际用户!$E$18/52)*(1+0.805*POC测试实际用户!$G$18/SQRT(52)*SQRT(Y393))</f>
        <v>2.7092046279186031</v>
      </c>
      <c r="AC393">
        <v>392</v>
      </c>
      <c r="AD393">
        <f>EXP(AC393*POC测试实际用户!$E$19/52)*(1-0.805*POC测试实际用户!$G$19/SQRT(52)*SQRT(AC393))</f>
        <v>2.7647853318639575</v>
      </c>
      <c r="AE393">
        <f>EXP(AC393*POC测试实际用户!$E$19/52)</f>
        <v>3.288143359034609</v>
      </c>
      <c r="AF393">
        <f>EXP(AC393*POC测试实际用户!$E$19/52)*(1+0.805*POC测试实际用户!$G$19/SQRT(52)*SQRT(AC393))</f>
        <v>3.8115013862052605</v>
      </c>
      <c r="AG393">
        <v>392</v>
      </c>
      <c r="AH393">
        <f>EXP(AG393*POC测试实际用户!$E$20/52)*(1-0.805*POC测试实际用户!$G$20/SQRT(52)*SQRT(AG393))</f>
        <v>2.0036487002404639</v>
      </c>
      <c r="AI393">
        <f>EXP(AG393*POC测试实际用户!$E$20/52)</f>
        <v>2.384965396391713</v>
      </c>
      <c r="AJ393">
        <f>EXP(AG393*POC测试实际用户!$E$20/52)*(1+0.805*POC测试实际用户!$G$20/SQRT(52)*SQRT(AG393))</f>
        <v>2.7662820925429621</v>
      </c>
      <c r="AK393">
        <v>392</v>
      </c>
      <c r="AL393">
        <f>EXP(AK393*POC测试实际用户!$E$21/52)*(1-0.805*POC测试实际用户!$G$21/SQRT(52)*SQRT(AK393))</f>
        <v>3.2143991212860885</v>
      </c>
      <c r="AM393">
        <f>EXP(AK393*POC测试实际用户!$E$21/52)</f>
        <v>4.0946953039721885</v>
      </c>
      <c r="AN393">
        <f>EXP(AK393*POC测试实际用户!$E$21/52)*(1+0.805*POC测试实际用户!$G$21/SQRT(52)*SQRT(AK393))</f>
        <v>4.9749914866582881</v>
      </c>
    </row>
    <row r="394" spans="1:40" x14ac:dyDescent="0.15">
      <c r="A394">
        <v>393</v>
      </c>
      <c r="B394">
        <f>EXP(A394*POC测试实际用户!$E$12/52)*(1-0.805*POC测试实际用户!$G$12/SQRT(52)*SQRT(A394))</f>
        <v>1.5613232906057521</v>
      </c>
      <c r="C394">
        <f>EXP(A394*POC测试实际用户!$E$12/52)</f>
        <v>1.6122748851705249</v>
      </c>
      <c r="D394">
        <f>EXP(A394*POC测试实际用户!$E$12/52)*(1+0.805*POC测试实际用户!$G$12/SQRT(52)*SQRT(A394))</f>
        <v>1.6632264797352976</v>
      </c>
      <c r="E394">
        <v>393</v>
      </c>
      <c r="F394">
        <f>EXP(E394*POC测试实际用户!$E$13/52)*(1-0.805*POC测试实际用户!$G$13/SQRT(52)*SQRT(E394))</f>
        <v>1.6173062661027324</v>
      </c>
      <c r="G394">
        <f>EXP(E394*POC测试实际用户!$E$13/52)</f>
        <v>1.7244525113553824</v>
      </c>
      <c r="H394">
        <f>EXP(E394*POC测试实际用户!$E$13/52)*(1+0.805*POC测试实际用户!$G$13/SQRT(52)*SQRT(E394))</f>
        <v>1.8315987566080323</v>
      </c>
      <c r="I394">
        <v>393</v>
      </c>
      <c r="J394">
        <f>EXP(I394*POC测试实际用户!$E$14/52)*(1-0.805*POC测试实际用户!$G$14/SQRT(52)*SQRT(I394))</f>
        <v>1.6106673371694014</v>
      </c>
      <c r="K394">
        <f>EXP(I394*POC测试实际用户!$E$14/52)</f>
        <v>1.8085457637908842</v>
      </c>
      <c r="L394">
        <f>EXP(I394*POC测试实际用户!$E$14/52)*(1+0.805*POC测试实际用户!$G$14/SQRT(52)*SQRT(I394))</f>
        <v>2.0064241904123672</v>
      </c>
      <c r="M394">
        <v>393</v>
      </c>
      <c r="N394">
        <f>EXP(M394*POC测试实际用户!$E$15/52)*(1-0.805*POC测试实际用户!$G$15/SQRT(52)*SQRT(M394))</f>
        <v>1.6981332516609311</v>
      </c>
      <c r="O394">
        <f>EXP(M394*POC测试实际用户!$E$15/52)</f>
        <v>2.0256455938740183</v>
      </c>
      <c r="P394">
        <f>EXP(M394*POC测试实际用户!$E$15/52)*(1+0.805*POC测试实际用户!$G$15/SQRT(52)*SQRT(M394))</f>
        <v>2.3531579360871056</v>
      </c>
      <c r="Q394">
        <v>393</v>
      </c>
      <c r="R394">
        <f>EXP(Q394*POC测试实际用户!$E$16/52)*(1-0.805*POC测试实际用户!$G$16/SQRT(52)*SQRT(Q394))</f>
        <v>1.7297884819806613</v>
      </c>
      <c r="S394">
        <f>EXP(Q394*POC测试实际用户!$E$16/52)</f>
        <v>2.1929424593592191</v>
      </c>
      <c r="T394">
        <f>EXP(Q394*POC测试实际用户!$E$16/52)*(1+0.805*POC测试实际用户!$G$16/SQRT(52)*SQRT(Q394))</f>
        <v>2.6560964367377768</v>
      </c>
      <c r="U394">
        <v>393</v>
      </c>
      <c r="V394">
        <f>EXP(U394*POC测试实际用户!$E$17/52)*(1-0.805*POC测试实际用户!$G$17/SQRT(52)*SQRT(U394))</f>
        <v>2.2071816671306048</v>
      </c>
      <c r="W394">
        <f>EXP(U394*POC测试实际用户!$E$17/52)</f>
        <v>2.4860669488526335</v>
      </c>
      <c r="X394">
        <f>EXP(U394*POC测试实际用户!$E$17/52)*(1+0.805*POC测试实际用户!$G$17/SQRT(52)*SQRT(U394))</f>
        <v>2.7649522305746621</v>
      </c>
      <c r="Y394">
        <v>393</v>
      </c>
      <c r="Z394">
        <f>EXP(Y394*POC测试实际用户!$E$18/52)*(1-0.805*POC测试实际用户!$G$18/SQRT(52)*SQRT(Y394))</f>
        <v>1.7744703238525426</v>
      </c>
      <c r="AA394">
        <f>EXP(Y394*POC测试实际用户!$E$18/52)</f>
        <v>2.2449271637928545</v>
      </c>
      <c r="AB394">
        <f>EXP(Y394*POC测试实际用户!$E$18/52)*(1+0.805*POC测试实际用户!$G$18/SQRT(52)*SQRT(Y394))</f>
        <v>2.7153840037331665</v>
      </c>
      <c r="AC394">
        <v>393</v>
      </c>
      <c r="AD394">
        <f>EXP(AC394*POC测试实际用户!$E$19/52)*(1-0.805*POC测试实际用户!$G$19/SQRT(52)*SQRT(AC394))</f>
        <v>2.7725243160780391</v>
      </c>
      <c r="AE394">
        <f>EXP(AC394*POC测试实际用户!$E$19/52)</f>
        <v>3.2981431074380758</v>
      </c>
      <c r="AF394">
        <f>EXP(AC394*POC测试实际用户!$E$19/52)*(1+0.805*POC测试实际用户!$G$19/SQRT(52)*SQRT(AC394))</f>
        <v>3.8237618987981126</v>
      </c>
      <c r="AG394">
        <v>393</v>
      </c>
      <c r="AH394">
        <f>EXP(AG394*POC测试实际用户!$E$20/52)*(1-0.805*POC测试实际用户!$G$20/SQRT(52)*SQRT(AG394))</f>
        <v>2.0076091924882933</v>
      </c>
      <c r="AI394">
        <f>EXP(AG394*POC测试实际用户!$E$20/52)</f>
        <v>2.390259465632242</v>
      </c>
      <c r="AJ394">
        <f>EXP(AG394*POC测试实际用户!$E$20/52)*(1+0.805*POC测试实际用户!$G$20/SQRT(52)*SQRT(AG394))</f>
        <v>2.7729097387761907</v>
      </c>
      <c r="AK394">
        <v>393</v>
      </c>
      <c r="AL394">
        <f>EXP(AK394*POC测试实际用户!$E$21/52)*(1-0.805*POC测试实际用户!$G$21/SQRT(52)*SQRT(AK394))</f>
        <v>3.2248532506723304</v>
      </c>
      <c r="AM394">
        <f>EXP(AK394*POC测试实际用户!$E$21/52)</f>
        <v>4.1094469669654323</v>
      </c>
      <c r="AN394">
        <f>EXP(AK394*POC测试实际用户!$E$21/52)*(1+0.805*POC测试实际用户!$G$21/SQRT(52)*SQRT(AK394))</f>
        <v>4.9940406832585351</v>
      </c>
    </row>
    <row r="395" spans="1:40" x14ac:dyDescent="0.15">
      <c r="A395">
        <v>394</v>
      </c>
      <c r="B395">
        <f>EXP(A395*POC测试实际用户!$E$12/52)*(1-0.805*POC测试实际用户!$G$12/SQRT(52)*SQRT(A395))</f>
        <v>1.5631571910308355</v>
      </c>
      <c r="C395">
        <f>EXP(A395*POC测试实际用户!$E$12/52)</f>
        <v>1.6142356105380968</v>
      </c>
      <c r="D395">
        <f>EXP(A395*POC测试实际用户!$E$12/52)*(1+0.805*POC测试实际用户!$G$12/SQRT(52)*SQRT(A395))</f>
        <v>1.6653140300453582</v>
      </c>
      <c r="E395">
        <v>394</v>
      </c>
      <c r="F395">
        <f>EXP(E395*POC测试实际用户!$E$13/52)*(1-0.805*POC测试实际用户!$G$13/SQRT(52)*SQRT(E395))</f>
        <v>1.6194138579967998</v>
      </c>
      <c r="G395">
        <f>EXP(E395*POC测试实际用户!$E$13/52)</f>
        <v>1.7268451894742676</v>
      </c>
      <c r="H395">
        <f>EXP(E395*POC测试实际用户!$E$13/52)*(1+0.805*POC测试实际用户!$G$13/SQRT(52)*SQRT(E395))</f>
        <v>1.8342765209517353</v>
      </c>
      <c r="I395">
        <v>394</v>
      </c>
      <c r="J395">
        <f>EXP(I395*POC测试实际用户!$E$14/52)*(1-0.805*POC测试实际用户!$G$14/SQRT(52)*SQRT(I395))</f>
        <v>1.6128455860870032</v>
      </c>
      <c r="K395">
        <f>EXP(I395*POC测试实际用户!$E$14/52)</f>
        <v>1.8112745508958161</v>
      </c>
      <c r="L395">
        <f>EXP(I395*POC测试实际用户!$E$14/52)*(1+0.805*POC测试实际用户!$G$14/SQRT(52)*SQRT(I395))</f>
        <v>2.0097035157046288</v>
      </c>
      <c r="M395">
        <v>394</v>
      </c>
      <c r="N395">
        <f>EXP(M395*POC测试实际用户!$E$15/52)*(1-0.805*POC测试实际用户!$G$15/SQRT(52)*SQRT(M395))</f>
        <v>1.7007689348419974</v>
      </c>
      <c r="O395">
        <f>EXP(M395*POC测试实际用户!$E$15/52)</f>
        <v>2.0292872344927564</v>
      </c>
      <c r="P395">
        <f>EXP(M395*POC测试实际用户!$E$15/52)*(1+0.805*POC测试实际用户!$G$15/SQRT(52)*SQRT(M395))</f>
        <v>2.3578055341435151</v>
      </c>
      <c r="Q395">
        <v>394</v>
      </c>
      <c r="R395">
        <f>EXP(Q395*POC测试实际用户!$E$16/52)*(1-0.805*POC测试实际用户!$G$16/SQRT(52)*SQRT(Q395))</f>
        <v>1.7326581297958892</v>
      </c>
      <c r="S395">
        <f>EXP(Q395*POC测试实际用户!$E$16/52)</f>
        <v>2.197328507452434</v>
      </c>
      <c r="T395">
        <f>EXP(Q395*POC测试实际用户!$E$16/52)*(1+0.805*POC测试实际用户!$G$16/SQRT(52)*SQRT(Q395))</f>
        <v>2.6619988851089786</v>
      </c>
      <c r="U395">
        <v>394</v>
      </c>
      <c r="V395">
        <f>EXP(U395*POC测试实际用户!$E$17/52)*(1-0.805*POC测试实际用户!$G$17/SQRT(52)*SQRT(U395))</f>
        <v>2.2119469038504249</v>
      </c>
      <c r="W395">
        <f>EXP(U395*POC测试实际用户!$E$17/52)</f>
        <v>2.4918346110598133</v>
      </c>
      <c r="X395">
        <f>EXP(U395*POC测试实际用户!$E$17/52)*(1+0.805*POC测试实际用户!$G$17/SQRT(52)*SQRT(U395))</f>
        <v>2.7717223182692017</v>
      </c>
      <c r="Y395">
        <v>394</v>
      </c>
      <c r="Z395">
        <f>EXP(Y395*POC测试实际用户!$E$18/52)*(1-0.805*POC测试实际用户!$G$18/SQRT(52)*SQRT(Y395))</f>
        <v>1.7775259995717074</v>
      </c>
      <c r="AA395">
        <f>EXP(Y395*POC测试实际用户!$E$18/52)</f>
        <v>2.2495512890310034</v>
      </c>
      <c r="AB395">
        <f>EXP(Y395*POC测试实际用户!$E$18/52)*(1+0.805*POC测试实际用户!$G$18/SQRT(52)*SQRT(Y395))</f>
        <v>2.7215765784902994</v>
      </c>
      <c r="AC395">
        <v>394</v>
      </c>
      <c r="AD395">
        <f>EXP(AC395*POC测试实际用户!$E$19/52)*(1-0.805*POC测试实际用户!$G$19/SQRT(52)*SQRT(AC395))</f>
        <v>2.7802856541218972</v>
      </c>
      <c r="AE395">
        <f>EXP(AC395*POC测试实际用户!$E$19/52)</f>
        <v>3.308173266610543</v>
      </c>
      <c r="AF395">
        <f>EXP(AC395*POC测试实际用户!$E$19/52)*(1+0.805*POC测试实际用户!$G$19/SQRT(52)*SQRT(AC395))</f>
        <v>3.8360608790991892</v>
      </c>
      <c r="AG395">
        <v>394</v>
      </c>
      <c r="AH395">
        <f>EXP(AG395*POC测试实际用户!$E$20/52)*(1-0.805*POC测试实际用户!$G$20/SQRT(52)*SQRT(AG395))</f>
        <v>2.0115780155216361</v>
      </c>
      <c r="AI395">
        <f>EXP(AG395*POC测试实际用户!$E$20/52)</f>
        <v>2.3955652864768675</v>
      </c>
      <c r="AJ395">
        <f>EXP(AG395*POC测试实际用户!$E$20/52)*(1+0.805*POC测试实际用户!$G$20/SQRT(52)*SQRT(AG395))</f>
        <v>2.7795525574320989</v>
      </c>
      <c r="AK395">
        <v>394</v>
      </c>
      <c r="AL395">
        <f>EXP(AK395*POC测试实际用户!$E$21/52)*(1-0.805*POC测试实际用户!$G$21/SQRT(52)*SQRT(AK395))</f>
        <v>3.235342422296613</v>
      </c>
      <c r="AM395">
        <f>EXP(AK395*POC测试实际用户!$E$21/52)</f>
        <v>4.1242517747093626</v>
      </c>
      <c r="AN395">
        <f>EXP(AK395*POC测试实际用户!$E$21/52)*(1+0.805*POC测试实际用户!$G$21/SQRT(52)*SQRT(AK395))</f>
        <v>5.013161127122113</v>
      </c>
    </row>
    <row r="396" spans="1:40" x14ac:dyDescent="0.15">
      <c r="A396">
        <v>395</v>
      </c>
      <c r="B396">
        <f>EXP(A396*POC测试实际用户!$E$12/52)*(1-0.805*POC测试实际用户!$G$12/SQRT(52)*SQRT(A396))</f>
        <v>1.5649933251852088</v>
      </c>
      <c r="C396">
        <f>EXP(A396*POC测试实际用户!$E$12/52)</f>
        <v>1.6161987203898545</v>
      </c>
      <c r="D396">
        <f>EXP(A396*POC测试实际用户!$E$12/52)*(1+0.805*POC测试实际用户!$G$12/SQRT(52)*SQRT(A396))</f>
        <v>1.6674041155945001</v>
      </c>
      <c r="E396">
        <v>395</v>
      </c>
      <c r="F396">
        <f>EXP(E396*POC测试实际用户!$E$13/52)*(1-0.805*POC测试实际用户!$G$13/SQRT(52)*SQRT(E396))</f>
        <v>1.6215243581443848</v>
      </c>
      <c r="G396">
        <f>EXP(E396*POC测试实际用户!$E$13/52)</f>
        <v>1.7292411874344025</v>
      </c>
      <c r="H396">
        <f>EXP(E396*POC测试实际用户!$E$13/52)*(1+0.805*POC测试实际用户!$G$13/SQRT(52)*SQRT(E396))</f>
        <v>1.8369580167244202</v>
      </c>
      <c r="I396">
        <v>395</v>
      </c>
      <c r="J396">
        <f>EXP(I396*POC测试实际用户!$E$14/52)*(1-0.805*POC测试实际用户!$G$14/SQRT(52)*SQRT(I396))</f>
        <v>1.6150270614688116</v>
      </c>
      <c r="K396">
        <f>EXP(I396*POC测试实际用户!$E$14/52)</f>
        <v>1.8140074552750873</v>
      </c>
      <c r="L396">
        <f>EXP(I396*POC测试实际用户!$E$14/52)*(1+0.805*POC测试实际用户!$G$14/SQRT(52)*SQRT(I396))</f>
        <v>2.0129878490813629</v>
      </c>
      <c r="M396">
        <v>395</v>
      </c>
      <c r="N396">
        <f>EXP(M396*POC测试实际用户!$E$15/52)*(1-0.805*POC测试实际用户!$G$15/SQRT(52)*SQRT(M396))</f>
        <v>1.7034091364164405</v>
      </c>
      <c r="O396">
        <f>EXP(M396*POC测试实际用户!$E$15/52)</f>
        <v>2.0329354219360898</v>
      </c>
      <c r="P396">
        <f>EXP(M396*POC测试实际用户!$E$15/52)*(1+0.805*POC测试实际用户!$G$15/SQRT(52)*SQRT(M396))</f>
        <v>2.362461707455739</v>
      </c>
      <c r="Q396">
        <v>395</v>
      </c>
      <c r="R396">
        <f>EXP(Q396*POC测试实际用户!$E$16/52)*(1-0.805*POC测试实际用户!$G$16/SQRT(52)*SQRT(Q396))</f>
        <v>1.7355330867878316</v>
      </c>
      <c r="S396">
        <f>EXP(Q396*POC测试实际用户!$E$16/52)</f>
        <v>2.201723327968196</v>
      </c>
      <c r="T396">
        <f>EXP(Q396*POC测试实际用户!$E$16/52)*(1+0.805*POC测试实际用户!$G$16/SQRT(52)*SQRT(Q396))</f>
        <v>2.6679135691485607</v>
      </c>
      <c r="U396">
        <v>395</v>
      </c>
      <c r="V396">
        <f>EXP(U396*POC测试实际用户!$E$17/52)*(1-0.805*POC测试实际用户!$G$17/SQRT(52)*SQRT(U396))</f>
        <v>2.2167228231298952</v>
      </c>
      <c r="W396">
        <f>EXP(U396*POC测试实际用户!$E$17/52)</f>
        <v>2.4976156542128893</v>
      </c>
      <c r="X396">
        <f>EXP(U396*POC测试实际用户!$E$17/52)*(1+0.805*POC测试实际用户!$G$17/SQRT(52)*SQRT(U396))</f>
        <v>2.7785084852958835</v>
      </c>
      <c r="Y396">
        <v>395</v>
      </c>
      <c r="Z396">
        <f>EXP(Y396*POC测试实际用户!$E$18/52)*(1-0.805*POC测试实际用户!$G$18/SQRT(52)*SQRT(Y396))</f>
        <v>1.7805874965004678</v>
      </c>
      <c r="AA396">
        <f>EXP(Y396*POC测试实际用户!$E$18/52)</f>
        <v>2.2541849390923021</v>
      </c>
      <c r="AB396">
        <f>EXP(Y396*POC测试实际用户!$E$18/52)*(1+0.805*POC测试实际用户!$G$18/SQRT(52)*SQRT(Y396))</f>
        <v>2.7277823816841367</v>
      </c>
      <c r="AC396">
        <v>395</v>
      </c>
      <c r="AD396">
        <f>EXP(AC396*POC测试实际用户!$E$19/52)*(1-0.805*POC测试实际用户!$G$19/SQRT(52)*SQRT(AC396))</f>
        <v>2.7880694097220307</v>
      </c>
      <c r="AE396">
        <f>EXP(AC396*POC测试实际用户!$E$19/52)</f>
        <v>3.3182339290358254</v>
      </c>
      <c r="AF396">
        <f>EXP(AC396*POC测试实际用户!$E$19/52)*(1+0.805*POC测试实际用户!$G$19/SQRT(52)*SQRT(AC396))</f>
        <v>3.8483984483496201</v>
      </c>
      <c r="AG396">
        <v>395</v>
      </c>
      <c r="AH396">
        <f>EXP(AG396*POC测试实际用户!$E$20/52)*(1-0.805*POC测试实际用户!$G$20/SQRT(52)*SQRT(AG396))</f>
        <v>2.0155551858214071</v>
      </c>
      <c r="AI396">
        <f>EXP(AG396*POC测试实际用户!$E$20/52)</f>
        <v>2.4008828850114221</v>
      </c>
      <c r="AJ396">
        <f>EXP(AG396*POC测试实际用户!$E$20/52)*(1+0.805*POC测试实际用户!$G$20/SQRT(52)*SQRT(AG396))</f>
        <v>2.7862105842014371</v>
      </c>
      <c r="AK396">
        <v>395</v>
      </c>
      <c r="AL396">
        <f>EXP(AK396*POC测试实际用户!$E$21/52)*(1-0.805*POC测试实际用户!$G$21/SQRT(52)*SQRT(AK396))</f>
        <v>3.245866752653757</v>
      </c>
      <c r="AM396">
        <f>EXP(AK396*POC测试实际用户!$E$21/52)</f>
        <v>4.139109918664734</v>
      </c>
      <c r="AN396">
        <f>EXP(AK396*POC测试实际用户!$E$21/52)*(1+0.805*POC测试实际用户!$G$21/SQRT(52)*SQRT(AK396))</f>
        <v>5.0323530846757105</v>
      </c>
    </row>
    <row r="397" spans="1:40" x14ac:dyDescent="0.15">
      <c r="A397">
        <v>396</v>
      </c>
      <c r="B397">
        <f>EXP(A397*POC测试实际用户!$E$12/52)*(1-0.805*POC测试实际用户!$G$12/SQRT(52)*SQRT(A397))</f>
        <v>1.5668316955768142</v>
      </c>
      <c r="C397">
        <f>EXP(A397*POC测试实际用户!$E$12/52)</f>
        <v>1.6181642176256257</v>
      </c>
      <c r="D397">
        <f>EXP(A397*POC测试实际用户!$E$12/52)*(1+0.805*POC测试实际用户!$G$12/SQRT(52)*SQRT(A397))</f>
        <v>1.6694967396744371</v>
      </c>
      <c r="E397">
        <v>396</v>
      </c>
      <c r="F397">
        <f>EXP(E397*POC测试实际用户!$E$13/52)*(1-0.805*POC测试实际用户!$G$13/SQRT(52)*SQRT(E397))</f>
        <v>1.623637770140415</v>
      </c>
      <c r="G397">
        <f>EXP(E397*POC测试实际用户!$E$13/52)</f>
        <v>1.7316405098420673</v>
      </c>
      <c r="H397">
        <f>EXP(E397*POC测试实际用户!$E$13/52)*(1+0.805*POC测试实际用户!$G$13/SQRT(52)*SQRT(E397))</f>
        <v>1.8396432495437196</v>
      </c>
      <c r="I397">
        <v>396</v>
      </c>
      <c r="J397">
        <f>EXP(I397*POC测试实际用户!$E$14/52)*(1-0.805*POC测试实际用户!$G$14/SQRT(52)*SQRT(I397))</f>
        <v>1.6172117673587372</v>
      </c>
      <c r="K397">
        <f>EXP(I397*POC测试实际用户!$E$14/52)</f>
        <v>1.8167444831409618</v>
      </c>
      <c r="L397">
        <f>EXP(I397*POC测试实际用户!$E$14/52)*(1+0.805*POC测试实际用户!$G$14/SQRT(52)*SQRT(I397))</f>
        <v>2.0162771989231865</v>
      </c>
      <c r="M397">
        <v>396</v>
      </c>
      <c r="N397">
        <f>EXP(M397*POC测试实际用户!$E$15/52)*(1-0.805*POC测试实际用户!$G$15/SQRT(52)*SQRT(M397))</f>
        <v>1.7060538630496396</v>
      </c>
      <c r="O397">
        <f>EXP(M397*POC测试实际用户!$E$15/52)</f>
        <v>2.0365901679736895</v>
      </c>
      <c r="P397">
        <f>EXP(M397*POC测试实际用户!$E$15/52)*(1+0.805*POC测试实际用户!$G$15/SQRT(52)*SQRT(M397))</f>
        <v>2.367126472897739</v>
      </c>
      <c r="Q397">
        <v>396</v>
      </c>
      <c r="R397">
        <f>EXP(Q397*POC测试实际用户!$E$16/52)*(1-0.805*POC测试实际用户!$G$16/SQRT(52)*SQRT(Q397))</f>
        <v>1.7384133613629091</v>
      </c>
      <c r="S397">
        <f>EXP(Q397*POC测试实际用户!$E$16/52)</f>
        <v>2.2061269384520039</v>
      </c>
      <c r="T397">
        <f>EXP(Q397*POC测试实际用户!$E$16/52)*(1+0.805*POC测试实际用户!$G$16/SQRT(52)*SQRT(Q397))</f>
        <v>2.6738405155410989</v>
      </c>
      <c r="U397">
        <v>396</v>
      </c>
      <c r="V397">
        <f>EXP(U397*POC测试实际用户!$E$17/52)*(1-0.805*POC测试实际用户!$G$17/SQRT(52)*SQRT(U397))</f>
        <v>2.2215094482172795</v>
      </c>
      <c r="W397">
        <f>EXP(U397*POC测试实际用户!$E$17/52)</f>
        <v>2.5034101093555847</v>
      </c>
      <c r="X397">
        <f>EXP(U397*POC测试实际用户!$E$17/52)*(1+0.805*POC测试实际用户!$G$17/SQRT(52)*SQRT(U397))</f>
        <v>2.78531077049389</v>
      </c>
      <c r="Y397">
        <v>396</v>
      </c>
      <c r="Z397">
        <f>EXP(Y397*POC测试实际用户!$E$18/52)*(1-0.805*POC测试实际用户!$G$18/SQRT(52)*SQRT(Y397))</f>
        <v>1.7836548243275436</v>
      </c>
      <c r="AA397">
        <f>EXP(Y397*POC测试实际用户!$E$18/52)</f>
        <v>2.2588281335960834</v>
      </c>
      <c r="AB397">
        <f>EXP(Y397*POC测试实际用户!$E$18/52)*(1+0.805*POC测试实际用户!$G$18/SQRT(52)*SQRT(Y397))</f>
        <v>2.7340014428646229</v>
      </c>
      <c r="AC397">
        <v>396</v>
      </c>
      <c r="AD397">
        <f>EXP(AC397*POC测试实际用户!$E$19/52)*(1-0.805*POC测试实际用户!$G$19/SQRT(52)*SQRT(AC397))</f>
        <v>2.7958756467945465</v>
      </c>
      <c r="AE397">
        <f>EXP(AC397*POC测试实际用户!$E$19/52)</f>
        <v>3.3283251874789936</v>
      </c>
      <c r="AF397">
        <f>EXP(AC397*POC测试实际用户!$E$19/52)*(1+0.805*POC测试实际用户!$G$19/SQRT(52)*SQRT(AC397))</f>
        <v>3.8607747281634404</v>
      </c>
      <c r="AG397">
        <v>396</v>
      </c>
      <c r="AH397">
        <f>EXP(AG397*POC测试实际用户!$E$20/52)*(1-0.805*POC测试实际用户!$G$20/SQRT(52)*SQRT(AG397))</f>
        <v>2.0195407199081932</v>
      </c>
      <c r="AI397">
        <f>EXP(AG397*POC测试实际用户!$E$20/52)</f>
        <v>2.4062122873796414</v>
      </c>
      <c r="AJ397">
        <f>EXP(AG397*POC测试实际用户!$E$20/52)*(1+0.805*POC测试实际用户!$G$20/SQRT(52)*SQRT(AG397))</f>
        <v>2.7928838548510897</v>
      </c>
      <c r="AK397">
        <v>396</v>
      </c>
      <c r="AL397">
        <f>EXP(AK397*POC测试实际用户!$E$21/52)*(1-0.805*POC测试实际用户!$G$21/SQRT(52)*SQRT(AK397))</f>
        <v>3.2564263586370963</v>
      </c>
      <c r="AM397">
        <f>EXP(AK397*POC测试实际用户!$E$21/52)</f>
        <v>4.1540215909820644</v>
      </c>
      <c r="AN397">
        <f>EXP(AK397*POC测试实际用户!$E$21/52)*(1+0.805*POC测试实际用户!$G$21/SQRT(52)*SQRT(AK397))</f>
        <v>5.0516168233270324</v>
      </c>
    </row>
    <row r="398" spans="1:40" x14ac:dyDescent="0.15">
      <c r="A398">
        <v>397</v>
      </c>
      <c r="B398">
        <f>EXP(A398*POC测试实际用户!$E$12/52)*(1-0.805*POC测试实际用户!$G$12/SQRT(52)*SQRT(A398))</f>
        <v>1.5686723047177265</v>
      </c>
      <c r="C398">
        <f>EXP(A398*POC测试实际用户!$E$12/52)</f>
        <v>1.6201321051487636</v>
      </c>
      <c r="D398">
        <f>EXP(A398*POC测试实际用户!$E$12/52)*(1+0.805*POC测试实际用户!$G$12/SQRT(52)*SQRT(A398))</f>
        <v>1.6715919055798005</v>
      </c>
      <c r="E398">
        <v>397</v>
      </c>
      <c r="F398">
        <f>EXP(E398*POC测试实际用户!$E$13/52)*(1-0.805*POC测试实际用户!$G$13/SQRT(52)*SQRT(E398))</f>
        <v>1.6257540975868614</v>
      </c>
      <c r="G398">
        <f>EXP(E398*POC测试实际用户!$E$13/52)</f>
        <v>1.7340431613099339</v>
      </c>
      <c r="H398">
        <f>EXP(E398*POC测试实际用户!$E$13/52)*(1+0.805*POC测试实际用户!$G$13/SQRT(52)*SQRT(E398))</f>
        <v>1.8423322250330065</v>
      </c>
      <c r="I398">
        <v>397</v>
      </c>
      <c r="J398">
        <f>EXP(I398*POC测试实际用户!$E$14/52)*(1-0.805*POC测试实际用户!$G$14/SQRT(52)*SQRT(I398))</f>
        <v>1.619399707810294</v>
      </c>
      <c r="K398">
        <f>EXP(I398*POC测试实际用户!$E$14/52)</f>
        <v>1.8194856407150786</v>
      </c>
      <c r="L398">
        <f>EXP(I398*POC测试实际用户!$E$14/52)*(1+0.805*POC测试实际用户!$G$14/SQRT(52)*SQRT(I398))</f>
        <v>2.0195715736198627</v>
      </c>
      <c r="M398">
        <v>397</v>
      </c>
      <c r="N398">
        <f>EXP(M398*POC测试实际用户!$E$15/52)*(1-0.805*POC测试实际用户!$G$15/SQRT(52)*SQRT(M398))</f>
        <v>1.7087031214235417</v>
      </c>
      <c r="O398">
        <f>EXP(M398*POC测试实际用户!$E$15/52)</f>
        <v>2.0402514843963866</v>
      </c>
      <c r="P398">
        <f>EXP(M398*POC测试实际用户!$E$15/52)*(1+0.805*POC测试实际用户!$G$15/SQRT(52)*SQRT(M398))</f>
        <v>2.3717998473692314</v>
      </c>
      <c r="Q398">
        <v>397</v>
      </c>
      <c r="R398">
        <f>EXP(Q398*POC测试实际用户!$E$16/52)*(1-0.805*POC测试实际用户!$G$16/SQRT(52)*SQRT(Q398))</f>
        <v>1.7412989619495498</v>
      </c>
      <c r="S398">
        <f>EXP(Q398*POC测试实际用户!$E$16/52)</f>
        <v>2.2105393564844471</v>
      </c>
      <c r="T398">
        <f>EXP(Q398*POC测试实际用户!$E$16/52)*(1+0.805*POC测试实际用户!$G$16/SQRT(52)*SQRT(Q398))</f>
        <v>2.6797797510193444</v>
      </c>
      <c r="U398">
        <v>397</v>
      </c>
      <c r="V398">
        <f>EXP(U398*POC测试实际用户!$E$17/52)*(1-0.805*POC测试实际用户!$G$17/SQRT(52)*SQRT(U398))</f>
        <v>2.2263068024165418</v>
      </c>
      <c r="W398">
        <f>EXP(U398*POC测试实际用户!$E$17/52)</f>
        <v>2.5092180076036459</v>
      </c>
      <c r="X398">
        <f>EXP(U398*POC测试实际用户!$E$17/52)*(1+0.805*POC测试实际用户!$G$17/SQRT(52)*SQRT(U398))</f>
        <v>2.7921292127907504</v>
      </c>
      <c r="Y398">
        <v>397</v>
      </c>
      <c r="Z398">
        <f>EXP(Y398*POC测试实际用户!$E$18/52)*(1-0.805*POC测试实际用户!$G$18/SQRT(52)*SQRT(Y398))</f>
        <v>1.7867279927664845</v>
      </c>
      <c r="AA398">
        <f>EXP(Y398*POC测试实际用户!$E$18/52)</f>
        <v>2.2634808922020935</v>
      </c>
      <c r="AB398">
        <f>EXP(Y398*POC测试实际用户!$E$18/52)*(1+0.805*POC测试实际用户!$G$18/SQRT(52)*SQRT(Y398))</f>
        <v>2.740233791637702</v>
      </c>
      <c r="AC398">
        <v>397</v>
      </c>
      <c r="AD398">
        <f>EXP(AC398*POC测试实际用户!$E$19/52)*(1-0.805*POC测试实际用户!$G$19/SQRT(52)*SQRT(AC398))</f>
        <v>2.8037044294456637</v>
      </c>
      <c r="AE398">
        <f>EXP(AC398*POC测试实际用户!$E$19/52)</f>
        <v>3.3384471349872324</v>
      </c>
      <c r="AF398">
        <f>EXP(AC398*POC测试实际用户!$E$19/52)*(1+0.805*POC测试实际用户!$G$19/SQRT(52)*SQRT(AC398))</f>
        <v>3.8731898405288017</v>
      </c>
      <c r="AG398">
        <v>397</v>
      </c>
      <c r="AH398">
        <f>EXP(AG398*POC测试实际用户!$E$20/52)*(1-0.805*POC测试实际用户!$G$20/SQRT(52)*SQRT(AG398))</f>
        <v>2.0235346343422882</v>
      </c>
      <c r="AI398">
        <f>EXP(AG398*POC测试实际用户!$E$20/52)</f>
        <v>2.4115535197832947</v>
      </c>
      <c r="AJ398">
        <f>EXP(AG398*POC测试实际用户!$E$20/52)*(1+0.805*POC测试实际用户!$G$20/SQRT(52)*SQRT(AG398))</f>
        <v>2.7995724052243007</v>
      </c>
      <c r="AK398">
        <v>397</v>
      </c>
      <c r="AL398">
        <f>EXP(AK398*POC测试实际用户!$E$21/52)*(1-0.805*POC测试实际用户!$G$21/SQRT(52)*SQRT(AK398))</f>
        <v>3.2670213575397513</v>
      </c>
      <c r="AM398">
        <f>EXP(AK398*POC测试实际用户!$E$21/52)</f>
        <v>4.1689869845041123</v>
      </c>
      <c r="AN398">
        <f>EXP(AK398*POC测试实际用户!$E$21/52)*(1+0.805*POC测试实际用户!$G$21/SQRT(52)*SQRT(AK398))</f>
        <v>5.0709526114684733</v>
      </c>
    </row>
    <row r="399" spans="1:40" x14ac:dyDescent="0.15">
      <c r="A399">
        <v>398</v>
      </c>
      <c r="B399">
        <f>EXP(A399*POC测试实际用户!$E$12/52)*(1-0.805*POC测试实际用户!$G$12/SQRT(52)*SQRT(A399))</f>
        <v>1.5705151551241496</v>
      </c>
      <c r="C399">
        <f>EXP(A399*POC测试实际用户!$E$12/52)</f>
        <v>1.622102385866153</v>
      </c>
      <c r="D399">
        <f>EXP(A399*POC测试实际用户!$E$12/52)*(1+0.805*POC测试实际用户!$G$12/SQRT(52)*SQRT(A399))</f>
        <v>1.6736896166081563</v>
      </c>
      <c r="E399">
        <v>398</v>
      </c>
      <c r="F399">
        <f>EXP(E399*POC测试实际用户!$E$13/52)*(1-0.805*POC测试实际用户!$G$13/SQRT(52)*SQRT(E399))</f>
        <v>1.6278733440927275</v>
      </c>
      <c r="G399">
        <f>EXP(E399*POC测试实际用户!$E$13/52)</f>
        <v>1.7364491464570735</v>
      </c>
      <c r="H399">
        <f>EXP(E399*POC测试实际用户!$E$13/52)*(1+0.805*POC测试实际用户!$G$13/SQRT(52)*SQRT(E399))</f>
        <v>1.8450249488214194</v>
      </c>
      <c r="I399">
        <v>398</v>
      </c>
      <c r="J399">
        <f>EXP(I399*POC测试实际用户!$E$14/52)*(1-0.805*POC测试实际用户!$G$14/SQRT(52)*SQRT(I399))</f>
        <v>1.6215908868865754</v>
      </c>
      <c r="K399">
        <f>EXP(I399*POC测试实际用户!$E$14/52)</f>
        <v>1.8222309342284617</v>
      </c>
      <c r="L399">
        <f>EXP(I399*POC测试实际用户!$E$14/52)*(1+0.805*POC测试实际用户!$G$14/SQRT(52)*SQRT(I399))</f>
        <v>2.0228709815703478</v>
      </c>
      <c r="M399">
        <v>398</v>
      </c>
      <c r="N399">
        <f>EXP(M399*POC测试实际用户!$E$15/52)*(1-0.805*POC测试实际用户!$G$15/SQRT(52)*SQRT(M399))</f>
        <v>1.7113569182366364</v>
      </c>
      <c r="O399">
        <f>EXP(M399*POC测试实际用户!$E$15/52)</f>
        <v>2.0439193830162083</v>
      </c>
      <c r="P399">
        <f>EXP(M399*POC测试实际用户!$E$15/52)*(1+0.805*POC测试实际用户!$G$15/SQRT(52)*SQRT(M399))</f>
        <v>2.3764818477957803</v>
      </c>
      <c r="Q399">
        <v>398</v>
      </c>
      <c r="R399">
        <f>EXP(Q399*POC测试实际用户!$E$16/52)*(1-0.805*POC测试实际用户!$G$16/SQRT(52)*SQRT(Q399))</f>
        <v>1.744189896998166</v>
      </c>
      <c r="S399">
        <f>EXP(Q399*POC测试实际用户!$E$16/52)</f>
        <v>2.2149605996812789</v>
      </c>
      <c r="T399">
        <f>EXP(Q399*POC测试实际用户!$E$16/52)*(1+0.805*POC测试实际用户!$G$16/SQRT(52)*SQRT(Q399))</f>
        <v>2.6857313023643918</v>
      </c>
      <c r="U399">
        <v>398</v>
      </c>
      <c r="V399">
        <f>EXP(U399*POC测试实际用户!$E$17/52)*(1-0.805*POC测试实际用户!$G$17/SQRT(52)*SQRT(U399))</f>
        <v>2.231114909087434</v>
      </c>
      <c r="W399">
        <f>EXP(U399*POC测试实际用户!$E$17/52)</f>
        <v>2.5150393801450046</v>
      </c>
      <c r="X399">
        <f>EXP(U399*POC测试实际用户!$E$17/52)*(1+0.805*POC测试实际用户!$G$17/SQRT(52)*SQRT(U399))</f>
        <v>2.7989638512025747</v>
      </c>
      <c r="Y399">
        <v>398</v>
      </c>
      <c r="Z399">
        <f>EXP(Y399*POC测试实际用户!$E$18/52)*(1-0.805*POC测试实际用户!$G$18/SQRT(52)*SQRT(Y399))</f>
        <v>1.7898070115556499</v>
      </c>
      <c r="AA399">
        <f>EXP(Y399*POC测试实际用户!$E$18/52)</f>
        <v>2.2681432346105734</v>
      </c>
      <c r="AB399">
        <f>EXP(Y399*POC测试实际用户!$E$18/52)*(1+0.805*POC测试实际用户!$G$18/SQRT(52)*SQRT(Y399))</f>
        <v>2.7464794576654969</v>
      </c>
      <c r="AC399">
        <v>398</v>
      </c>
      <c r="AD399">
        <f>EXP(AC399*POC测试实际用户!$E$19/52)*(1-0.805*POC测试实际用户!$G$19/SQRT(52)*SQRT(AC399))</f>
        <v>2.8115558219722163</v>
      </c>
      <c r="AE399">
        <f>EXP(AC399*POC测试实际用户!$E$19/52)</f>
        <v>3.3485998648906965</v>
      </c>
      <c r="AF399">
        <f>EXP(AC399*POC测试实际用户!$E$19/52)*(1+0.805*POC测试实际用户!$G$19/SQRT(52)*SQRT(AC399))</f>
        <v>3.8856439078091767</v>
      </c>
      <c r="AG399">
        <v>398</v>
      </c>
      <c r="AH399">
        <f>EXP(AG399*POC测试实际用户!$E$20/52)*(1-0.805*POC测试实际用户!$G$20/SQRT(52)*SQRT(AG399))</f>
        <v>2.0275369457237309</v>
      </c>
      <c r="AI399">
        <f>EXP(AG399*POC测试实际用户!$E$20/52)</f>
        <v>2.416906608482313</v>
      </c>
      <c r="AJ399">
        <f>EXP(AG399*POC测试实际用户!$E$20/52)*(1+0.805*POC测试实际用户!$G$20/SQRT(52)*SQRT(AG399))</f>
        <v>2.8062762712408951</v>
      </c>
      <c r="AK399">
        <v>398</v>
      </c>
      <c r="AL399">
        <f>EXP(AK399*POC测试实际用户!$E$21/52)*(1-0.805*POC测试实际用户!$G$21/SQRT(52)*SQRT(AK399))</f>
        <v>3.277651867055924</v>
      </c>
      <c r="AM399">
        <f>EXP(AK399*POC测试实际用户!$E$21/52)</f>
        <v>4.1840062927683839</v>
      </c>
      <c r="AN399">
        <f>EXP(AK399*POC测试实际用户!$E$21/52)*(1+0.805*POC测试实际用户!$G$21/SQRT(52)*SQRT(AK399))</f>
        <v>5.0903607184808441</v>
      </c>
    </row>
    <row r="400" spans="1:40" x14ac:dyDescent="0.15">
      <c r="A400">
        <v>399</v>
      </c>
      <c r="B400">
        <f>EXP(A400*POC测试实际用户!$E$12/52)*(1-0.805*POC测试实际用户!$G$12/SQRT(52)*SQRT(A400))</f>
        <v>1.5723602493164117</v>
      </c>
      <c r="C400">
        <f>EXP(A400*POC测试实际用户!$E$12/52)</f>
        <v>1.6240750626882139</v>
      </c>
      <c r="D400">
        <f>EXP(A400*POC测试实际用户!$E$12/52)*(1+0.805*POC测试实际用户!$G$12/SQRT(52)*SQRT(A400))</f>
        <v>1.6757898760600158</v>
      </c>
      <c r="E400">
        <v>399</v>
      </c>
      <c r="F400">
        <f>EXP(E400*POC测试实际用户!$E$13/52)*(1-0.805*POC测试实际用户!$G$13/SQRT(52)*SQRT(E400))</f>
        <v>1.6299955132740405</v>
      </c>
      <c r="G400">
        <f>EXP(E400*POC测试实际用户!$E$13/52)</f>
        <v>1.7388584699089664</v>
      </c>
      <c r="H400">
        <f>EXP(E400*POC测试实际用户!$E$13/52)*(1+0.805*POC测试实际用户!$G$13/SQRT(52)*SQRT(E400))</f>
        <v>1.8477214265438926</v>
      </c>
      <c r="I400">
        <v>399</v>
      </c>
      <c r="J400">
        <f>EXP(I400*POC测试实际用户!$E$14/52)*(1-0.805*POC测试实际用户!$G$14/SQRT(52)*SQRT(I400))</f>
        <v>1.6237853086602385</v>
      </c>
      <c r="K400">
        <f>EXP(I400*POC测试实际用户!$E$14/52)</f>
        <v>1.8249803699215394</v>
      </c>
      <c r="L400">
        <f>EXP(I400*POC测试实际用户!$E$14/52)*(1+0.805*POC测试实际用户!$G$14/SQRT(52)*SQRT(I400))</f>
        <v>2.0261754311828404</v>
      </c>
      <c r="M400">
        <v>399</v>
      </c>
      <c r="N400">
        <f>EXP(M400*POC测试实际用户!$E$15/52)*(1-0.805*POC测试实际用户!$G$15/SQRT(52)*SQRT(M400))</f>
        <v>1.7140152602039356</v>
      </c>
      <c r="O400">
        <f>EXP(M400*POC测试实际用户!$E$15/52)</f>
        <v>2.0475938756664167</v>
      </c>
      <c r="P400">
        <f>EXP(M400*POC测试实际用户!$E$15/52)*(1+0.805*POC测试实际用户!$G$15/SQRT(52)*SQRT(M400))</f>
        <v>2.3811724911288974</v>
      </c>
      <c r="Q400">
        <v>399</v>
      </c>
      <c r="R400">
        <f>EXP(Q400*POC测试实际用户!$E$16/52)*(1-0.805*POC测试实际用户!$G$16/SQRT(52)*SQRT(Q400))</f>
        <v>1.7470861749811273</v>
      </c>
      <c r="S400">
        <f>EXP(Q400*POC测试实际用户!$E$16/52)</f>
        <v>2.2193906856934835</v>
      </c>
      <c r="T400">
        <f>EXP(Q400*POC测试实际用户!$E$16/52)*(1+0.805*POC测试实际用户!$G$16/SQRT(52)*SQRT(Q400))</f>
        <v>2.6916951964058393</v>
      </c>
      <c r="U400">
        <v>399</v>
      </c>
      <c r="V400">
        <f>EXP(U400*POC测试实际用户!$E$17/52)*(1-0.805*POC测试实际用户!$G$17/SQRT(52)*SQRT(U400))</f>
        <v>2.2359337916455937</v>
      </c>
      <c r="W400">
        <f>EXP(U400*POC测试实际用户!$E$17/52)</f>
        <v>2.5208742582399517</v>
      </c>
      <c r="X400">
        <f>EXP(U400*POC测试实际用户!$E$17/52)*(1+0.805*POC测试实际用户!$G$17/SQRT(52)*SQRT(U400))</f>
        <v>2.8058147248343097</v>
      </c>
      <c r="Y400">
        <v>399</v>
      </c>
      <c r="Z400">
        <f>EXP(Y400*POC测试实际用户!$E$18/52)*(1-0.805*POC测试实际用户!$G$18/SQRT(52)*SQRT(Y400))</f>
        <v>1.7928918904581925</v>
      </c>
      <c r="AA400">
        <f>EXP(Y400*POC测试实际用户!$E$18/52)</f>
        <v>2.2728151805623433</v>
      </c>
      <c r="AB400">
        <f>EXP(Y400*POC测试实际用户!$E$18/52)*(1+0.805*POC测试实际用户!$G$18/SQRT(52)*SQRT(Y400))</f>
        <v>2.7527384706664941</v>
      </c>
      <c r="AC400">
        <v>399</v>
      </c>
      <c r="AD400">
        <f>EXP(AC400*POC测试实际用户!$E$19/52)*(1-0.805*POC测试实际用户!$G$19/SQRT(52)*SQRT(AC400))</f>
        <v>2.8194298888621616</v>
      </c>
      <c r="AE400">
        <f>EXP(AC400*POC测试实际用户!$E$19/52)</f>
        <v>3.3587834708033726</v>
      </c>
      <c r="AF400">
        <f>EXP(AC400*POC测试实际用户!$E$19/52)*(1+0.805*POC测试实际用户!$G$19/SQRT(52)*SQRT(AC400))</f>
        <v>3.8981370527445831</v>
      </c>
      <c r="AG400">
        <v>399</v>
      </c>
      <c r="AH400">
        <f>EXP(AG400*POC测试实际用户!$E$20/52)*(1-0.805*POC测试实际用户!$G$20/SQRT(52)*SQRT(AG400))</f>
        <v>2.0315476706923343</v>
      </c>
      <c r="AI400">
        <f>EXP(AG400*POC测试实际用户!$E$20/52)</f>
        <v>2.4222715797949177</v>
      </c>
      <c r="AJ400">
        <f>EXP(AG400*POC测试实际用户!$E$20/52)*(1+0.805*POC测试实际用户!$G$20/SQRT(52)*SQRT(AG400))</f>
        <v>2.8129954888975011</v>
      </c>
      <c r="AK400">
        <v>399</v>
      </c>
      <c r="AL400">
        <f>EXP(AK400*POC测试实际用户!$E$21/52)*(1-0.805*POC测试实际用户!$G$21/SQRT(52)*SQRT(AK400))</f>
        <v>3.2883180052821848</v>
      </c>
      <c r="AM400">
        <f>EXP(AK400*POC测试实际用户!$E$21/52)</f>
        <v>4.1990797100096282</v>
      </c>
      <c r="AN400">
        <f>EXP(AK400*POC测试实际用户!$E$21/52)*(1+0.805*POC测试实际用户!$G$21/SQRT(52)*SQRT(AK400))</f>
        <v>5.1098414147370717</v>
      </c>
    </row>
    <row r="401" spans="1:40" x14ac:dyDescent="0.15">
      <c r="A401">
        <v>400</v>
      </c>
      <c r="B401">
        <f>EXP(A401*POC测试实际用户!$E$12/52)*(1-0.805*POC测试实际用户!$G$12/SQRT(52)*SQRT(A401))</f>
        <v>1.5742075898189585</v>
      </c>
      <c r="C401">
        <f>EXP(A401*POC测试实际用户!$E$12/52)</f>
        <v>1.626050138528905</v>
      </c>
      <c r="D401">
        <f>EXP(A401*POC测试实际用户!$E$12/52)*(1+0.805*POC测试实际用户!$G$12/SQRT(52)*SQRT(A401))</f>
        <v>1.6778926872388515</v>
      </c>
      <c r="E401">
        <v>400</v>
      </c>
      <c r="F401">
        <f>EXP(E401*POC测试实际用户!$E$13/52)*(1-0.805*POC测试实际用户!$G$13/SQRT(52)*SQRT(E401))</f>
        <v>1.6321206087538416</v>
      </c>
      <c r="G401">
        <f>EXP(E401*POC测试实际用户!$E$13/52)</f>
        <v>1.7412711362975115</v>
      </c>
      <c r="H401">
        <f>EXP(E401*POC测试实际用户!$E$13/52)*(1+0.805*POC测试实际用户!$G$13/SQRT(52)*SQRT(E401))</f>
        <v>1.8504216638411812</v>
      </c>
      <c r="I401">
        <v>400</v>
      </c>
      <c r="J401">
        <f>EXP(I401*POC测试实际用户!$E$14/52)*(1-0.805*POC测试实际用户!$G$14/SQRT(52)*SQRT(I401))</f>
        <v>1.6259829772134802</v>
      </c>
      <c r="K401">
        <f>EXP(I401*POC测试实际用户!$E$14/52)</f>
        <v>1.8277339540441537</v>
      </c>
      <c r="L401">
        <f>EXP(I401*POC测试实际用户!$E$14/52)*(1+0.805*POC测试实际用户!$G$14/SQRT(52)*SQRT(I401))</f>
        <v>2.0294849308748271</v>
      </c>
      <c r="M401">
        <v>400</v>
      </c>
      <c r="N401">
        <f>EXP(M401*POC测试实际用户!$E$15/52)*(1-0.805*POC测试实际用户!$G$15/SQRT(52)*SQRT(M401))</f>
        <v>1.7166781540569542</v>
      </c>
      <c r="O401">
        <f>EXP(M401*POC测试实际用户!$E$15/52)</f>
        <v>2.0512749742015486</v>
      </c>
      <c r="P401">
        <f>EXP(M401*POC测试实际用户!$E$15/52)*(1+0.805*POC测试实际用户!$G$15/SQRT(52)*SQRT(M401))</f>
        <v>2.3858717943461429</v>
      </c>
      <c r="Q401">
        <v>400</v>
      </c>
      <c r="R401">
        <f>EXP(Q401*POC测试实际用户!$E$16/52)*(1-0.805*POC测试实际用户!$G$16/SQRT(52)*SQRT(Q401))</f>
        <v>1.7499878043927415</v>
      </c>
      <c r="S401">
        <f>EXP(Q401*POC测试实际用户!$E$16/52)</f>
        <v>2.2238296322073512</v>
      </c>
      <c r="T401">
        <f>EXP(Q401*POC测试实际用户!$E$16/52)*(1+0.805*POC测试实际用户!$G$16/SQRT(52)*SQRT(Q401))</f>
        <v>2.6976714600219611</v>
      </c>
      <c r="U401">
        <v>400</v>
      </c>
      <c r="V401">
        <f>EXP(U401*POC测试实际用户!$E$17/52)*(1-0.805*POC测试实际用户!$G$17/SQRT(52)*SQRT(U401))</f>
        <v>2.2407634735626289</v>
      </c>
      <c r="W401">
        <f>EXP(U401*POC测试实际用户!$E$17/52)</f>
        <v>2.5267226732212995</v>
      </c>
      <c r="X401">
        <f>EXP(U401*POC测试实际用户!$E$17/52)*(1+0.805*POC测试实际用户!$G$17/SQRT(52)*SQRT(U401))</f>
        <v>2.8126818728799701</v>
      </c>
      <c r="Y401">
        <v>400</v>
      </c>
      <c r="Z401">
        <f>EXP(Y401*POC测试实际用户!$E$18/52)*(1-0.805*POC测试实际用户!$G$18/SQRT(52)*SQRT(Y401))</f>
        <v>1.7959826392620422</v>
      </c>
      <c r="AA401">
        <f>EXP(Y401*POC测试实际用户!$E$18/52)</f>
        <v>2.2774967498388854</v>
      </c>
      <c r="AB401">
        <f>EXP(Y401*POC测试实际用户!$E$18/52)*(1+0.805*POC测试实际用户!$G$18/SQRT(52)*SQRT(Y401))</f>
        <v>2.7590108604157288</v>
      </c>
      <c r="AC401">
        <v>400</v>
      </c>
      <c r="AD401">
        <f>EXP(AC401*POC测试实际用户!$E$19/52)*(1-0.805*POC测试实际用户!$G$19/SQRT(52)*SQRT(AC401))</f>
        <v>2.8273266947950897</v>
      </c>
      <c r="AE401">
        <f>EXP(AC401*POC测试实际用户!$E$19/52)</f>
        <v>3.3689980466239402</v>
      </c>
      <c r="AF401">
        <f>EXP(AC401*POC测试实际用户!$E$19/52)*(1+0.805*POC测试实际用户!$G$19/SQRT(52)*SQRT(AC401))</f>
        <v>3.9106693984527907</v>
      </c>
      <c r="AG401">
        <v>400</v>
      </c>
      <c r="AH401">
        <f>EXP(AG401*POC测试实际用户!$E$20/52)*(1-0.805*POC测试实际用户!$G$20/SQRT(52)*SQRT(AG401))</f>
        <v>2.0355668259277273</v>
      </c>
      <c r="AI401">
        <f>EXP(AG401*POC测试实际用户!$E$20/52)</f>
        <v>2.4276484600977515</v>
      </c>
      <c r="AJ401">
        <f>EXP(AG401*POC测试实际用户!$E$20/52)*(1+0.805*POC测试实际用户!$G$20/SQRT(52)*SQRT(AG401))</f>
        <v>2.8197300942677757</v>
      </c>
      <c r="AK401">
        <v>400</v>
      </c>
      <c r="AL401">
        <f>EXP(AK401*POC测试实际用户!$E$21/52)*(1-0.805*POC测试实际用户!$G$21/SQRT(52)*SQRT(AK401))</f>
        <v>3.2990198907187636</v>
      </c>
      <c r="AM401">
        <f>EXP(AK401*POC测试实际用户!$E$21/52)</f>
        <v>4.214207431162345</v>
      </c>
      <c r="AN401">
        <f>EXP(AK401*POC测试实际用户!$E$21/52)*(1+0.805*POC测试实际用户!$G$21/SQRT(52)*SQRT(AK401))</f>
        <v>5.1293949716059268</v>
      </c>
    </row>
    <row r="402" spans="1:40" x14ac:dyDescent="0.15">
      <c r="A402">
        <v>401</v>
      </c>
      <c r="B402">
        <f>EXP(A402*POC测试实际用户!$E$12/52)*(1-0.805*POC测试实际用户!$G$12/SQRT(52)*SQRT(A402))</f>
        <v>1.5760571791603506</v>
      </c>
      <c r="C402">
        <f>EXP(A402*POC测试实际用户!$E$12/52)</f>
        <v>1.6280276163057299</v>
      </c>
      <c r="D402">
        <f>EXP(A402*POC测试实际用户!$E$12/52)*(1+0.805*POC测试实际用户!$G$12/SQRT(52)*SQRT(A402))</f>
        <v>1.6799980534511092</v>
      </c>
      <c r="E402">
        <v>401</v>
      </c>
      <c r="F402">
        <f>EXP(E402*POC测试实际用户!$E$13/52)*(1-0.805*POC测试实际用户!$G$13/SQRT(52)*SQRT(E402))</f>
        <v>1.634248634162176</v>
      </c>
      <c r="G402">
        <f>EXP(E402*POC测试实际用户!$E$13/52)</f>
        <v>1.7436871502610334</v>
      </c>
      <c r="H402">
        <f>EXP(E402*POC测试实际用户!$E$13/52)*(1+0.805*POC测试实际用户!$G$13/SQRT(52)*SQRT(E402))</f>
        <v>1.8531256663598907</v>
      </c>
      <c r="I402">
        <v>401</v>
      </c>
      <c r="J402">
        <f>EXP(I402*POC测试实际用户!$E$14/52)*(1-0.805*POC测试实际用户!$G$14/SQRT(52)*SQRT(I402))</f>
        <v>1.6281838966380204</v>
      </c>
      <c r="K402">
        <f>EXP(I402*POC测试实际用户!$E$14/52)</f>
        <v>1.8304916928555777</v>
      </c>
      <c r="L402">
        <f>EXP(I402*POC测试实际用户!$E$14/52)*(1+0.805*POC测试实际用户!$G$14/SQRT(52)*SQRT(I402))</f>
        <v>2.0327994890731351</v>
      </c>
      <c r="M402">
        <v>401</v>
      </c>
      <c r="N402">
        <f>EXP(M402*POC测试实际用户!$E$15/52)*(1-0.805*POC测试实际用户!$G$15/SQRT(52)*SQRT(M402))</f>
        <v>1.7193456065436861</v>
      </c>
      <c r="O402">
        <f>EXP(M402*POC测试实际用户!$E$15/52)</f>
        <v>2.054962690497451</v>
      </c>
      <c r="P402">
        <f>EXP(M402*POC测试实际用户!$E$15/52)*(1+0.805*POC测试实际用户!$G$15/SQRT(52)*SQRT(M402))</f>
        <v>2.3905797744512163</v>
      </c>
      <c r="Q402">
        <v>401</v>
      </c>
      <c r="R402">
        <f>EXP(Q402*POC测试实际用户!$E$16/52)*(1-0.805*POC测试实际用户!$G$16/SQRT(52)*SQRT(Q402))</f>
        <v>1.7528947937492272</v>
      </c>
      <c r="S402">
        <f>EXP(Q402*POC测试实际用户!$E$16/52)</f>
        <v>2.2282774569445438</v>
      </c>
      <c r="T402">
        <f>EXP(Q402*POC测试实际用户!$E$16/52)*(1+0.805*POC测试实际用户!$G$16/SQRT(52)*SQRT(Q402))</f>
        <v>2.7036601201398605</v>
      </c>
      <c r="U402">
        <v>401</v>
      </c>
      <c r="V402">
        <f>EXP(U402*POC测试实际用户!$E$17/52)*(1-0.805*POC测试实际用户!$G$17/SQRT(52)*SQRT(U402))</f>
        <v>2.2456039783662169</v>
      </c>
      <c r="W402">
        <f>EXP(U402*POC测试实际用户!$E$17/52)</f>
        <v>2.5325846564945533</v>
      </c>
      <c r="X402">
        <f>EXP(U402*POC测试实际用户!$E$17/52)*(1+0.805*POC测试实际用户!$G$17/SQRT(52)*SQRT(U402))</f>
        <v>2.8195653346228897</v>
      </c>
      <c r="Y402">
        <v>401</v>
      </c>
      <c r="Z402">
        <f>EXP(Y402*POC测试实际用户!$E$18/52)*(1-0.805*POC测试实际用户!$G$18/SQRT(52)*SQRT(Y402))</f>
        <v>1.7990792677798899</v>
      </c>
      <c r="AA402">
        <f>EXP(Y402*POC测试实际用户!$E$18/52)</f>
        <v>2.2821879622624275</v>
      </c>
      <c r="AB402">
        <f>EXP(Y402*POC测试实际用户!$E$18/52)*(1+0.805*POC测试实际用户!$G$18/SQRT(52)*SQRT(Y402))</f>
        <v>2.7652966567449653</v>
      </c>
      <c r="AC402">
        <v>401</v>
      </c>
      <c r="AD402">
        <f>EXP(AC402*POC测试实际用户!$E$19/52)*(1-0.805*POC测试实际用户!$G$19/SQRT(52)*SQRT(AC402))</f>
        <v>2.8352463046427347</v>
      </c>
      <c r="AE402">
        <f>EXP(AC402*POC测试实际用户!$E$19/52)</f>
        <v>3.3792436865366424</v>
      </c>
      <c r="AF402">
        <f>EXP(AC402*POC测试实际用户!$E$19/52)*(1+0.805*POC测试实际用户!$G$19/SQRT(52)*SQRT(AC402))</f>
        <v>3.9232410684305496</v>
      </c>
      <c r="AG402">
        <v>401</v>
      </c>
      <c r="AH402">
        <f>EXP(AG402*POC测试实际用户!$E$20/52)*(1-0.805*POC测试实际用户!$G$20/SQRT(52)*SQRT(AG402))</f>
        <v>2.0395944281493854</v>
      </c>
      <c r="AI402">
        <f>EXP(AG402*POC测试实际用户!$E$20/52)</f>
        <v>2.433037275826007</v>
      </c>
      <c r="AJ402">
        <f>EXP(AG402*POC测试实际用户!$E$20/52)*(1+0.805*POC测试实际用户!$G$20/SQRT(52)*SQRT(AG402))</f>
        <v>2.8264801235026287</v>
      </c>
      <c r="AK402">
        <v>401</v>
      </c>
      <c r="AL402">
        <f>EXP(AK402*POC测试实际用户!$E$21/52)*(1-0.805*POC测试实际用户!$G$21/SQRT(52)*SQRT(AK402))</f>
        <v>3.3097576422708577</v>
      </c>
      <c r="AM402">
        <f>EXP(AK402*POC测试实际用户!$E$21/52)</f>
        <v>4.2293896518633147</v>
      </c>
      <c r="AN402">
        <f>EXP(AK402*POC测试实际用户!$E$21/52)*(1+0.805*POC测试实际用户!$G$21/SQRT(52)*SQRT(AK402))</f>
        <v>5.1490216614557722</v>
      </c>
    </row>
    <row r="403" spans="1:40" x14ac:dyDescent="0.15">
      <c r="A403">
        <v>402</v>
      </c>
      <c r="B403">
        <f>EXP(A403*POC测试实际用户!$E$12/52)*(1-0.805*POC测试实际用户!$G$12/SQRT(52)*SQRT(A403))</f>
        <v>1.5779090198732577</v>
      </c>
      <c r="C403">
        <f>EXP(A403*POC测试实际用户!$E$12/52)</f>
        <v>1.6300074989397391</v>
      </c>
      <c r="D403">
        <f>EXP(A403*POC测试实际用户!$E$12/52)*(1+0.805*POC测试实际用户!$G$12/SQRT(52)*SQRT(A403))</f>
        <v>1.6821059780062202</v>
      </c>
      <c r="E403">
        <v>402</v>
      </c>
      <c r="F403">
        <f>EXP(E403*POC测试实际用户!$E$13/52)*(1-0.805*POC测试实际用户!$G$13/SQRT(52)*SQRT(E403))</f>
        <v>1.6363795931360841</v>
      </c>
      <c r="G403">
        <f>EXP(E403*POC测试实际用户!$E$13/52)</f>
        <v>1.746106516444293</v>
      </c>
      <c r="H403">
        <f>EXP(E403*POC测试实际用户!$E$13/52)*(1+0.805*POC测试实际用户!$G$13/SQRT(52)*SQRT(E403))</f>
        <v>1.8558334397525018</v>
      </c>
      <c r="I403">
        <v>402</v>
      </c>
      <c r="J403">
        <f>EXP(I403*POC测试实际用户!$E$14/52)*(1-0.805*POC测试实际用户!$G$14/SQRT(52)*SQRT(I403))</f>
        <v>1.630388071035082</v>
      </c>
      <c r="K403">
        <f>EXP(I403*POC测试实际用户!$E$14/52)</f>
        <v>1.8332535926245277</v>
      </c>
      <c r="L403">
        <f>EXP(I403*POC测试实际用户!$E$14/52)*(1+0.805*POC测试实际用户!$G$14/SQRT(52)*SQRT(I403))</f>
        <v>2.0361191142139732</v>
      </c>
      <c r="M403">
        <v>402</v>
      </c>
      <c r="N403">
        <f>EXP(M403*POC测试实际用户!$E$15/52)*(1-0.805*POC测试实际用户!$G$15/SQRT(52)*SQRT(M403))</f>
        <v>1.7220176244285872</v>
      </c>
      <c r="O403">
        <f>EXP(M403*POC测试实际用户!$E$15/52)</f>
        <v>2.0586570364513226</v>
      </c>
      <c r="P403">
        <f>EXP(M403*POC测试实际用户!$E$15/52)*(1+0.805*POC测试实际用户!$G$15/SQRT(52)*SQRT(M403))</f>
        <v>2.395296448474058</v>
      </c>
      <c r="Q403">
        <v>402</v>
      </c>
      <c r="R403">
        <f>EXP(Q403*POC测试实际用户!$E$16/52)*(1-0.805*POC测试实际用户!$G$16/SQRT(52)*SQRT(Q403))</f>
        <v>1.7558071515886944</v>
      </c>
      <c r="S403">
        <f>EXP(Q403*POC测试实际用户!$E$16/52)</f>
        <v>2.2327341776621683</v>
      </c>
      <c r="T403">
        <f>EXP(Q403*POC测试实际用户!$E$16/52)*(1+0.805*POC测试实际用户!$G$16/SQRT(52)*SQRT(Q403))</f>
        <v>2.7096612037356418</v>
      </c>
      <c r="U403">
        <v>402</v>
      </c>
      <c r="V403">
        <f>EXP(U403*POC测试实际用户!$E$17/52)*(1-0.805*POC测试实际用户!$G$17/SQRT(52)*SQRT(U403))</f>
        <v>2.2504553296401935</v>
      </c>
      <c r="W403">
        <f>EXP(U403*POC测试实际用户!$E$17/52)</f>
        <v>2.5384602395380793</v>
      </c>
      <c r="X403">
        <f>EXP(U403*POC测试实际用户!$E$17/52)*(1+0.805*POC测试实际用户!$G$17/SQRT(52)*SQRT(U403))</f>
        <v>2.8264651494359647</v>
      </c>
      <c r="Y403">
        <v>402</v>
      </c>
      <c r="Z403">
        <f>EXP(Y403*POC测试实际用户!$E$18/52)*(1-0.805*POC测试实际用户!$G$18/SQRT(52)*SQRT(Y403))</f>
        <v>1.8021817858491751</v>
      </c>
      <c r="AA403">
        <f>EXP(Y403*POC测试实际用户!$E$18/52)</f>
        <v>2.2868888376960288</v>
      </c>
      <c r="AB403">
        <f>EXP(Y403*POC测试实际用户!$E$18/52)*(1+0.805*POC测试实际用户!$G$18/SQRT(52)*SQRT(Y403))</f>
        <v>2.7715958895428825</v>
      </c>
      <c r="AC403">
        <v>402</v>
      </c>
      <c r="AD403">
        <f>EXP(AC403*POC测试实际用户!$E$19/52)*(1-0.805*POC测试实际用户!$G$19/SQRT(52)*SQRT(AC403))</f>
        <v>2.8431887834694858</v>
      </c>
      <c r="AE403">
        <f>EXP(AC403*POC测试实际用户!$E$19/52)</f>
        <v>3.3895204850121483</v>
      </c>
      <c r="AF403">
        <f>EXP(AC403*POC测试实际用户!$E$19/52)*(1+0.805*POC测试实际用户!$G$19/SQRT(52)*SQRT(AC403))</f>
        <v>3.9358521865548108</v>
      </c>
      <c r="AG403">
        <v>402</v>
      </c>
      <c r="AH403">
        <f>EXP(AG403*POC测试实际用户!$E$20/52)*(1-0.805*POC测试实际用户!$G$20/SQRT(52)*SQRT(AG403))</f>
        <v>2.0436304941166727</v>
      </c>
      <c r="AI403">
        <f>EXP(AG403*POC测试实际用户!$E$20/52)</f>
        <v>2.4384380534735564</v>
      </c>
      <c r="AJ403">
        <f>EXP(AG403*POC测试实际用户!$E$20/52)*(1+0.805*POC测试实际用户!$G$20/SQRT(52)*SQRT(AG403))</f>
        <v>2.83324561283044</v>
      </c>
      <c r="AK403">
        <v>402</v>
      </c>
      <c r="AL403">
        <f>EXP(AK403*POC测试实际用户!$E$21/52)*(1-0.805*POC测试实际用户!$G$21/SQRT(52)*SQRT(AK403))</f>
        <v>3.3205313792499367</v>
      </c>
      <c r="AM403">
        <f>EXP(AK403*POC测试实际用户!$E$21/52)</f>
        <v>4.2446265684541249</v>
      </c>
      <c r="AN403">
        <f>EXP(AK403*POC测试实际用户!$E$21/52)*(1+0.805*POC测试实际用户!$G$21/SQRT(52)*SQRT(AK403))</f>
        <v>5.1687217576583127</v>
      </c>
    </row>
    <row r="404" spans="1:40" x14ac:dyDescent="0.15">
      <c r="A404">
        <v>403</v>
      </c>
      <c r="B404">
        <f>EXP(A404*POC测试实际用户!$E$12/52)*(1-0.805*POC测试实际用户!$G$12/SQRT(52)*SQRT(A404))</f>
        <v>1.5797631144944542</v>
      </c>
      <c r="C404">
        <f>EXP(A404*POC测试实际用户!$E$12/52)</f>
        <v>1.6319897893555362</v>
      </c>
      <c r="D404">
        <f>EXP(A404*POC测试实际用户!$E$12/52)*(1+0.805*POC测试实际用户!$G$12/SQRT(52)*SQRT(A404))</f>
        <v>1.6842164642166184</v>
      </c>
      <c r="E404">
        <v>403</v>
      </c>
      <c r="F404">
        <f>EXP(E404*POC测试实际用户!$E$13/52)*(1-0.805*POC测试实际用户!$G$13/SQRT(52)*SQRT(E404))</f>
        <v>1.6385134893195918</v>
      </c>
      <c r="G404">
        <f>EXP(E404*POC测试实际用户!$E$13/52)</f>
        <v>1.7485292394984961</v>
      </c>
      <c r="H404">
        <f>EXP(E404*POC测试实际用户!$E$13/52)*(1+0.805*POC测试实际用户!$G$13/SQRT(52)*SQRT(E404))</f>
        <v>1.8585449896774002</v>
      </c>
      <c r="I404">
        <v>403</v>
      </c>
      <c r="J404">
        <f>EXP(I404*POC测试实际用户!$E$14/52)*(1-0.805*POC测试实际用户!$G$14/SQRT(52)*SQRT(I404))</f>
        <v>1.6325955045153719</v>
      </c>
      <c r="K404">
        <f>EXP(I404*POC测试实际用户!$E$14/52)</f>
        <v>1.8360196596291789</v>
      </c>
      <c r="L404">
        <f>EXP(I404*POC测试实际用户!$E$14/52)*(1+0.805*POC测试实际用户!$G$14/SQRT(52)*SQRT(I404))</f>
        <v>2.0394438147429859</v>
      </c>
      <c r="M404">
        <v>403</v>
      </c>
      <c r="N404">
        <f>EXP(M404*POC测试实际用户!$E$15/52)*(1-0.805*POC测试实际用户!$G$15/SQRT(52)*SQRT(M404))</f>
        <v>1.7246942144925541</v>
      </c>
      <c r="O404">
        <f>EXP(M404*POC测试实际用户!$E$15/52)</f>
        <v>2.0623580239817492</v>
      </c>
      <c r="P404">
        <f>EXP(M404*POC测试实际用户!$E$15/52)*(1+0.805*POC测试实际用户!$G$15/SQRT(52)*SQRT(M404))</f>
        <v>2.4000218334709444</v>
      </c>
      <c r="Q404">
        <v>403</v>
      </c>
      <c r="R404">
        <f>EXP(Q404*POC测试实际用户!$E$16/52)*(1-0.805*POC测试实际用户!$G$16/SQRT(52)*SQRT(Q404))</f>
        <v>1.7587248864711231</v>
      </c>
      <c r="S404">
        <f>EXP(Q404*POC测试实际用户!$E$16/52)</f>
        <v>2.237199812152848</v>
      </c>
      <c r="T404">
        <f>EXP(Q404*POC测试实际用户!$E$16/52)*(1+0.805*POC测试实际用户!$G$16/SQRT(52)*SQRT(Q404))</f>
        <v>2.7156747378345729</v>
      </c>
      <c r="U404">
        <v>403</v>
      </c>
      <c r="V404">
        <f>EXP(U404*POC测试实际用户!$E$17/52)*(1-0.805*POC测试实际用户!$G$17/SQRT(52)*SQRT(U404))</f>
        <v>2.2553175510246479</v>
      </c>
      <c r="W404">
        <f>EXP(U404*POC测试实际用户!$E$17/52)</f>
        <v>2.5443494539032714</v>
      </c>
      <c r="X404">
        <f>EXP(U404*POC测试实际用户!$E$17/52)*(1+0.805*POC测试实际用户!$G$17/SQRT(52)*SQRT(U404))</f>
        <v>2.8333813567818948</v>
      </c>
      <c r="Y404">
        <v>403</v>
      </c>
      <c r="Z404">
        <f>EXP(Y404*POC测试实际用户!$E$18/52)*(1-0.805*POC测试实际用户!$G$18/SQRT(52)*SQRT(Y404))</f>
        <v>1.8052902033320688</v>
      </c>
      <c r="AA404">
        <f>EXP(Y404*POC测试实际用户!$E$18/52)</f>
        <v>2.2915993960436616</v>
      </c>
      <c r="AB404">
        <f>EXP(Y404*POC测试实际用户!$E$18/52)*(1+0.805*POC测试实际用户!$G$18/SQRT(52)*SQRT(Y404))</f>
        <v>2.7779085887552544</v>
      </c>
      <c r="AC404">
        <v>403</v>
      </c>
      <c r="AD404">
        <f>EXP(AC404*POC测试实际用户!$E$19/52)*(1-0.805*POC测试实际用户!$G$19/SQRT(52)*SQRT(AC404))</f>
        <v>2.8511541965329021</v>
      </c>
      <c r="AE404">
        <f>EXP(AC404*POC测试实际用户!$E$19/52)</f>
        <v>3.3998285368084269</v>
      </c>
      <c r="AF404">
        <f>EXP(AC404*POC测试实际用户!$E$19/52)*(1+0.805*POC测试实际用户!$G$19/SQRT(52)*SQRT(AC404))</f>
        <v>3.9485028770839521</v>
      </c>
      <c r="AG404">
        <v>403</v>
      </c>
      <c r="AH404">
        <f>EXP(AG404*POC测试实际用户!$E$20/52)*(1-0.805*POC测试实际用户!$G$20/SQRT(52)*SQRT(AG404))</f>
        <v>2.0476750406288753</v>
      </c>
      <c r="AI404">
        <f>EXP(AG404*POC测试实际用户!$E$20/52)</f>
        <v>2.4438508195930813</v>
      </c>
      <c r="AJ404">
        <f>EXP(AG404*POC测试实际用户!$E$20/52)*(1+0.805*POC测试实际用户!$G$20/SQRT(52)*SQRT(AG404))</f>
        <v>2.8400265985572872</v>
      </c>
      <c r="AK404">
        <v>403</v>
      </c>
      <c r="AL404">
        <f>EXP(AK404*POC测试实际用户!$E$21/52)*(1-0.805*POC测试实际用户!$G$21/SQRT(52)*SQRT(AK404))</f>
        <v>3.3313412213750468</v>
      </c>
      <c r="AM404">
        <f>EXP(AK404*POC测试实际用户!$E$21/52)</f>
        <v>4.2599183779837047</v>
      </c>
      <c r="AN404">
        <f>EXP(AK404*POC测试实际用户!$E$21/52)*(1+0.805*POC测试实际用户!$G$21/SQRT(52)*SQRT(AK404))</f>
        <v>5.188495534592362</v>
      </c>
    </row>
    <row r="405" spans="1:40" x14ac:dyDescent="0.15">
      <c r="A405">
        <v>404</v>
      </c>
      <c r="B405">
        <f>EXP(A405*POC测试实际用户!$E$12/52)*(1-0.805*POC测试实际用户!$G$12/SQRT(52)*SQRT(A405))</f>
        <v>1.5816194655648137</v>
      </c>
      <c r="C405">
        <f>EXP(A405*POC测试实际用户!$E$12/52)</f>
        <v>1.6339744904812807</v>
      </c>
      <c r="D405">
        <f>EXP(A405*POC测试实际用户!$E$12/52)*(1+0.805*POC测试实际用户!$G$12/SQRT(52)*SQRT(A405))</f>
        <v>1.6863295153977476</v>
      </c>
      <c r="E405">
        <v>404</v>
      </c>
      <c r="F405">
        <f>EXP(E405*POC测试实际用户!$E$13/52)*(1-0.805*POC测试实际用户!$G$13/SQRT(52)*SQRT(E405))</f>
        <v>1.640650326363702</v>
      </c>
      <c r="G405">
        <f>EXP(E405*POC测试实际用户!$E$13/52)</f>
        <v>1.7509553240813012</v>
      </c>
      <c r="H405">
        <f>EXP(E405*POC测试实际用户!$E$13/52)*(1+0.805*POC测试实际用户!$G$13/SQRT(52)*SQRT(E405))</f>
        <v>1.8612603217989003</v>
      </c>
      <c r="I405">
        <v>404</v>
      </c>
      <c r="J405">
        <f>EXP(I405*POC测试实际用户!$E$14/52)*(1-0.805*POC测试实际用户!$G$14/SQRT(52)*SQRT(I405))</f>
        <v>1.6348062011990647</v>
      </c>
      <c r="K405">
        <f>EXP(I405*POC测试实际用户!$E$14/52)</f>
        <v>1.8387899001571801</v>
      </c>
      <c r="L405">
        <f>EXP(I405*POC测试实际用户!$E$14/52)*(1+0.805*POC测试实际用户!$G$14/SQRT(52)*SQRT(I405))</f>
        <v>2.042773599115296</v>
      </c>
      <c r="M405">
        <v>404</v>
      </c>
      <c r="N405">
        <f>EXP(M405*POC测试实际用户!$E$15/52)*(1-0.805*POC测试实际用户!$G$15/SQRT(52)*SQRT(M405))</f>
        <v>1.7273753835329055</v>
      </c>
      <c r="O405">
        <f>EXP(M405*POC测试实际用户!$E$15/52)</f>
        <v>2.0660656650287437</v>
      </c>
      <c r="P405">
        <f>EXP(M405*POC测试实际用户!$E$15/52)*(1+0.805*POC测试实际用户!$G$15/SQRT(52)*SQRT(M405))</f>
        <v>2.4047559465245816</v>
      </c>
      <c r="Q405">
        <v>404</v>
      </c>
      <c r="R405">
        <f>EXP(Q405*POC测试实际用户!$E$16/52)*(1-0.805*POC测试实际用户!$G$16/SQRT(52)*SQRT(Q405))</f>
        <v>1.7616480069783418</v>
      </c>
      <c r="S405">
        <f>EXP(Q405*POC测试实际用户!$E$16/52)</f>
        <v>2.2416743782447921</v>
      </c>
      <c r="T405">
        <f>EXP(Q405*POC测试实际用户!$E$16/52)*(1+0.805*POC测试实际用户!$G$16/SQRT(52)*SQRT(Q405))</f>
        <v>2.7217007495112422</v>
      </c>
      <c r="U405">
        <v>404</v>
      </c>
      <c r="V405">
        <f>EXP(U405*POC测试实际用户!$E$17/52)*(1-0.805*POC测试实际用户!$G$17/SQRT(52)*SQRT(U405))</f>
        <v>2.2601906662160189</v>
      </c>
      <c r="W405">
        <f>EXP(U405*POC测试实际用户!$E$17/52)</f>
        <v>2.5502523312147249</v>
      </c>
      <c r="X405">
        <f>EXP(U405*POC测试实际用户!$E$17/52)*(1+0.805*POC测试实际用户!$G$17/SQRT(52)*SQRT(U405))</f>
        <v>2.8403139962134314</v>
      </c>
      <c r="Y405">
        <v>404</v>
      </c>
      <c r="Z405">
        <f>EXP(Y405*POC测试实际用户!$E$18/52)*(1-0.805*POC测试实际用户!$G$18/SQRT(52)*SQRT(Y405))</f>
        <v>1.8084045301154617</v>
      </c>
      <c r="AA405">
        <f>EXP(Y405*POC测试实际用户!$E$18/52)</f>
        <v>2.2963196572502969</v>
      </c>
      <c r="AB405">
        <f>EXP(Y405*POC测试实际用户!$E$18/52)*(1+0.805*POC测试实际用户!$G$18/SQRT(52)*SQRT(Y405))</f>
        <v>2.7842347843851325</v>
      </c>
      <c r="AC405">
        <v>404</v>
      </c>
      <c r="AD405">
        <f>EXP(AC405*POC测试实际用户!$E$19/52)*(1-0.805*POC测试实际用户!$G$19/SQRT(52)*SQRT(AC405))</f>
        <v>2.859142609284234</v>
      </c>
      <c r="AE405">
        <f>EXP(AC405*POC测试实际用户!$E$19/52)</f>
        <v>3.4101679369716216</v>
      </c>
      <c r="AF405">
        <f>EXP(AC405*POC测试实际用户!$E$19/52)*(1+0.805*POC测试实际用户!$G$19/SQRT(52)*SQRT(AC405))</f>
        <v>3.9611932646590091</v>
      </c>
      <c r="AG405">
        <v>404</v>
      </c>
      <c r="AH405">
        <f>EXP(AG405*POC测试实际用户!$E$20/52)*(1-0.805*POC测试实际用户!$G$20/SQRT(52)*SQRT(AG405))</f>
        <v>2.0517280845252426</v>
      </c>
      <c r="AI405">
        <f>EXP(AG405*POC测试实际用户!$E$20/52)</f>
        <v>2.4492756007962062</v>
      </c>
      <c r="AJ405">
        <f>EXP(AG405*POC测试实际用户!$E$20/52)*(1+0.805*POC测试实际用户!$G$20/SQRT(52)*SQRT(AG405))</f>
        <v>2.8468231170671698</v>
      </c>
      <c r="AK405">
        <v>404</v>
      </c>
      <c r="AL405">
        <f>EXP(AK405*POC测试实际用户!$E$21/52)*(1-0.805*POC测试实际用户!$G$21/SQRT(52)*SQRT(AK405))</f>
        <v>3.3421872887741344</v>
      </c>
      <c r="AM405">
        <f>EXP(AK405*POC测试实际用户!$E$21/52)</f>
        <v>4.2752652782108793</v>
      </c>
      <c r="AN405">
        <f>EXP(AK405*POC测试实际用户!$E$21/52)*(1+0.805*POC测试实际用户!$G$21/SQRT(52)*SQRT(AK405))</f>
        <v>5.2083432676476242</v>
      </c>
    </row>
    <row r="406" spans="1:40" x14ac:dyDescent="0.15">
      <c r="A406">
        <v>405</v>
      </c>
      <c r="B406">
        <f>EXP(A406*POC测试实际用户!$E$12/52)*(1-0.805*POC测试实际用户!$G$12/SQRT(52)*SQRT(A406))</f>
        <v>1.5834780756293074</v>
      </c>
      <c r="C406">
        <f>EXP(A406*POC测试实际用户!$E$12/52)</f>
        <v>1.6359616052486941</v>
      </c>
      <c r="D406">
        <f>EXP(A406*POC测试实际用户!$E$12/52)*(1+0.805*POC测试实际用户!$G$12/SQRT(52)*SQRT(A406))</f>
        <v>1.6884451348680805</v>
      </c>
      <c r="E406">
        <v>405</v>
      </c>
      <c r="F406">
        <f>EXP(E406*POC测试实际用户!$E$13/52)*(1-0.805*POC测试实际用户!$G$13/SQRT(52)*SQRT(E406))</f>
        <v>1.6427901079263854</v>
      </c>
      <c r="G406">
        <f>EXP(E406*POC测试实际用户!$E$13/52)</f>
        <v>1.7533847748568296</v>
      </c>
      <c r="H406">
        <f>EXP(E406*POC测试实际用户!$E$13/52)*(1+0.805*POC测试实际用户!$G$13/SQRT(52)*SQRT(E406))</f>
        <v>1.8639794417872739</v>
      </c>
      <c r="I406">
        <v>405</v>
      </c>
      <c r="J406">
        <f>EXP(I406*POC测试实际用户!$E$14/52)*(1-0.805*POC测试实际用户!$G$14/SQRT(52)*SQRT(I406))</f>
        <v>1.6370201652157805</v>
      </c>
      <c r="K406">
        <f>EXP(I406*POC测试实际用户!$E$14/52)</f>
        <v>1.8415643205056651</v>
      </c>
      <c r="L406">
        <f>EXP(I406*POC测试实际用户!$E$14/52)*(1+0.805*POC测试实际用户!$G$14/SQRT(52)*SQRT(I406))</f>
        <v>2.0461084757955499</v>
      </c>
      <c r="M406">
        <v>405</v>
      </c>
      <c r="N406">
        <f>EXP(M406*POC测试实际用户!$E$15/52)*(1-0.805*POC测试实际用户!$G$15/SQRT(52)*SQRT(M406))</f>
        <v>1.7300611383633648</v>
      </c>
      <c r="O406">
        <f>EXP(M406*POC测试实际用户!$E$15/52)</f>
        <v>2.0697799715537855</v>
      </c>
      <c r="P406">
        <f>EXP(M406*POC测试实际用户!$E$15/52)*(1+0.805*POC测试实际用户!$G$15/SQRT(52)*SQRT(M406))</f>
        <v>2.4094988047442061</v>
      </c>
      <c r="Q406">
        <v>405</v>
      </c>
      <c r="R406">
        <f>EXP(Q406*POC测试实际用户!$E$16/52)*(1-0.805*POC测试实际用户!$G$16/SQRT(52)*SQRT(Q406))</f>
        <v>1.7645765217140075</v>
      </c>
      <c r="S406">
        <f>EXP(Q406*POC测试实际用户!$E$16/52)</f>
        <v>2.2461578938018678</v>
      </c>
      <c r="T406">
        <f>EXP(Q406*POC测试实际用户!$E$16/52)*(1+0.805*POC测试实际用户!$G$16/SQRT(52)*SQRT(Q406))</f>
        <v>2.7277392658897281</v>
      </c>
      <c r="U406">
        <v>405</v>
      </c>
      <c r="V406">
        <f>EXP(U406*POC测试实际用户!$E$17/52)*(1-0.805*POC测试实际用户!$G$17/SQRT(52)*SQRT(U406))</f>
        <v>2.2650746989671871</v>
      </c>
      <c r="W406">
        <f>EXP(U406*POC测试实际用户!$E$17/52)</f>
        <v>2.5561689031704034</v>
      </c>
      <c r="X406">
        <f>EXP(U406*POC测试实际用户!$E$17/52)*(1+0.805*POC测试实际用户!$G$17/SQRT(52)*SQRT(U406))</f>
        <v>2.8472631073736201</v>
      </c>
      <c r="Y406">
        <v>405</v>
      </c>
      <c r="Z406">
        <f>EXP(Y406*POC测试实际用户!$E$18/52)*(1-0.805*POC测试实际用户!$G$18/SQRT(52)*SQRT(Y406))</f>
        <v>1.8115247761109505</v>
      </c>
      <c r="AA406">
        <f>EXP(Y406*POC测试实际用户!$E$18/52)</f>
        <v>2.3010496413019887</v>
      </c>
      <c r="AB406">
        <f>EXP(Y406*POC测试实际用户!$E$18/52)*(1+0.805*POC测试实际用户!$G$18/SQRT(52)*SQRT(Y406))</f>
        <v>2.790574506493027</v>
      </c>
      <c r="AC406">
        <v>405</v>
      </c>
      <c r="AD406">
        <f>EXP(AC406*POC测试实际用户!$E$19/52)*(1-0.805*POC测试实际用户!$G$19/SQRT(52)*SQRT(AC406))</f>
        <v>2.8671540873689367</v>
      </c>
      <c r="AE406">
        <f>EXP(AC406*POC测试实际用户!$E$19/52)</f>
        <v>3.4205387808369263</v>
      </c>
      <c r="AF406">
        <f>EXP(AC406*POC测试实际用户!$E$19/52)*(1+0.805*POC测试实际用户!$G$19/SQRT(52)*SQRT(AC406))</f>
        <v>3.9739234743049159</v>
      </c>
      <c r="AG406">
        <v>405</v>
      </c>
      <c r="AH406">
        <f>EXP(AG406*POC测试实际用户!$E$20/52)*(1-0.805*POC测试实际用户!$G$20/SQRT(52)*SQRT(AG406))</f>
        <v>2.0557896426850246</v>
      </c>
      <c r="AI406">
        <f>EXP(AG406*POC测试实际用户!$E$20/52)</f>
        <v>2.4547124237536253</v>
      </c>
      <c r="AJ406">
        <f>EXP(AG406*POC测试实际用户!$E$20/52)*(1+0.805*POC测试实际用户!$G$20/SQRT(52)*SQRT(AG406))</f>
        <v>2.853635204822226</v>
      </c>
      <c r="AK406">
        <v>405</v>
      </c>
      <c r="AL406">
        <f>EXP(AK406*POC测试实际用户!$E$21/52)*(1-0.805*POC测试实际用户!$G$21/SQRT(52)*SQRT(AK406))</f>
        <v>3.3530697019853655</v>
      </c>
      <c r="AM406">
        <f>EXP(AK406*POC测试实际用户!$E$21/52)</f>
        <v>4.2906674676069265</v>
      </c>
      <c r="AN406">
        <f>EXP(AK406*POC测试实际用户!$E$21/52)*(1+0.805*POC测试实际用户!$G$21/SQRT(52)*SQRT(AK406))</f>
        <v>5.2282652332284885</v>
      </c>
    </row>
    <row r="407" spans="1:40" x14ac:dyDescent="0.15">
      <c r="A407">
        <v>406</v>
      </c>
      <c r="B407">
        <f>EXP(A407*POC测试实际用户!$E$12/52)*(1-0.805*POC测试实际用户!$G$12/SQRT(52)*SQRT(A407))</f>
        <v>1.5853389472369968</v>
      </c>
      <c r="C407">
        <f>EXP(A407*POC测试实际用户!$E$12/52)</f>
        <v>1.6379511365930624</v>
      </c>
      <c r="D407">
        <f>EXP(A407*POC测试实际用户!$E$12/52)*(1+0.805*POC测试实际用户!$G$12/SQRT(52)*SQRT(A407))</f>
        <v>1.6905633259491282</v>
      </c>
      <c r="E407">
        <v>406</v>
      </c>
      <c r="F407">
        <f>EXP(E407*POC测试实际用户!$E$13/52)*(1-0.805*POC测试实际用户!$G$13/SQRT(52)*SQRT(E407))</f>
        <v>1.6449328376725743</v>
      </c>
      <c r="G407">
        <f>EXP(E407*POC测试实际用户!$E$13/52)</f>
        <v>1.7558175964956748</v>
      </c>
      <c r="H407">
        <f>EXP(E407*POC测试实际用户!$E$13/52)*(1+0.805*POC测试实际用户!$G$13/SQRT(52)*SQRT(E407))</f>
        <v>1.8667023553187756</v>
      </c>
      <c r="I407">
        <v>406</v>
      </c>
      <c r="J407">
        <f>EXP(I407*POC测试实际用户!$E$14/52)*(1-0.805*POC测试实际用户!$G$14/SQRT(52)*SQRT(I407))</f>
        <v>1.6392374007045725</v>
      </c>
      <c r="K407">
        <f>EXP(I407*POC测试实际用户!$E$14/52)</f>
        <v>1.844342926981271</v>
      </c>
      <c r="L407">
        <f>EXP(I407*POC测试实际用户!$E$14/52)*(1+0.805*POC测试实际用户!$G$14/SQRT(52)*SQRT(I407))</f>
        <v>2.0494484532579698</v>
      </c>
      <c r="M407">
        <v>406</v>
      </c>
      <c r="N407">
        <f>EXP(M407*POC测试实际用户!$E$15/52)*(1-0.805*POC测试实际用户!$G$15/SQRT(52)*SQRT(M407))</f>
        <v>1.7327514858140394</v>
      </c>
      <c r="O407">
        <f>EXP(M407*POC测试实际用户!$E$15/52)</f>
        <v>2.0735009555398562</v>
      </c>
      <c r="P407">
        <f>EXP(M407*POC测试实际用户!$E$15/52)*(1+0.805*POC测试实际用户!$G$15/SQRT(52)*SQRT(M407))</f>
        <v>2.4142504252656729</v>
      </c>
      <c r="Q407">
        <v>406</v>
      </c>
      <c r="R407">
        <f>EXP(Q407*POC测试实际用户!$E$16/52)*(1-0.805*POC测试实际用户!$G$16/SQRT(52)*SQRT(Q407))</f>
        <v>1.7675104393035863</v>
      </c>
      <c r="S407">
        <f>EXP(Q407*POC测试实际用户!$E$16/52)</f>
        <v>2.2506503767236716</v>
      </c>
      <c r="T407">
        <f>EXP(Q407*POC测试实际用户!$E$16/52)*(1+0.805*POC测试实际用户!$G$16/SQRT(52)*SQRT(Q407))</f>
        <v>2.7337903141437572</v>
      </c>
      <c r="U407">
        <v>406</v>
      </c>
      <c r="V407">
        <f>EXP(U407*POC测试实际用户!$E$17/52)*(1-0.805*POC测试实际用户!$G$17/SQRT(52)*SQRT(U407))</f>
        <v>2.269969673087572</v>
      </c>
      <c r="W407">
        <f>EXP(U407*POC测试实际用户!$E$17/52)</f>
        <v>2.5620992015418089</v>
      </c>
      <c r="X407">
        <f>EXP(U407*POC测试实际用户!$E$17/52)*(1+0.805*POC测试实际用户!$G$17/SQRT(52)*SQRT(U407))</f>
        <v>2.8542287299960458</v>
      </c>
      <c r="Y407">
        <v>406</v>
      </c>
      <c r="Z407">
        <f>EXP(Y407*POC测试实际用户!$E$18/52)*(1-0.805*POC测试实际用户!$G$18/SQRT(52)*SQRT(Y407))</f>
        <v>1.8146509512548261</v>
      </c>
      <c r="AA407">
        <f>EXP(Y407*POC测试实际用户!$E$18/52)</f>
        <v>2.3057893682259576</v>
      </c>
      <c r="AB407">
        <f>EXP(Y407*POC测试实际用户!$E$18/52)*(1+0.805*POC测试实际用户!$G$18/SQRT(52)*SQRT(Y407))</f>
        <v>2.7969277851970893</v>
      </c>
      <c r="AC407">
        <v>406</v>
      </c>
      <c r="AD407">
        <f>EXP(AC407*POC测试实际用户!$E$19/52)*(1-0.805*POC测试实际用户!$G$19/SQRT(52)*SQRT(AC407))</f>
        <v>2.8751886966271942</v>
      </c>
      <c r="AE407">
        <f>EXP(AC407*POC测试实际用户!$E$19/52)</f>
        <v>3.4309411640294618</v>
      </c>
      <c r="AF407">
        <f>EXP(AC407*POC测试实际用户!$E$19/52)*(1+0.805*POC测试实际用户!$G$19/SQRT(52)*SQRT(AC407))</f>
        <v>3.9866936314317298</v>
      </c>
      <c r="AG407">
        <v>406</v>
      </c>
      <c r="AH407">
        <f>EXP(AG407*POC测试实际用户!$E$20/52)*(1-0.805*POC测试实际用户!$G$20/SQRT(52)*SQRT(AG407))</f>
        <v>2.05985973202751</v>
      </c>
      <c r="AI407">
        <f>EXP(AG407*POC测试实际用户!$E$20/52)</f>
        <v>2.4601613151952364</v>
      </c>
      <c r="AJ407">
        <f>EXP(AG407*POC测试实际用户!$E$20/52)*(1+0.805*POC测试实际用户!$G$20/SQRT(52)*SQRT(AG407))</f>
        <v>2.8604628983629632</v>
      </c>
      <c r="AK407">
        <v>406</v>
      </c>
      <c r="AL407">
        <f>EXP(AK407*POC测试实际用户!$E$21/52)*(1-0.805*POC测试实际用户!$G$21/SQRT(52)*SQRT(AK407))</f>
        <v>3.3639885819584499</v>
      </c>
      <c r="AM407">
        <f>EXP(AK407*POC测试实际用户!$E$21/52)</f>
        <v>4.3061251453581413</v>
      </c>
      <c r="AN407">
        <f>EXP(AK407*POC测试实际用户!$E$21/52)*(1+0.805*POC测试实际用户!$G$21/SQRT(52)*SQRT(AK407))</f>
        <v>5.2482617087578332</v>
      </c>
    </row>
    <row r="408" spans="1:40" x14ac:dyDescent="0.15">
      <c r="A408">
        <v>407</v>
      </c>
      <c r="B408">
        <f>EXP(A408*POC测试实际用户!$E$12/52)*(1-0.805*POC测试实际用户!$G$12/SQRT(52)*SQRT(A408))</f>
        <v>1.5872020829410312</v>
      </c>
      <c r="C408">
        <f>EXP(A408*POC测试实际用户!$E$12/52)</f>
        <v>1.6399430874532421</v>
      </c>
      <c r="D408">
        <f>EXP(A408*POC测试实际用户!$E$12/52)*(1+0.805*POC测试实际用户!$G$12/SQRT(52)*SQRT(A408))</f>
        <v>1.6926840919654531</v>
      </c>
      <c r="E408">
        <v>407</v>
      </c>
      <c r="F408">
        <f>EXP(E408*POC测试实际用户!$E$13/52)*(1-0.805*POC测试实际用户!$G$13/SQRT(52)*SQRT(E408))</f>
        <v>1.6470785192741506</v>
      </c>
      <c r="G408">
        <f>EXP(E408*POC测试实际用户!$E$13/52)</f>
        <v>1.7582537936749099</v>
      </c>
      <c r="H408">
        <f>EXP(E408*POC测试实际用户!$E$13/52)*(1+0.805*POC测试实际用户!$G$13/SQRT(52)*SQRT(E408))</f>
        <v>1.8694290680756691</v>
      </c>
      <c r="I408">
        <v>407</v>
      </c>
      <c r="J408">
        <f>EXP(I408*POC测试实际用户!$E$14/52)*(1-0.805*POC测试实际用户!$G$14/SQRT(52)*SQRT(I408))</f>
        <v>1.6414579118139048</v>
      </c>
      <c r="K408">
        <f>EXP(I408*POC测试实际用户!$E$14/52)</f>
        <v>1.8471257259001492</v>
      </c>
      <c r="L408">
        <f>EXP(I408*POC测试实际用户!$E$14/52)*(1+0.805*POC测试实际用户!$G$14/SQRT(52)*SQRT(I408))</f>
        <v>2.0527935399863937</v>
      </c>
      <c r="M408">
        <v>407</v>
      </c>
      <c r="N408">
        <f>EXP(M408*POC测试实际用户!$E$15/52)*(1-0.805*POC测试实际用户!$G$15/SQRT(52)*SQRT(M408))</f>
        <v>1.7354464327314054</v>
      </c>
      <c r="O408">
        <f>EXP(M408*POC测试实际用户!$E$15/52)</f>
        <v>2.0772286289914814</v>
      </c>
      <c r="P408">
        <f>EXP(M408*POC测试实际用户!$E$15/52)*(1+0.805*POC测试实际用户!$G$15/SQRT(52)*SQRT(M408))</f>
        <v>2.419010825251557</v>
      </c>
      <c r="Q408">
        <v>407</v>
      </c>
      <c r="R408">
        <f>EXP(Q408*POC测试实际用户!$E$16/52)*(1-0.805*POC测试实际用户!$G$16/SQRT(52)*SQRT(Q408))</f>
        <v>1.7704497683943341</v>
      </c>
      <c r="S408">
        <f>EXP(Q408*POC测试实际用户!$E$16/52)</f>
        <v>2.2551518449455994</v>
      </c>
      <c r="T408">
        <f>EXP(Q408*POC测试实际用户!$E$16/52)*(1+0.805*POC测试实际用户!$G$16/SQRT(52)*SQRT(Q408))</f>
        <v>2.7398539214968647</v>
      </c>
      <c r="U408">
        <v>407</v>
      </c>
      <c r="V408">
        <f>EXP(U408*POC测试实际用户!$E$17/52)*(1-0.805*POC测试实际用户!$G$17/SQRT(52)*SQRT(U408))</f>
        <v>2.2748756124432279</v>
      </c>
      <c r="W408">
        <f>EXP(U408*POC测试实际用户!$E$17/52)</f>
        <v>2.568043258174153</v>
      </c>
      <c r="X408">
        <f>EXP(U408*POC测试实际用户!$E$17/52)*(1+0.805*POC测试实际用户!$G$17/SQRT(52)*SQRT(U408))</f>
        <v>2.8612109039050782</v>
      </c>
      <c r="Y408">
        <v>407</v>
      </c>
      <c r="Z408">
        <f>EXP(Y408*POC测试实际用户!$E$18/52)*(1-0.805*POC测试实际用户!$G$18/SQRT(52)*SQRT(Y408))</f>
        <v>1.8177830655080629</v>
      </c>
      <c r="AA408">
        <f>EXP(Y408*POC测试实际用户!$E$18/52)</f>
        <v>2.3105388580906778</v>
      </c>
      <c r="AB408">
        <f>EXP(Y408*POC测试实际用户!$E$18/52)*(1+0.805*POC测试实际用户!$G$18/SQRT(52)*SQRT(Y408))</f>
        <v>2.8032946506732932</v>
      </c>
      <c r="AC408">
        <v>407</v>
      </c>
      <c r="AD408">
        <f>EXP(AC408*POC测试实际用户!$E$19/52)*(1-0.805*POC测试实际用户!$G$19/SQRT(52)*SQRT(AC408))</f>
        <v>2.8832465030944436</v>
      </c>
      <c r="AE408">
        <f>EXP(AC408*POC测试实际用户!$E$19/52)</f>
        <v>3.4413751824651628</v>
      </c>
      <c r="AF408">
        <f>EXP(AC408*POC测试实际用户!$E$19/52)*(1+0.805*POC测试实际用户!$G$19/SQRT(52)*SQRT(AC408))</f>
        <v>3.9995038618358825</v>
      </c>
      <c r="AG408">
        <v>407</v>
      </c>
      <c r="AH408">
        <f>EXP(AG408*POC测试实际用户!$E$20/52)*(1-0.805*POC测试实际用户!$G$20/SQRT(52)*SQRT(AG408))</f>
        <v>2.0639383695120697</v>
      </c>
      <c r="AI408">
        <f>EXP(AG408*POC测试实际用户!$E$20/52)</f>
        <v>2.4656223019102721</v>
      </c>
      <c r="AJ408">
        <f>EXP(AG408*POC测试实际用户!$E$20/52)*(1+0.805*POC测试实际用户!$G$20/SQRT(52)*SQRT(AG408))</f>
        <v>2.8673062343084745</v>
      </c>
      <c r="AK408">
        <v>407</v>
      </c>
      <c r="AL408">
        <f>EXP(AK408*POC测试实际用户!$E$21/52)*(1-0.805*POC测试实际用户!$G$21/SQRT(52)*SQRT(AK408))</f>
        <v>3.3749440500559742</v>
      </c>
      <c r="AM408">
        <f>EXP(AK408*POC测试实际用户!$E$21/52)</f>
        <v>4.3216385113684126</v>
      </c>
      <c r="AN408">
        <f>EXP(AK408*POC测试实际用户!$E$21/52)*(1+0.805*POC测试实际用户!$G$21/SQRT(52)*SQRT(AK408))</f>
        <v>5.2683329726808514</v>
      </c>
    </row>
    <row r="409" spans="1:40" x14ac:dyDescent="0.15">
      <c r="A409">
        <v>408</v>
      </c>
      <c r="B409">
        <f>EXP(A409*POC测试实际用户!$E$12/52)*(1-0.805*POC测试实际用户!$G$12/SQRT(52)*SQRT(A409))</f>
        <v>1.5890674852986422</v>
      </c>
      <c r="C409">
        <f>EXP(A409*POC测试实际用户!$E$12/52)</f>
        <v>1.6419374607716626</v>
      </c>
      <c r="D409">
        <f>EXP(A409*POC测试实际用户!$E$12/52)*(1+0.805*POC测试实际用户!$G$12/SQRT(52)*SQRT(A409))</f>
        <v>1.694807436244683</v>
      </c>
      <c r="E409">
        <v>408</v>
      </c>
      <c r="F409">
        <f>EXP(E409*POC测试实际用户!$E$13/52)*(1-0.805*POC测试实际用户!$G$13/SQRT(52)*SQRT(E409))</f>
        <v>1.6492271564099403</v>
      </c>
      <c r="G409">
        <f>EXP(E409*POC测试实际用户!$E$13/52)</f>
        <v>1.7606933710780972</v>
      </c>
      <c r="H409">
        <f>EXP(E409*POC测试实际用户!$E$13/52)*(1+0.805*POC测试实际用户!$G$13/SQRT(52)*SQRT(E409))</f>
        <v>1.8721595857462541</v>
      </c>
      <c r="I409">
        <v>408</v>
      </c>
      <c r="J409">
        <f>EXP(I409*POC测试实际用户!$E$14/52)*(1-0.805*POC测试实际用户!$G$14/SQRT(52)*SQRT(I409))</f>
        <v>1.643681702701639</v>
      </c>
      <c r="K409">
        <f>EXP(I409*POC测试实际用户!$E$14/52)</f>
        <v>1.8499127235879818</v>
      </c>
      <c r="L409">
        <f>EXP(I409*POC测试实际用户!$E$14/52)*(1+0.805*POC测试实际用户!$G$14/SQRT(52)*SQRT(I409))</f>
        <v>2.0561437444743245</v>
      </c>
      <c r="M409">
        <v>408</v>
      </c>
      <c r="N409">
        <f>EXP(M409*POC测试实际用户!$E$15/52)*(1-0.805*POC测试实际用户!$G$15/SQRT(52)*SQRT(M409))</f>
        <v>1.7381459859782902</v>
      </c>
      <c r="O409">
        <f>EXP(M409*POC测试实际用户!$E$15/52)</f>
        <v>2.0809630039347669</v>
      </c>
      <c r="P409">
        <f>EXP(M409*POC测试实际用户!$E$15/52)*(1+0.805*POC测试实际用户!$G$15/SQRT(52)*SQRT(M409))</f>
        <v>2.4237800218912433</v>
      </c>
      <c r="Q409">
        <v>408</v>
      </c>
      <c r="R409">
        <f>EXP(Q409*POC测试实际用户!$E$16/52)*(1-0.805*POC测试实际用户!$G$16/SQRT(52)*SQRT(Q409))</f>
        <v>1.7733945176552797</v>
      </c>
      <c r="S409">
        <f>EXP(Q409*POC测试实际用户!$E$16/52)</f>
        <v>2.2596623164389205</v>
      </c>
      <c r="T409">
        <f>EXP(Q409*POC测试实际用户!$E$16/52)*(1+0.805*POC测试实际用户!$G$16/SQRT(52)*SQRT(Q409))</f>
        <v>2.7459301152225613</v>
      </c>
      <c r="U409">
        <v>408</v>
      </c>
      <c r="V409">
        <f>EXP(U409*POC测试实际用户!$E$17/52)*(1-0.805*POC测试实际用户!$G$17/SQRT(52)*SQRT(U409))</f>
        <v>2.2797925409569402</v>
      </c>
      <c r="W409">
        <f>EXP(U409*POC测试实际用户!$E$17/52)</f>
        <v>2.5740011049865288</v>
      </c>
      <c r="X409">
        <f>EXP(U409*POC测试实际用户!$E$17/52)*(1+0.805*POC测试实际用户!$G$17/SQRT(52)*SQRT(U409))</f>
        <v>2.8682096690161174</v>
      </c>
      <c r="Y409">
        <v>408</v>
      </c>
      <c r="Z409">
        <f>EXP(Y409*POC测试实际用户!$E$18/52)*(1-0.805*POC测试实际用户!$G$18/SQRT(52)*SQRT(Y409))</f>
        <v>1.8209211288563063</v>
      </c>
      <c r="AA409">
        <f>EXP(Y409*POC测试实际用户!$E$18/52)</f>
        <v>2.3152981310059606</v>
      </c>
      <c r="AB409">
        <f>EXP(Y409*POC测试实际用户!$E$18/52)*(1+0.805*POC测试实际用户!$G$18/SQRT(52)*SQRT(Y409))</f>
        <v>2.8096751331556149</v>
      </c>
      <c r="AC409">
        <v>408</v>
      </c>
      <c r="AD409">
        <f>EXP(AC409*POC测试实际用户!$E$19/52)*(1-0.805*POC测试实际用户!$G$19/SQRT(52)*SQRT(AC409))</f>
        <v>2.8913275730018952</v>
      </c>
      <c r="AE409">
        <f>EXP(AC409*POC测试实际用户!$E$19/52)</f>
        <v>3.4518409323516552</v>
      </c>
      <c r="AF409">
        <f>EXP(AC409*POC测试实际用户!$E$19/52)*(1+0.805*POC测试实际用户!$G$19/SQRT(52)*SQRT(AC409))</f>
        <v>4.0123542917014152</v>
      </c>
      <c r="AG409">
        <v>408</v>
      </c>
      <c r="AH409">
        <f>EXP(AG409*POC测试实际用户!$E$20/52)*(1-0.805*POC测试实际用户!$G$20/SQRT(52)*SQRT(AG409))</f>
        <v>2.0680255721381933</v>
      </c>
      <c r="AI409">
        <f>EXP(AG409*POC测试实际用户!$E$20/52)</f>
        <v>2.471095410747429</v>
      </c>
      <c r="AJ409">
        <f>EXP(AG409*POC测试实际用户!$E$20/52)*(1+0.805*POC测试实际用户!$G$20/SQRT(52)*SQRT(AG409))</f>
        <v>2.8741652493566643</v>
      </c>
      <c r="AK409">
        <v>408</v>
      </c>
      <c r="AL409">
        <f>EXP(AK409*POC测试实际用户!$E$21/52)*(1-0.805*POC测试实际用户!$G$21/SQRT(52)*SQRT(AK409))</f>
        <v>3.3859362280547369</v>
      </c>
      <c r="AM409">
        <f>EXP(AK409*POC测试实际用户!$E$21/52)</f>
        <v>4.3372077662618089</v>
      </c>
      <c r="AN409">
        <f>EXP(AK409*POC测试实际用户!$E$21/52)*(1+0.805*POC测试实际用户!$G$21/SQRT(52)*SQRT(AK409))</f>
        <v>5.2884793044688809</v>
      </c>
    </row>
    <row r="410" spans="1:40" x14ac:dyDescent="0.15">
      <c r="A410">
        <v>409</v>
      </c>
      <c r="B410">
        <f>EXP(A410*POC测试实际用户!$E$12/52)*(1-0.805*POC测试实际用户!$G$12/SQRT(52)*SQRT(A410))</f>
        <v>1.5909351568711427</v>
      </c>
      <c r="C410">
        <f>EXP(A410*POC测试实际用户!$E$12/52)</f>
        <v>1.6439342594943329</v>
      </c>
      <c r="D410">
        <f>EXP(A410*POC测试实际用户!$E$12/52)*(1+0.805*POC测试实际用户!$G$12/SQRT(52)*SQRT(A410))</f>
        <v>1.6969333621175233</v>
      </c>
      <c r="E410">
        <v>409</v>
      </c>
      <c r="F410">
        <f>EXP(E410*POC测试实际用户!$E$13/52)*(1-0.805*POC测试实际用户!$G$13/SQRT(52)*SQRT(E410))</f>
        <v>1.6513787527657053</v>
      </c>
      <c r="G410">
        <f>EXP(E410*POC测试实际用户!$E$13/52)</f>
        <v>1.7631363333952985</v>
      </c>
      <c r="H410">
        <f>EXP(E410*POC测试实际用户!$E$13/52)*(1+0.805*POC测试实际用户!$G$13/SQRT(52)*SQRT(E410))</f>
        <v>1.8748939140248915</v>
      </c>
      <c r="I410">
        <v>409</v>
      </c>
      <c r="J410">
        <f>EXP(I410*POC测试实际用户!$E$14/52)*(1-0.805*POC测试实际用户!$G$14/SQRT(52)*SQRT(I410))</f>
        <v>1.645908777535015</v>
      </c>
      <c r="K410">
        <f>EXP(I410*POC测试实际用户!$E$14/52)</f>
        <v>1.8527039263799947</v>
      </c>
      <c r="L410">
        <f>EXP(I410*POC测试实际用户!$E$14/52)*(1+0.805*POC测试实际用户!$G$14/SQRT(52)*SQRT(I410))</f>
        <v>2.059499075224974</v>
      </c>
      <c r="M410">
        <v>409</v>
      </c>
      <c r="N410">
        <f>EXP(M410*POC测试实际用户!$E$15/52)*(1-0.805*POC测试实际用户!$G$15/SQRT(52)*SQRT(M410))</f>
        <v>1.7408501524338549</v>
      </c>
      <c r="O410">
        <f>EXP(M410*POC测试实际用户!$E$15/52)</f>
        <v>2.0847040924174403</v>
      </c>
      <c r="P410">
        <f>EXP(M410*POC测试实际用户!$E$15/52)*(1+0.805*POC测试实际用户!$G$15/SQRT(52)*SQRT(M410))</f>
        <v>2.4285580324010261</v>
      </c>
      <c r="Q410">
        <v>409</v>
      </c>
      <c r="R410">
        <f>EXP(Q410*POC测试实际用户!$E$16/52)*(1-0.805*POC测试实际用户!$G$16/SQRT(52)*SQRT(Q410))</f>
        <v>1.7763446957772058</v>
      </c>
      <c r="S410">
        <f>EXP(Q410*POC测试实际用户!$E$16/52)</f>
        <v>2.2641818092108474</v>
      </c>
      <c r="T410">
        <f>EXP(Q410*POC测试实际用户!$E$16/52)*(1+0.805*POC测试实际用户!$G$16/SQRT(52)*SQRT(Q410))</f>
        <v>2.7520189226444893</v>
      </c>
      <c r="U410">
        <v>409</v>
      </c>
      <c r="V410">
        <f>EXP(U410*POC测试实际用户!$E$17/52)*(1-0.805*POC测试实际用户!$G$17/SQRT(52)*SQRT(U410))</f>
        <v>2.2847204826083232</v>
      </c>
      <c r="W410">
        <f>EXP(U410*POC测试实际用户!$E$17/52)</f>
        <v>2.5799727739720812</v>
      </c>
      <c r="X410">
        <f>EXP(U410*POC测试实际用户!$E$17/52)*(1+0.805*POC测试实际用户!$G$17/SQRT(52)*SQRT(U410))</f>
        <v>2.8752250653358393</v>
      </c>
      <c r="Y410">
        <v>409</v>
      </c>
      <c r="Z410">
        <f>EXP(Y410*POC测试实际用户!$E$18/52)*(1-0.805*POC测试实际用户!$G$18/SQRT(52)*SQRT(Y410))</f>
        <v>1.8240651513098631</v>
      </c>
      <c r="AA410">
        <f>EXP(Y410*POC测试实际用户!$E$18/52)</f>
        <v>2.3200672071230386</v>
      </c>
      <c r="AB410">
        <f>EXP(Y410*POC测试实际用户!$E$18/52)*(1+0.805*POC测试实际用户!$G$18/SQRT(52)*SQRT(Y410))</f>
        <v>2.8160692629362143</v>
      </c>
      <c r="AC410">
        <v>409</v>
      </c>
      <c r="AD410">
        <f>EXP(AC410*POC测试实际用户!$E$19/52)*(1-0.805*POC测试实际用户!$G$19/SQRT(52)*SQRT(AC410))</f>
        <v>2.8994319727770645</v>
      </c>
      <c r="AE410">
        <f>EXP(AC410*POC测试实际用户!$E$19/52)</f>
        <v>3.4623385101891495</v>
      </c>
      <c r="AF410">
        <f>EXP(AC410*POC测试实际用户!$E$19/52)*(1+0.805*POC测试实际用户!$G$19/SQRT(52)*SQRT(AC410))</f>
        <v>4.025245047601234</v>
      </c>
      <c r="AG410">
        <v>409</v>
      </c>
      <c r="AH410">
        <f>EXP(AG410*POC测试实际用户!$E$20/52)*(1-0.805*POC测试实际用户!$G$20/SQRT(52)*SQRT(AG410))</f>
        <v>2.0721213569455323</v>
      </c>
      <c r="AI410">
        <f>EXP(AG410*POC测试实际用户!$E$20/52)</f>
        <v>2.4765806686150031</v>
      </c>
      <c r="AJ410">
        <f>EXP(AG410*POC测试实际用户!$E$20/52)*(1+0.805*POC测试实际用户!$G$20/SQRT(52)*SQRT(AG410))</f>
        <v>2.8810399802844735</v>
      </c>
      <c r="AK410">
        <v>409</v>
      </c>
      <c r="AL410">
        <f>EXP(AK410*POC测试实际用户!$E$21/52)*(1-0.805*POC测试实际用户!$G$21/SQRT(52)*SQRT(AK410))</f>
        <v>3.3969652381470916</v>
      </c>
      <c r="AM410">
        <f>EXP(AK410*POC测试实际用户!$E$21/52)</f>
        <v>4.3528331113851708</v>
      </c>
      <c r="AN410">
        <f>EXP(AK410*POC测试实际用户!$E$21/52)*(1+0.805*POC测试实际用户!$G$21/SQRT(52)*SQRT(AK410))</f>
        <v>5.3087009846232505</v>
      </c>
    </row>
    <row r="411" spans="1:40" x14ac:dyDescent="0.15">
      <c r="A411">
        <v>410</v>
      </c>
      <c r="B411">
        <f>EXP(A411*POC测试实际用户!$E$12/52)*(1-0.805*POC测试实际用户!$G$12/SQRT(52)*SQRT(A411))</f>
        <v>1.5928051002239185</v>
      </c>
      <c r="C411">
        <f>EXP(A411*POC测试实际用户!$E$12/52)</f>
        <v>1.6459334865708435</v>
      </c>
      <c r="D411">
        <f>EXP(A411*POC测试实际用户!$E$12/52)*(1+0.805*POC测试实际用户!$G$12/SQRT(52)*SQRT(A411))</f>
        <v>1.6990618729177682</v>
      </c>
      <c r="E411">
        <v>410</v>
      </c>
      <c r="F411">
        <f>EXP(E411*POC测试实际用户!$E$13/52)*(1-0.805*POC测试实际用户!$G$13/SQRT(52)*SQRT(E411))</f>
        <v>1.6535333120341349</v>
      </c>
      <c r="G411">
        <f>EXP(E411*POC测试实际用户!$E$13/52)</f>
        <v>1.7655826853230825</v>
      </c>
      <c r="H411">
        <f>EXP(E411*POC测试实际用户!$E$13/52)*(1+0.805*POC测试实际用户!$G$13/SQRT(52)*SQRT(E411))</f>
        <v>1.8776320586120301</v>
      </c>
      <c r="I411">
        <v>410</v>
      </c>
      <c r="J411">
        <f>EXP(I411*POC测试实际用户!$E$14/52)*(1-0.805*POC测试实际用户!$G$14/SQRT(52)*SQRT(I411))</f>
        <v>1.6481391404906367</v>
      </c>
      <c r="K411">
        <f>EXP(I411*POC测试实际用户!$E$14/52)</f>
        <v>1.8554993406209737</v>
      </c>
      <c r="L411">
        <f>EXP(I411*POC测试实际用户!$E$14/52)*(1+0.805*POC测试实际用户!$G$14/SQRT(52)*SQRT(I411))</f>
        <v>2.0628595407513104</v>
      </c>
      <c r="M411">
        <v>410</v>
      </c>
      <c r="N411">
        <f>EXP(M411*POC测试实际用户!$E$15/52)*(1-0.805*POC测试实际用户!$G$15/SQRT(52)*SQRT(M411))</f>
        <v>1.7435589389935779</v>
      </c>
      <c r="O411">
        <f>EXP(M411*POC测试实际用户!$E$15/52)</f>
        <v>2.0884519065088858</v>
      </c>
      <c r="P411">
        <f>EXP(M411*POC测试实际用户!$E$15/52)*(1+0.805*POC测试实际用户!$G$15/SQRT(52)*SQRT(M411))</f>
        <v>2.4333448740241934</v>
      </c>
      <c r="Q411">
        <v>410</v>
      </c>
      <c r="R411">
        <f>EXP(Q411*POC测试实际用户!$E$16/52)*(1-0.805*POC测试实际用户!$G$16/SQRT(52)*SQRT(Q411))</f>
        <v>1.7793003114726333</v>
      </c>
      <c r="S411">
        <f>EXP(Q411*POC测试实际用户!$E$16/52)</f>
        <v>2.2687103413046095</v>
      </c>
      <c r="T411">
        <f>EXP(Q411*POC测试实际用户!$E$16/52)*(1+0.805*POC测试实际用户!$G$16/SQRT(52)*SQRT(Q411))</f>
        <v>2.7581203711365858</v>
      </c>
      <c r="U411">
        <v>410</v>
      </c>
      <c r="V411">
        <f>EXP(U411*POC测试实际用户!$E$17/52)*(1-0.805*POC测试实际用户!$G$17/SQRT(52)*SQRT(U411))</f>
        <v>2.2896594614339172</v>
      </c>
      <c r="W411">
        <f>EXP(U411*POC测试实际用户!$E$17/52)</f>
        <v>2.5859582971981796</v>
      </c>
      <c r="X411">
        <f>EXP(U411*POC测试实际用户!$E$17/52)*(1+0.805*POC测试实际用户!$G$17/SQRT(52)*SQRT(U411))</f>
        <v>2.882257132962442</v>
      </c>
      <c r="Y411">
        <v>410</v>
      </c>
      <c r="Z411">
        <f>EXP(Y411*POC测试实际用户!$E$18/52)*(1-0.805*POC测试实际用户!$G$18/SQRT(52)*SQRT(Y411))</f>
        <v>1.8272151429036916</v>
      </c>
      <c r="AA411">
        <f>EXP(Y411*POC测试实际用户!$E$18/52)</f>
        <v>2.3248461066346531</v>
      </c>
      <c r="AB411">
        <f>EXP(Y411*POC测试实际用户!$E$18/52)*(1+0.805*POC测试实际用户!$G$18/SQRT(52)*SQRT(Y411))</f>
        <v>2.8224770703656148</v>
      </c>
      <c r="AC411">
        <v>410</v>
      </c>
      <c r="AD411">
        <f>EXP(AC411*POC测试实际用户!$E$19/52)*(1-0.805*POC测试实际用户!$G$19/SQRT(52)*SQRT(AC411))</f>
        <v>2.907559769044298</v>
      </c>
      <c r="AE411">
        <f>EXP(AC411*POC测试实际用户!$E$19/52)</f>
        <v>3.4728680127713267</v>
      </c>
      <c r="AF411">
        <f>EXP(AC411*POC测试实际用户!$E$19/52)*(1+0.805*POC测试实际用户!$G$19/SQRT(52)*SQRT(AC411))</f>
        <v>4.0381762564983559</v>
      </c>
      <c r="AG411">
        <v>410</v>
      </c>
      <c r="AH411">
        <f>EXP(AG411*POC测试实际用户!$E$20/52)*(1-0.805*POC测试实际用户!$G$20/SQRT(52)*SQRT(AG411))</f>
        <v>2.0762257410139422</v>
      </c>
      <c r="AI411">
        <f>EXP(AG411*POC测试实际用户!$E$20/52)</f>
        <v>2.4820781024810201</v>
      </c>
      <c r="AJ411">
        <f>EXP(AG411*POC测试实际用户!$E$20/52)*(1+0.805*POC测试实际用户!$G$20/SQRT(52)*SQRT(AG411))</f>
        <v>2.887930463948098</v>
      </c>
      <c r="AK411">
        <v>410</v>
      </c>
      <c r="AL411">
        <f>EXP(AK411*POC测试实际用户!$E$21/52)*(1-0.805*POC测试实际用户!$G$21/SQRT(52)*SQRT(AK411))</f>
        <v>3.408031202942293</v>
      </c>
      <c r="AM411">
        <f>EXP(AK411*POC测试实际用户!$E$21/52)</f>
        <v>4.3685147488107194</v>
      </c>
      <c r="AN411">
        <f>EXP(AK411*POC测试实际用户!$E$21/52)*(1+0.805*POC测试实际用户!$G$21/SQRT(52)*SQRT(AK411))</f>
        <v>5.3289982946791454</v>
      </c>
    </row>
    <row r="412" spans="1:40" x14ac:dyDescent="0.15">
      <c r="A412">
        <v>411</v>
      </c>
      <c r="B412">
        <f>EXP(A412*POC测试实际用户!$E$12/52)*(1-0.805*POC测试实际用户!$G$12/SQRT(52)*SQRT(A412))</f>
        <v>1.5946773179264291</v>
      </c>
      <c r="C412">
        <f>EXP(A412*POC测试实际用户!$E$12/52)</f>
        <v>1.6479351449543729</v>
      </c>
      <c r="D412">
        <f>EXP(A412*POC测试实际用户!$E$12/52)*(1+0.805*POC测试实际用户!$G$12/SQRT(52)*SQRT(A412))</f>
        <v>1.7011929719823169</v>
      </c>
      <c r="E412">
        <v>411</v>
      </c>
      <c r="F412">
        <f>EXP(E412*POC测试实际用户!$E$13/52)*(1-0.805*POC测试实际用户!$G$13/SQRT(52)*SQRT(E412))</f>
        <v>1.6556908379148385</v>
      </c>
      <c r="G412">
        <f>EXP(E412*POC测试实际用户!$E$13/52)</f>
        <v>1.7680324315645342</v>
      </c>
      <c r="H412">
        <f>EXP(E412*POC测试实际用户!$E$13/52)*(1+0.805*POC测试实际用户!$G$13/SQRT(52)*SQRT(E412))</f>
        <v>1.8803740252142296</v>
      </c>
      <c r="I412">
        <v>411</v>
      </c>
      <c r="J412">
        <f>EXP(I412*POC测试实际用户!$E$14/52)*(1-0.805*POC测试实际用户!$G$14/SQRT(52)*SQRT(I412))</f>
        <v>1.6503727957544532</v>
      </c>
      <c r="K412">
        <f>EXP(I412*POC测试实际用户!$E$14/52)</f>
        <v>1.8582989726652761</v>
      </c>
      <c r="L412">
        <f>EXP(I412*POC测试实际用户!$E$14/52)*(1+0.805*POC测试实际用户!$G$14/SQRT(52)*SQRT(I412))</f>
        <v>2.0662251495760993</v>
      </c>
      <c r="M412">
        <v>411</v>
      </c>
      <c r="N412">
        <f>EXP(M412*POC测试实际用户!$E$15/52)*(1-0.805*POC测试实际用户!$G$15/SQRT(52)*SQRT(M412))</f>
        <v>1.7462723525692425</v>
      </c>
      <c r="O412">
        <f>EXP(M412*POC测试实际用户!$E$15/52)</f>
        <v>2.092206458300188</v>
      </c>
      <c r="P412">
        <f>EXP(M412*POC测试实际用户!$E$15/52)*(1+0.805*POC测试实际用户!$G$15/SQRT(52)*SQRT(M412))</f>
        <v>2.438140564031134</v>
      </c>
      <c r="Q412">
        <v>411</v>
      </c>
      <c r="R412">
        <f>EXP(Q412*POC测试实际用户!$E$16/52)*(1-0.805*POC测试实际用户!$G$16/SQRT(52)*SQRT(Q412))</f>
        <v>1.7822613734758019</v>
      </c>
      <c r="S412">
        <f>EXP(Q412*POC测试实际用户!$E$16/52)</f>
        <v>2.2732479307995215</v>
      </c>
      <c r="T412">
        <f>EXP(Q412*POC测试实际用户!$E$16/52)*(1+0.805*POC测试实际用户!$G$16/SQRT(52)*SQRT(Q412))</f>
        <v>2.764234488123241</v>
      </c>
      <c r="U412">
        <v>411</v>
      </c>
      <c r="V412">
        <f>EXP(U412*POC测试实际用户!$E$17/52)*(1-0.805*POC测试实际用户!$G$17/SQRT(52)*SQRT(U412))</f>
        <v>2.2946095015272867</v>
      </c>
      <c r="W412">
        <f>EXP(U412*POC测试实际用户!$E$17/52)</f>
        <v>2.5919577068065878</v>
      </c>
      <c r="X412">
        <f>EXP(U412*POC测试实际用户!$E$17/52)*(1+0.805*POC测试实际用户!$G$17/SQRT(52)*SQRT(U412))</f>
        <v>2.8893059120858888</v>
      </c>
      <c r="Y412">
        <v>411</v>
      </c>
      <c r="Z412">
        <f>EXP(Y412*POC测试实际用户!$E$18/52)*(1-0.805*POC测试实际用户!$G$18/SQRT(52)*SQRT(Y412))</f>
        <v>1.8303711136973926</v>
      </c>
      <c r="AA412">
        <f>EXP(Y412*POC测试实际用户!$E$18/52)</f>
        <v>2.3296348497751382</v>
      </c>
      <c r="AB412">
        <f>EXP(Y412*POC测试实际用户!$E$18/52)*(1+0.805*POC测试实际用户!$G$18/SQRT(52)*SQRT(Y412))</f>
        <v>2.8288985858528837</v>
      </c>
      <c r="AC412">
        <v>411</v>
      </c>
      <c r="AD412">
        <f>EXP(AC412*POC测试实际用户!$E$19/52)*(1-0.805*POC测试实际用户!$G$19/SQRT(52)*SQRT(AC412))</f>
        <v>2.9157110286253087</v>
      </c>
      <c r="AE412">
        <f>EXP(AC412*POC测试实际用户!$E$19/52)</f>
        <v>3.4834295371862352</v>
      </c>
      <c r="AF412">
        <f>EXP(AC412*POC测试实际用户!$E$19/52)*(1+0.805*POC测试实际用户!$G$19/SQRT(52)*SQRT(AC412))</f>
        <v>4.051148045747162</v>
      </c>
      <c r="AG412">
        <v>411</v>
      </c>
      <c r="AH412">
        <f>EXP(AG412*POC测试实际用户!$E$20/52)*(1-0.805*POC测试实际用户!$G$20/SQRT(52)*SQRT(AG412))</f>
        <v>2.0803387414635228</v>
      </c>
      <c r="AI412">
        <f>EXP(AG412*POC测试实际用户!$E$20/52)</f>
        <v>2.4875877393733687</v>
      </c>
      <c r="AJ412">
        <f>EXP(AG412*POC测试实际用户!$E$20/52)*(1+0.805*POC测试实际用户!$G$20/SQRT(52)*SQRT(AG412))</f>
        <v>2.8948367372832147</v>
      </c>
      <c r="AK412">
        <v>411</v>
      </c>
      <c r="AL412">
        <f>EXP(AK412*POC测试实际用户!$E$21/52)*(1-0.805*POC测试实际用户!$G$21/SQRT(52)*SQRT(AK412))</f>
        <v>3.4191342454678502</v>
      </c>
      <c r="AM412">
        <f>EXP(AK412*POC测试实际用户!$E$21/52)</f>
        <v>4.3842528813386652</v>
      </c>
      <c r="AN412">
        <f>EXP(AK412*POC测试实际用户!$E$21/52)*(1+0.805*POC测试实际用户!$G$21/SQRT(52)*SQRT(AK412))</f>
        <v>5.3493715172094811</v>
      </c>
    </row>
    <row r="413" spans="1:40" x14ac:dyDescent="0.15">
      <c r="A413">
        <v>412</v>
      </c>
      <c r="B413">
        <f>EXP(A413*POC测试实际用户!$E$12/52)*(1-0.805*POC测试实际用户!$G$12/SQRT(52)*SQRT(A413))</f>
        <v>1.5965518125522002</v>
      </c>
      <c r="C413">
        <f>EXP(A413*POC测试实际用户!$E$12/52)</f>
        <v>1.6499392376016906</v>
      </c>
      <c r="D413">
        <f>EXP(A413*POC测试实际用户!$E$12/52)*(1+0.805*POC测试实际用户!$G$12/SQRT(52)*SQRT(A413))</f>
        <v>1.7033266626511809</v>
      </c>
      <c r="E413">
        <v>412</v>
      </c>
      <c r="F413">
        <f>EXP(E413*POC测试实际用户!$E$13/52)*(1-0.805*POC测试实际用户!$G$13/SQRT(52)*SQRT(E413))</f>
        <v>1.6578513341143388</v>
      </c>
      <c r="G413">
        <f>EXP(E413*POC测试实际用户!$E$13/52)</f>
        <v>1.7704855768292644</v>
      </c>
      <c r="H413">
        <f>EXP(E413*POC测试实际用户!$E$13/52)*(1+0.805*POC测试实际用户!$G$13/SQRT(52)*SQRT(E413))</f>
        <v>1.8831198195441898</v>
      </c>
      <c r="I413">
        <v>412</v>
      </c>
      <c r="J413">
        <f>EXP(I413*POC测试实际用户!$E$14/52)*(1-0.805*POC测试实际用户!$G$14/SQRT(52)*SQRT(I413))</f>
        <v>1.6526097475217456</v>
      </c>
      <c r="K413">
        <f>EXP(I413*POC测试实际用户!$E$14/52)</f>
        <v>1.8611028288768483</v>
      </c>
      <c r="L413">
        <f>EXP(I413*POC测试实际用户!$E$14/52)*(1+0.805*POC测试实际用户!$G$14/SQRT(52)*SQRT(I413))</f>
        <v>2.0695959102319508</v>
      </c>
      <c r="M413">
        <v>412</v>
      </c>
      <c r="N413">
        <f>EXP(M413*POC测试实际用户!$E$15/52)*(1-0.805*POC测试实际用户!$G$15/SQRT(52)*SQRT(M413))</f>
        <v>1.7489904000889165</v>
      </c>
      <c r="O413">
        <f>EXP(M413*POC测试实际用户!$E$15/52)</f>
        <v>2.0959677599041671</v>
      </c>
      <c r="P413">
        <f>EXP(M413*POC测试实际用户!$E$15/52)*(1+0.805*POC测试实际用户!$G$15/SQRT(52)*SQRT(M413))</f>
        <v>2.4429451197194174</v>
      </c>
      <c r="Q413">
        <v>412</v>
      </c>
      <c r="R413">
        <f>EXP(Q413*POC测试实际用户!$E$16/52)*(1-0.805*POC测试实际用户!$G$16/SQRT(52)*SQRT(Q413))</f>
        <v>1.7852278905426597</v>
      </c>
      <c r="S413">
        <f>EXP(Q413*POC测试实际用户!$E$16/52)</f>
        <v>2.277794595811061</v>
      </c>
      <c r="T413">
        <f>EXP(Q413*POC测试实际用户!$E$16/52)*(1+0.805*POC测试实际用户!$G$16/SQRT(52)*SQRT(Q413))</f>
        <v>2.7703613010794625</v>
      </c>
      <c r="U413">
        <v>412</v>
      </c>
      <c r="V413">
        <f>EXP(U413*POC测试实际用户!$E$17/52)*(1-0.805*POC测试实际用户!$G$17/SQRT(52)*SQRT(U413))</f>
        <v>2.2995706270391225</v>
      </c>
      <c r="W413">
        <f>EXP(U413*POC测试实际用户!$E$17/52)</f>
        <v>2.5979710350136411</v>
      </c>
      <c r="X413">
        <f>EXP(U413*POC测试实际用户!$E$17/52)*(1+0.805*POC测试实际用户!$G$17/SQRT(52)*SQRT(U413))</f>
        <v>2.8963714429881597</v>
      </c>
      <c r="Y413">
        <v>412</v>
      </c>
      <c r="Z413">
        <f>EXP(Y413*POC测试实际用户!$E$18/52)*(1-0.805*POC测试实际用户!$G$18/SQRT(52)*SQRT(Y413))</f>
        <v>1.8335330737752018</v>
      </c>
      <c r="AA413">
        <f>EXP(Y413*POC测试实际用户!$E$18/52)</f>
        <v>2.3344334568205078</v>
      </c>
      <c r="AB413">
        <f>EXP(Y413*POC测试实际用户!$E$18/52)*(1+0.805*POC测试实际用户!$G$18/SQRT(52)*SQRT(Y413))</f>
        <v>2.8353338398658141</v>
      </c>
      <c r="AC413">
        <v>412</v>
      </c>
      <c r="AD413">
        <f>EXP(AC413*POC测试实际用户!$E$19/52)*(1-0.805*POC测试实际用户!$G$19/SQRT(52)*SQRT(AC413))</f>
        <v>2.9238858185397008</v>
      </c>
      <c r="AE413">
        <f>EXP(AC413*POC测试实际用户!$E$19/52)</f>
        <v>3.4940231808171784</v>
      </c>
      <c r="AF413">
        <f>EXP(AC413*POC测试实际用户!$E$19/52)*(1+0.805*POC测试实际用户!$G$19/SQRT(52)*SQRT(AC413))</f>
        <v>4.0641605430946566</v>
      </c>
      <c r="AG413">
        <v>412</v>
      </c>
      <c r="AH413">
        <f>EXP(AG413*POC测试实际用户!$E$20/52)*(1-0.805*POC测试实际用户!$G$20/SQRT(52)*SQRT(AG413))</f>
        <v>2.0844603754546629</v>
      </c>
      <c r="AI413">
        <f>EXP(AG413*POC测试实际用户!$E$20/52)</f>
        <v>2.4931096063799334</v>
      </c>
      <c r="AJ413">
        <f>EXP(AG413*POC测试实际用户!$E$20/52)*(1+0.805*POC测试实际用户!$G$20/SQRT(52)*SQRT(AG413))</f>
        <v>2.9017588373052039</v>
      </c>
      <c r="AK413">
        <v>412</v>
      </c>
      <c r="AL413">
        <f>EXP(AK413*POC测试实际用户!$E$21/52)*(1-0.805*POC测试实际用户!$G$21/SQRT(52)*SQRT(AK413))</f>
        <v>3.4302744891708814</v>
      </c>
      <c r="AM413">
        <f>EXP(AK413*POC测试实际用户!$E$21/52)</f>
        <v>4.4000477124998332</v>
      </c>
      <c r="AN413">
        <f>EXP(AK413*POC测试实际用户!$E$21/52)*(1+0.805*POC测试实际用户!$G$21/SQRT(52)*SQRT(AK413))</f>
        <v>5.3698209358287849</v>
      </c>
    </row>
    <row r="414" spans="1:40" x14ac:dyDescent="0.15">
      <c r="A414">
        <v>413</v>
      </c>
      <c r="B414">
        <f>EXP(A414*POC测试实际用户!$E$12/52)*(1-0.805*POC测试实际用户!$G$12/SQRT(52)*SQRT(A414))</f>
        <v>1.5984285866788228</v>
      </c>
      <c r="C414">
        <f>EXP(A414*POC测试实际用户!$E$12/52)</f>
        <v>1.6519457674731621</v>
      </c>
      <c r="D414">
        <f>EXP(A414*POC测试实际用户!$E$12/52)*(1+0.805*POC测试实际用户!$G$12/SQRT(52)*SQRT(A414))</f>
        <v>1.7054629482675014</v>
      </c>
      <c r="E414">
        <v>413</v>
      </c>
      <c r="F414">
        <f>EXP(E414*POC测试实际用户!$E$13/52)*(1-0.805*POC测试实际用户!$G$13/SQRT(52)*SQRT(E414))</f>
        <v>1.6600148043460634</v>
      </c>
      <c r="G414">
        <f>EXP(E414*POC测试实际用户!$E$13/52)</f>
        <v>1.7729421258334184</v>
      </c>
      <c r="H414">
        <f>EXP(E414*POC测试实际用户!$E$13/52)*(1+0.805*POC测试实际用户!$G$13/SQRT(52)*SQRT(E414))</f>
        <v>1.8858694473207733</v>
      </c>
      <c r="I414">
        <v>413</v>
      </c>
      <c r="J414">
        <f>EXP(I414*POC测试实际用户!$E$14/52)*(1-0.805*POC测试实际用户!$G$14/SQRT(52)*SQRT(I414))</f>
        <v>1.6548499999971105</v>
      </c>
      <c r="K414">
        <f>EXP(I414*POC测试实际用户!$E$14/52)</f>
        <v>1.8639109156292379</v>
      </c>
      <c r="L414">
        <f>EXP(I414*POC测试实际用户!$E$14/52)*(1+0.805*POC测试实际用户!$G$14/SQRT(52)*SQRT(I414))</f>
        <v>2.0729718312613654</v>
      </c>
      <c r="M414">
        <v>413</v>
      </c>
      <c r="N414">
        <f>EXP(M414*POC测试实际用户!$E$15/52)*(1-0.805*POC测试实际用户!$G$15/SQRT(52)*SQRT(M414))</f>
        <v>1.751713088496941</v>
      </c>
      <c r="O414">
        <f>EXP(M414*POC测试实际用户!$E$15/52)</f>
        <v>2.0997358234554193</v>
      </c>
      <c r="P414">
        <f>EXP(M414*POC测试实际用户!$E$15/52)*(1+0.805*POC测试实际用户!$G$15/SQRT(52)*SQRT(M414))</f>
        <v>2.4477585584138977</v>
      </c>
      <c r="Q414">
        <v>413</v>
      </c>
      <c r="R414">
        <f>EXP(Q414*POC测试实际用户!$E$16/52)*(1-0.805*POC测试实际用户!$G$16/SQRT(52)*SQRT(Q414))</f>
        <v>1.788199871450842</v>
      </c>
      <c r="S414">
        <f>EXP(Q414*POC测试实际用户!$E$16/52)</f>
        <v>2.2823503544909363</v>
      </c>
      <c r="T414">
        <f>EXP(Q414*POC测试实际用户!$E$16/52)*(1+0.805*POC测试实际用户!$G$16/SQRT(52)*SQRT(Q414))</f>
        <v>2.7765008375310307</v>
      </c>
      <c r="U414">
        <v>413</v>
      </c>
      <c r="V414">
        <f>EXP(U414*POC测试实际用户!$E$17/52)*(1-0.805*POC测试实际用户!$G$17/SQRT(52)*SQRT(U414))</f>
        <v>2.3045428621773336</v>
      </c>
      <c r="W414">
        <f>EXP(U414*POC测试实际用户!$E$17/52)</f>
        <v>2.6039983141104135</v>
      </c>
      <c r="X414">
        <f>EXP(U414*POC测试实际用户!$E$17/52)*(1+0.805*POC测试实际用户!$G$17/SQRT(52)*SQRT(U414))</f>
        <v>2.9034537660434934</v>
      </c>
      <c r="Y414">
        <v>413</v>
      </c>
      <c r="Z414">
        <f>EXP(Y414*POC测试实际用户!$E$18/52)*(1-0.805*POC测试实际用户!$G$18/SQRT(52)*SQRT(Y414))</f>
        <v>1.8367010332459794</v>
      </c>
      <c r="AA414">
        <f>EXP(Y414*POC测试实际用户!$E$18/52)</f>
        <v>2.3392419480885391</v>
      </c>
      <c r="AB414">
        <f>EXP(Y414*POC测试实际用户!$E$18/52)*(1+0.805*POC测试实际用户!$G$18/SQRT(52)*SQRT(Y414))</f>
        <v>2.8417828629310988</v>
      </c>
      <c r="AC414">
        <v>413</v>
      </c>
      <c r="AD414">
        <f>EXP(AC414*POC测试实际用户!$E$19/52)*(1-0.805*POC测试实际用户!$G$19/SQRT(52)*SQRT(AC414))</f>
        <v>2.9320842060055146</v>
      </c>
      <c r="AE414">
        <f>EXP(AC414*POC测试实际用户!$E$19/52)</f>
        <v>3.504649041343622</v>
      </c>
      <c r="AF414">
        <f>EXP(AC414*POC测试实际用户!$E$19/52)*(1+0.805*POC测试实际用户!$G$19/SQRT(52)*SQRT(AC414))</f>
        <v>4.0772138766817294</v>
      </c>
      <c r="AG414">
        <v>413</v>
      </c>
      <c r="AH414">
        <f>EXP(AG414*POC测试实际用户!$E$20/52)*(1-0.805*POC测试实际用户!$G$20/SQRT(52)*SQRT(AG414))</f>
        <v>2.0885906601880824</v>
      </c>
      <c r="AI414">
        <f>EXP(AG414*POC测试实际用户!$E$20/52)</f>
        <v>2.4986437306487259</v>
      </c>
      <c r="AJ414">
        <f>EXP(AG414*POC测试实际用户!$E$20/52)*(1+0.805*POC测试实际用户!$G$20/SQRT(52)*SQRT(AG414))</f>
        <v>2.9086968011093695</v>
      </c>
      <c r="AK414">
        <v>413</v>
      </c>
      <c r="AL414">
        <f>EXP(AK414*POC测试实际用户!$E$21/52)*(1-0.805*POC测试实际用户!$G$21/SQRT(52)*SQRT(AK414))</f>
        <v>3.4414520579194772</v>
      </c>
      <c r="AM414">
        <f>EXP(AK414*POC测试实际用户!$E$21/52)</f>
        <v>4.415899446558293</v>
      </c>
      <c r="AN414">
        <f>EXP(AK414*POC测试实际用户!$E$21/52)*(1+0.805*POC测试实际用户!$G$21/SQRT(52)*SQRT(AK414))</f>
        <v>5.3903468351971089</v>
      </c>
    </row>
    <row r="415" spans="1:40" x14ac:dyDescent="0.15">
      <c r="A415">
        <v>414</v>
      </c>
      <c r="B415">
        <f>EXP(A415*POC测试实际用户!$E$12/52)*(1-0.805*POC测试实际用户!$G$12/SQRT(52)*SQRT(A415))</f>
        <v>1.6003076428879477</v>
      </c>
      <c r="C415">
        <f>EXP(A415*POC测试实际用户!$E$12/52)</f>
        <v>1.6539547375327528</v>
      </c>
      <c r="D415">
        <f>EXP(A415*POC测试实际用户!$E$12/52)*(1+0.805*POC测试实际用户!$G$12/SQRT(52)*SQRT(A415))</f>
        <v>1.7076018321775577</v>
      </c>
      <c r="E415">
        <v>414</v>
      </c>
      <c r="F415">
        <f>EXP(E415*POC测试实际用户!$E$13/52)*(1-0.805*POC测试实际用户!$G$13/SQRT(52)*SQRT(E415))</f>
        <v>1.6621812523303392</v>
      </c>
      <c r="G415">
        <f>EXP(E415*POC测试实际用户!$E$13/52)</f>
        <v>1.7754020832996853</v>
      </c>
      <c r="H415">
        <f>EXP(E415*POC测试实际用户!$E$13/52)*(1+0.805*POC测试实际用户!$G$13/SQRT(52)*SQRT(E415))</f>
        <v>1.8886229142690314</v>
      </c>
      <c r="I415">
        <v>414</v>
      </c>
      <c r="J415">
        <f>EXP(I415*POC测试实际用户!$E$14/52)*(1-0.805*POC测试实际用户!$G$14/SQRT(52)*SQRT(I415))</f>
        <v>1.6570935573944443</v>
      </c>
      <c r="K415">
        <f>EXP(I415*POC测试实际用户!$E$14/52)</f>
        <v>1.8667232393056097</v>
      </c>
      <c r="L415">
        <f>EXP(I415*POC测试实际用户!$E$14/52)*(1+0.805*POC测试实际用户!$G$14/SQRT(52)*SQRT(I415))</f>
        <v>2.0763529212167753</v>
      </c>
      <c r="M415">
        <v>414</v>
      </c>
      <c r="N415">
        <f>EXP(M415*POC测试实际用户!$E$15/52)*(1-0.805*POC测试实际用户!$G$15/SQRT(52)*SQRT(M415))</f>
        <v>1.7544404247539158</v>
      </c>
      <c r="O415">
        <f>EXP(M415*POC测试实际用户!$E$15/52)</f>
        <v>2.1035106611103571</v>
      </c>
      <c r="P415">
        <f>EXP(M415*POC测试实际用户!$E$15/52)*(1+0.805*POC测试实际用户!$G$15/SQRT(52)*SQRT(M415))</f>
        <v>2.4525808974667984</v>
      </c>
      <c r="Q415">
        <v>414</v>
      </c>
      <c r="R415">
        <f>EXP(Q415*POC测试实际用户!$E$16/52)*(1-0.805*POC测试实际用户!$G$16/SQRT(52)*SQRT(Q415))</f>
        <v>1.7911773249996601</v>
      </c>
      <c r="S415">
        <f>EXP(Q415*POC测试实际用户!$E$16/52)</f>
        <v>2.28691522502716</v>
      </c>
      <c r="T415">
        <f>EXP(Q415*POC测试实际用户!$E$16/52)*(1+0.805*POC测试实际用户!$G$16/SQRT(52)*SQRT(Q415))</f>
        <v>2.7826531250546602</v>
      </c>
      <c r="U415">
        <v>414</v>
      </c>
      <c r="V415">
        <f>EXP(U415*POC测试实际用户!$E$17/52)*(1-0.805*POC测试实际用户!$G$17/SQRT(52)*SQRT(U415))</f>
        <v>2.3095262312071561</v>
      </c>
      <c r="W415">
        <f>EXP(U415*POC测试实际用户!$E$17/52)</f>
        <v>2.6100395764628965</v>
      </c>
      <c r="X415">
        <f>EXP(U415*POC测试实际用户!$E$17/52)*(1+0.805*POC测试实际用户!$G$17/SQRT(52)*SQRT(U415))</f>
        <v>2.9105529217186366</v>
      </c>
      <c r="Y415">
        <v>414</v>
      </c>
      <c r="Z415">
        <f>EXP(Y415*POC测试实际用户!$E$18/52)*(1-0.805*POC测试实际用户!$G$18/SQRT(52)*SQRT(Y415))</f>
        <v>1.8398750022432055</v>
      </c>
      <c r="AA415">
        <f>EXP(Y415*POC测试实际用户!$E$18/52)</f>
        <v>2.3440603439388608</v>
      </c>
      <c r="AB415">
        <f>EXP(Y415*POC测试实际用户!$E$18/52)*(1+0.805*POC测试实际用户!$G$18/SQRT(52)*SQRT(Y415))</f>
        <v>2.8482456856345162</v>
      </c>
      <c r="AC415">
        <v>414</v>
      </c>
      <c r="AD415">
        <f>EXP(AC415*POC测试实际用户!$E$19/52)*(1-0.805*POC测试实际用户!$G$19/SQRT(52)*SQRT(AC415))</f>
        <v>2.9403062584397563</v>
      </c>
      <c r="AE415">
        <f>EXP(AC415*POC测试实际用户!$E$19/52)</f>
        <v>3.5153072167420873</v>
      </c>
      <c r="AF415">
        <f>EXP(AC415*POC测试实际用户!$E$19/52)*(1+0.805*POC测试实际用户!$G$19/SQRT(52)*SQRT(AC415))</f>
        <v>4.0903081750444183</v>
      </c>
      <c r="AG415">
        <v>414</v>
      </c>
      <c r="AH415">
        <f>EXP(AG415*POC测试实际用户!$E$20/52)*(1-0.805*POC测试实际用户!$G$20/SQRT(52)*SQRT(AG415))</f>
        <v>2.0927296129048765</v>
      </c>
      <c r="AI415">
        <f>EXP(AG415*POC测试实际用户!$E$20/52)</f>
        <v>2.5041901393880233</v>
      </c>
      <c r="AJ415">
        <f>EXP(AG415*POC测试实际用户!$E$20/52)*(1+0.805*POC测试实际用户!$G$20/SQRT(52)*SQRT(AG415))</f>
        <v>2.9156506658711705</v>
      </c>
      <c r="AK415">
        <v>414</v>
      </c>
      <c r="AL415">
        <f>EXP(AK415*POC测试实际用户!$E$21/52)*(1-0.805*POC测试实际用户!$G$21/SQRT(52)*SQRT(AK415))</f>
        <v>3.4526670760040701</v>
      </c>
      <c r="AM415">
        <f>EXP(AK415*POC测试实际用户!$E$21/52)</f>
        <v>4.4318082885140049</v>
      </c>
      <c r="AN415">
        <f>EXP(AK415*POC测试实际用户!$E$21/52)*(1+0.805*POC测试实际用户!$G$21/SQRT(52)*SQRT(AK415))</f>
        <v>5.4109495010239392</v>
      </c>
    </row>
    <row r="416" spans="1:40" x14ac:dyDescent="0.15">
      <c r="A416">
        <v>415</v>
      </c>
      <c r="B416">
        <f>EXP(A416*POC测试实际用户!$E$12/52)*(1-0.805*POC测试实际用户!$G$12/SQRT(52)*SQRT(A416))</f>
        <v>1.6021889837652838</v>
      </c>
      <c r="C416">
        <f>EXP(A416*POC测试实际用户!$E$12/52)</f>
        <v>1.655966150748033</v>
      </c>
      <c r="D416">
        <f>EXP(A416*POC测试实际用户!$E$12/52)*(1+0.805*POC测试实际用户!$G$12/SQRT(52)*SQRT(A416))</f>
        <v>1.7097433177307821</v>
      </c>
      <c r="E416">
        <v>415</v>
      </c>
      <c r="F416">
        <f>EXP(E416*POC测试实际用户!$E$13/52)*(1-0.805*POC测试实际用户!$G$13/SQRT(52)*SQRT(E416))</f>
        <v>1.6643506817943841</v>
      </c>
      <c r="G416">
        <f>EXP(E416*POC测试实际用户!$E$13/52)</f>
        <v>1.7778654539573064</v>
      </c>
      <c r="H416">
        <f>EXP(E416*POC测试实际用户!$E$13/52)*(1+0.805*POC测试实际用户!$G$13/SQRT(52)*SQRT(E416))</f>
        <v>1.891380226120229</v>
      </c>
      <c r="I416">
        <v>415</v>
      </c>
      <c r="J416">
        <f>EXP(I416*POC测试实际用户!$E$14/52)*(1-0.805*POC测试实际用户!$G$14/SQRT(52)*SQRT(I416))</f>
        <v>1.65934042393693</v>
      </c>
      <c r="K416">
        <f>EXP(I416*POC测试实际用户!$E$14/52)</f>
        <v>1.8695398062987598</v>
      </c>
      <c r="L416">
        <f>EXP(I416*POC测试实际用户!$E$14/52)*(1+0.805*POC测试实际用户!$G$14/SQRT(52)*SQRT(I416))</f>
        <v>2.0797391886605898</v>
      </c>
      <c r="M416">
        <v>415</v>
      </c>
      <c r="N416">
        <f>EXP(M416*POC测试实际用户!$E$15/52)*(1-0.805*POC测试实际用户!$G$15/SQRT(52)*SQRT(M416))</f>
        <v>1.7571724158366833</v>
      </c>
      <c r="O416">
        <f>EXP(M416*POC测试实际用户!$E$15/52)</f>
        <v>2.1072922850472455</v>
      </c>
      <c r="P416">
        <f>EXP(M416*POC测试实际用户!$E$15/52)*(1+0.805*POC测试实际用户!$G$15/SQRT(52)*SQRT(M416))</f>
        <v>2.457412154257808</v>
      </c>
      <c r="Q416">
        <v>415</v>
      </c>
      <c r="R416">
        <f>EXP(Q416*POC测试实际用户!$E$16/52)*(1-0.805*POC测试实际用户!$G$16/SQRT(52)*SQRT(Q416))</f>
        <v>1.7941602600100865</v>
      </c>
      <c r="S416">
        <f>EXP(Q416*POC测试实际用户!$E$16/52)</f>
        <v>2.2914892256441233</v>
      </c>
      <c r="T416">
        <f>EXP(Q416*POC测试实际用户!$E$16/52)*(1+0.805*POC测试实际用户!$G$16/SQRT(52)*SQRT(Q416))</f>
        <v>2.78881819127816</v>
      </c>
      <c r="U416">
        <v>415</v>
      </c>
      <c r="V416">
        <f>EXP(U416*POC测试实际用户!$E$17/52)*(1-0.805*POC测试实际用户!$G$17/SQRT(52)*SQRT(U416))</f>
        <v>2.3145207584512475</v>
      </c>
      <c r="W416">
        <f>EXP(U416*POC测试实际用户!$E$17/52)</f>
        <v>2.6160948545121689</v>
      </c>
      <c r="X416">
        <f>EXP(U416*POC测试实际用户!$E$17/52)*(1+0.805*POC测试实际用户!$G$17/SQRT(52)*SQRT(U416))</f>
        <v>2.9176689505730904</v>
      </c>
      <c r="Y416">
        <v>415</v>
      </c>
      <c r="Z416">
        <f>EXP(Y416*POC测试实际用户!$E$18/52)*(1-0.805*POC测试实际用户!$G$18/SQRT(52)*SQRT(Y416))</f>
        <v>1.8430549909249705</v>
      </c>
      <c r="AA416">
        <f>EXP(Y416*POC测试实际用户!$E$18/52)</f>
        <v>2.348888664773038</v>
      </c>
      <c r="AB416">
        <f>EXP(Y416*POC测试实际用户!$E$18/52)*(1+0.805*POC测试实际用户!$G$18/SQRT(52)*SQRT(Y416))</f>
        <v>2.8547223386211056</v>
      </c>
      <c r="AC416">
        <v>415</v>
      </c>
      <c r="AD416">
        <f>EXP(AC416*POC测试实际用户!$E$19/52)*(1-0.805*POC测试实际用户!$G$19/SQRT(52)*SQRT(AC416))</f>
        <v>2.9485520434589381</v>
      </c>
      <c r="AE416">
        <f>EXP(AC416*POC测试实际用户!$E$19/52)</f>
        <v>3.5259978052870564</v>
      </c>
      <c r="AF416">
        <f>EXP(AC416*POC测试实际用户!$E$19/52)*(1+0.805*POC测试实际用户!$G$19/SQRT(52)*SQRT(AC416))</f>
        <v>4.1034435671151748</v>
      </c>
      <c r="AG416">
        <v>415</v>
      </c>
      <c r="AH416">
        <f>EXP(AG416*POC测试实际用户!$E$20/52)*(1-0.805*POC测试实际用户!$G$20/SQRT(52)*SQRT(AG416))</f>
        <v>2.0968772508865587</v>
      </c>
      <c r="AI416">
        <f>EXP(AG416*POC测试实际用户!$E$20/52)</f>
        <v>2.509748859866495</v>
      </c>
      <c r="AJ416">
        <f>EXP(AG416*POC测试实际用户!$E$20/52)*(1+0.805*POC测试实际用户!$G$20/SQRT(52)*SQRT(AG416))</f>
        <v>2.9226204688464317</v>
      </c>
      <c r="AK416">
        <v>415</v>
      </c>
      <c r="AL416">
        <f>EXP(AK416*POC测试实际用户!$E$21/52)*(1-0.805*POC测试实际用户!$G$21/SQRT(52)*SQRT(AK416))</f>
        <v>3.4639196681388009</v>
      </c>
      <c r="AM416">
        <f>EXP(AK416*POC测试实际用户!$E$21/52)</f>
        <v>4.4477744441054607</v>
      </c>
      <c r="AN416">
        <f>EXP(AK416*POC测试实际用户!$E$21/52)*(1+0.805*POC测试实际用户!$G$21/SQRT(52)*SQRT(AK416))</f>
        <v>5.4316292200721206</v>
      </c>
    </row>
    <row r="417" spans="1:40" x14ac:dyDescent="0.15">
      <c r="A417">
        <v>416</v>
      </c>
      <c r="B417">
        <f>EXP(A417*POC测试实际用户!$E$12/52)*(1-0.805*POC测试实际用户!$G$12/SQRT(52)*SQRT(A417))</f>
        <v>1.604072611900593</v>
      </c>
      <c r="C417">
        <f>EXP(A417*POC测试实际用户!$E$12/52)</f>
        <v>1.6579800100901814</v>
      </c>
      <c r="D417">
        <f>EXP(A417*POC测试实际用户!$E$12/52)*(1+0.805*POC测试实际用户!$G$12/SQRT(52)*SQRT(A417))</f>
        <v>1.7118874082797699</v>
      </c>
      <c r="E417">
        <v>416</v>
      </c>
      <c r="F417">
        <f>EXP(E417*POC测试实际用户!$E$13/52)*(1-0.805*POC测试实际用户!$G$13/SQRT(52)*SQRT(E417))</f>
        <v>1.6665230964723017</v>
      </c>
      <c r="G417">
        <f>EXP(E417*POC测试实际用户!$E$13/52)</f>
        <v>1.7803322425420858</v>
      </c>
      <c r="H417">
        <f>EXP(E417*POC测试实际用户!$E$13/52)*(1+0.805*POC测试实际用户!$G$13/SQRT(52)*SQRT(E417))</f>
        <v>1.8941413886118699</v>
      </c>
      <c r="I417">
        <v>416</v>
      </c>
      <c r="J417">
        <f>EXP(I417*POC测试实际用户!$E$14/52)*(1-0.805*POC测试实际用户!$G$14/SQRT(52)*SQRT(I417))</f>
        <v>1.6615906038570194</v>
      </c>
      <c r="K417">
        <f>EXP(I417*POC测试实际用户!$E$14/52)</f>
        <v>1.8723606230111285</v>
      </c>
      <c r="L417">
        <f>EXP(I417*POC测试实际用户!$E$14/52)*(1+0.805*POC测试实际用户!$G$14/SQRT(52)*SQRT(I417))</f>
        <v>2.0831306421652371</v>
      </c>
      <c r="M417">
        <v>416</v>
      </c>
      <c r="N417">
        <f>EXP(M417*POC测试实际用户!$E$15/52)*(1-0.805*POC测试实际用户!$G$15/SQRT(52)*SQRT(M417))</f>
        <v>1.7599090687383179</v>
      </c>
      <c r="O417">
        <f>EXP(M417*POC测试实际用户!$E$15/52)</f>
        <v>2.1110807074662454</v>
      </c>
      <c r="P417">
        <f>EXP(M417*POC测试实际用户!$E$15/52)*(1+0.805*POC测试实际用户!$G$15/SQRT(52)*SQRT(M417))</f>
        <v>2.4622523461941728</v>
      </c>
      <c r="Q417">
        <v>416</v>
      </c>
      <c r="R417">
        <f>EXP(Q417*POC测试实际用户!$E$16/52)*(1-0.805*POC测试实际用户!$G$16/SQRT(52)*SQRT(Q417))</f>
        <v>1.7971486853247418</v>
      </c>
      <c r="S417">
        <f>EXP(Q417*POC测试实际用户!$E$16/52)</f>
        <v>2.2960723746026672</v>
      </c>
      <c r="T417">
        <f>EXP(Q417*POC测试实际用户!$E$16/52)*(1+0.805*POC测试实际用户!$G$16/SQRT(52)*SQRT(Q417))</f>
        <v>2.7949960638805922</v>
      </c>
      <c r="U417">
        <v>416</v>
      </c>
      <c r="V417">
        <f>EXP(U417*POC测试实际用户!$E$17/52)*(1-0.805*POC测试实际用户!$G$17/SQRT(52)*SQRT(U417))</f>
        <v>2.3195264682897894</v>
      </c>
      <c r="W417">
        <f>EXP(U417*POC测试实际用户!$E$17/52)</f>
        <v>2.6221641807745737</v>
      </c>
      <c r="X417">
        <f>EXP(U417*POC测试实际用户!$E$17/52)*(1+0.805*POC测试实际用户!$G$17/SQRT(52)*SQRT(U417))</f>
        <v>2.9248018932593585</v>
      </c>
      <c r="Y417">
        <v>416</v>
      </c>
      <c r="Z417">
        <f>EXP(Y417*POC测试实际用户!$E$18/52)*(1-0.805*POC测试实际用户!$G$18/SQRT(52)*SQRT(Y417))</f>
        <v>1.846241009473973</v>
      </c>
      <c r="AA417">
        <f>EXP(Y417*POC测试实际用户!$E$18/52)</f>
        <v>2.3537269310346609</v>
      </c>
      <c r="AB417">
        <f>EXP(Y417*POC测试实际用户!$E$18/52)*(1+0.805*POC测试实际用户!$G$18/SQRT(52)*SQRT(Y417))</f>
        <v>2.8612128525953486</v>
      </c>
      <c r="AC417">
        <v>416</v>
      </c>
      <c r="AD417">
        <f>EXP(AC417*POC测试实际用户!$E$19/52)*(1-0.805*POC测试实际用户!$G$19/SQRT(52)*SQRT(AC417))</f>
        <v>2.9568216288796241</v>
      </c>
      <c r="AE417">
        <f>EXP(AC417*POC测试实际用户!$E$19/52)</f>
        <v>3.5367209055518818</v>
      </c>
      <c r="AF417">
        <f>EXP(AC417*POC测试实际用户!$E$19/52)*(1+0.805*POC测试实际用户!$G$19/SQRT(52)*SQRT(AC417))</f>
        <v>4.1166201822241391</v>
      </c>
      <c r="AG417">
        <v>416</v>
      </c>
      <c r="AH417">
        <f>EXP(AG417*POC测试实际用户!$E$20/52)*(1-0.805*POC测试实际用户!$G$20/SQRT(52)*SQRT(AG417))</f>
        <v>2.1010335914551095</v>
      </c>
      <c r="AI417">
        <f>EXP(AG417*POC测试实际用户!$E$20/52)</f>
        <v>2.5153199194133431</v>
      </c>
      <c r="AJ417">
        <f>EXP(AG417*POC测试实际用户!$E$20/52)*(1+0.805*POC测试实际用户!$G$20/SQRT(52)*SQRT(AG417))</f>
        <v>2.9296062473715772</v>
      </c>
      <c r="AK417">
        <v>416</v>
      </c>
      <c r="AL417">
        <f>EXP(AK417*POC测试实际用户!$E$21/52)*(1-0.805*POC测试实际用户!$G$21/SQRT(52)*SQRT(AK417))</f>
        <v>3.4752099594629047</v>
      </c>
      <c r="AM417">
        <f>EXP(AK417*POC测试实际用户!$E$21/52)</f>
        <v>4.463798119812358</v>
      </c>
      <c r="AN417">
        <f>EXP(AK417*POC测试实际用户!$E$21/52)*(1+0.805*POC测试实际用户!$G$21/SQRT(52)*SQRT(AK417))</f>
        <v>5.4523862801618108</v>
      </c>
    </row>
    <row r="418" spans="1:40" x14ac:dyDescent="0.15">
      <c r="A418">
        <v>417</v>
      </c>
      <c r="B418">
        <f>EXP(A418*POC测试实际用户!$E$12/52)*(1-0.805*POC测试实际用户!$G$12/SQRT(52)*SQRT(A418))</f>
        <v>1.6059585298876886</v>
      </c>
      <c r="C418">
        <f>EXP(A418*POC测试实际用户!$E$12/52)</f>
        <v>1.6599963185339908</v>
      </c>
      <c r="D418">
        <f>EXP(A418*POC测试实际用户!$E$12/52)*(1+0.805*POC测试实际用户!$G$12/SQRT(52)*SQRT(A418))</f>
        <v>1.7140341071802929</v>
      </c>
      <c r="E418">
        <v>417</v>
      </c>
      <c r="F418">
        <f>EXP(E418*POC测试实际用户!$E$13/52)*(1-0.805*POC测试实际用户!$G$13/SQRT(52)*SQRT(E418))</f>
        <v>1.6686985001050736</v>
      </c>
      <c r="G418">
        <f>EXP(E418*POC测试实际用户!$E$13/52)</f>
        <v>1.7828024537963973</v>
      </c>
      <c r="H418">
        <f>EXP(E418*POC测试实际用户!$E$13/52)*(1+0.805*POC测试实际用户!$G$13/SQRT(52)*SQRT(E418))</f>
        <v>1.8969064074877213</v>
      </c>
      <c r="I418">
        <v>417</v>
      </c>
      <c r="J418">
        <f>EXP(I418*POC测试实际用户!$E$14/52)*(1-0.805*POC测试实际用户!$G$14/SQRT(52)*SQRT(I418))</f>
        <v>1.6638441013964225</v>
      </c>
      <c r="K418">
        <f>EXP(I418*POC测试实际用户!$E$14/52)</f>
        <v>1.8751856958548179</v>
      </c>
      <c r="L418">
        <f>EXP(I418*POC测试实际用户!$E$14/52)*(1+0.805*POC测试实际用户!$G$14/SQRT(52)*SQRT(I418))</f>
        <v>2.0865272903132133</v>
      </c>
      <c r="M418">
        <v>417</v>
      </c>
      <c r="N418">
        <f>EXP(M418*POC测试实际用户!$E$15/52)*(1-0.805*POC测试实际用户!$G$15/SQRT(52)*SQRT(M418))</f>
        <v>1.7626503904681103</v>
      </c>
      <c r="O418">
        <f>EXP(M418*POC测试实际用户!$E$15/52)</f>
        <v>2.1148759405894495</v>
      </c>
      <c r="P418">
        <f>EXP(M418*POC测试实际用户!$E$15/52)*(1+0.805*POC测试实际用户!$G$15/SQRT(52)*SQRT(M418))</f>
        <v>2.4671014907107889</v>
      </c>
      <c r="Q418">
        <v>417</v>
      </c>
      <c r="R418">
        <f>EXP(Q418*POC测试实际用户!$E$16/52)*(1-0.805*POC测试实际用户!$G$16/SQRT(52)*SQRT(Q418))</f>
        <v>1.8001426098078797</v>
      </c>
      <c r="S418">
        <f>EXP(Q418*POC测试实际用户!$E$16/52)</f>
        <v>2.3006646902001551</v>
      </c>
      <c r="T418">
        <f>EXP(Q418*POC测试实际用户!$E$16/52)*(1+0.805*POC测试实际用户!$G$16/SQRT(52)*SQRT(Q418))</f>
        <v>2.8011867705924303</v>
      </c>
      <c r="U418">
        <v>417</v>
      </c>
      <c r="V418">
        <f>EXP(U418*POC测试实际用户!$E$17/52)*(1-0.805*POC测试实际用户!$G$17/SQRT(52)*SQRT(U418))</f>
        <v>2.3245433851605908</v>
      </c>
      <c r="W418">
        <f>EXP(U418*POC测试实际用户!$E$17/52)</f>
        <v>2.6282475878418912</v>
      </c>
      <c r="X418">
        <f>EXP(U418*POC测试实际用户!$E$17/52)*(1+0.805*POC测试实际用户!$G$17/SQRT(52)*SQRT(U418))</f>
        <v>2.9319517905231915</v>
      </c>
      <c r="Y418">
        <v>417</v>
      </c>
      <c r="Z418">
        <f>EXP(Y418*POC测试实际用户!$E$18/52)*(1-0.805*POC测试实际用户!$G$18/SQRT(52)*SQRT(Y418))</f>
        <v>1.8494330680975088</v>
      </c>
      <c r="AA418">
        <f>EXP(Y418*POC测试实际用户!$E$18/52)</f>
        <v>2.3585751632094278</v>
      </c>
      <c r="AB418">
        <f>EXP(Y418*POC测试实际用户!$E$18/52)*(1+0.805*POC测试实际用户!$G$18/SQRT(52)*SQRT(Y418))</f>
        <v>2.8677172583213468</v>
      </c>
      <c r="AC418">
        <v>417</v>
      </c>
      <c r="AD418">
        <f>EXP(AC418*POC测试实际用户!$E$19/52)*(1-0.805*POC测试实际用户!$G$19/SQRT(52)*SQRT(AC418))</f>
        <v>2.9651150827189658</v>
      </c>
      <c r="AE418">
        <f>EXP(AC418*POC测试实际用户!$E$19/52)</f>
        <v>3.5474766164096905</v>
      </c>
      <c r="AF418">
        <f>EXP(AC418*POC测试实际用户!$E$19/52)*(1+0.805*POC测试实际用户!$G$19/SQRT(52)*SQRT(AC418))</f>
        <v>4.1298381501004151</v>
      </c>
      <c r="AG418">
        <v>417</v>
      </c>
      <c r="AH418">
        <f>EXP(AG418*POC测试实际用户!$E$20/52)*(1-0.805*POC测试实际用户!$G$20/SQRT(52)*SQRT(AG418))</f>
        <v>2.1051986519730184</v>
      </c>
      <c r="AI418">
        <f>EXP(AG418*POC测试实际用户!$E$20/52)</f>
        <v>2.5209033454184344</v>
      </c>
      <c r="AJ418">
        <f>EXP(AG418*POC测试实际用户!$E$20/52)*(1+0.805*POC测试实际用户!$G$20/SQRT(52)*SQRT(AG418))</f>
        <v>2.9366080388638509</v>
      </c>
      <c r="AK418">
        <v>417</v>
      </c>
      <c r="AL418">
        <f>EXP(AK418*POC测试实际用户!$E$21/52)*(1-0.805*POC测试实际用户!$G$21/SQRT(52)*SQRT(AK418))</f>
        <v>3.4865380755420894</v>
      </c>
      <c r="AM418">
        <f>EXP(AK418*POC测试实际用户!$E$21/52)</f>
        <v>4.4798795228582629</v>
      </c>
      <c r="AN418">
        <f>EXP(AK418*POC测试实际用户!$E$21/52)*(1+0.805*POC测试实际用户!$G$21/SQRT(52)*SQRT(AK418))</f>
        <v>5.4732209701744372</v>
      </c>
    </row>
    <row r="419" spans="1:40" x14ac:dyDescent="0.15">
      <c r="A419">
        <v>418</v>
      </c>
      <c r="B419">
        <f>EXP(A419*POC测试实际用户!$E$12/52)*(1-0.805*POC测试实际用户!$G$12/SQRT(52)*SQRT(A419))</f>
        <v>1.6078467403244305</v>
      </c>
      <c r="C419">
        <f>EXP(A419*POC测试实际用户!$E$12/52)</f>
        <v>1.6620150790578709</v>
      </c>
      <c r="D419">
        <f>EXP(A419*POC测试实际用户!$E$12/52)*(1+0.805*POC测试实际用户!$G$12/SQRT(52)*SQRT(A419))</f>
        <v>1.7161834177913111</v>
      </c>
      <c r="E419">
        <v>418</v>
      </c>
      <c r="F419">
        <f>EXP(E419*POC测试实际用户!$E$13/52)*(1-0.805*POC测试实际用户!$G$13/SQRT(52)*SQRT(E419))</f>
        <v>1.6708768964405536</v>
      </c>
      <c r="G419">
        <f>EXP(E419*POC测试实际用户!$E$13/52)</f>
        <v>1.7852760924691957</v>
      </c>
      <c r="H419">
        <f>EXP(E419*POC测试实际用户!$E$13/52)*(1+0.805*POC测试实际用户!$G$13/SQRT(52)*SQRT(E419))</f>
        <v>1.8996752884978378</v>
      </c>
      <c r="I419">
        <v>418</v>
      </c>
      <c r="J419">
        <f>EXP(I419*POC测试实际用户!$E$14/52)*(1-0.805*POC测试实际用户!$G$14/SQRT(52)*SQRT(I419))</f>
        <v>1.6661009208060917</v>
      </c>
      <c r="K419">
        <f>EXP(I419*POC测试实际用户!$E$14/52)</f>
        <v>1.8780150312516044</v>
      </c>
      <c r="L419">
        <f>EXP(I419*POC测试实际用户!$E$14/52)*(1+0.805*POC测试实际用户!$G$14/SQRT(52)*SQRT(I419))</f>
        <v>2.0899291416971173</v>
      </c>
      <c r="M419">
        <v>418</v>
      </c>
      <c r="N419">
        <f>EXP(M419*POC测试实际用户!$E$15/52)*(1-0.805*POC测试实际用户!$G$15/SQRT(52)*SQRT(M419))</f>
        <v>1.7653963880515562</v>
      </c>
      <c r="O419">
        <f>EXP(M419*POC测试实际用户!$E$15/52)</f>
        <v>2.1186779966609226</v>
      </c>
      <c r="P419">
        <f>EXP(M419*POC测试实际用户!$E$15/52)*(1+0.805*POC测试实际用户!$G$15/SQRT(52)*SQRT(M419))</f>
        <v>2.471959605270289</v>
      </c>
      <c r="Q419">
        <v>418</v>
      </c>
      <c r="R419">
        <f>EXP(Q419*POC测试实际用户!$E$16/52)*(1-0.805*POC测试实际用户!$G$16/SQRT(52)*SQRT(Q419))</f>
        <v>1.8031420423453779</v>
      </c>
      <c r="S419">
        <f>EXP(Q419*POC测试实际用户!$E$16/52)</f>
        <v>2.3052661907705474</v>
      </c>
      <c r="T419">
        <f>EXP(Q419*POC测试实际用户!$E$16/52)*(1+0.805*POC测试实际用户!$G$16/SQRT(52)*SQRT(Q419))</f>
        <v>2.8073903391957171</v>
      </c>
      <c r="U419">
        <v>418</v>
      </c>
      <c r="V419">
        <f>EXP(U419*POC测试实际用户!$E$17/52)*(1-0.805*POC测试实际用户!$G$17/SQRT(52)*SQRT(U419))</f>
        <v>2.329571533559188</v>
      </c>
      <c r="W419">
        <f>EXP(U419*POC测试实际用户!$E$17/52)</f>
        <v>2.6343451083815146</v>
      </c>
      <c r="X419">
        <f>EXP(U419*POC测试实际用户!$E$17/52)*(1+0.805*POC测试实际用户!$G$17/SQRT(52)*SQRT(U419))</f>
        <v>2.9391186832038412</v>
      </c>
      <c r="Y419">
        <v>418</v>
      </c>
      <c r="Z419">
        <f>EXP(Y419*POC测试实际用户!$E$18/52)*(1-0.805*POC测试实际用户!$G$18/SQRT(52)*SQRT(Y419))</f>
        <v>1.852631177027471</v>
      </c>
      <c r="AA419">
        <f>EXP(Y419*POC测试实际用户!$E$18/52)</f>
        <v>2.3634333818252347</v>
      </c>
      <c r="AB419">
        <f>EXP(Y419*POC测试实际用户!$E$18/52)*(1+0.805*POC测试实际用户!$G$18/SQRT(52)*SQRT(Y419))</f>
        <v>2.8742355866229978</v>
      </c>
      <c r="AC419">
        <v>418</v>
      </c>
      <c r="AD419">
        <f>EXP(AC419*POC测试实际用户!$E$19/52)*(1-0.805*POC测试实际用户!$G$19/SQRT(52)*SQRT(AC419))</f>
        <v>2.9734324731952535</v>
      </c>
      <c r="AE419">
        <f>EXP(AC419*POC测试实际用户!$E$19/52)</f>
        <v>3.5582650370342988</v>
      </c>
      <c r="AF419">
        <f>EXP(AC419*POC测试实际用户!$E$19/52)*(1+0.805*POC测试实际用户!$G$19/SQRT(52)*SQRT(AC419))</f>
        <v>4.143097600873344</v>
      </c>
      <c r="AG419">
        <v>418</v>
      </c>
      <c r="AH419">
        <f>EXP(AG419*POC测试实际用户!$E$20/52)*(1-0.805*POC测试实际用户!$G$20/SQRT(52)*SQRT(AG419))</f>
        <v>2.1093724498433302</v>
      </c>
      <c r="AI419">
        <f>EXP(AG419*POC测试实际用户!$E$20/52)</f>
        <v>2.5264991653324329</v>
      </c>
      <c r="AJ419">
        <f>EXP(AG419*POC测试实际用户!$E$20/52)*(1+0.805*POC测试实际用户!$G$20/SQRT(52)*SQRT(AG419))</f>
        <v>2.9436258808215352</v>
      </c>
      <c r="AK419">
        <v>418</v>
      </c>
      <c r="AL419">
        <f>EXP(AK419*POC测试实际用户!$E$21/52)*(1-0.805*POC测试实际用户!$G$21/SQRT(52)*SQRT(AK419))</f>
        <v>3.4979041423699231</v>
      </c>
      <c r="AM419">
        <f>EXP(AK419*POC测试实际用户!$E$21/52)</f>
        <v>4.4960188612132885</v>
      </c>
      <c r="AN419">
        <f>EXP(AK419*POC测试实际用户!$E$21/52)*(1+0.805*POC测试实际用户!$G$21/SQRT(52)*SQRT(AK419))</f>
        <v>5.494133580056654</v>
      </c>
    </row>
    <row r="420" spans="1:40" x14ac:dyDescent="0.15">
      <c r="A420">
        <v>419</v>
      </c>
      <c r="B420">
        <f>EXP(A420*POC测试实际用户!$E$12/52)*(1-0.805*POC测试实际用户!$G$12/SQRT(52)*SQRT(A420))</f>
        <v>1.6097372458127237</v>
      </c>
      <c r="C420">
        <f>EXP(A420*POC测试实际用户!$E$12/52)</f>
        <v>1.6640362946438541</v>
      </c>
      <c r="D420">
        <f>EXP(A420*POC测试实际用户!$E$12/52)*(1+0.805*POC测试实际用户!$G$12/SQRT(52)*SQRT(A420))</f>
        <v>1.7183353434749844</v>
      </c>
      <c r="E420">
        <v>419</v>
      </c>
      <c r="F420">
        <f>EXP(E420*POC测试实际用户!$E$13/52)*(1-0.805*POC测试实际用户!$G$13/SQRT(52)*SQRT(E420))</f>
        <v>1.6730582892334622</v>
      </c>
      <c r="G420">
        <f>EXP(E420*POC测试实际用户!$E$13/52)</f>
        <v>1.7877531633160249</v>
      </c>
      <c r="H420">
        <f>EXP(E420*POC测试实际用户!$E$13/52)*(1+0.805*POC测试实际用户!$G$13/SQRT(52)*SQRT(E420))</f>
        <v>1.9024480373985875</v>
      </c>
      <c r="I420">
        <v>419</v>
      </c>
      <c r="J420">
        <f>EXP(I420*POC测试实际用户!$E$14/52)*(1-0.805*POC测试实际用户!$G$14/SQRT(52)*SQRT(I420))</f>
        <v>1.668361066346207</v>
      </c>
      <c r="K420">
        <f>EXP(I420*POC测试实际用户!$E$14/52)</f>
        <v>1.8808486356329535</v>
      </c>
      <c r="L420">
        <f>EXP(I420*POC测试实际用户!$E$14/52)*(1+0.805*POC测试实际用户!$G$14/SQRT(52)*SQRT(I420))</f>
        <v>2.0933362049197002</v>
      </c>
      <c r="M420">
        <v>419</v>
      </c>
      <c r="N420">
        <f>EXP(M420*POC测试实际用户!$E$15/52)*(1-0.805*POC测试实际用户!$G$15/SQRT(52)*SQRT(M420))</f>
        <v>1.7681470685303446</v>
      </c>
      <c r="O420">
        <f>EXP(M420*POC测试实际用户!$E$15/52)</f>
        <v>2.1224868879467427</v>
      </c>
      <c r="P420">
        <f>EXP(M420*POC测试实际用户!$E$15/52)*(1+0.805*POC测试实际用户!$G$15/SQRT(52)*SQRT(M420))</f>
        <v>2.4768267073631409</v>
      </c>
      <c r="Q420">
        <v>419</v>
      </c>
      <c r="R420">
        <f>EXP(Q420*POC测试实际用户!$E$16/52)*(1-0.805*POC测试实际用户!$G$16/SQRT(52)*SQRT(Q420))</f>
        <v>1.8061469918447219</v>
      </c>
      <c r="S420">
        <f>EXP(Q420*POC测试实际用户!$E$16/52)</f>
        <v>2.3098768946844732</v>
      </c>
      <c r="T420">
        <f>EXP(Q420*POC测试实际用户!$E$16/52)*(1+0.805*POC测试实际用户!$G$16/SQRT(52)*SQRT(Q420))</f>
        <v>2.8136067975242245</v>
      </c>
      <c r="U420">
        <v>419</v>
      </c>
      <c r="V420">
        <f>EXP(U420*POC测试实际用户!$E$17/52)*(1-0.805*POC测试实际用户!$G$17/SQRT(52)*SQRT(U420))</f>
        <v>2.3346109380389484</v>
      </c>
      <c r="W420">
        <f>EXP(U420*POC测试实际用户!$E$17/52)</f>
        <v>2.640456775136625</v>
      </c>
      <c r="X420">
        <f>EXP(U420*POC测试实际用户!$E$17/52)*(1+0.805*POC测试实际用户!$G$17/SQRT(52)*SQRT(U420))</f>
        <v>2.9463026122343017</v>
      </c>
      <c r="Y420">
        <v>419</v>
      </c>
      <c r="Z420">
        <f>EXP(Y420*POC测试实际用户!$E$18/52)*(1-0.805*POC测试实际用户!$G$18/SQRT(52)*SQRT(Y420))</f>
        <v>1.8558353465203414</v>
      </c>
      <c r="AA420">
        <f>EXP(Y420*POC测试实际用户!$E$18/52)</f>
        <v>2.3683016074522603</v>
      </c>
      <c r="AB420">
        <f>EXP(Y420*POC测试实际用户!$E$18/52)*(1+0.805*POC测试实际用户!$G$18/SQRT(52)*SQRT(Y420))</f>
        <v>2.8807678683841793</v>
      </c>
      <c r="AC420">
        <v>419</v>
      </c>
      <c r="AD420">
        <f>EXP(AC420*POC测试实际用户!$E$19/52)*(1-0.805*POC测试实际用户!$G$19/SQRT(52)*SQRT(AC420))</f>
        <v>2.9817738687284594</v>
      </c>
      <c r="AE420">
        <f>EXP(AC420*POC测试实际用户!$E$19/52)</f>
        <v>3.5690862669011265</v>
      </c>
      <c r="AF420">
        <f>EXP(AC420*POC测试实际用户!$E$19/52)*(1+0.805*POC测试实际用户!$G$19/SQRT(52)*SQRT(AC420))</f>
        <v>4.1563986650737936</v>
      </c>
      <c r="AG420">
        <v>419</v>
      </c>
      <c r="AH420">
        <f>EXP(AG420*POC测试实际用户!$E$20/52)*(1-0.805*POC测试实际用户!$G$20/SQRT(52)*SQRT(AG420))</f>
        <v>2.1135550025096927</v>
      </c>
      <c r="AI420">
        <f>EXP(AG420*POC测试实际用户!$E$20/52)</f>
        <v>2.5321074066669373</v>
      </c>
      <c r="AJ420">
        <f>EXP(AG420*POC测试实际用户!$E$20/52)*(1+0.805*POC测试实际用户!$G$20/SQRT(52)*SQRT(AG420))</f>
        <v>2.9506598108241819</v>
      </c>
      <c r="AK420">
        <v>419</v>
      </c>
      <c r="AL420">
        <f>EXP(AK420*POC测试实际用户!$E$21/52)*(1-0.805*POC测试实际用户!$G$21/SQRT(52)*SQRT(AK420))</f>
        <v>3.5093082863692282</v>
      </c>
      <c r="AM420">
        <f>EXP(AK420*POC测试实际用户!$E$21/52)</f>
        <v>4.5122163435967879</v>
      </c>
      <c r="AN420">
        <f>EXP(AK420*POC测试实际用户!$E$21/52)*(1+0.805*POC测试实际用户!$G$21/SQRT(52)*SQRT(AK420))</f>
        <v>5.5151244008243472</v>
      </c>
    </row>
    <row r="421" spans="1:40" x14ac:dyDescent="0.15">
      <c r="A421">
        <v>420</v>
      </c>
      <c r="B421">
        <f>EXP(A421*POC测试实际用户!$E$12/52)*(1-0.805*POC测试实际用户!$G$12/SQRT(52)*SQRT(A421))</f>
        <v>1.6116300489585136</v>
      </c>
      <c r="C421">
        <f>EXP(A421*POC测试实际用户!$E$12/52)</f>
        <v>1.6660599682775987</v>
      </c>
      <c r="D421">
        <f>EXP(A421*POC测试实际用户!$E$12/52)*(1+0.805*POC测试实际用户!$G$12/SQRT(52)*SQRT(A421))</f>
        <v>1.7204898875966839</v>
      </c>
      <c r="E421">
        <v>420</v>
      </c>
      <c r="F421">
        <f>EXP(E421*POC测试实际用户!$E$13/52)*(1-0.805*POC测试实际用户!$G$13/SQRT(52)*SQRT(E421))</f>
        <v>1.675242682245379</v>
      </c>
      <c r="G421">
        <f>EXP(E421*POC测试实际用户!$E$13/52)</f>
        <v>1.7902336710990265</v>
      </c>
      <c r="H421">
        <f>EXP(E421*POC测试实际用户!$E$13/52)*(1+0.805*POC测试实际用户!$G$13/SQRT(52)*SQRT(E421))</f>
        <v>1.9052246599526739</v>
      </c>
      <c r="I421">
        <v>420</v>
      </c>
      <c r="J421">
        <f>EXP(I421*POC测试实际用户!$E$14/52)*(1-0.805*POC测试实际用户!$G$14/SQRT(52)*SQRT(I421))</f>
        <v>1.6706245422861639</v>
      </c>
      <c r="K421">
        <f>EXP(I421*POC测试实际用户!$E$14/52)</f>
        <v>1.8836865154400344</v>
      </c>
      <c r="L421">
        <f>EXP(I421*POC测试实际用户!$E$14/52)*(1+0.805*POC测试实际用户!$G$14/SQRT(52)*SQRT(I421))</f>
        <v>2.0967484885939047</v>
      </c>
      <c r="M421">
        <v>420</v>
      </c>
      <c r="N421">
        <f>EXP(M421*POC测试实际用户!$E$15/52)*(1-0.805*POC测试实际用户!$G$15/SQRT(52)*SQRT(M421))</f>
        <v>1.7709024389623444</v>
      </c>
      <c r="O421">
        <f>EXP(M421*POC测试实际用户!$E$15/52)</f>
        <v>2.1263026267350384</v>
      </c>
      <c r="P421">
        <f>EXP(M421*POC测试实际用户!$E$15/52)*(1+0.805*POC测试实际用户!$G$15/SQRT(52)*SQRT(M421))</f>
        <v>2.4817028145077327</v>
      </c>
      <c r="Q421">
        <v>420</v>
      </c>
      <c r="R421">
        <f>EXP(Q421*POC测试实际用户!$E$16/52)*(1-0.805*POC测试实际用户!$G$16/SQRT(52)*SQRT(Q421))</f>
        <v>1.8091574672349982</v>
      </c>
      <c r="S421">
        <f>EXP(Q421*POC测试实际用户!$E$16/52)</f>
        <v>2.3144968203493046</v>
      </c>
      <c r="T421">
        <f>EXP(Q421*POC测试实际用户!$E$16/52)*(1+0.805*POC测试实际用户!$G$16/SQRT(52)*SQRT(Q421))</f>
        <v>2.819836173463611</v>
      </c>
      <c r="U421">
        <v>420</v>
      </c>
      <c r="V421">
        <f>EXP(U421*POC测试实际用户!$E$17/52)*(1-0.805*POC测试实际用户!$G$17/SQRT(52)*SQRT(U421))</f>
        <v>2.3396616232111724</v>
      </c>
      <c r="W421">
        <f>EXP(U421*POC测试实际用户!$E$17/52)</f>
        <v>2.6465826209263681</v>
      </c>
      <c r="X421">
        <f>EXP(U421*POC测试实际用户!$E$17/52)*(1+0.805*POC测试实际用户!$G$17/SQRT(52)*SQRT(U421))</f>
        <v>2.9535036186415637</v>
      </c>
      <c r="Y421">
        <v>420</v>
      </c>
      <c r="Z421">
        <f>EXP(Y421*POC测试实际用户!$E$18/52)*(1-0.805*POC测试实际用户!$G$18/SQRT(52)*SQRT(Y421))</f>
        <v>1.8590455868571882</v>
      </c>
      <c r="AA421">
        <f>EXP(Y421*POC测试实际用户!$E$18/52)</f>
        <v>2.3731798607030545</v>
      </c>
      <c r="AB421">
        <f>EXP(Y421*POC测试实际用户!$E$18/52)*(1+0.805*POC测试实际用户!$G$18/SQRT(52)*SQRT(Y421))</f>
        <v>2.8873141345489208</v>
      </c>
      <c r="AC421">
        <v>420</v>
      </c>
      <c r="AD421">
        <f>EXP(AC421*POC测试实际用户!$E$19/52)*(1-0.805*POC测试实际用户!$G$19/SQRT(52)*SQRT(AC421))</f>
        <v>2.9901393379407888</v>
      </c>
      <c r="AE421">
        <f>EXP(AC421*POC测试实际用户!$E$19/52)</f>
        <v>3.5799404057881126</v>
      </c>
      <c r="AF421">
        <f>EXP(AC421*POC测试实际用户!$E$19/52)*(1+0.805*POC测试实际用户!$G$19/SQRT(52)*SQRT(AC421))</f>
        <v>4.1697414736354359</v>
      </c>
      <c r="AG421">
        <v>420</v>
      </c>
      <c r="AH421">
        <f>EXP(AG421*POC测试实际用户!$E$20/52)*(1-0.805*POC测试实际用户!$G$20/SQRT(52)*SQRT(AG421))</f>
        <v>2.1177463274564041</v>
      </c>
      <c r="AI421">
        <f>EXP(AG421*POC测试实际用户!$E$20/52)</f>
        <v>2.5377280969946181</v>
      </c>
      <c r="AJ421">
        <f>EXP(AG421*POC测试实际用户!$E$20/52)*(1+0.805*POC测试实际用户!$G$20/SQRT(52)*SQRT(AG421))</f>
        <v>2.9577098665328321</v>
      </c>
      <c r="AK421">
        <v>420</v>
      </c>
      <c r="AL421">
        <f>EXP(AK421*POC测试实际用户!$E$21/52)*(1-0.805*POC测试实际用户!$G$21/SQRT(52)*SQRT(AK421))</f>
        <v>3.5207506343934849</v>
      </c>
      <c r="AM421">
        <f>EXP(AK421*POC测试实际用户!$E$21/52)</f>
        <v>4.5284721794800538</v>
      </c>
      <c r="AN421">
        <f>EXP(AK421*POC测试实际用户!$E$21/52)*(1+0.805*POC测试实际用户!$G$21/SQRT(52)*SQRT(AK421))</f>
        <v>5.5361937245666226</v>
      </c>
    </row>
    <row r="422" spans="1:40" x14ac:dyDescent="0.15">
      <c r="A422">
        <v>421</v>
      </c>
      <c r="B422">
        <f>EXP(A422*POC测试实际用户!$E$12/52)*(1-0.805*POC测试实际用户!$G$12/SQRT(52)*SQRT(A422))</f>
        <v>1.6135251523717848</v>
      </c>
      <c r="C422">
        <f>EXP(A422*POC测试实际用户!$E$12/52)</f>
        <v>1.6680861029483951</v>
      </c>
      <c r="D422">
        <f>EXP(A422*POC测试实际用户!$E$12/52)*(1+0.805*POC测试实际用户!$G$12/SQRT(52)*SQRT(A422))</f>
        <v>1.7226470535250056</v>
      </c>
      <c r="E422">
        <v>421</v>
      </c>
      <c r="F422">
        <f>EXP(E422*POC测试实际用户!$E$13/52)*(1-0.805*POC测试实际用户!$G$13/SQRT(52)*SQRT(E422))</f>
        <v>1.6774300792447376</v>
      </c>
      <c r="G422">
        <f>EXP(E422*POC测试实际用户!$E$13/52)</f>
        <v>1.7927176205869502</v>
      </c>
      <c r="H422">
        <f>EXP(E422*POC测试实际用户!$E$13/52)*(1+0.805*POC测试实际用户!$G$13/SQRT(52)*SQRT(E422))</f>
        <v>1.9080051619291627</v>
      </c>
      <c r="I422">
        <v>421</v>
      </c>
      <c r="J422">
        <f>EXP(I422*POC测试实际用户!$E$14/52)*(1-0.805*POC测试实际用户!$G$14/SQRT(52)*SQRT(I422))</f>
        <v>1.6728913529045608</v>
      </c>
      <c r="K422">
        <f>EXP(I422*POC测试实际用户!$E$14/52)</f>
        <v>1.886528677123736</v>
      </c>
      <c r="L422">
        <f>EXP(I422*POC测试实际用户!$E$14/52)*(1+0.805*POC测试实际用户!$G$14/SQRT(52)*SQRT(I422))</f>
        <v>2.1001660013429109</v>
      </c>
      <c r="M422">
        <v>421</v>
      </c>
      <c r="N422">
        <f>EXP(M422*POC测试实际用户!$E$15/52)*(1-0.805*POC测试实际用户!$G$15/SQRT(52)*SQRT(M422))</f>
        <v>1.7736625064215936</v>
      </c>
      <c r="O422">
        <f>EXP(M422*POC测试实际用户!$E$15/52)</f>
        <v>2.1301252253360294</v>
      </c>
      <c r="P422">
        <f>EXP(M422*POC测试实际用户!$E$15/52)*(1+0.805*POC测试实际用户!$G$15/SQRT(52)*SQRT(M422))</f>
        <v>2.4865879442504655</v>
      </c>
      <c r="Q422">
        <v>421</v>
      </c>
      <c r="R422">
        <f>EXP(Q422*POC测试实际用户!$E$16/52)*(1-0.805*POC测试实际用户!$G$16/SQRT(52)*SQRT(Q422))</f>
        <v>1.8121734774668794</v>
      </c>
      <c r="S422">
        <f>EXP(Q422*POC测试实际用户!$E$16/52)</f>
        <v>2.3191259862092291</v>
      </c>
      <c r="T422">
        <f>EXP(Q422*POC测试实际用户!$E$16/52)*(1+0.805*POC测试实际用户!$G$16/SQRT(52)*SQRT(Q422))</f>
        <v>2.8260784949515787</v>
      </c>
      <c r="U422">
        <v>421</v>
      </c>
      <c r="V422">
        <f>EXP(U422*POC测试实际用户!$E$17/52)*(1-0.805*POC测试实际用户!$G$17/SQRT(52)*SQRT(U422))</f>
        <v>2.3447236137451988</v>
      </c>
      <c r="W422">
        <f>EXP(U422*POC测试实际用户!$E$17/52)</f>
        <v>2.652722678646029</v>
      </c>
      <c r="X422">
        <f>EXP(U422*POC测试实际用户!$E$17/52)*(1+0.805*POC测试实际用户!$G$17/SQRT(52)*SQRT(U422))</f>
        <v>2.9607217435468591</v>
      </c>
      <c r="Y422">
        <v>421</v>
      </c>
      <c r="Z422">
        <f>EXP(Y422*POC测试实际用户!$E$18/52)*(1-0.805*POC测试实际用户!$G$18/SQRT(52)*SQRT(Y422))</f>
        <v>1.8622619083436636</v>
      </c>
      <c r="AA422">
        <f>EXP(Y422*POC测试实际用户!$E$18/52)</f>
        <v>2.3780681622326258</v>
      </c>
      <c r="AB422">
        <f>EXP(Y422*POC测试实际用户!$E$18/52)*(1+0.805*POC测试实际用户!$G$18/SQRT(52)*SQRT(Y422))</f>
        <v>2.8938744161215881</v>
      </c>
      <c r="AC422">
        <v>421</v>
      </c>
      <c r="AD422">
        <f>EXP(AC422*POC测试实际用户!$E$19/52)*(1-0.805*POC测试实际用户!$G$19/SQRT(52)*SQRT(AC422))</f>
        <v>2.9985289496572278</v>
      </c>
      <c r="AE422">
        <f>EXP(AC422*POC测试实际用户!$E$19/52)</f>
        <v>3.5908275537766343</v>
      </c>
      <c r="AF422">
        <f>EXP(AC422*POC测试实际用户!$E$19/52)*(1+0.805*POC测试实际用户!$G$19/SQRT(52)*SQRT(AC422))</f>
        <v>4.1831261578960399</v>
      </c>
      <c r="AG422">
        <v>421</v>
      </c>
      <c r="AH422">
        <f>EXP(AG422*POC测试实际用户!$E$20/52)*(1-0.805*POC测试实际用户!$G$20/SQRT(52)*SQRT(AG422))</f>
        <v>2.1219464422084577</v>
      </c>
      <c r="AI422">
        <f>EXP(AG422*POC测试实际用户!$E$20/52)</f>
        <v>2.5433612639493464</v>
      </c>
      <c r="AJ422">
        <f>EXP(AG422*POC测试实际用户!$E$20/52)*(1+0.805*POC测试实际用户!$G$20/SQRT(52)*SQRT(AG422))</f>
        <v>2.964776085690235</v>
      </c>
      <c r="AK422">
        <v>421</v>
      </c>
      <c r="AL422">
        <f>EXP(AK422*POC测试实际用户!$E$21/52)*(1-0.805*POC测试实际用户!$G$21/SQRT(52)*SQRT(AK422))</f>
        <v>3.5322313137282264</v>
      </c>
      <c r="AM422">
        <f>EXP(AK422*POC测试实际用户!$E$21/52)</f>
        <v>4.5447865790890241</v>
      </c>
      <c r="AN422">
        <f>EXP(AK422*POC测试实际用户!$E$21/52)*(1+0.805*POC测试实际用户!$G$21/SQRT(52)*SQRT(AK422))</f>
        <v>5.5573418444498222</v>
      </c>
    </row>
    <row r="423" spans="1:40" x14ac:dyDescent="0.15">
      <c r="A423">
        <v>422</v>
      </c>
      <c r="B423">
        <f>EXP(A423*POC测试实际用户!$E$12/52)*(1-0.805*POC测试实际用户!$G$12/SQRT(52)*SQRT(A423))</f>
        <v>1.6154225586665569</v>
      </c>
      <c r="C423">
        <f>EXP(A423*POC测试实际用户!$E$12/52)</f>
        <v>1.6701147016491675</v>
      </c>
      <c r="D423">
        <f>EXP(A423*POC测试实际用户!$E$12/52)*(1+0.805*POC测试实际用户!$G$12/SQRT(52)*SQRT(A423))</f>
        <v>1.7248068446317784</v>
      </c>
      <c r="E423">
        <v>422</v>
      </c>
      <c r="F423">
        <f>EXP(E423*POC测试实际用户!$E$13/52)*(1-0.805*POC测试实际用户!$G$13/SQRT(52)*SQRT(E423))</f>
        <v>1.6796204840068207</v>
      </c>
      <c r="G423">
        <f>EXP(E423*POC测试实际用户!$E$13/52)</f>
        <v>1.7952050165551621</v>
      </c>
      <c r="H423">
        <f>EXP(E423*POC测试实际用户!$E$13/52)*(1+0.805*POC测试实际用户!$G$13/SQRT(52)*SQRT(E423))</f>
        <v>1.9107895491035036</v>
      </c>
      <c r="I423">
        <v>422</v>
      </c>
      <c r="J423">
        <f>EXP(I423*POC测试实际用户!$E$14/52)*(1-0.805*POC测试实际用户!$G$14/SQRT(52)*SQRT(I423))</f>
        <v>1.6751615024891846</v>
      </c>
      <c r="K423">
        <f>EXP(I423*POC测试实际用户!$E$14/52)</f>
        <v>1.8893751271446795</v>
      </c>
      <c r="L423">
        <f>EXP(I423*POC测试实际用户!$E$14/52)*(1+0.805*POC测试实际用户!$G$14/SQRT(52)*SQRT(I423))</f>
        <v>2.1035887518001744</v>
      </c>
      <c r="M423">
        <v>422</v>
      </c>
      <c r="N423">
        <f>EXP(M423*POC测试实际用户!$E$15/52)*(1-0.805*POC测试实际用户!$G$15/SQRT(52)*SQRT(M423))</f>
        <v>1.7764272779982897</v>
      </c>
      <c r="O423">
        <f>EXP(M423*POC测试实际用户!$E$15/52)</f>
        <v>2.1339546960820677</v>
      </c>
      <c r="P423">
        <f>EXP(M423*POC测试实际用户!$E$15/52)*(1+0.805*POC测试实际用户!$G$15/SQRT(52)*SQRT(M423))</f>
        <v>2.4914821141658456</v>
      </c>
      <c r="Q423">
        <v>422</v>
      </c>
      <c r="R423">
        <f>EXP(Q423*POC测试实际用户!$E$16/52)*(1-0.805*POC测试实际用户!$G$16/SQRT(52)*SQRT(Q423))</f>
        <v>1.8151950315126164</v>
      </c>
      <c r="S423">
        <f>EXP(Q423*POC测试实际用户!$E$16/52)</f>
        <v>2.3237644107453246</v>
      </c>
      <c r="T423">
        <f>EXP(Q423*POC测试实际用户!$E$16/52)*(1+0.805*POC测试实际用户!$G$16/SQRT(52)*SQRT(Q423))</f>
        <v>2.8323337899780325</v>
      </c>
      <c r="U423">
        <v>422</v>
      </c>
      <c r="V423">
        <f>EXP(U423*POC测试实际用户!$E$17/52)*(1-0.805*POC测试实际用户!$G$17/SQRT(52)*SQRT(U423))</f>
        <v>2.3497969343685083</v>
      </c>
      <c r="W423">
        <f>EXP(U423*POC测试实际用户!$E$17/52)</f>
        <v>2.6588769812672104</v>
      </c>
      <c r="X423">
        <f>EXP(U423*POC测试实际用户!$E$17/52)*(1+0.805*POC测试实际用户!$G$17/SQRT(52)*SQRT(U423))</f>
        <v>2.9679570281659124</v>
      </c>
      <c r="Y423">
        <v>422</v>
      </c>
      <c r="Z423">
        <f>EXP(Y423*POC测试实际用户!$E$18/52)*(1-0.805*POC测试实际用户!$G$18/SQRT(52)*SQRT(Y423))</f>
        <v>1.8654843213099979</v>
      </c>
      <c r="AA423">
        <f>EXP(Y423*POC测试实际用户!$E$18/52)</f>
        <v>2.3829665327385268</v>
      </c>
      <c r="AB423">
        <f>EXP(Y423*POC测试实际用户!$E$18/52)*(1+0.805*POC测试实际用户!$G$18/SQRT(52)*SQRT(Y423))</f>
        <v>2.9004487441670559</v>
      </c>
      <c r="AC423">
        <v>422</v>
      </c>
      <c r="AD423">
        <f>EXP(AC423*POC测试实际用户!$E$19/52)*(1-0.805*POC测试实际用户!$G$19/SQRT(52)*SQRT(AC423))</f>
        <v>3.0069427729061018</v>
      </c>
      <c r="AE423">
        <f>EXP(AC423*POC测试实际用户!$E$19/52)</f>
        <v>3.6017478112524355</v>
      </c>
      <c r="AF423">
        <f>EXP(AC423*POC测试实际用户!$E$19/52)*(1+0.805*POC测试实际用户!$G$19/SQRT(52)*SQRT(AC423))</f>
        <v>4.1965528495987687</v>
      </c>
      <c r="AG423">
        <v>422</v>
      </c>
      <c r="AH423">
        <f>EXP(AG423*POC测试实际用户!$E$20/52)*(1-0.805*POC测试实际用户!$G$20/SQRT(52)*SQRT(AG423))</f>
        <v>2.1261553643315931</v>
      </c>
      <c r="AI423">
        <f>EXP(AG423*POC测试实际用户!$E$20/52)</f>
        <v>2.5490069352263371</v>
      </c>
      <c r="AJ423">
        <f>EXP(AG423*POC测试实际用户!$E$20/52)*(1+0.805*POC测试实际用户!$G$20/SQRT(52)*SQRT(AG423))</f>
        <v>2.9718585061210812</v>
      </c>
      <c r="AK423">
        <v>422</v>
      </c>
      <c r="AL423">
        <f>EXP(AK423*POC测试实际用户!$E$21/52)*(1-0.805*POC测试实际用户!$G$21/SQRT(52)*SQRT(AK423))</f>
        <v>3.5437504520924521</v>
      </c>
      <c r="AM423">
        <f>EXP(AK423*POC测试实际用户!$E$21/52)</f>
        <v>4.5611597534070007</v>
      </c>
      <c r="AN423">
        <f>EXP(AK423*POC测试实际用户!$E$21/52)*(1+0.805*POC测试实际用户!$G$21/SQRT(52)*SQRT(AK423))</f>
        <v>5.578569054721549</v>
      </c>
    </row>
    <row r="424" spans="1:40" x14ac:dyDescent="0.15">
      <c r="A424">
        <v>423</v>
      </c>
      <c r="B424">
        <f>EXP(A424*POC测试实际用户!$E$12/52)*(1-0.805*POC测试实际用户!$G$12/SQRT(52)*SQRT(A424))</f>
        <v>1.6173222704608818</v>
      </c>
      <c r="C424">
        <f>EXP(A424*POC测试实际用户!$E$12/52)</f>
        <v>1.672145767376481</v>
      </c>
      <c r="D424">
        <f>EXP(A424*POC测试实际用户!$E$12/52)*(1+0.805*POC测试实际用户!$G$12/SQRT(52)*SQRT(A424))</f>
        <v>1.72696926429208</v>
      </c>
      <c r="E424">
        <v>423</v>
      </c>
      <c r="F424">
        <f>EXP(E424*POC测试实际用户!$E$13/52)*(1-0.805*POC测试实际用户!$G$13/SQRT(52)*SQRT(E424))</f>
        <v>1.6818139003137522</v>
      </c>
      <c r="G424">
        <f>EXP(E424*POC测试实际用户!$E$13/52)</f>
        <v>1.7976958637856537</v>
      </c>
      <c r="H424">
        <f>EXP(E424*POC测试实际用户!$E$13/52)*(1+0.805*POC测试实际用户!$G$13/SQRT(52)*SQRT(E424))</f>
        <v>1.9135778272575552</v>
      </c>
      <c r="I424">
        <v>423</v>
      </c>
      <c r="J424">
        <f>EXP(I424*POC测试实际用户!$E$14/52)*(1-0.805*POC测试实际用户!$G$14/SQRT(52)*SQRT(I424))</f>
        <v>1.6774349953369985</v>
      </c>
      <c r="K424">
        <f>EXP(I424*POC测试实际用户!$E$14/52)</f>
        <v>1.8922258719732343</v>
      </c>
      <c r="L424">
        <f>EXP(I424*POC测试实际用户!$E$14/52)*(1+0.805*POC测试实际用户!$G$14/SQRT(52)*SQRT(I424))</f>
        <v>2.1070167486094702</v>
      </c>
      <c r="M424">
        <v>423</v>
      </c>
      <c r="N424">
        <f>EXP(M424*POC测试实际用户!$E$15/52)*(1-0.805*POC测试实际用户!$G$15/SQRT(52)*SQRT(M424))</f>
        <v>1.7791967607987773</v>
      </c>
      <c r="O424">
        <f>EXP(M424*POC测试实际用户!$E$15/52)</f>
        <v>2.1377910513276746</v>
      </c>
      <c r="P424">
        <f>EXP(M424*POC测试实际用户!$E$15/52)*(1+0.805*POC测试实际用户!$G$15/SQRT(52)*SQRT(M424))</f>
        <v>2.4963853418565716</v>
      </c>
      <c r="Q424">
        <v>423</v>
      </c>
      <c r="R424">
        <f>EXP(Q424*POC测试实际用户!$E$16/52)*(1-0.805*POC测试实际用户!$G$16/SQRT(52)*SQRT(Q424))</f>
        <v>1.8182221383660286</v>
      </c>
      <c r="S424">
        <f>EXP(Q424*POC测试实际用户!$E$16/52)</f>
        <v>2.3284121124756325</v>
      </c>
      <c r="T424">
        <f>EXP(Q424*POC测试实际用户!$E$16/52)*(1+0.805*POC测试实际用户!$G$16/SQRT(52)*SQRT(Q424))</f>
        <v>2.8386020865852362</v>
      </c>
      <c r="U424">
        <v>423</v>
      </c>
      <c r="V424">
        <f>EXP(U424*POC测试实际用户!$E$17/52)*(1-0.805*POC测试实际用户!$G$17/SQRT(52)*SQRT(U424))</f>
        <v>2.3548816098668266</v>
      </c>
      <c r="W424">
        <f>EXP(U424*POC测试实际用户!$E$17/52)</f>
        <v>2.6650455618380087</v>
      </c>
      <c r="X424">
        <f>EXP(U424*POC测试实际用户!$E$17/52)*(1+0.805*POC测试实际用户!$G$17/SQRT(52)*SQRT(U424))</f>
        <v>2.9752095138091907</v>
      </c>
      <c r="Y424">
        <v>423</v>
      </c>
      <c r="Z424">
        <f>EXP(Y424*POC测试实际用户!$E$18/52)*(1-0.805*POC测试实际用户!$G$18/SQRT(52)*SQRT(Y424))</f>
        <v>1.8687128361109997</v>
      </c>
      <c r="AA424">
        <f>EXP(Y424*POC测试实际用户!$E$18/52)</f>
        <v>2.3878749929609437</v>
      </c>
      <c r="AB424">
        <f>EXP(Y424*POC测试实际用户!$E$18/52)*(1+0.805*POC测试实际用户!$G$18/SQRT(52)*SQRT(Y424))</f>
        <v>2.9070371498108876</v>
      </c>
      <c r="AC424">
        <v>423</v>
      </c>
      <c r="AD424">
        <f>EXP(AC424*POC测试实际用户!$E$19/52)*(1-0.805*POC测试实际用户!$G$19/SQRT(52)*SQRT(AC424))</f>
        <v>3.015380876919624</v>
      </c>
      <c r="AE424">
        <f>EXP(AC424*POC测试实际用户!$E$19/52)</f>
        <v>3.6127012789065454</v>
      </c>
      <c r="AF424">
        <f>EXP(AC424*POC测试实际用户!$E$19/52)*(1+0.805*POC测试实际用户!$G$19/SQRT(52)*SQRT(AC424))</f>
        <v>4.2100216808934663</v>
      </c>
      <c r="AG424">
        <v>423</v>
      </c>
      <c r="AH424">
        <f>EXP(AG424*POC测试实际用户!$E$20/52)*(1-0.805*POC测试实际用户!$G$20/SQRT(52)*SQRT(AG424))</f>
        <v>2.1303731114323443</v>
      </c>
      <c r="AI424">
        <f>EXP(AG424*POC测试实际用户!$E$20/52)</f>
        <v>2.5546651385822825</v>
      </c>
      <c r="AJ424">
        <f>EXP(AG424*POC测试实际用户!$E$20/52)*(1+0.805*POC测试实际用户!$G$20/SQRT(52)*SQRT(AG424))</f>
        <v>2.9789571657322211</v>
      </c>
      <c r="AK424">
        <v>423</v>
      </c>
      <c r="AL424">
        <f>EXP(AK424*POC测试实际用户!$E$21/52)*(1-0.805*POC测试实际用户!$G$21/SQRT(52)*SQRT(AK424))</f>
        <v>3.5553081776400481</v>
      </c>
      <c r="AM424">
        <f>EXP(AK424*POC测试实际用户!$E$21/52)</f>
        <v>4.5775919141773853</v>
      </c>
      <c r="AN424">
        <f>EXP(AK424*POC测试实际用户!$E$21/52)*(1+0.805*POC测试实际用户!$G$21/SQRT(52)*SQRT(AK424))</f>
        <v>5.5998756507147229</v>
      </c>
    </row>
    <row r="425" spans="1:40" x14ac:dyDescent="0.15">
      <c r="A425">
        <v>424</v>
      </c>
      <c r="B425">
        <f>EXP(A425*POC测试实际用户!$E$12/52)*(1-0.805*POC测试实际用户!$G$12/SQRT(52)*SQRT(A425))</f>
        <v>1.6192242903768428</v>
      </c>
      <c r="C425">
        <f>EXP(A425*POC测试实际用户!$E$12/52)</f>
        <v>1.6741793031305447</v>
      </c>
      <c r="D425">
        <f>EXP(A425*POC测试实际用户!$E$12/52)*(1+0.805*POC测试实际用户!$G$12/SQRT(52)*SQRT(A425))</f>
        <v>1.7291343158842467</v>
      </c>
      <c r="E425">
        <v>424</v>
      </c>
      <c r="F425">
        <f>EXP(E425*POC测试实际用户!$E$13/52)*(1-0.805*POC测试实际用户!$G$13/SQRT(52)*SQRT(E425))</f>
        <v>1.6840103319544959</v>
      </c>
      <c r="G425">
        <f>EXP(E425*POC测试实际用户!$E$13/52)</f>
        <v>1.8001901670670526</v>
      </c>
      <c r="H425">
        <f>EXP(E425*POC测试实际用户!$E$13/52)*(1+0.805*POC测试实际用户!$G$13/SQRT(52)*SQRT(E425))</f>
        <v>1.9163700021796095</v>
      </c>
      <c r="I425">
        <v>424</v>
      </c>
      <c r="J425">
        <f>EXP(I425*POC测试实际用户!$E$14/52)*(1-0.805*POC测试实际用户!$G$14/SQRT(52)*SQRT(I425))</f>
        <v>1.6797118357541296</v>
      </c>
      <c r="K425">
        <f>EXP(I425*POC测试实际用户!$E$14/52)</f>
        <v>1.8950809180895329</v>
      </c>
      <c r="L425">
        <f>EXP(I425*POC测试实际用户!$E$14/52)*(1+0.805*POC测试实际用户!$G$14/SQRT(52)*SQRT(I425))</f>
        <v>2.1104500004249362</v>
      </c>
      <c r="M425">
        <v>424</v>
      </c>
      <c r="N425">
        <f>EXP(M425*POC测试实际用户!$E$15/52)*(1-0.805*POC测试实际用户!$G$15/SQRT(52)*SQRT(M425))</f>
        <v>1.7819709619455371</v>
      </c>
      <c r="O425">
        <f>EXP(M425*POC测试实际用户!$E$15/52)</f>
        <v>2.1416343034495817</v>
      </c>
      <c r="P425">
        <f>EXP(M425*POC测试实际用户!$E$15/52)*(1+0.805*POC测试实际用户!$G$15/SQRT(52)*SQRT(M425))</f>
        <v>2.5012976449536262</v>
      </c>
      <c r="Q425">
        <v>424</v>
      </c>
      <c r="R425">
        <f>EXP(Q425*POC测试实际用户!$E$16/52)*(1-0.805*POC测试实际用户!$G$16/SQRT(52)*SQRT(Q425))</f>
        <v>1.8212548070424923</v>
      </c>
      <c r="S425">
        <f>EXP(Q425*POC测试实际用户!$E$16/52)</f>
        <v>2.3330691099552316</v>
      </c>
      <c r="T425">
        <f>EXP(Q425*POC测试实际用户!$E$16/52)*(1+0.805*POC测试实际用户!$G$16/SQRT(52)*SQRT(Q425))</f>
        <v>2.8448834128679712</v>
      </c>
      <c r="U425">
        <v>424</v>
      </c>
      <c r="V425">
        <f>EXP(U425*POC测试实际用户!$E$17/52)*(1-0.805*POC测试实际用户!$G$17/SQRT(52)*SQRT(U425))</f>
        <v>2.3599776650842328</v>
      </c>
      <c r="W425">
        <f>EXP(U425*POC测试实际用户!$E$17/52)</f>
        <v>2.6712284534831912</v>
      </c>
      <c r="X425">
        <f>EXP(U425*POC测试实际用户!$E$17/52)*(1+0.805*POC测试实际用户!$G$17/SQRT(52)*SQRT(U425))</f>
        <v>2.9824792418821495</v>
      </c>
      <c r="Y425">
        <v>424</v>
      </c>
      <c r="Z425">
        <f>EXP(Y425*POC测试实际用户!$E$18/52)*(1-0.805*POC测试实际用户!$G$18/SQRT(52)*SQRT(Y425))</f>
        <v>1.8719474631260542</v>
      </c>
      <c r="AA425">
        <f>EXP(Y425*POC测试实际用户!$E$18/52)</f>
        <v>2.3927935636827846</v>
      </c>
      <c r="AB425">
        <f>EXP(Y425*POC测试实际用户!$E$18/52)*(1+0.805*POC测试实际用户!$G$18/SQRT(52)*SQRT(Y425))</f>
        <v>2.9136396642395148</v>
      </c>
      <c r="AC425">
        <v>424</v>
      </c>
      <c r="AD425">
        <f>EXP(AC425*POC测试实际用户!$E$19/52)*(1-0.805*POC测试实际用户!$G$19/SQRT(52)*SQRT(AC425))</f>
        <v>3.0238433311344575</v>
      </c>
      <c r="AE425">
        <f>EXP(AC425*POC测试实际用户!$E$19/52)</f>
        <v>3.6236880577362109</v>
      </c>
      <c r="AF425">
        <f>EXP(AC425*POC测试实际用户!$E$19/52)*(1+0.805*POC测试实际用户!$G$19/SQRT(52)*SQRT(AC425))</f>
        <v>4.223532784337964</v>
      </c>
      <c r="AG425">
        <v>424</v>
      </c>
      <c r="AH425">
        <f>EXP(AG425*POC测试实际用户!$E$20/52)*(1-0.805*POC测试实际用户!$G$20/SQRT(52)*SQRT(AG425))</f>
        <v>2.1345997011580864</v>
      </c>
      <c r="AI425">
        <f>EXP(AG425*POC测试实际用户!$E$20/52)</f>
        <v>2.5603359018354861</v>
      </c>
      <c r="AJ425">
        <f>EXP(AG425*POC测试实际用户!$E$20/52)*(1+0.805*POC测试实际用户!$G$20/SQRT(52)*SQRT(AG425))</f>
        <v>2.9860721025128862</v>
      </c>
      <c r="AK425">
        <v>424</v>
      </c>
      <c r="AL425">
        <f>EXP(AK425*POC测试实际用户!$E$21/52)*(1-0.805*POC测试实际用户!$G$21/SQRT(52)*SQRT(AK425))</f>
        <v>3.5669046189611961</v>
      </c>
      <c r="AM425">
        <f>EXP(AK425*POC测试实际用户!$E$21/52)</f>
        <v>4.5940832739064072</v>
      </c>
      <c r="AN425">
        <f>EXP(AK425*POC测试实际用户!$E$21/52)*(1+0.805*POC测试实际用户!$G$21/SQRT(52)*SQRT(AK425))</f>
        <v>5.6212619288516184</v>
      </c>
    </row>
    <row r="426" spans="1:40" x14ac:dyDescent="0.15">
      <c r="A426">
        <v>425</v>
      </c>
      <c r="B426">
        <f>EXP(A426*POC测试实际用户!$E$12/52)*(1-0.805*POC测试实际用户!$G$12/SQRT(52)*SQRT(A426))</f>
        <v>1.6211286210405489</v>
      </c>
      <c r="C426">
        <f>EXP(A426*POC测试实际用户!$E$12/52)</f>
        <v>1.6762153119152159</v>
      </c>
      <c r="D426">
        <f>EXP(A426*POC测试实际用户!$E$12/52)*(1+0.805*POC测试实际用户!$G$12/SQRT(52)*SQRT(A426))</f>
        <v>1.7313020027898827</v>
      </c>
      <c r="E426">
        <v>425</v>
      </c>
      <c r="F426">
        <f>EXP(E426*POC测试实际用户!$E$13/52)*(1-0.805*POC测试实际用户!$G$13/SQRT(52)*SQRT(E426))</f>
        <v>1.6862097827248446</v>
      </c>
      <c r="G426">
        <f>EXP(E426*POC测试实际用户!$E$13/52)</f>
        <v>1.8026879311946293</v>
      </c>
      <c r="H426">
        <f>EXP(E426*POC测试实际用户!$E$13/52)*(1+0.805*POC测试实际用户!$G$13/SQRT(52)*SQRT(E426))</f>
        <v>1.9191660796644139</v>
      </c>
      <c r="I426">
        <v>425</v>
      </c>
      <c r="J426">
        <f>EXP(I426*POC测试实际用户!$E$14/52)*(1-0.805*POC测试实际用户!$G$14/SQRT(52)*SQRT(I426))</f>
        <v>1.6819920280558571</v>
      </c>
      <c r="K426">
        <f>EXP(I426*POC测试实际用户!$E$14/52)</f>
        <v>1.8979402719834848</v>
      </c>
      <c r="L426">
        <f>EXP(I426*POC测试实际用户!$E$14/52)*(1+0.805*POC测试实际用户!$G$14/SQRT(52)*SQRT(I426))</f>
        <v>2.1138885159111123</v>
      </c>
      <c r="M426">
        <v>425</v>
      </c>
      <c r="N426">
        <f>EXP(M426*POC测试实际用户!$E$15/52)*(1-0.805*POC测试实际用户!$G$15/SQRT(52)*SQRT(M426))</f>
        <v>1.7847498885771793</v>
      </c>
      <c r="O426">
        <f>EXP(M426*POC测试实际用户!$E$15/52)</f>
        <v>2.1454844648467728</v>
      </c>
      <c r="P426">
        <f>EXP(M426*POC测试实际用户!$E$15/52)*(1+0.805*POC测试实际用户!$G$15/SQRT(52)*SQRT(M426))</f>
        <v>2.5062190411163665</v>
      </c>
      <c r="Q426">
        <v>425</v>
      </c>
      <c r="R426">
        <f>EXP(Q426*POC测试实际用户!$E$16/52)*(1-0.805*POC测试实际用户!$G$16/SQRT(52)*SQRT(Q426))</f>
        <v>1.8242930465789344</v>
      </c>
      <c r="S426">
        <f>EXP(Q426*POC测试实际用户!$E$16/52)</f>
        <v>2.3377354217763124</v>
      </c>
      <c r="T426">
        <f>EXP(Q426*POC测试实际用户!$E$16/52)*(1+0.805*POC测试实际用户!$G$16/SQRT(52)*SQRT(Q426))</f>
        <v>2.8511777969736904</v>
      </c>
      <c r="U426">
        <v>425</v>
      </c>
      <c r="V426">
        <f>EXP(U426*POC测试实际用户!$E$17/52)*(1-0.805*POC测试实际用户!$G$17/SQRT(52)*SQRT(U426))</f>
        <v>2.3650851249232629</v>
      </c>
      <c r="W426">
        <f>EXP(U426*POC测试实际用户!$E$17/52)</f>
        <v>2.6774256894043762</v>
      </c>
      <c r="X426">
        <f>EXP(U426*POC测试实际用户!$E$17/52)*(1+0.805*POC测试实际用户!$G$17/SQRT(52)*SQRT(U426))</f>
        <v>2.9897662538854894</v>
      </c>
      <c r="Y426">
        <v>425</v>
      </c>
      <c r="Z426">
        <f>EXP(Y426*POC测试实际用户!$E$18/52)*(1-0.805*POC测试实际用户!$G$18/SQRT(52)*SQRT(Y426))</f>
        <v>1.8751882127591184</v>
      </c>
      <c r="AA426">
        <f>EXP(Y426*POC测试实际用户!$E$18/52)</f>
        <v>2.3977222657297648</v>
      </c>
      <c r="AB426">
        <f>EXP(Y426*POC测试实际用户!$E$18/52)*(1+0.805*POC测试实际用户!$G$18/SQRT(52)*SQRT(Y426))</f>
        <v>2.9202563187004111</v>
      </c>
      <c r="AC426">
        <v>425</v>
      </c>
      <c r="AD426">
        <f>EXP(AC426*POC测试实际用户!$E$19/52)*(1-0.805*POC测试实际用户!$G$19/SQRT(52)*SQRT(AC426))</f>
        <v>3.0323302051922725</v>
      </c>
      <c r="AE426">
        <f>EXP(AC426*POC测试实际用户!$E$19/52)</f>
        <v>3.6347082490458287</v>
      </c>
      <c r="AF426">
        <f>EXP(AC426*POC测试实际用户!$E$19/52)*(1+0.805*POC测试实际用户!$G$19/SQRT(52)*SQRT(AC426))</f>
        <v>4.2370862928993844</v>
      </c>
      <c r="AG426">
        <v>425</v>
      </c>
      <c r="AH426">
        <f>EXP(AG426*POC测试实际用户!$E$20/52)*(1-0.805*POC测试实际用户!$G$20/SQRT(52)*SQRT(AG426))</f>
        <v>2.1388351511970862</v>
      </c>
      <c r="AI426">
        <f>EXP(AG426*POC测试实际用户!$E$20/52)</f>
        <v>2.5660192528660017</v>
      </c>
      <c r="AJ426">
        <f>EXP(AG426*POC测试实际用户!$E$20/52)*(1+0.805*POC测试实际用户!$G$20/SQRT(52)*SQRT(AG426))</f>
        <v>2.9932033545349177</v>
      </c>
      <c r="AK426">
        <v>425</v>
      </c>
      <c r="AL426">
        <f>EXP(AK426*POC测试实际用户!$E$21/52)*(1-0.805*POC测试实际用户!$G$21/SQRT(52)*SQRT(AK426))</f>
        <v>3.5785399050838058</v>
      </c>
      <c r="AM426">
        <f>EXP(AK426*POC测试实际用户!$E$21/52)</f>
        <v>4.6106340458658792</v>
      </c>
      <c r="AN426">
        <f>EXP(AK426*POC测试实际用户!$E$21/52)*(1+0.805*POC测试实际用户!$G$21/SQRT(52)*SQRT(AK426))</f>
        <v>5.6427281866479522</v>
      </c>
    </row>
    <row r="427" spans="1:40" x14ac:dyDescent="0.15">
      <c r="A427">
        <v>426</v>
      </c>
      <c r="B427">
        <f>EXP(A427*POC测试实际用户!$E$12/52)*(1-0.805*POC测试实际用户!$G$12/SQRT(52)*SQRT(A427))</f>
        <v>1.6230352650821349</v>
      </c>
      <c r="C427">
        <f>EXP(A427*POC测试实际用户!$E$12/52)</f>
        <v>1.6782537967380053</v>
      </c>
      <c r="D427">
        <f>EXP(A427*POC测试实际用户!$E$12/52)*(1+0.805*POC测试实际用户!$G$12/SQRT(52)*SQRT(A427))</f>
        <v>1.7334723283938758</v>
      </c>
      <c r="E427">
        <v>426</v>
      </c>
      <c r="F427">
        <f>EXP(E427*POC测试实际用户!$E$13/52)*(1-0.805*POC测试实际用户!$G$13/SQRT(52)*SQRT(E427))</f>
        <v>1.6884122564274204</v>
      </c>
      <c r="G427">
        <f>EXP(E427*POC测试实际用户!$E$13/52)</f>
        <v>1.8051891609703088</v>
      </c>
      <c r="H427">
        <f>EXP(E427*POC测试实际用户!$E$13/52)*(1+0.805*POC测试实际用户!$G$13/SQRT(52)*SQRT(E427))</f>
        <v>1.9219660655131972</v>
      </c>
      <c r="I427">
        <v>426</v>
      </c>
      <c r="J427">
        <f>EXP(I427*POC测试实际用户!$E$14/52)*(1-0.805*POC测试实际用户!$G$14/SQRT(52)*SQRT(I427))</f>
        <v>1.6842755765666002</v>
      </c>
      <c r="K427">
        <f>EXP(I427*POC测试实际用户!$E$14/52)</f>
        <v>1.9008039401547916</v>
      </c>
      <c r="L427">
        <f>EXP(I427*POC测试实际用户!$E$14/52)*(1+0.805*POC测试实际用户!$G$14/SQRT(52)*SQRT(I427))</f>
        <v>2.117332303742983</v>
      </c>
      <c r="M427">
        <v>426</v>
      </c>
      <c r="N427">
        <f>EXP(M427*POC测试实际用户!$E$15/52)*(1-0.805*POC测试实际用户!$G$15/SQRT(52)*SQRT(M427))</f>
        <v>1.7875335478484311</v>
      </c>
      <c r="O427">
        <f>EXP(M427*POC测试实际用户!$E$15/52)</f>
        <v>2.1493415479405207</v>
      </c>
      <c r="P427">
        <f>EXP(M427*POC测试实际用户!$E$15/52)*(1+0.805*POC测试实际用户!$G$15/SQRT(52)*SQRT(M427))</f>
        <v>2.51114954803261</v>
      </c>
      <c r="Q427">
        <v>426</v>
      </c>
      <c r="R427">
        <f>EXP(Q427*POC测试实际用户!$E$16/52)*(1-0.805*POC测试实际用户!$G$16/SQRT(52)*SQRT(Q427))</f>
        <v>1.8273368660338223</v>
      </c>
      <c r="S427">
        <f>EXP(Q427*POC测试实际用户!$E$16/52)</f>
        <v>2.3424110665682503</v>
      </c>
      <c r="T427">
        <f>EXP(Q427*POC测试实际用户!$E$16/52)*(1+0.805*POC测试实际用户!$G$16/SQRT(52)*SQRT(Q427))</f>
        <v>2.8574852671026783</v>
      </c>
      <c r="U427">
        <v>426</v>
      </c>
      <c r="V427">
        <f>EXP(U427*POC测试实际用户!$E$17/52)*(1-0.805*POC测试实际用户!$G$17/SQRT(52)*SQRT(U427))</f>
        <v>2.3702040143450152</v>
      </c>
      <c r="W427">
        <f>EXP(U427*POC测试实际用户!$E$17/52)</f>
        <v>2.6836373028802067</v>
      </c>
      <c r="X427">
        <f>EXP(U427*POC测试实际用户!$E$17/52)*(1+0.805*POC测试实际用户!$G$17/SQRT(52)*SQRT(U427))</f>
        <v>2.9970705914153979</v>
      </c>
      <c r="Y427">
        <v>426</v>
      </c>
      <c r="Z427">
        <f>EXP(Y427*POC测试实际用户!$E$18/52)*(1-0.805*POC测试实际用户!$G$18/SQRT(52)*SQRT(Y427))</f>
        <v>1.8784350954387237</v>
      </c>
      <c r="AA427">
        <f>EXP(Y427*POC测试实际用户!$E$18/52)</f>
        <v>2.4026611199704968</v>
      </c>
      <c r="AB427">
        <f>EXP(Y427*POC测试实际用户!$E$18/52)*(1+0.805*POC测试实际用户!$G$18/SQRT(52)*SQRT(Y427))</f>
        <v>2.9268871445022704</v>
      </c>
      <c r="AC427">
        <v>426</v>
      </c>
      <c r="AD427">
        <f>EXP(AC427*POC测试实际用户!$E$19/52)*(1-0.805*POC测试实际用户!$G$19/SQRT(52)*SQRT(AC427))</f>
        <v>3.0408415689403046</v>
      </c>
      <c r="AE427">
        <f>EXP(AC427*POC测试实际用户!$E$19/52)</f>
        <v>3.6457619544478743</v>
      </c>
      <c r="AF427">
        <f>EXP(AC427*POC测试实际用户!$E$19/52)*(1+0.805*POC测试实际用户!$G$19/SQRT(52)*SQRT(AC427))</f>
        <v>4.2506823399554445</v>
      </c>
      <c r="AG427">
        <v>426</v>
      </c>
      <c r="AH427">
        <f>EXP(AG427*POC测试实际用户!$E$20/52)*(1-0.805*POC测试实际用户!$G$20/SQRT(52)*SQRT(AG427))</f>
        <v>2.1430794792785561</v>
      </c>
      <c r="AI427">
        <f>EXP(AG427*POC测试实际用户!$E$20/52)</f>
        <v>2.5717152196157738</v>
      </c>
      <c r="AJ427">
        <f>EXP(AG427*POC测试实际用户!$E$20/52)*(1+0.805*POC测试实际用户!$G$20/SQRT(52)*SQRT(AG427))</f>
        <v>3.0003509599529914</v>
      </c>
      <c r="AK427">
        <v>426</v>
      </c>
      <c r="AL427">
        <f>EXP(AK427*POC测试实际用户!$E$21/52)*(1-0.805*POC测试实际用户!$G$21/SQRT(52)*SQRT(AK427))</f>
        <v>3.5902141654749458</v>
      </c>
      <c r="AM427">
        <f>EXP(AK427*POC测试实际用户!$E$21/52)</f>
        <v>4.6272444440959548</v>
      </c>
      <c r="AN427">
        <f>EXP(AK427*POC测试实际用户!$E$21/52)*(1+0.805*POC测试实际用户!$G$21/SQRT(52)*SQRT(AK427))</f>
        <v>5.6642747227169634</v>
      </c>
    </row>
    <row r="428" spans="1:40" x14ac:dyDescent="0.15">
      <c r="A428">
        <v>427</v>
      </c>
      <c r="B428">
        <f>EXP(A428*POC测试实际用户!$E$12/52)*(1-0.805*POC测试实际用户!$G$12/SQRT(52)*SQRT(A428))</f>
        <v>1.6249442251357582</v>
      </c>
      <c r="C428">
        <f>EXP(A428*POC测试实际用户!$E$12/52)</f>
        <v>1.6802947606100811</v>
      </c>
      <c r="D428">
        <f>EXP(A428*POC测试实际用户!$E$12/52)*(1+0.805*POC测试实际用户!$G$12/SQRT(52)*SQRT(A428))</f>
        <v>1.735645296084404</v>
      </c>
      <c r="E428">
        <v>427</v>
      </c>
      <c r="F428">
        <f>EXP(E428*POC测试实际用户!$E$13/52)*(1-0.805*POC测试实际用户!$G$13/SQRT(52)*SQRT(E428))</f>
        <v>1.6906177568716672</v>
      </c>
      <c r="G428">
        <f>EXP(E428*POC测试实际用户!$E$13/52)</f>
        <v>1.8076938612026787</v>
      </c>
      <c r="H428">
        <f>EXP(E428*POC测试实际用户!$E$13/52)*(1+0.805*POC测试实际用户!$G$13/SQRT(52)*SQRT(E428))</f>
        <v>1.9247699655336903</v>
      </c>
      <c r="I428">
        <v>427</v>
      </c>
      <c r="J428">
        <f>EXP(I428*POC测试实际用户!$E$14/52)*(1-0.805*POC测试实际用户!$G$14/SQRT(52)*SQRT(I428))</f>
        <v>1.6865624856199057</v>
      </c>
      <c r="K428">
        <f>EXP(I428*POC测试实际用户!$E$14/52)</f>
        <v>1.903671929112962</v>
      </c>
      <c r="L428">
        <f>EXP(I428*POC测试实际用户!$E$14/52)*(1+0.805*POC测试实际用户!$G$14/SQRT(52)*SQRT(I428))</f>
        <v>2.1207813726060185</v>
      </c>
      <c r="M428">
        <v>427</v>
      </c>
      <c r="N428">
        <f>EXP(M428*POC测试实际用户!$E$15/52)*(1-0.805*POC测试实际用户!$G$15/SQRT(52)*SQRT(M428))</f>
        <v>1.7903219469301295</v>
      </c>
      <c r="O428">
        <f>EXP(M428*POC测试实际用户!$E$15/52)</f>
        <v>2.1532055651744297</v>
      </c>
      <c r="P428">
        <f>EXP(M428*POC测试实际用户!$E$15/52)*(1+0.805*POC测试实际用户!$G$15/SQRT(52)*SQRT(M428))</f>
        <v>2.51608918341873</v>
      </c>
      <c r="Q428">
        <v>427</v>
      </c>
      <c r="R428">
        <f>EXP(Q428*POC测试实际用户!$E$16/52)*(1-0.805*POC测试实际用户!$G$16/SQRT(52)*SQRT(Q428))</f>
        <v>1.8303862744871577</v>
      </c>
      <c r="S428">
        <f>EXP(Q428*POC测试实际用户!$E$16/52)</f>
        <v>2.3470960629976818</v>
      </c>
      <c r="T428">
        <f>EXP(Q428*POC测试实际用户!$E$16/52)*(1+0.805*POC测试实际用户!$G$16/SQRT(52)*SQRT(Q428))</f>
        <v>2.8638058515082059</v>
      </c>
      <c r="U428">
        <v>427</v>
      </c>
      <c r="V428">
        <f>EXP(U428*POC测试实际用户!$E$17/52)*(1-0.805*POC测试实际用户!$G$17/SQRT(52)*SQRT(U428))</f>
        <v>2.3753343583692605</v>
      </c>
      <c r="W428">
        <f>EXP(U428*POC测试实际用户!$E$17/52)</f>
        <v>2.6898633272665351</v>
      </c>
      <c r="X428">
        <f>EXP(U428*POC测试实际用户!$E$17/52)*(1+0.805*POC测试实际用户!$G$17/SQRT(52)*SQRT(U428))</f>
        <v>3.0043922961638092</v>
      </c>
      <c r="Y428">
        <v>427</v>
      </c>
      <c r="Z428">
        <f>EXP(Y428*POC测试实际用户!$E$18/52)*(1-0.805*POC测试实际用户!$G$18/SQRT(52)*SQRT(Y428))</f>
        <v>1.8816881216179739</v>
      </c>
      <c r="AA428">
        <f>EXP(Y428*POC测试实际用户!$E$18/52)</f>
        <v>2.4076101473165799</v>
      </c>
      <c r="AB428">
        <f>EXP(Y428*POC测试实际用户!$E$18/52)*(1+0.805*POC测试实际用户!$G$18/SQRT(52)*SQRT(Y428))</f>
        <v>2.9335321730151858</v>
      </c>
      <c r="AC428">
        <v>427</v>
      </c>
      <c r="AD428">
        <f>EXP(AC428*POC测试实际用户!$E$19/52)*(1-0.805*POC测试实际用户!$G$19/SQRT(52)*SQRT(AC428))</f>
        <v>3.0493774924319244</v>
      </c>
      <c r="AE428">
        <f>EXP(AC428*POC测试实际用户!$E$19/52)</f>
        <v>3.6568492758638476</v>
      </c>
      <c r="AF428">
        <f>EXP(AC428*POC测试实际用户!$E$19/52)*(1+0.805*POC测试实际用户!$G$19/SQRT(52)*SQRT(AC428))</f>
        <v>4.2643210592957708</v>
      </c>
      <c r="AG428">
        <v>427</v>
      </c>
      <c r="AH428">
        <f>EXP(AG428*POC测试实际用户!$E$20/52)*(1-0.805*POC测试实际用户!$G$20/SQRT(52)*SQRT(AG428))</f>
        <v>2.147332703172697</v>
      </c>
      <c r="AI428">
        <f>EXP(AG428*POC测试实际用户!$E$20/52)</f>
        <v>2.5774238300887666</v>
      </c>
      <c r="AJ428">
        <f>EXP(AG428*POC测试实际用户!$E$20/52)*(1+0.805*POC测试实际用户!$G$20/SQRT(52)*SQRT(AG428))</f>
        <v>3.0075149570048363</v>
      </c>
      <c r="AK428">
        <v>427</v>
      </c>
      <c r="AL428">
        <f>EXP(AK428*POC测试实际用户!$E$21/52)*(1-0.805*POC测试实际用户!$G$21/SQRT(52)*SQRT(AK428))</f>
        <v>3.6019275300422686</v>
      </c>
      <c r="AM428">
        <f>EXP(AK428*POC测试实际用户!$E$21/52)</f>
        <v>4.6439146834078882</v>
      </c>
      <c r="AN428">
        <f>EXP(AK428*POC测试实际用户!$E$21/52)*(1+0.805*POC测试实际用户!$G$21/SQRT(52)*SQRT(AK428))</f>
        <v>5.6859018367735077</v>
      </c>
    </row>
    <row r="429" spans="1:40" x14ac:dyDescent="0.15">
      <c r="A429">
        <v>428</v>
      </c>
      <c r="B429">
        <f>EXP(A429*POC测试实际用户!$E$12/52)*(1-0.805*POC测试实际用户!$G$12/SQRT(52)*SQRT(A429))</f>
        <v>1.6268555038395953</v>
      </c>
      <c r="C429">
        <f>EXP(A429*POC测试实际用户!$E$12/52)</f>
        <v>1.6823382065462733</v>
      </c>
      <c r="D429">
        <f>EXP(A429*POC测试实际用户!$E$12/52)*(1+0.805*POC测试实际用户!$G$12/SQRT(52)*SQRT(A429))</f>
        <v>1.7378209092529513</v>
      </c>
      <c r="E429">
        <v>428</v>
      </c>
      <c r="F429">
        <f>EXP(E429*POC测试实际用户!$E$13/52)*(1-0.805*POC测试实际用户!$G$13/SQRT(52)*SQRT(E429))</f>
        <v>1.6928262878738438</v>
      </c>
      <c r="G429">
        <f>EXP(E429*POC测试实际用户!$E$13/52)</f>
        <v>1.8102020367069971</v>
      </c>
      <c r="H429">
        <f>EXP(E429*POC测试实际用户!$E$13/52)*(1+0.805*POC测试实际用户!$G$13/SQRT(52)*SQRT(E429))</f>
        <v>1.9275777855401506</v>
      </c>
      <c r="I429">
        <v>428</v>
      </c>
      <c r="J429">
        <f>EXP(I429*POC测试实际用户!$E$14/52)*(1-0.805*POC测试实际用户!$G$14/SQRT(52)*SQRT(I429))</f>
        <v>1.6888527595584386</v>
      </c>
      <c r="K429">
        <f>EXP(I429*POC测试实际用户!$E$14/52)</f>
        <v>1.9065442453773269</v>
      </c>
      <c r="L429">
        <f>EXP(I429*POC测试实际用户!$E$14/52)*(1+0.805*POC测试实际用户!$G$14/SQRT(52)*SQRT(I429))</f>
        <v>2.1242357311962152</v>
      </c>
      <c r="M429">
        <v>428</v>
      </c>
      <c r="N429">
        <f>EXP(M429*POC测试实际用户!$E$15/52)*(1-0.805*POC测试实际用户!$G$15/SQRT(52)*SQRT(M429))</f>
        <v>1.7931150930092099</v>
      </c>
      <c r="O429">
        <f>EXP(M429*POC测试实际用户!$E$15/52)</f>
        <v>2.157076529014474</v>
      </c>
      <c r="P429">
        <f>EXP(M429*POC测试实际用户!$E$15/52)*(1+0.805*POC测试实际用户!$G$15/SQRT(52)*SQRT(M429))</f>
        <v>2.5210379650197381</v>
      </c>
      <c r="Q429">
        <v>428</v>
      </c>
      <c r="R429">
        <f>EXP(Q429*POC测试实际用户!$E$16/52)*(1-0.805*POC测试实际用户!$G$16/SQRT(52)*SQRT(Q429))</f>
        <v>1.8334412810404672</v>
      </c>
      <c r="S429">
        <f>EXP(Q429*POC测试实际用户!$E$16/52)</f>
        <v>2.3517904297685779</v>
      </c>
      <c r="T429">
        <f>EXP(Q429*POC测试实际用户!$E$16/52)*(1+0.805*POC测试实际用户!$G$16/SQRT(52)*SQRT(Q429))</f>
        <v>2.8701395784966883</v>
      </c>
      <c r="U429">
        <v>428</v>
      </c>
      <c r="V429">
        <f>EXP(U429*POC测试实际用户!$E$17/52)*(1-0.805*POC测试实际用户!$G$17/SQRT(52)*SQRT(U429))</f>
        <v>2.3804761820745455</v>
      </c>
      <c r="W429">
        <f>EXP(U429*POC测试实际用户!$E$17/52)</f>
        <v>2.6961037959965966</v>
      </c>
      <c r="X429">
        <f>EXP(U429*POC测试实际用户!$E$17/52)*(1+0.805*POC测试实际用户!$G$17/SQRT(52)*SQRT(U429))</f>
        <v>3.0117314099186472</v>
      </c>
      <c r="Y429">
        <v>428</v>
      </c>
      <c r="Z429">
        <f>EXP(Y429*POC测试实际用户!$E$18/52)*(1-0.805*POC测试实际用户!$G$18/SQRT(52)*SQRT(Y429))</f>
        <v>1.8849473017745455</v>
      </c>
      <c r="AA429">
        <f>EXP(Y429*POC测试实际用户!$E$18/52)</f>
        <v>2.4125693687226857</v>
      </c>
      <c r="AB429">
        <f>EXP(Y429*POC测试实际用户!$E$18/52)*(1+0.805*POC测试实际用户!$G$18/SQRT(52)*SQRT(Y429))</f>
        <v>2.9401914356708261</v>
      </c>
      <c r="AC429">
        <v>428</v>
      </c>
      <c r="AD429">
        <f>EXP(AC429*POC测试实际用户!$E$19/52)*(1-0.805*POC测试实际用户!$G$19/SQRT(52)*SQRT(AC429))</f>
        <v>3.0579380459271919</v>
      </c>
      <c r="AE429">
        <f>EXP(AC429*POC测试实际用户!$E$19/52)</f>
        <v>3.6679703155252006</v>
      </c>
      <c r="AF429">
        <f>EXP(AC429*POC测试实际用户!$E$19/52)*(1+0.805*POC测试实际用户!$G$19/SQRT(52)*SQRT(AC429))</f>
        <v>4.2780025851232093</v>
      </c>
      <c r="AG429">
        <v>428</v>
      </c>
      <c r="AH429">
        <f>EXP(AG429*POC测试实际用户!$E$20/52)*(1-0.805*POC测试实际用户!$G$20/SQRT(52)*SQRT(AG429))</f>
        <v>2.1515948406907555</v>
      </c>
      <c r="AI429">
        <f>EXP(AG429*POC测试实际用户!$E$20/52)</f>
        <v>2.5831451123511098</v>
      </c>
      <c r="AJ429">
        <f>EXP(AG429*POC测试实际用户!$E$20/52)*(1+0.805*POC测试实际用户!$G$20/SQRT(52)*SQRT(AG429))</f>
        <v>3.0146953840114641</v>
      </c>
      <c r="AK429">
        <v>428</v>
      </c>
      <c r="AL429">
        <f>EXP(AK429*POC测试实际用户!$E$21/52)*(1-0.805*POC测试实际用户!$G$21/SQRT(52)*SQRT(AK429))</f>
        <v>3.6136801291354659</v>
      </c>
      <c r="AM429">
        <f>EXP(AK429*POC测试实际用户!$E$21/52)</f>
        <v>4.6606449793868228</v>
      </c>
      <c r="AN429">
        <f>EXP(AK429*POC测试实际用户!$E$21/52)*(1+0.805*POC测试实际用户!$G$21/SQRT(52)*SQRT(AK429))</f>
        <v>5.7076098296381801</v>
      </c>
    </row>
    <row r="430" spans="1:40" x14ac:dyDescent="0.15">
      <c r="A430">
        <v>429</v>
      </c>
      <c r="B430">
        <f>EXP(A430*POC测试实际用户!$E$12/52)*(1-0.805*POC测试实际用户!$G$12/SQRT(52)*SQRT(A430))</f>
        <v>1.6287691038358405</v>
      </c>
      <c r="C430">
        <f>EXP(A430*POC测试实际用户!$E$12/52)</f>
        <v>1.6843841375650783</v>
      </c>
      <c r="D430">
        <f>EXP(A430*POC测试实际用户!$E$12/52)*(1+0.805*POC测试实际用户!$G$12/SQRT(52)*SQRT(A430))</f>
        <v>1.7399991712943161</v>
      </c>
      <c r="E430">
        <v>429</v>
      </c>
      <c r="F430">
        <f>EXP(E430*POC测试实际用户!$E$13/52)*(1-0.805*POC测试实际用户!$G$13/SQRT(52)*SQRT(E430))</f>
        <v>1.6950378532570245</v>
      </c>
      <c r="G430">
        <f>EXP(E430*POC测试实际用户!$E$13/52)</f>
        <v>1.8127136923052054</v>
      </c>
      <c r="H430">
        <f>EXP(E430*POC测试实际用户!$E$13/52)*(1+0.805*POC测试实际用户!$G$13/SQRT(52)*SQRT(E430))</f>
        <v>1.9303895313533863</v>
      </c>
      <c r="I430">
        <v>429</v>
      </c>
      <c r="J430">
        <f>EXP(I430*POC测试实际用户!$E$14/52)*(1-0.805*POC测试实际用户!$G$14/SQRT(52)*SQRT(I430))</f>
        <v>1.6911464027339684</v>
      </c>
      <c r="K430">
        <f>EXP(I430*POC测试实际用户!$E$14/52)</f>
        <v>1.9094208954770531</v>
      </c>
      <c r="L430">
        <f>EXP(I430*POC测试实际用户!$E$14/52)*(1+0.805*POC测试实际用户!$G$14/SQRT(52)*SQRT(I430))</f>
        <v>2.1276953882201379</v>
      </c>
      <c r="M430">
        <v>429</v>
      </c>
      <c r="N430">
        <f>EXP(M430*POC测试实际用户!$E$15/52)*(1-0.805*POC测试实际用户!$G$15/SQRT(52)*SQRT(M430))</f>
        <v>1.7959129932887021</v>
      </c>
      <c r="O430">
        <f>EXP(M430*POC测试实际用户!$E$15/52)</f>
        <v>2.1609544519490393</v>
      </c>
      <c r="P430">
        <f>EXP(M430*POC测试实际用户!$E$15/52)*(1+0.805*POC测试实际用户!$G$15/SQRT(52)*SQRT(M430))</f>
        <v>2.5259959106093768</v>
      </c>
      <c r="Q430">
        <v>429</v>
      </c>
      <c r="R430">
        <f>EXP(Q430*POC测试实际用户!$E$16/52)*(1-0.805*POC测试实际用户!$G$16/SQRT(52)*SQRT(Q430))</f>
        <v>1.8365018948167979</v>
      </c>
      <c r="S430">
        <f>EXP(Q430*POC测试实际用户!$E$16/52)</f>
        <v>2.3564941856223185</v>
      </c>
      <c r="T430">
        <f>EXP(Q430*POC测试实际用户!$E$16/52)*(1+0.805*POC测试实际用户!$G$16/SQRT(52)*SQRT(Q430))</f>
        <v>2.8764864764278388</v>
      </c>
      <c r="U430">
        <v>429</v>
      </c>
      <c r="V430">
        <f>EXP(U430*POC测试实际用户!$E$17/52)*(1-0.805*POC测试实际用户!$G$17/SQRT(52)*SQRT(U430))</f>
        <v>2.3856295105983034</v>
      </c>
      <c r="W430">
        <f>EXP(U430*POC测试实际用户!$E$17/52)</f>
        <v>2.7023587425811932</v>
      </c>
      <c r="X430">
        <f>EXP(U430*POC测试实际用户!$E$17/52)*(1+0.805*POC测试实际用户!$G$17/SQRT(52)*SQRT(U430))</f>
        <v>3.0190879745640826</v>
      </c>
      <c r="Y430">
        <v>429</v>
      </c>
      <c r="Z430">
        <f>EXP(Y430*POC测试实际用户!$E$18/52)*(1-0.805*POC测试实际用户!$G$18/SQRT(52)*SQRT(Y430))</f>
        <v>1.8882126464106892</v>
      </c>
      <c r="AA430">
        <f>EXP(Y430*POC测试实际用户!$E$18/52)</f>
        <v>2.4175388051866502</v>
      </c>
      <c r="AB430">
        <f>EXP(Y430*POC测试实际用户!$E$18/52)*(1+0.805*POC测试实际用户!$G$18/SQRT(52)*SQRT(Y430))</f>
        <v>2.9468649639626112</v>
      </c>
      <c r="AC430">
        <v>429</v>
      </c>
      <c r="AD430">
        <f>EXP(AC430*POC测试实际用户!$E$19/52)*(1-0.805*POC测试实际用户!$G$19/SQRT(52)*SQRT(AC430))</f>
        <v>3.066523299893436</v>
      </c>
      <c r="AE430">
        <f>EXP(AC430*POC测试实际用户!$E$19/52)</f>
        <v>3.679125175974292</v>
      </c>
      <c r="AF430">
        <f>EXP(AC430*POC测试实际用户!$E$19/52)*(1+0.805*POC测试实际用户!$G$19/SQRT(52)*SQRT(AC430))</f>
        <v>4.2917270520551476</v>
      </c>
      <c r="AG430">
        <v>429</v>
      </c>
      <c r="AH430">
        <f>EXP(AG430*POC测试实际用户!$E$20/52)*(1-0.805*POC测试实际用户!$G$20/SQRT(52)*SQRT(AG430))</f>
        <v>2.1558659096850743</v>
      </c>
      <c r="AI430">
        <f>EXP(AG430*POC测试实际用户!$E$20/52)</f>
        <v>2.5888790945312334</v>
      </c>
      <c r="AJ430">
        <f>EXP(AG430*POC测试实际用户!$E$20/52)*(1+0.805*POC测试实际用户!$G$20/SQRT(52)*SQRT(AG430))</f>
        <v>3.0218922793773926</v>
      </c>
      <c r="AK430">
        <v>429</v>
      </c>
      <c r="AL430">
        <f>EXP(AK430*POC测试实际用户!$E$21/52)*(1-0.805*POC测试实际用户!$G$21/SQRT(52)*SQRT(AK430))</f>
        <v>3.6254720935477081</v>
      </c>
      <c r="AM430">
        <f>EXP(AK430*POC测试实际用户!$E$21/52)</f>
        <v>4.6774355483945778</v>
      </c>
      <c r="AN430">
        <f>EXP(AK430*POC测试实际用户!$E$21/52)*(1+0.805*POC测试实际用户!$G$21/SQRT(52)*SQRT(AK430))</f>
        <v>5.7293990032414479</v>
      </c>
    </row>
    <row r="431" spans="1:40" x14ac:dyDescent="0.15">
      <c r="A431">
        <v>430</v>
      </c>
      <c r="B431">
        <f>EXP(A431*POC测试实际用户!$E$12/52)*(1-0.805*POC测试实际用户!$G$12/SQRT(52)*SQRT(A431))</f>
        <v>1.6306850277707041</v>
      </c>
      <c r="C431">
        <f>EXP(A431*POC测试实际用户!$E$12/52)</f>
        <v>1.6864325566886635</v>
      </c>
      <c r="D431">
        <f>EXP(A431*POC测试实际用户!$E$12/52)*(1+0.805*POC测试实际用户!$G$12/SQRT(52)*SQRT(A431))</f>
        <v>1.742180085606623</v>
      </c>
      <c r="E431">
        <v>430</v>
      </c>
      <c r="F431">
        <f>EXP(E431*POC测试实际用户!$E$13/52)*(1-0.805*POC测试实际用户!$G$13/SQRT(52)*SQRT(E431))</f>
        <v>1.6972524568510903</v>
      </c>
      <c r="G431">
        <f>EXP(E431*POC测试实际用户!$E$13/52)</f>
        <v>1.8152288328259341</v>
      </c>
      <c r="H431">
        <f>EXP(E431*POC测试实际用户!$E$13/52)*(1+0.805*POC测试实际用户!$G$13/SQRT(52)*SQRT(E431))</f>
        <v>1.9332052088007778</v>
      </c>
      <c r="I431">
        <v>430</v>
      </c>
      <c r="J431">
        <f>EXP(I431*POC测试实际用户!$E$14/52)*(1-0.805*POC测试实际用户!$G$14/SQRT(52)*SQRT(I431))</f>
        <v>1.6934434195073593</v>
      </c>
      <c r="K431">
        <f>EXP(I431*POC测试实际用户!$E$14/52)</f>
        <v>1.9123018859511585</v>
      </c>
      <c r="L431">
        <f>EXP(I431*POC测试实际用户!$E$14/52)*(1+0.805*POC测试实际用户!$G$14/SQRT(52)*SQRT(I431))</f>
        <v>2.1311603523949572</v>
      </c>
      <c r="M431">
        <v>430</v>
      </c>
      <c r="N431">
        <f>EXP(M431*POC测试实际用户!$E$15/52)*(1-0.805*POC测试实际用户!$G$15/SQRT(52)*SQRT(M431))</f>
        <v>1.7987156549877175</v>
      </c>
      <c r="O431">
        <f>EXP(M431*POC测试实际用户!$E$15/52)</f>
        <v>2.1648393464889621</v>
      </c>
      <c r="P431">
        <f>EXP(M431*POC测试实际用户!$E$15/52)*(1+0.805*POC测试实际用户!$G$15/SQRT(52)*SQRT(M431))</f>
        <v>2.5309630379902073</v>
      </c>
      <c r="Q431">
        <v>430</v>
      </c>
      <c r="R431">
        <f>EXP(Q431*POC测试实际用户!$E$16/52)*(1-0.805*POC测试实际用户!$G$16/SQRT(52)*SQRT(Q431))</f>
        <v>1.8395681249607088</v>
      </c>
      <c r="S431">
        <f>EXP(Q431*POC测试实际用户!$E$16/52)</f>
        <v>2.3612073493377679</v>
      </c>
      <c r="T431">
        <f>EXP(Q431*POC测试实际用户!$E$16/52)*(1+0.805*POC测试实际用户!$G$16/SQRT(52)*SQRT(Q431))</f>
        <v>2.882846573714827</v>
      </c>
      <c r="U431">
        <v>430</v>
      </c>
      <c r="V431">
        <f>EXP(U431*POC测试实际用户!$E$17/52)*(1-0.805*POC测试实际用户!$G$17/SQRT(52)*SQRT(U431))</f>
        <v>2.3907943691369606</v>
      </c>
      <c r="W431">
        <f>EXP(U431*POC测试实际用户!$E$17/52)</f>
        <v>2.7086282006088709</v>
      </c>
      <c r="X431">
        <f>EXP(U431*POC测试实际用户!$E$17/52)*(1+0.805*POC测试实际用户!$G$17/SQRT(52)*SQRT(U431))</f>
        <v>3.0264620320807811</v>
      </c>
      <c r="Y431">
        <v>430</v>
      </c>
      <c r="Z431">
        <f>EXP(Y431*POC测试实际用户!$E$18/52)*(1-0.805*POC测试实际用户!$G$18/SQRT(52)*SQRT(Y431))</f>
        <v>1.8914841660532289</v>
      </c>
      <c r="AA431">
        <f>EXP(Y431*POC测试实际用户!$E$18/52)</f>
        <v>2.4225184777495592</v>
      </c>
      <c r="AB431">
        <f>EXP(Y431*POC测试实际用户!$E$18/52)*(1+0.805*POC测试实际用户!$G$18/SQRT(52)*SQRT(Y431))</f>
        <v>2.9535527894458893</v>
      </c>
      <c r="AC431">
        <v>430</v>
      </c>
      <c r="AD431">
        <f>EXP(AC431*POC测试实际用户!$E$19/52)*(1-0.805*POC测试实际用户!$G$19/SQRT(52)*SQRT(AC431))</f>
        <v>3.0751333250058135</v>
      </c>
      <c r="AE431">
        <f>EXP(AC431*POC测试实际用户!$E$19/52)</f>
        <v>3.6903139600653252</v>
      </c>
      <c r="AF431">
        <f>EXP(AC431*POC测试实际用户!$E$19/52)*(1+0.805*POC测试实际用户!$G$19/SQRT(52)*SQRT(AC431))</f>
        <v>4.3054945951248369</v>
      </c>
      <c r="AG431">
        <v>430</v>
      </c>
      <c r="AH431">
        <f>EXP(AG431*POC测试实际用户!$E$20/52)*(1-0.805*POC测试实际用户!$G$20/SQRT(52)*SQRT(AG431))</f>
        <v>2.1601459280491411</v>
      </c>
      <c r="AI431">
        <f>EXP(AG431*POC测试实际用户!$E$20/52)</f>
        <v>2.5946258048200037</v>
      </c>
      <c r="AJ431">
        <f>EXP(AG431*POC测试实际用户!$E$20/52)*(1+0.805*POC测试实际用户!$G$20/SQRT(52)*SQRT(AG431))</f>
        <v>3.0291056815908659</v>
      </c>
      <c r="AK431">
        <v>430</v>
      </c>
      <c r="AL431">
        <f>EXP(AK431*POC测试实际用户!$E$21/52)*(1-0.805*POC测试实际用户!$G$21/SQRT(52)*SQRT(AK431))</f>
        <v>3.6373035545170933</v>
      </c>
      <c r="AM431">
        <f>EXP(AK431*POC测试实际用户!$E$21/52)</f>
        <v>4.6942866075724368</v>
      </c>
      <c r="AN431">
        <f>EXP(AK431*POC测试实际用户!$E$21/52)*(1+0.805*POC测试实际用户!$G$21/SQRT(52)*SQRT(AK431))</f>
        <v>5.7512696606277798</v>
      </c>
    </row>
    <row r="432" spans="1:40" x14ac:dyDescent="0.15">
      <c r="A432">
        <v>431</v>
      </c>
      <c r="B432">
        <f>EXP(A432*POC测试实际用户!$E$12/52)*(1-0.805*POC测试实际用户!$G$12/SQRT(52)*SQRT(A432))</f>
        <v>1.6326032782944098</v>
      </c>
      <c r="C432">
        <f>EXP(A432*POC测试实际用户!$E$12/52)</f>
        <v>1.6884834669428719</v>
      </c>
      <c r="D432">
        <f>EXP(A432*POC测试实际用户!$E$12/52)*(1+0.805*POC测试实际用户!$G$12/SQRT(52)*SQRT(A432))</f>
        <v>1.744363655591334</v>
      </c>
      <c r="E432">
        <v>431</v>
      </c>
      <c r="F432">
        <f>EXP(E432*POC测试实际用户!$E$13/52)*(1-0.805*POC测试实际用户!$G$13/SQRT(52)*SQRT(E432))</f>
        <v>1.6994701024927246</v>
      </c>
      <c r="G432">
        <f>EXP(E432*POC测试实际用户!$E$13/52)</f>
        <v>1.8177474631045132</v>
      </c>
      <c r="H432">
        <f>EXP(E432*POC测试实际用户!$E$13/52)*(1+0.805*POC测试实际用户!$G$13/SQRT(52)*SQRT(E432))</f>
        <v>1.9360248237163018</v>
      </c>
      <c r="I432">
        <v>431</v>
      </c>
      <c r="J432">
        <f>EXP(I432*POC测试实际用户!$E$14/52)*(1-0.805*POC测试实际用户!$G$14/SQRT(52)*SQRT(I432))</f>
        <v>1.6957438142485612</v>
      </c>
      <c r="K432">
        <f>EXP(I432*POC测试实际用户!$E$14/52)</f>
        <v>1.9151872233485283</v>
      </c>
      <c r="L432">
        <f>EXP(I432*POC测试实际用户!$E$14/52)*(1+0.805*POC测试实际用户!$G$14/SQRT(52)*SQRT(I432))</f>
        <v>2.1346306324484954</v>
      </c>
      <c r="M432">
        <v>431</v>
      </c>
      <c r="N432">
        <f>EXP(M432*POC测试实际用户!$E$15/52)*(1-0.805*POC测试实际用户!$G$15/SQRT(52)*SQRT(M432))</f>
        <v>1.8015230853414452</v>
      </c>
      <c r="O432">
        <f>EXP(M432*POC测试实际用户!$E$15/52)</f>
        <v>2.168731225167571</v>
      </c>
      <c r="P432">
        <f>EXP(M432*POC测试实际用户!$E$15/52)*(1+0.805*POC测试实际用户!$G$15/SQRT(52)*SQRT(M432))</f>
        <v>2.5359393649936965</v>
      </c>
      <c r="Q432">
        <v>431</v>
      </c>
      <c r="R432">
        <f>EXP(Q432*POC测试实际用户!$E$16/52)*(1-0.805*POC测试实际用户!$G$16/SQRT(52)*SQRT(Q432))</f>
        <v>1.8426399806382656</v>
      </c>
      <c r="S432">
        <f>EXP(Q432*POC测试实际用户!$E$16/52)</f>
        <v>2.36592993973135</v>
      </c>
      <c r="T432">
        <f>EXP(Q432*POC测试实际用户!$E$16/52)*(1+0.805*POC测试实际用户!$G$16/SQRT(52)*SQRT(Q432))</f>
        <v>2.8892198988244346</v>
      </c>
      <c r="U432">
        <v>431</v>
      </c>
      <c r="V432">
        <f>EXP(U432*POC测试实际用户!$E$17/52)*(1-0.805*POC测试实际用户!$G$17/SQRT(52)*SQRT(U432))</f>
        <v>2.395970782946045</v>
      </c>
      <c r="W432">
        <f>EXP(U432*POC测试实际用户!$E$17/52)</f>
        <v>2.7149122037461009</v>
      </c>
      <c r="X432">
        <f>EXP(U432*POC测试实际用户!$E$17/52)*(1+0.805*POC测试实际用户!$G$17/SQRT(52)*SQRT(U432))</f>
        <v>3.0338536245461567</v>
      </c>
      <c r="Y432">
        <v>431</v>
      </c>
      <c r="Z432">
        <f>EXP(Y432*POC测试实际用户!$E$18/52)*(1-0.805*POC测试实际用户!$G$18/SQRT(52)*SQRT(Y432))</f>
        <v>1.8947618712535652</v>
      </c>
      <c r="AA432">
        <f>EXP(Y432*POC测试实际用户!$E$18/52)</f>
        <v>2.4275084074958406</v>
      </c>
      <c r="AB432">
        <f>EXP(Y432*POC测试实际用户!$E$18/52)*(1+0.805*POC测试实际用户!$G$18/SQRT(52)*SQRT(Y432))</f>
        <v>2.960254943738116</v>
      </c>
      <c r="AC432">
        <v>431</v>
      </c>
      <c r="AD432">
        <f>EXP(AC432*POC测试实际用户!$E$19/52)*(1-0.805*POC测试实际用户!$G$19/SQRT(52)*SQRT(AC432))</f>
        <v>3.0837681921478848</v>
      </c>
      <c r="AE432">
        <f>EXP(AC432*POC测试实际用户!$E$19/52)</f>
        <v>3.7015367709653004</v>
      </c>
      <c r="AF432">
        <f>EXP(AC432*POC测试实际用户!$E$19/52)*(1+0.805*POC测试实际用户!$G$19/SQRT(52)*SQRT(AC432))</f>
        <v>4.3193053497827156</v>
      </c>
      <c r="AG432">
        <v>431</v>
      </c>
      <c r="AH432">
        <f>EXP(AG432*POC测试实际用户!$E$20/52)*(1-0.805*POC测试实际用户!$G$20/SQRT(52)*SQRT(AG432))</f>
        <v>2.1644349137176442</v>
      </c>
      <c r="AI432">
        <f>EXP(AG432*POC测试实际用户!$E$20/52)</f>
        <v>2.600385271470866</v>
      </c>
      <c r="AJ432">
        <f>EXP(AG432*POC测试实际用户!$E$20/52)*(1+0.805*POC测试实际用户!$G$20/SQRT(52)*SQRT(AG432))</f>
        <v>3.0363356292240873</v>
      </c>
      <c r="AK432">
        <v>431</v>
      </c>
      <c r="AL432">
        <f>EXP(AK432*POC测试实际用户!$E$21/52)*(1-0.805*POC测试实际用户!$G$21/SQRT(52)*SQRT(AK432))</f>
        <v>3.6491746437281076</v>
      </c>
      <c r="AM432">
        <f>EXP(AK432*POC测试实际用户!$E$21/52)</f>
        <v>4.711198374843967</v>
      </c>
      <c r="AN432">
        <f>EXP(AK432*POC测试实际用户!$E$21/52)*(1+0.805*POC测试实际用户!$G$21/SQRT(52)*SQRT(AK432))</f>
        <v>5.7732221059598272</v>
      </c>
    </row>
    <row r="433" spans="1:40" x14ac:dyDescent="0.15">
      <c r="A433">
        <v>432</v>
      </c>
      <c r="B433">
        <f>EXP(A433*POC测试实际用户!$E$12/52)*(1-0.805*POC测试实际用户!$G$12/SQRT(52)*SQRT(A433))</f>
        <v>1.6345238580611912</v>
      </c>
      <c r="C433">
        <f>EXP(A433*POC测试实际用户!$E$12/52)</f>
        <v>1.6905368713572255</v>
      </c>
      <c r="D433">
        <f>EXP(A433*POC测试实际用户!$E$12/52)*(1+0.805*POC测试实际用户!$G$12/SQRT(52)*SQRT(A433))</f>
        <v>1.7465498846532599</v>
      </c>
      <c r="E433">
        <v>432</v>
      </c>
      <c r="F433">
        <f>EXP(E433*POC测试实际用户!$E$13/52)*(1-0.805*POC测试实际用户!$G$13/SQRT(52)*SQRT(E433))</f>
        <v>1.701690794025412</v>
      </c>
      <c r="G433">
        <f>EXP(E433*POC测试实际用户!$E$13/52)</f>
        <v>1.8202695879829829</v>
      </c>
      <c r="H433">
        <f>EXP(E433*POC测试实际用户!$E$13/52)*(1+0.805*POC测试实际用户!$G$13/SQRT(52)*SQRT(E433))</f>
        <v>1.9388483819405538</v>
      </c>
      <c r="I433">
        <v>432</v>
      </c>
      <c r="J433">
        <f>EXP(I433*POC测试实际用户!$E$14/52)*(1-0.805*POC测试实际用户!$G$14/SQRT(52)*SQRT(I433))</f>
        <v>1.6980475913365964</v>
      </c>
      <c r="K433">
        <f>EXP(I433*POC测试实际用户!$E$14/52)</f>
        <v>1.9180769142279284</v>
      </c>
      <c r="L433">
        <f>EXP(I433*POC测试实际用户!$E$14/52)*(1+0.805*POC测试实际用户!$G$14/SQRT(52)*SQRT(I433))</f>
        <v>2.1381062371192603</v>
      </c>
      <c r="M433">
        <v>432</v>
      </c>
      <c r="N433">
        <f>EXP(M433*POC测试实际用户!$E$15/52)*(1-0.805*POC测试实际用户!$G$15/SQRT(52)*SQRT(M433))</f>
        <v>1.8043352916011424</v>
      </c>
      <c r="O433">
        <f>EXP(M433*POC测试实际用户!$E$15/52)</f>
        <v>2.1726301005407254</v>
      </c>
      <c r="P433">
        <f>EXP(M433*POC测试实际用户!$E$15/52)*(1+0.805*POC测试实际用户!$G$15/SQRT(52)*SQRT(M433))</f>
        <v>2.5409249094803084</v>
      </c>
      <c r="Q433">
        <v>432</v>
      </c>
      <c r="R433">
        <f>EXP(Q433*POC测试实际用户!$E$16/52)*(1-0.805*POC测试实际用户!$G$16/SQRT(52)*SQRT(Q433))</f>
        <v>1.8457174710370359</v>
      </c>
      <c r="S433">
        <f>EXP(Q433*POC测试实际用户!$E$16/52)</f>
        <v>2.3706619756571219</v>
      </c>
      <c r="T433">
        <f>EXP(Q433*POC测试实际用户!$E$16/52)*(1+0.805*POC测试实际用户!$G$16/SQRT(52)*SQRT(Q433))</f>
        <v>2.8956064802772077</v>
      </c>
      <c r="U433">
        <v>432</v>
      </c>
      <c r="V433">
        <f>EXP(U433*POC测试实际用户!$E$17/52)*(1-0.805*POC测试实际用户!$G$17/SQRT(52)*SQRT(U433))</f>
        <v>2.4011587773402971</v>
      </c>
      <c r="W433">
        <f>EXP(U433*POC测试实际用户!$E$17/52)</f>
        <v>2.7212107857374606</v>
      </c>
      <c r="X433">
        <f>EXP(U433*POC测试实际用户!$E$17/52)*(1+0.805*POC测试实际用户!$G$17/SQRT(52)*SQRT(U433))</f>
        <v>3.041262794134624</v>
      </c>
      <c r="Y433">
        <v>432</v>
      </c>
      <c r="Z433">
        <f>EXP(Y433*POC测试实际用户!$E$18/52)*(1-0.805*POC测试实际用户!$G$18/SQRT(52)*SQRT(Y433))</f>
        <v>1.8980457725876756</v>
      </c>
      <c r="AA433">
        <f>EXP(Y433*POC测试实际用户!$E$18/52)</f>
        <v>2.4325086155533509</v>
      </c>
      <c r="AB433">
        <f>EXP(Y433*POC测试实际用户!$E$18/52)*(1+0.805*POC测试实际用户!$G$18/SQRT(52)*SQRT(Y433))</f>
        <v>2.9669714585190259</v>
      </c>
      <c r="AC433">
        <v>432</v>
      </c>
      <c r="AD433">
        <f>EXP(AC433*POC测试实际用户!$E$19/52)*(1-0.805*POC测试实际用户!$G$19/SQRT(52)*SQRT(AC433))</f>
        <v>3.0924279724121853</v>
      </c>
      <c r="AE433">
        <f>EXP(AC433*POC测试实际用户!$E$19/52)</f>
        <v>3.712793712154963</v>
      </c>
      <c r="AF433">
        <f>EXP(AC433*POC测试实际用户!$E$19/52)*(1+0.805*POC测试实际用户!$G$19/SQRT(52)*SQRT(AC433))</f>
        <v>4.3331594518977408</v>
      </c>
      <c r="AG433">
        <v>432</v>
      </c>
      <c r="AH433">
        <f>EXP(AG433*POC测试实际用户!$E$20/52)*(1-0.805*POC测试实际用户!$G$20/SQRT(52)*SQRT(AG433))</f>
        <v>2.1687328846665257</v>
      </c>
      <c r="AI433">
        <f>EXP(AG433*POC测试实际用户!$E$20/52)</f>
        <v>2.6061575227999825</v>
      </c>
      <c r="AJ433">
        <f>EXP(AG433*POC测试实际用户!$E$20/52)*(1+0.805*POC测试实际用户!$G$20/SQRT(52)*SQRT(AG433))</f>
        <v>3.0435821609334397</v>
      </c>
      <c r="AK433">
        <v>432</v>
      </c>
      <c r="AL433">
        <f>EXP(AK433*POC测试实际用户!$E$21/52)*(1-0.805*POC测试实际用户!$G$21/SQRT(52)*SQRT(AK433))</f>
        <v>3.6610854933130907</v>
      </c>
      <c r="AM433">
        <f>EXP(AK433*POC测试实际用户!$E$21/52)</f>
        <v>4.7281710689178356</v>
      </c>
      <c r="AN433">
        <f>EXP(AK433*POC测试实际用户!$E$21/52)*(1+0.805*POC测试实际用户!$G$21/SQRT(52)*SQRT(AK433))</f>
        <v>5.7952566445225804</v>
      </c>
    </row>
    <row r="434" spans="1:40" x14ac:dyDescent="0.15">
      <c r="A434">
        <v>433</v>
      </c>
      <c r="B434">
        <f>EXP(A434*POC测试实际用户!$E$12/52)*(1-0.805*POC测试实际用户!$G$12/SQRT(52)*SQRT(A434))</f>
        <v>1.6364467697292921</v>
      </c>
      <c r="C434">
        <f>EXP(A434*POC测试实际用户!$E$12/52)</f>
        <v>1.6925927729649313</v>
      </c>
      <c r="D434">
        <f>EXP(A434*POC测试实际用户!$E$12/52)*(1+0.805*POC测试实际用户!$G$12/SQRT(52)*SQRT(A434))</f>
        <v>1.7487387762005704</v>
      </c>
      <c r="E434">
        <v>433</v>
      </c>
      <c r="F434">
        <f>EXP(E434*POC测试实际用户!$E$13/52)*(1-0.805*POC测试实际用户!$G$13/SQRT(52)*SQRT(E434))</f>
        <v>1.7039145352994316</v>
      </c>
      <c r="G434">
        <f>EXP(E434*POC测试实际用户!$E$13/52)</f>
        <v>1.822795212310101</v>
      </c>
      <c r="H434">
        <f>EXP(E434*POC测试实际用户!$E$13/52)*(1+0.805*POC测试实际用户!$G$13/SQRT(52)*SQRT(E434))</f>
        <v>1.9416758893207704</v>
      </c>
      <c r="I434">
        <v>433</v>
      </c>
      <c r="J434">
        <f>EXP(I434*POC测试实际用户!$E$14/52)*(1-0.805*POC测试实际用户!$G$14/SQRT(52)*SQRT(I434))</f>
        <v>1.700354755159551</v>
      </c>
      <c r="K434">
        <f>EXP(I434*POC测试实际用户!$E$14/52)</f>
        <v>1.9209709651580207</v>
      </c>
      <c r="L434">
        <f>EXP(I434*POC测试实际用户!$E$14/52)*(1+0.805*POC测试实际用户!$G$14/SQRT(52)*SQRT(I434))</f>
        <v>2.1415871751564901</v>
      </c>
      <c r="M434">
        <v>433</v>
      </c>
      <c r="N434">
        <f>EXP(M434*POC测试实际用户!$E$15/52)*(1-0.805*POC测试实际用户!$G$15/SQRT(52)*SQRT(M434))</f>
        <v>1.8071522810341296</v>
      </c>
      <c r="O434">
        <f>EXP(M434*POC测试实际用户!$E$15/52)</f>
        <v>2.1765359851868595</v>
      </c>
      <c r="P434">
        <f>EXP(M434*POC测试实际用户!$E$15/52)*(1+0.805*POC测试实际用户!$G$15/SQRT(52)*SQRT(M434))</f>
        <v>2.5459196893395895</v>
      </c>
      <c r="Q434">
        <v>433</v>
      </c>
      <c r="R434">
        <f>EXP(Q434*POC测试实际用户!$E$16/52)*(1-0.805*POC测试实际用户!$G$16/SQRT(52)*SQRT(Q434))</f>
        <v>1.8488006053660835</v>
      </c>
      <c r="S434">
        <f>EXP(Q434*POC测试实际用户!$E$16/52)</f>
        <v>2.3754034760068512</v>
      </c>
      <c r="T434">
        <f>EXP(Q434*POC测试实际用户!$E$16/52)*(1+0.805*POC测试实际用户!$G$16/SQRT(52)*SQRT(Q434))</f>
        <v>2.9020063466476187</v>
      </c>
      <c r="U434">
        <v>433</v>
      </c>
      <c r="V434">
        <f>EXP(U434*POC测试实际用户!$E$17/52)*(1-0.805*POC测试实际用户!$G$17/SQRT(52)*SQRT(U434))</f>
        <v>2.4063583776937802</v>
      </c>
      <c r="W434">
        <f>EXP(U434*POC测试实际用户!$E$17/52)</f>
        <v>2.7275239804058153</v>
      </c>
      <c r="X434">
        <f>EXP(U434*POC测试实际用户!$E$17/52)*(1+0.805*POC测试实际用户!$G$17/SQRT(52)*SQRT(U434))</f>
        <v>3.0486895831178504</v>
      </c>
      <c r="Y434">
        <v>433</v>
      </c>
      <c r="Z434">
        <f>EXP(Y434*POC测试实际用户!$E$18/52)*(1-0.805*POC测试实际用户!$G$18/SQRT(52)*SQRT(Y434))</f>
        <v>1.9013358806561194</v>
      </c>
      <c r="AA434">
        <f>EXP(Y434*POC测试实际用户!$E$18/52)</f>
        <v>2.437519123093467</v>
      </c>
      <c r="AB434">
        <f>EXP(Y434*POC测试实际用户!$E$18/52)*(1+0.805*POC测试实际用户!$G$18/SQRT(52)*SQRT(Y434))</f>
        <v>2.9737023655308144</v>
      </c>
      <c r="AC434">
        <v>433</v>
      </c>
      <c r="AD434">
        <f>EXP(AC434*POC测试实际用户!$E$19/52)*(1-0.805*POC测试实际用户!$G$19/SQRT(52)*SQRT(AC434))</f>
        <v>3.1011127371008032</v>
      </c>
      <c r="AE434">
        <f>EXP(AC434*POC测试实际用户!$E$19/52)</f>
        <v>3.7240848874297616</v>
      </c>
      <c r="AF434">
        <f>EXP(AC434*POC测试实际用户!$E$19/52)*(1+0.805*POC测试实际用户!$G$19/SQRT(52)*SQRT(AC434))</f>
        <v>4.3470570377587201</v>
      </c>
      <c r="AG434">
        <v>433</v>
      </c>
      <c r="AH434">
        <f>EXP(AG434*POC测试实际用户!$E$20/52)*(1-0.805*POC测试实际用户!$G$20/SQRT(52)*SQRT(AG434))</f>
        <v>2.1730398589130302</v>
      </c>
      <c r="AI434">
        <f>EXP(AG434*POC测试实际用户!$E$20/52)</f>
        <v>2.6119425871863684</v>
      </c>
      <c r="AJ434">
        <f>EXP(AG434*POC测试实际用户!$E$20/52)*(1+0.805*POC测试实际用户!$G$20/SQRT(52)*SQRT(AG434))</f>
        <v>3.0508453154597066</v>
      </c>
      <c r="AK434">
        <v>433</v>
      </c>
      <c r="AL434">
        <f>EXP(AK434*POC测试实际用户!$E$21/52)*(1-0.805*POC测试实际用户!$G$21/SQRT(52)*SQRT(AK434))</f>
        <v>3.6730362358536932</v>
      </c>
      <c r="AM434">
        <f>EXP(AK434*POC测试实际用户!$E$21/52)</f>
        <v>4.745204909290627</v>
      </c>
      <c r="AN434">
        <f>EXP(AK434*POC测试实际用户!$E$21/52)*(1+0.805*POC测试实际用户!$G$21/SQRT(52)*SQRT(AK434))</f>
        <v>5.8173735827275612</v>
      </c>
    </row>
    <row r="435" spans="1:40" x14ac:dyDescent="0.15">
      <c r="A435">
        <v>434</v>
      </c>
      <c r="B435">
        <f>EXP(A435*POC测试实际用户!$E$12/52)*(1-0.805*POC测试实际用户!$G$12/SQRT(52)*SQRT(A435))</f>
        <v>1.6383720159609632</v>
      </c>
      <c r="C435">
        <f>EXP(A435*POC测试实际用户!$E$12/52)</f>
        <v>1.6946511748028847</v>
      </c>
      <c r="D435">
        <f>EXP(A435*POC测试实际用户!$E$12/52)*(1+0.805*POC测试实际用户!$G$12/SQRT(52)*SQRT(A435))</f>
        <v>1.7509303336448065</v>
      </c>
      <c r="E435">
        <v>434</v>
      </c>
      <c r="F435">
        <f>EXP(E435*POC测试实际用户!$E$13/52)*(1-0.805*POC测试实际用户!$G$13/SQRT(52)*SQRT(E435))</f>
        <v>1.7061413301718531</v>
      </c>
      <c r="G435">
        <f>EXP(E435*POC测试实际用户!$E$13/52)</f>
        <v>1.8253243409413527</v>
      </c>
      <c r="H435">
        <f>EXP(E435*POC测试实际用户!$E$13/52)*(1+0.805*POC测试实际用户!$G$13/SQRT(52)*SQRT(E435))</f>
        <v>1.9445073517108522</v>
      </c>
      <c r="I435">
        <v>434</v>
      </c>
      <c r="J435">
        <f>EXP(I435*POC测试实际用户!$E$14/52)*(1-0.805*POC测试实际用户!$G$14/SQRT(52)*SQRT(I435))</f>
        <v>1.7026653101145648</v>
      </c>
      <c r="K435">
        <f>EXP(I435*POC测试实际用户!$E$14/52)</f>
        <v>1.9238693827173774</v>
      </c>
      <c r="L435">
        <f>EXP(I435*POC测试实际用户!$E$14/52)*(1+0.805*POC测试实际用户!$G$14/SQRT(52)*SQRT(I435))</f>
        <v>2.14507345532019</v>
      </c>
      <c r="M435">
        <v>434</v>
      </c>
      <c r="N435">
        <f>EXP(M435*POC测试实际用户!$E$15/52)*(1-0.805*POC测试实际用户!$G$15/SQRT(52)*SQRT(M435))</f>
        <v>1.8099740609237809</v>
      </c>
      <c r="O435">
        <f>EXP(M435*POC测试实际用户!$E$15/52)</f>
        <v>2.1804488917070182</v>
      </c>
      <c r="P435">
        <f>EXP(M435*POC测试实际用户!$E$15/52)*(1+0.805*POC测试实际用户!$G$15/SQRT(52)*SQRT(M435))</f>
        <v>2.5509237224902552</v>
      </c>
      <c r="Q435">
        <v>434</v>
      </c>
      <c r="R435">
        <f>EXP(Q435*POC测试实际用户!$E$16/52)*(1-0.805*POC测试实际用户!$G$16/SQRT(52)*SQRT(Q435))</f>
        <v>1.8518893928559641</v>
      </c>
      <c r="S435">
        <f>EXP(Q435*POC测试实际用户!$E$16/52)</f>
        <v>2.3801544597100897</v>
      </c>
      <c r="T435">
        <f>EXP(Q435*POC测试实际用户!$E$16/52)*(1+0.805*POC测试实际用户!$G$16/SQRT(52)*SQRT(Q435))</f>
        <v>2.9084195265642152</v>
      </c>
      <c r="U435">
        <v>434</v>
      </c>
      <c r="V435">
        <f>EXP(U435*POC测试实际用户!$E$17/52)*(1-0.805*POC测试实际用户!$G$17/SQRT(52)*SQRT(U435))</f>
        <v>2.4115696094399857</v>
      </c>
      <c r="W435">
        <f>EXP(U435*POC测试实际用户!$E$17/52)</f>
        <v>2.7338518216524981</v>
      </c>
      <c r="X435">
        <f>EXP(U435*POC测试实际用户!$E$17/52)*(1+0.805*POC测试实际用户!$G$17/SQRT(52)*SQRT(U435))</f>
        <v>3.0561340338650109</v>
      </c>
      <c r="Y435">
        <v>434</v>
      </c>
      <c r="Z435">
        <f>EXP(Y435*POC测试实际用户!$E$18/52)*(1-0.805*POC测试实际用户!$G$18/SQRT(52)*SQRT(Y435))</f>
        <v>1.9046322060840388</v>
      </c>
      <c r="AA435">
        <f>EXP(Y435*POC测试实际用户!$E$18/52)</f>
        <v>2.4425399513311747</v>
      </c>
      <c r="AB435">
        <f>EXP(Y435*POC测试实际用户!$E$18/52)*(1+0.805*POC测试实际用户!$G$18/SQRT(52)*SQRT(Y435))</f>
        <v>2.9804476965783104</v>
      </c>
      <c r="AC435">
        <v>434</v>
      </c>
      <c r="AD435">
        <f>EXP(AC435*POC测试实际用户!$E$19/52)*(1-0.805*POC测试实际用户!$G$19/SQRT(52)*SQRT(AC435))</f>
        <v>3.1098225577259511</v>
      </c>
      <c r="AE435">
        <f>EXP(AC435*POC测试实际用户!$E$19/52)</f>
        <v>3.7354104009008005</v>
      </c>
      <c r="AF435">
        <f>EXP(AC435*POC测试实际用户!$E$19/52)*(1+0.805*POC测试实际用户!$G$19/SQRT(52)*SQRT(AC435))</f>
        <v>4.3609982440756498</v>
      </c>
      <c r="AG435">
        <v>434</v>
      </c>
      <c r="AH435">
        <f>EXP(AG435*POC测试实际用户!$E$20/52)*(1-0.805*POC测试实际用户!$G$20/SQRT(52)*SQRT(AG435))</f>
        <v>2.1773558545157643</v>
      </c>
      <c r="AI435">
        <f>EXP(AG435*POC测试实际用户!$E$20/52)</f>
        <v>2.6177404930720343</v>
      </c>
      <c r="AJ435">
        <f>EXP(AG435*POC测试实际用户!$E$20/52)*(1+0.805*POC测试实际用户!$G$20/SQRT(52)*SQRT(AG435))</f>
        <v>3.0581251316283042</v>
      </c>
      <c r="AK435">
        <v>434</v>
      </c>
      <c r="AL435">
        <f>EXP(AK435*POC测试实际用户!$E$21/52)*(1-0.805*POC测试实际用户!$G$21/SQRT(52)*SQRT(AK435))</f>
        <v>3.6850270043823619</v>
      </c>
      <c r="AM435">
        <f>EXP(AK435*POC测试实际用户!$E$21/52)</f>
        <v>4.7623001162496985</v>
      </c>
      <c r="AN435">
        <f>EXP(AK435*POC测试实际用户!$E$21/52)*(1+0.805*POC测试实际用户!$G$21/SQRT(52)*SQRT(AK435))</f>
        <v>5.8395732281170352</v>
      </c>
    </row>
    <row r="436" spans="1:40" x14ac:dyDescent="0.15">
      <c r="A436">
        <v>435</v>
      </c>
      <c r="B436">
        <f>EXP(A436*POC测试实际用户!$E$12/52)*(1-0.805*POC测试实际用户!$G$12/SQRT(52)*SQRT(A436))</f>
        <v>1.6402995994224601</v>
      </c>
      <c r="C436">
        <f>EXP(A436*POC测试实际用户!$E$12/52)</f>
        <v>1.6967120799116746</v>
      </c>
      <c r="D436">
        <f>EXP(A436*POC测试实际用户!$E$12/52)*(1+0.805*POC测试实际用户!$G$12/SQRT(52)*SQRT(A436))</f>
        <v>1.7531245604008892</v>
      </c>
      <c r="E436">
        <v>435</v>
      </c>
      <c r="F436">
        <f>EXP(E436*POC测试实际用户!$E$13/52)*(1-0.805*POC测试实际用户!$G$13/SQRT(52)*SQRT(E436))</f>
        <v>1.7083711825065344</v>
      </c>
      <c r="G436">
        <f>EXP(E436*POC测试实际用户!$E$13/52)</f>
        <v>1.8278569787389607</v>
      </c>
      <c r="H436">
        <f>EXP(E436*POC测试实际用户!$E$13/52)*(1+0.805*POC测试实际用户!$G$13/SQRT(52)*SQRT(E436))</f>
        <v>1.947342774971387</v>
      </c>
      <c r="I436">
        <v>435</v>
      </c>
      <c r="J436">
        <f>EXP(I436*POC测试实际用户!$E$14/52)*(1-0.805*POC测试实际用户!$G$14/SQRT(52)*SQRT(I436))</f>
        <v>1.7049792606078216</v>
      </c>
      <c r="K436">
        <f>EXP(I436*POC测试实际用户!$E$14/52)</f>
        <v>1.9267721734944983</v>
      </c>
      <c r="L436">
        <f>EXP(I436*POC测试实际用户!$E$14/52)*(1+0.805*POC测试实际用户!$G$14/SQRT(52)*SQRT(I436))</f>
        <v>2.1485650863811747</v>
      </c>
      <c r="M436">
        <v>435</v>
      </c>
      <c r="N436">
        <f>EXP(M436*POC测试实际用户!$E$15/52)*(1-0.805*POC测试实际用户!$G$15/SQRT(52)*SQRT(M436))</f>
        <v>1.8128006385695214</v>
      </c>
      <c r="O436">
        <f>EXP(M436*POC测试实际用户!$E$15/52)</f>
        <v>2.184368832724902</v>
      </c>
      <c r="P436">
        <f>EXP(M436*POC测试实际用户!$E$15/52)*(1+0.805*POC测试实际用户!$G$15/SQRT(52)*SQRT(M436))</f>
        <v>2.5559370268802826</v>
      </c>
      <c r="Q436">
        <v>435</v>
      </c>
      <c r="R436">
        <f>EXP(Q436*POC测试实际用户!$E$16/52)*(1-0.805*POC测试实际用户!$G$16/SQRT(52)*SQRT(Q436))</f>
        <v>1.8549838427587204</v>
      </c>
      <c r="S436">
        <f>EXP(Q436*POC测试实际用户!$E$16/52)</f>
        <v>2.3849149457342502</v>
      </c>
      <c r="T436">
        <f>EXP(Q436*POC测试实际用户!$E$16/52)*(1+0.805*POC测试实际用户!$G$16/SQRT(52)*SQRT(Q436))</f>
        <v>2.9148460487097796</v>
      </c>
      <c r="U436">
        <v>435</v>
      </c>
      <c r="V436">
        <f>EXP(U436*POC测试实际用户!$E$17/52)*(1-0.805*POC测试实际用户!$G$17/SQRT(52)*SQRT(U436))</f>
        <v>2.4167924980719495</v>
      </c>
      <c r="W436">
        <f>EXP(U436*POC测试实际用户!$E$17/52)</f>
        <v>2.7401943434574929</v>
      </c>
      <c r="X436">
        <f>EXP(U436*POC测试实际用户!$E$17/52)*(1+0.805*POC测试实际用户!$G$17/SQRT(52)*SQRT(U436))</f>
        <v>3.0635961888430359</v>
      </c>
      <c r="Y436">
        <v>435</v>
      </c>
      <c r="Z436">
        <f>EXP(Y436*POC测试实际用户!$E$18/52)*(1-0.805*POC测试实际用户!$G$18/SQRT(52)*SQRT(Y436))</f>
        <v>1.9079347595211613</v>
      </c>
      <c r="AA436">
        <f>EXP(Y436*POC测试实际用户!$E$18/52)</f>
        <v>2.4475711215251583</v>
      </c>
      <c r="AB436">
        <f>EXP(Y436*POC测试实际用户!$E$18/52)*(1+0.805*POC测试实际用户!$G$18/SQRT(52)*SQRT(Y436))</f>
        <v>2.9872074835291555</v>
      </c>
      <c r="AC436">
        <v>435</v>
      </c>
      <c r="AD436">
        <f>EXP(AC436*POC测试实际用户!$E$19/52)*(1-0.805*POC测试实际用户!$G$19/SQRT(52)*SQRT(AC436))</f>
        <v>3.1185575060105486</v>
      </c>
      <c r="AE436">
        <f>EXP(AC436*POC测试实际用户!$E$19/52)</f>
        <v>3.7467703569958006</v>
      </c>
      <c r="AF436">
        <f>EXP(AC436*POC测试实际用户!$E$19/52)*(1+0.805*POC测试实际用户!$G$19/SQRT(52)*SQRT(AC436))</f>
        <v>4.3749832079810522</v>
      </c>
      <c r="AG436">
        <v>435</v>
      </c>
      <c r="AH436">
        <f>EXP(AG436*POC测试实际用户!$E$20/52)*(1-0.805*POC测试实际用户!$G$20/SQRT(52)*SQRT(AG436))</f>
        <v>2.1816808895747486</v>
      </c>
      <c r="AI436">
        <f>EXP(AG436*POC测试实际用户!$E$20/52)</f>
        <v>2.6235512689621276</v>
      </c>
      <c r="AJ436">
        <f>EXP(AG436*POC测试实际用户!$E$20/52)*(1+0.805*POC测试实际用户!$G$20/SQRT(52)*SQRT(AG436))</f>
        <v>3.0654216483495067</v>
      </c>
      <c r="AK436">
        <v>435</v>
      </c>
      <c r="AL436">
        <f>EXP(AK436*POC测试实际用户!$E$21/52)*(1-0.805*POC测试实际用户!$G$21/SQRT(52)*SQRT(AK436))</f>
        <v>3.6970579323838111</v>
      </c>
      <c r="AM436">
        <f>EXP(AK436*POC测试实际用户!$E$21/52)</f>
        <v>4.779456910876017</v>
      </c>
      <c r="AN436">
        <f>EXP(AK436*POC测试实际用户!$E$21/52)*(1+0.805*POC测试实际用户!$G$21/SQRT(52)*SQRT(AK436))</f>
        <v>5.8618558893682229</v>
      </c>
    </row>
    <row r="437" spans="1:40" x14ac:dyDescent="0.15">
      <c r="A437">
        <v>436</v>
      </c>
      <c r="B437">
        <f>EXP(A437*POC测试实际用户!$E$12/52)*(1-0.805*POC测试实际用户!$G$12/SQRT(52)*SQRT(A437))</f>
        <v>1.6422295227840424</v>
      </c>
      <c r="C437">
        <f>EXP(A437*POC测试实际用户!$E$12/52)</f>
        <v>1.6987754913355875</v>
      </c>
      <c r="D437">
        <f>EXP(A437*POC测试实际用户!$E$12/52)*(1+0.805*POC测试实际用户!$G$12/SQRT(52)*SQRT(A437))</f>
        <v>1.7553214598871325</v>
      </c>
      <c r="E437">
        <v>436</v>
      </c>
      <c r="F437">
        <f>EXP(E437*POC测试实际用户!$E$13/52)*(1-0.805*POC测试实际用户!$G$13/SQRT(52)*SQRT(E437))</f>
        <v>1.7106040961741167</v>
      </c>
      <c r="G437">
        <f>EXP(E437*POC测试实际用户!$E$13/52)</f>
        <v>1.8303931305718937</v>
      </c>
      <c r="H437">
        <f>EXP(E437*POC测试实际用户!$E$13/52)*(1+0.805*POC测试实际用户!$G$13/SQRT(52)*SQRT(E437))</f>
        <v>1.9501821649696705</v>
      </c>
      <c r="I437">
        <v>436</v>
      </c>
      <c r="J437">
        <f>EXP(I437*POC测试实际用户!$E$14/52)*(1-0.805*POC测试实际用户!$G$14/SQRT(52)*SQRT(I437))</f>
        <v>1.7072966110545389</v>
      </c>
      <c r="K437">
        <f>EXP(I437*POC测试实际用户!$E$14/52)</f>
        <v>1.9296793440878222</v>
      </c>
      <c r="L437">
        <f>EXP(I437*POC测试实际用户!$E$14/52)*(1+0.805*POC测试实际用户!$G$14/SQRT(52)*SQRT(I437))</f>
        <v>2.1520620771211054</v>
      </c>
      <c r="M437">
        <v>436</v>
      </c>
      <c r="N437">
        <f>EXP(M437*POC测试实际用户!$E$15/52)*(1-0.805*POC测试实际用户!$G$15/SQRT(52)*SQRT(M437))</f>
        <v>1.815632021286818</v>
      </c>
      <c r="O437">
        <f>EXP(M437*POC测试实际用户!$E$15/52)</f>
        <v>2.1882958208869043</v>
      </c>
      <c r="P437">
        <f>EXP(M437*POC测试实际用户!$E$15/52)*(1+0.805*POC测试实际用户!$G$15/SQRT(52)*SQRT(M437))</f>
        <v>2.5609596204869911</v>
      </c>
      <c r="Q437">
        <v>436</v>
      </c>
      <c r="R437">
        <f>EXP(Q437*POC测试实际用户!$E$16/52)*(1-0.805*POC测试实际用户!$G$16/SQRT(52)*SQRT(Q437))</f>
        <v>1.8580839643478804</v>
      </c>
      <c r="S437">
        <f>EXP(Q437*POC测试实际用户!$E$16/52)</f>
        <v>2.3896849530846822</v>
      </c>
      <c r="T437">
        <f>EXP(Q437*POC测试实际用户!$E$16/52)*(1+0.805*POC测试实际用户!$G$16/SQRT(52)*SQRT(Q437))</f>
        <v>2.921285941821484</v>
      </c>
      <c r="U437">
        <v>436</v>
      </c>
      <c r="V437">
        <f>EXP(U437*POC测试实际用户!$E$17/52)*(1-0.805*POC测试实际用户!$G$17/SQRT(52)*SQRT(U437))</f>
        <v>2.4220270691423615</v>
      </c>
      <c r="W437">
        <f>EXP(U437*POC测试实际用户!$E$17/52)</f>
        <v>2.7465515798796183</v>
      </c>
      <c r="X437">
        <f>EXP(U437*POC测试实际用户!$E$17/52)*(1+0.805*POC测试实际用户!$G$17/SQRT(52)*SQRT(U437))</f>
        <v>3.0710760906168755</v>
      </c>
      <c r="Y437">
        <v>436</v>
      </c>
      <c r="Z437">
        <f>EXP(Y437*POC测试实际用户!$E$18/52)*(1-0.805*POC测试实际用户!$G$18/SQRT(52)*SQRT(Y437))</f>
        <v>1.9112435516418063</v>
      </c>
      <c r="AA437">
        <f>EXP(Y437*POC测试实际用户!$E$18/52)</f>
        <v>2.4526126549778908</v>
      </c>
      <c r="AB437">
        <f>EXP(Y437*POC测试实际用户!$E$18/52)*(1+0.805*POC测试实际用户!$G$18/SQRT(52)*SQRT(Y437))</f>
        <v>2.9939817583139754</v>
      </c>
      <c r="AC437">
        <v>436</v>
      </c>
      <c r="AD437">
        <f>EXP(AC437*POC测试实际用户!$E$19/52)*(1-0.805*POC测试实际用户!$G$19/SQRT(52)*SQRT(AC437))</f>
        <v>3.127317653888805</v>
      </c>
      <c r="AE437">
        <f>EXP(AC437*POC测试实际用户!$E$19/52)</f>
        <v>3.7581648604600679</v>
      </c>
      <c r="AF437">
        <f>EXP(AC437*POC测试实际用户!$E$19/52)*(1+0.805*POC测试实际用户!$G$19/SQRT(52)*SQRT(AC437))</f>
        <v>4.3890120670313308</v>
      </c>
      <c r="AG437">
        <v>436</v>
      </c>
      <c r="AH437">
        <f>EXP(AG437*POC测试实际用户!$E$20/52)*(1-0.805*POC测试实际用户!$G$20/SQRT(52)*SQRT(AG437))</f>
        <v>2.1860149822314709</v>
      </c>
      <c r="AI437">
        <f>EXP(AG437*POC测试实际用户!$E$20/52)</f>
        <v>2.6293749434250682</v>
      </c>
      <c r="AJ437">
        <f>EXP(AG437*POC测试实际用户!$E$20/52)*(1+0.805*POC测试实际用户!$G$20/SQRT(52)*SQRT(AG437))</f>
        <v>3.0727349046186654</v>
      </c>
      <c r="AK437">
        <v>436</v>
      </c>
      <c r="AL437">
        <f>EXP(AK437*POC测试实际用户!$E$21/52)*(1-0.805*POC测试实际用户!$G$21/SQRT(52)*SQRT(AK437))</f>
        <v>3.7091291537965079</v>
      </c>
      <c r="AM437">
        <f>EXP(AK437*POC测试实际用户!$E$21/52)</f>
        <v>4.7966755150470233</v>
      </c>
      <c r="AN437">
        <f>EXP(AK437*POC测试实际用户!$E$21/52)*(1+0.805*POC测试实际用户!$G$21/SQRT(52)*SQRT(AK437))</f>
        <v>5.8842218762975396</v>
      </c>
    </row>
    <row r="438" spans="1:40" x14ac:dyDescent="0.15">
      <c r="A438">
        <v>437</v>
      </c>
      <c r="B438">
        <f>EXP(A438*POC测试实际用户!$E$12/52)*(1-0.805*POC测试实际用户!$G$12/SQRT(52)*SQRT(A438))</f>
        <v>1.6441617887199704</v>
      </c>
      <c r="C438">
        <f>EXP(A438*POC测试实际用户!$E$12/52)</f>
        <v>1.7008414121226116</v>
      </c>
      <c r="D438">
        <f>EXP(A438*POC测试实际用户!$E$12/52)*(1+0.805*POC测试实际用户!$G$12/SQRT(52)*SQRT(A438))</f>
        <v>1.7575210355252531</v>
      </c>
      <c r="E438">
        <v>437</v>
      </c>
      <c r="F438">
        <f>EXP(E438*POC测试实际用户!$E$13/52)*(1-0.805*POC测试实际用户!$G$13/SQRT(52)*SQRT(E438))</f>
        <v>1.7128400750520212</v>
      </c>
      <c r="G438">
        <f>EXP(E438*POC测试实际用户!$E$13/52)</f>
        <v>1.8329328013158765</v>
      </c>
      <c r="H438">
        <f>EXP(E438*POC测试实际用户!$E$13/52)*(1+0.805*POC测试实际用户!$G$13/SQRT(52)*SQRT(E438))</f>
        <v>1.9530255275797319</v>
      </c>
      <c r="I438">
        <v>437</v>
      </c>
      <c r="J438">
        <f>EXP(I438*POC测试实际用户!$E$14/52)*(1-0.805*POC测试实际用户!$G$14/SQRT(52)*SQRT(I438))</f>
        <v>1.70961736587896</v>
      </c>
      <c r="K438">
        <f>EXP(I438*POC测试实际用户!$E$14/52)</f>
        <v>1.9325909011057452</v>
      </c>
      <c r="L438">
        <f>EXP(I438*POC测试实际用户!$E$14/52)*(1+0.805*POC测试实际用户!$G$14/SQRT(52)*SQRT(I438))</f>
        <v>2.1555644363325306</v>
      </c>
      <c r="M438">
        <v>437</v>
      </c>
      <c r="N438">
        <f>EXP(M438*POC测试实际用户!$E$15/52)*(1-0.805*POC测试实际用户!$G$15/SQRT(52)*SQRT(M438))</f>
        <v>1.8184682164071762</v>
      </c>
      <c r="O438">
        <f>EXP(M438*POC测试实际用户!$E$15/52)</f>
        <v>2.1922298688621549</v>
      </c>
      <c r="P438">
        <f>EXP(M438*POC测试实际用户!$E$15/52)*(1+0.805*POC测试实际用户!$G$15/SQRT(52)*SQRT(M438))</f>
        <v>2.5659915213171338</v>
      </c>
      <c r="Q438">
        <v>437</v>
      </c>
      <c r="R438">
        <f>EXP(Q438*POC测试实际用户!$E$16/52)*(1-0.805*POC测试实际用户!$G$16/SQRT(52)*SQRT(Q438))</f>
        <v>1.8611897669184509</v>
      </c>
      <c r="S438">
        <f>EXP(Q438*POC测试实际用户!$E$16/52)</f>
        <v>2.3944645008047454</v>
      </c>
      <c r="T438">
        <f>EXP(Q438*POC测试实际用户!$E$16/52)*(1+0.805*POC测试实际用户!$G$16/SQRT(52)*SQRT(Q438))</f>
        <v>2.9277392346910398</v>
      </c>
      <c r="U438">
        <v>437</v>
      </c>
      <c r="V438">
        <f>EXP(U438*POC测试实际用户!$E$17/52)*(1-0.805*POC测试实际用户!$G$17/SQRT(52)*SQRT(U438))</f>
        <v>2.4272733482636752</v>
      </c>
      <c r="W438">
        <f>EXP(U438*POC测试实际用户!$E$17/52)</f>
        <v>2.7529235650567085</v>
      </c>
      <c r="X438">
        <f>EXP(U438*POC测试实际用户!$E$17/52)*(1+0.805*POC测试实际用户!$G$17/SQRT(52)*SQRT(U438))</f>
        <v>3.0785737818497418</v>
      </c>
      <c r="Y438">
        <v>437</v>
      </c>
      <c r="Z438">
        <f>EXP(Y438*POC测试实际用户!$E$18/52)*(1-0.805*POC测试实际用户!$G$18/SQRT(52)*SQRT(Y438))</f>
        <v>1.914558593144887</v>
      </c>
      <c r="AA438">
        <f>EXP(Y438*POC测试实际用户!$E$18/52)</f>
        <v>2.4576645730357245</v>
      </c>
      <c r="AB438">
        <f>EXP(Y438*POC测试实际用户!$E$18/52)*(1+0.805*POC测试实际用户!$G$18/SQRT(52)*SQRT(Y438))</f>
        <v>3.000770552926562</v>
      </c>
      <c r="AC438">
        <v>437</v>
      </c>
      <c r="AD438">
        <f>EXP(AC438*POC测试实际用户!$E$19/52)*(1-0.805*POC测试实际用户!$G$19/SQRT(52)*SQRT(AC438))</f>
        <v>3.136103073506797</v>
      </c>
      <c r="AE438">
        <f>EXP(AC438*POC测试实际用户!$E$19/52)</f>
        <v>3.7695940163574511</v>
      </c>
      <c r="AF438">
        <f>EXP(AC438*POC测试实际用户!$E$19/52)*(1+0.805*POC测试实际用户!$G$19/SQRT(52)*SQRT(AC438))</f>
        <v>4.4030849592081047</v>
      </c>
      <c r="AG438">
        <v>437</v>
      </c>
      <c r="AH438">
        <f>EXP(AG438*POC测试实际用户!$E$20/52)*(1-0.805*POC测试实际用户!$G$20/SQRT(52)*SQRT(AG438))</f>
        <v>2.1903581506689429</v>
      </c>
      <c r="AI438">
        <f>EXP(AG438*POC测试实际用户!$E$20/52)</f>
        <v>2.6352115450926914</v>
      </c>
      <c r="AJ438">
        <f>EXP(AG438*POC测试实际用户!$E$20/52)*(1+0.805*POC测试实际用户!$G$20/SQRT(52)*SQRT(AG438))</f>
        <v>3.0800649395164394</v>
      </c>
      <c r="AK438">
        <v>437</v>
      </c>
      <c r="AL438">
        <f>EXP(AK438*POC测试实际用户!$E$21/52)*(1-0.805*POC测试实际用户!$G$21/SQRT(52)*SQRT(AK438))</f>
        <v>3.7212408030141617</v>
      </c>
      <c r="AM438">
        <f>EXP(AK438*POC测试实际用户!$E$21/52)</f>
        <v>4.8139561514394993</v>
      </c>
      <c r="AN438">
        <f>EXP(AK438*POC测试实际用户!$E$21/52)*(1+0.805*POC测试实际用户!$G$21/SQRT(52)*SQRT(AK438))</f>
        <v>5.9066714998648369</v>
      </c>
    </row>
    <row r="439" spans="1:40" x14ac:dyDescent="0.15">
      <c r="A439">
        <v>438</v>
      </c>
      <c r="B439">
        <f>EXP(A439*POC测试实际用户!$E$12/52)*(1-0.805*POC测试实际用户!$G$12/SQRT(52)*SQRT(A439))</f>
        <v>1.6460963999085056</v>
      </c>
      <c r="C439">
        <f>EXP(A439*POC测试实际用户!$E$12/52)</f>
        <v>1.7029098453244431</v>
      </c>
      <c r="D439">
        <f>EXP(A439*POC测试实际用户!$E$12/52)*(1+0.805*POC测试实际用户!$G$12/SQRT(52)*SQRT(A439))</f>
        <v>1.7597232907403804</v>
      </c>
      <c r="E439">
        <v>438</v>
      </c>
      <c r="F439">
        <f>EXP(E439*POC测试实际用户!$E$13/52)*(1-0.805*POC测试实际用户!$G$13/SQRT(52)*SQRT(E439))</f>
        <v>1.7150791230244455</v>
      </c>
      <c r="G439">
        <f>EXP(E439*POC测试实际用户!$E$13/52)</f>
        <v>1.8354759958533984</v>
      </c>
      <c r="H439">
        <f>EXP(E439*POC测试实际用户!$E$13/52)*(1+0.805*POC测试实际用户!$G$13/SQRT(52)*SQRT(E439))</f>
        <v>1.9558728686823512</v>
      </c>
      <c r="I439">
        <v>438</v>
      </c>
      <c r="J439">
        <f>EXP(I439*POC测试实际用户!$E$14/52)*(1-0.805*POC测试实际用户!$G$14/SQRT(52)*SQRT(I439))</f>
        <v>1.7119415295143436</v>
      </c>
      <c r="K439">
        <f>EXP(I439*POC测试实际用户!$E$14/52)</f>
        <v>1.9355068511666342</v>
      </c>
      <c r="L439">
        <f>EXP(I439*POC测试实际用户!$E$14/52)*(1+0.805*POC测试实际用户!$G$14/SQRT(52)*SQRT(I439))</f>
        <v>2.1590721728189251</v>
      </c>
      <c r="M439">
        <v>438</v>
      </c>
      <c r="N439">
        <f>EXP(M439*POC测试实际用户!$E$15/52)*(1-0.805*POC测试实际用户!$G$15/SQRT(52)*SQRT(M439))</f>
        <v>1.821309231278134</v>
      </c>
      <c r="O439">
        <f>EXP(M439*POC测试实际用户!$E$15/52)</f>
        <v>2.1961709893425598</v>
      </c>
      <c r="P439">
        <f>EXP(M439*POC测试实际用户!$E$15/52)*(1+0.805*POC测试实际用户!$G$15/SQRT(52)*SQRT(M439))</f>
        <v>2.5710327474069858</v>
      </c>
      <c r="Q439">
        <v>438</v>
      </c>
      <c r="R439">
        <f>EXP(Q439*POC测试实际用户!$E$16/52)*(1-0.805*POC测试实际用户!$G$16/SQRT(52)*SQRT(Q439))</f>
        <v>1.8643012597869191</v>
      </c>
      <c r="S439">
        <f>EXP(Q439*POC测试实际用户!$E$16/52)</f>
        <v>2.3992536079758904</v>
      </c>
      <c r="T439">
        <f>EXP(Q439*POC测试实际用户!$E$16/52)*(1+0.805*POC测试实际用户!$G$16/SQRT(52)*SQRT(Q439))</f>
        <v>2.9342059561648615</v>
      </c>
      <c r="U439">
        <v>438</v>
      </c>
      <c r="V439">
        <f>EXP(U439*POC测试实际用户!$E$17/52)*(1-0.805*POC测试实际用户!$G$17/SQRT(52)*SQRT(U439))</f>
        <v>2.4325313611082229</v>
      </c>
      <c r="W439">
        <f>EXP(U439*POC测试实际用户!$E$17/52)</f>
        <v>2.7593103332057964</v>
      </c>
      <c r="X439">
        <f>EXP(U439*POC测试实际用户!$E$17/52)*(1+0.805*POC测试实际用户!$G$17/SQRT(52)*SQRT(U439))</f>
        <v>3.08608930530337</v>
      </c>
      <c r="Y439">
        <v>438</v>
      </c>
      <c r="Z439">
        <f>EXP(Y439*POC测试实际用户!$E$18/52)*(1-0.805*POC测试实际用户!$G$18/SQRT(52)*SQRT(Y439))</f>
        <v>1.9178798947539173</v>
      </c>
      <c r="AA439">
        <f>EXP(Y439*POC测试实际用户!$E$18/52)</f>
        <v>2.4627268970889822</v>
      </c>
      <c r="AB439">
        <f>EXP(Y439*POC测试实际用户!$E$18/52)*(1+0.805*POC测试实际用户!$G$18/SQRT(52)*SQRT(Y439))</f>
        <v>3.0075738994240471</v>
      </c>
      <c r="AC439">
        <v>438</v>
      </c>
      <c r="AD439">
        <f>EXP(AC439*POC测试实际用户!$E$19/52)*(1-0.805*POC测试实际用户!$G$19/SQRT(52)*SQRT(AC439))</f>
        <v>3.1449138372230583</v>
      </c>
      <c r="AE439">
        <f>EXP(AC439*POC测试实际用户!$E$19/52)</f>
        <v>3.7810579300713147</v>
      </c>
      <c r="AF439">
        <f>EXP(AC439*POC测试实际用户!$E$19/52)*(1+0.805*POC测试实际用户!$G$19/SQRT(52)*SQRT(AC439))</f>
        <v>4.4172020229195716</v>
      </c>
      <c r="AG439">
        <v>438</v>
      </c>
      <c r="AH439">
        <f>EXP(AG439*POC测试实际用户!$E$20/52)*(1-0.805*POC测试实际用户!$G$20/SQRT(52)*SQRT(AG439))</f>
        <v>2.1947104131117565</v>
      </c>
      <c r="AI439">
        <f>EXP(AG439*POC测试实际用户!$E$20/52)</f>
        <v>2.6410611026603892</v>
      </c>
      <c r="AJ439">
        <f>EXP(AG439*POC测试实际用户!$E$20/52)*(1+0.805*POC测试实际用户!$G$20/SQRT(52)*SQRT(AG439))</f>
        <v>3.0874117922090218</v>
      </c>
      <c r="AK439">
        <v>438</v>
      </c>
      <c r="AL439">
        <f>EXP(AK439*POC测试实际用户!$E$21/52)*(1-0.805*POC测试实际用户!$G$21/SQRT(52)*SQRT(AK439))</f>
        <v>3.733393014887219</v>
      </c>
      <c r="AM439">
        <f>EXP(AK439*POC测试实际用户!$E$21/52)</f>
        <v>4.8312990435324474</v>
      </c>
      <c r="AN439">
        <f>EXP(AK439*POC测试实际用户!$E$21/52)*(1+0.805*POC测试实际用户!$G$21/SQRT(52)*SQRT(AK439))</f>
        <v>5.9292050721776759</v>
      </c>
    </row>
    <row r="440" spans="1:40" x14ac:dyDescent="0.15">
      <c r="A440">
        <v>439</v>
      </c>
      <c r="B440">
        <f>EXP(A440*POC测试实际用户!$E$12/52)*(1-0.805*POC测试实际用户!$G$12/SQRT(52)*SQRT(A440))</f>
        <v>1.6480333590319072</v>
      </c>
      <c r="C440">
        <f>EXP(A440*POC测试实际用户!$E$12/52)</f>
        <v>1.7049807939964881</v>
      </c>
      <c r="D440">
        <f>EXP(A440*POC测试实际用户!$E$12/52)*(1+0.805*POC测试实际用户!$G$12/SQRT(52)*SQRT(A440))</f>
        <v>1.7619282289610692</v>
      </c>
      <c r="E440">
        <v>439</v>
      </c>
      <c r="F440">
        <f>EXP(E440*POC测试实际用户!$E$13/52)*(1-0.805*POC测试实际用户!$G$13/SQRT(52)*SQRT(E440))</f>
        <v>1.7173212439823613</v>
      </c>
      <c r="G440">
        <f>EXP(E440*POC测试实际用户!$E$13/52)</f>
        <v>1.8380227190737239</v>
      </c>
      <c r="H440">
        <f>EXP(E440*POC测试实际用户!$E$13/52)*(1+0.805*POC测试实际用户!$G$13/SQRT(52)*SQRT(E440))</f>
        <v>1.9587241941650866</v>
      </c>
      <c r="I440">
        <v>439</v>
      </c>
      <c r="J440">
        <f>EXP(I440*POC测试实际用户!$E$14/52)*(1-0.805*POC测试实际用户!$G$14/SQRT(52)*SQRT(I440))</f>
        <v>1.714269106402956</v>
      </c>
      <c r="K440">
        <f>EXP(I440*POC测试实际用户!$E$14/52)</f>
        <v>1.9384272008988415</v>
      </c>
      <c r="L440">
        <f>EXP(I440*POC测试实际用户!$E$14/52)*(1+0.805*POC测试实际用户!$G$14/SQRT(52)*SQRT(I440))</f>
        <v>2.1625852953947269</v>
      </c>
      <c r="M440">
        <v>439</v>
      </c>
      <c r="N440">
        <f>EXP(M440*POC测试实际用户!$E$15/52)*(1-0.805*POC测试实际用户!$G$15/SQRT(52)*SQRT(M440))</f>
        <v>1.8241550732632563</v>
      </c>
      <c r="O440">
        <f>EXP(M440*POC测试实际用户!$E$15/52)</f>
        <v>2.2001191950428414</v>
      </c>
      <c r="P440">
        <f>EXP(M440*POC测试实际用户!$E$15/52)*(1+0.805*POC测试实际用户!$G$15/SQRT(52)*SQRT(M440))</f>
        <v>2.5760833168224262</v>
      </c>
      <c r="Q440">
        <v>439</v>
      </c>
      <c r="R440">
        <f>EXP(Q440*POC测试实际用户!$E$16/52)*(1-0.805*POC测试实际用户!$G$16/SQRT(52)*SQRT(Q440))</f>
        <v>1.8674184522912456</v>
      </c>
      <c r="S440">
        <f>EXP(Q440*POC测试实际用户!$E$16/52)</f>
        <v>2.4040522937177298</v>
      </c>
      <c r="T440">
        <f>EXP(Q440*POC测试实际用户!$E$16/52)*(1+0.805*POC测试实际用户!$G$16/SQRT(52)*SQRT(Q440))</f>
        <v>2.940686135144214</v>
      </c>
      <c r="U440">
        <v>439</v>
      </c>
      <c r="V440">
        <f>EXP(U440*POC测试实际用户!$E$17/52)*(1-0.805*POC测试实际用户!$G$17/SQRT(52)*SQRT(U440))</f>
        <v>2.4378011334083252</v>
      </c>
      <c r="W440">
        <f>EXP(U440*POC测试实际用户!$E$17/52)</f>
        <v>2.7657119186233001</v>
      </c>
      <c r="X440">
        <f>EXP(U440*POC测试实际用户!$E$17/52)*(1+0.805*POC测试实际用户!$G$17/SQRT(52)*SQRT(U440))</f>
        <v>3.0936227038382746</v>
      </c>
      <c r="Y440">
        <v>439</v>
      </c>
      <c r="Z440">
        <f>EXP(Y440*POC测试实际用户!$E$18/52)*(1-0.805*POC测试实际用户!$G$18/SQRT(52)*SQRT(Y440))</f>
        <v>1.9212074672170143</v>
      </c>
      <c r="AA440">
        <f>EXP(Y440*POC测试实际用户!$E$18/52)</f>
        <v>2.4677996485720448</v>
      </c>
      <c r="AB440">
        <f>EXP(Y440*POC测试实际用户!$E$18/52)*(1+0.805*POC测试实际用户!$G$18/SQRT(52)*SQRT(Y440))</f>
        <v>3.0143918299270753</v>
      </c>
      <c r="AC440">
        <v>439</v>
      </c>
      <c r="AD440">
        <f>EXP(AC440*POC测试实际用户!$E$19/52)*(1-0.805*POC测试实际用户!$G$19/SQRT(52)*SQRT(AC440))</f>
        <v>3.1537500176091662</v>
      </c>
      <c r="AE440">
        <f>EXP(AC440*POC测试实际用户!$E$19/52)</f>
        <v>3.7925567073055126</v>
      </c>
      <c r="AF440">
        <f>EXP(AC440*POC测试实际用户!$E$19/52)*(1+0.805*POC测试实际用户!$G$19/SQRT(52)*SQRT(AC440))</f>
        <v>4.4313633970018591</v>
      </c>
      <c r="AG440">
        <v>439</v>
      </c>
      <c r="AH440">
        <f>EXP(AG440*POC测试实际用户!$E$20/52)*(1-0.805*POC测试实际用户!$G$20/SQRT(52)*SQRT(AG440))</f>
        <v>2.1990717878261385</v>
      </c>
      <c r="AI440">
        <f>EXP(AG440*POC测试实际用户!$E$20/52)</f>
        <v>2.6469236448872517</v>
      </c>
      <c r="AJ440">
        <f>EXP(AG440*POC测试实际用户!$E$20/52)*(1+0.805*POC测试实际用户!$G$20/SQRT(52)*SQRT(AG440))</f>
        <v>3.0947755019483654</v>
      </c>
      <c r="AK440">
        <v>439</v>
      </c>
      <c r="AL440">
        <f>EXP(AK440*POC测试实际用户!$E$21/52)*(1-0.805*POC测试实际用户!$G$21/SQRT(52)*SQRT(AK440))</f>
        <v>3.7455859247243648</v>
      </c>
      <c r="AM440">
        <f>EXP(AK440*POC测试实际用户!$E$21/52)</f>
        <v>4.8487044156099834</v>
      </c>
      <c r="AN440">
        <f>EXP(AK440*POC测试实际用户!$E$21/52)*(1+0.805*POC测试实际用户!$G$21/SQRT(52)*SQRT(AK440))</f>
        <v>5.9518229064956021</v>
      </c>
    </row>
    <row r="441" spans="1:40" x14ac:dyDescent="0.15">
      <c r="A441">
        <v>440</v>
      </c>
      <c r="B441">
        <f>EXP(A441*POC测试实际用户!$E$12/52)*(1-0.805*POC测试实际用户!$G$12/SQRT(52)*SQRT(A441))</f>
        <v>1.6499726687764311</v>
      </c>
      <c r="C441">
        <f>EXP(A441*POC测试实际用户!$E$12/52)</f>
        <v>1.7070542611978696</v>
      </c>
      <c r="D441">
        <f>EXP(A441*POC测试实际用户!$E$12/52)*(1+0.805*POC测试实际用户!$G$12/SQRT(52)*SQRT(A441))</f>
        <v>1.7641358536193081</v>
      </c>
      <c r="E441">
        <v>440</v>
      </c>
      <c r="F441">
        <f>EXP(E441*POC测试实际用户!$E$13/52)*(1-0.805*POC测试实际用户!$G$13/SQRT(52)*SQRT(E441))</f>
        <v>1.7195664418235093</v>
      </c>
      <c r="G441">
        <f>EXP(E441*POC测试实际用户!$E$13/52)</f>
        <v>1.8405729758729006</v>
      </c>
      <c r="H441">
        <f>EXP(E441*POC测试实际用户!$E$13/52)*(1+0.805*POC测试实际用户!$G$13/SQRT(52)*SQRT(E441))</f>
        <v>1.9615795099222917</v>
      </c>
      <c r="I441">
        <v>440</v>
      </c>
      <c r="J441">
        <f>EXP(I441*POC测试实际用户!$E$14/52)*(1-0.805*POC测试实际用户!$G$14/SQRT(52)*SQRT(I441))</f>
        <v>1.7166001009960616</v>
      </c>
      <c r="K441">
        <f>EXP(I441*POC测试实际用户!$E$14/52)</f>
        <v>1.9413519569407207</v>
      </c>
      <c r="L441">
        <f>EXP(I441*POC测试实际用户!$E$14/52)*(1+0.805*POC测试实际用户!$G$14/SQRT(52)*SQRT(I441))</f>
        <v>2.1661038128853796</v>
      </c>
      <c r="M441">
        <v>440</v>
      </c>
      <c r="N441">
        <f>EXP(M441*POC测试实际用户!$E$15/52)*(1-0.805*POC测试实际用户!$G$15/SQRT(52)*SQRT(M441))</f>
        <v>1.827005749742131</v>
      </c>
      <c r="O441">
        <f>EXP(M441*POC测试实际用户!$E$15/52)</f>
        <v>2.2040744987005803</v>
      </c>
      <c r="P441">
        <f>EXP(M441*POC测试实际用户!$E$15/52)*(1+0.805*POC测试实际用户!$G$15/SQRT(52)*SQRT(M441))</f>
        <v>2.5811432476590292</v>
      </c>
      <c r="Q441">
        <v>440</v>
      </c>
      <c r="R441">
        <f>EXP(Q441*POC测试实际用户!$E$16/52)*(1-0.805*POC测试实际用户!$G$16/SQRT(52)*SQRT(Q441))</f>
        <v>1.8705413537908653</v>
      </c>
      <c r="S441">
        <f>EXP(Q441*POC测试实际用户!$E$16/52)</f>
        <v>2.408860577188118</v>
      </c>
      <c r="T441">
        <f>EXP(Q441*POC测试实际用户!$E$16/52)*(1+0.805*POC测试实际用户!$G$16/SQRT(52)*SQRT(Q441))</f>
        <v>2.9471798005853702</v>
      </c>
      <c r="U441">
        <v>440</v>
      </c>
      <c r="V441">
        <f>EXP(U441*POC测试实际用户!$E$17/52)*(1-0.805*POC测试实际用户!$G$17/SQRT(52)*SQRT(U441))</f>
        <v>2.4430826909564081</v>
      </c>
      <c r="W441">
        <f>EXP(U441*POC测试实际用户!$E$17/52)</f>
        <v>2.7721283556852034</v>
      </c>
      <c r="X441">
        <f>EXP(U441*POC测试实际用户!$E$17/52)*(1+0.805*POC测试实际用户!$G$17/SQRT(52)*SQRT(U441))</f>
        <v>3.1011740204139988</v>
      </c>
      <c r="Y441">
        <v>440</v>
      </c>
      <c r="Z441">
        <f>EXP(Y441*POC测试实际用户!$E$18/52)*(1-0.805*POC测试实际用户!$G$18/SQRT(52)*SQRT(Y441))</f>
        <v>1.9245413213069062</v>
      </c>
      <c r="AA441">
        <f>EXP(Y441*POC测试实际用户!$E$18/52)</f>
        <v>2.4728828489634456</v>
      </c>
      <c r="AB441">
        <f>EXP(Y441*POC测试实际用户!$E$18/52)*(1+0.805*POC测试实际用户!$G$18/SQRT(52)*SQRT(Y441))</f>
        <v>3.0212243766199847</v>
      </c>
      <c r="AC441">
        <v>440</v>
      </c>
      <c r="AD441">
        <f>EXP(AC441*POC测试实际用户!$E$19/52)*(1-0.805*POC测试实际用户!$G$19/SQRT(52)*SQRT(AC441))</f>
        <v>3.1626116874503283</v>
      </c>
      <c r="AE441">
        <f>EXP(AC441*POC测试实际用户!$E$19/52)</f>
        <v>3.8040904540853586</v>
      </c>
      <c r="AF441">
        <f>EXP(AC441*POC测试实际用户!$E$19/52)*(1+0.805*POC测试实际用户!$G$19/SQRT(52)*SQRT(AC441))</f>
        <v>4.4455692207203885</v>
      </c>
      <c r="AG441">
        <v>440</v>
      </c>
      <c r="AH441">
        <f>EXP(AG441*POC测试实际用户!$E$20/52)*(1-0.805*POC测试实际用户!$G$20/SQRT(52)*SQRT(AG441))</f>
        <v>2.2034422931200073</v>
      </c>
      <c r="AI441">
        <f>EXP(AG441*POC测试实际用户!$E$20/52)</f>
        <v>2.6527992005962049</v>
      </c>
      <c r="AJ441">
        <f>EXP(AG441*POC测试实际用户!$E$20/52)*(1+0.805*POC测试实际用户!$G$20/SQRT(52)*SQRT(AG441))</f>
        <v>3.1021561080724025</v>
      </c>
      <c r="AK441">
        <v>440</v>
      </c>
      <c r="AL441">
        <f>EXP(AK441*POC测试实际用户!$E$21/52)*(1-0.805*POC测试实际用户!$G$21/SQRT(52)*SQRT(AK441))</f>
        <v>3.7578196682940259</v>
      </c>
      <c r="AM441">
        <f>EXP(AK441*POC测试实际用户!$E$21/52)</f>
        <v>4.8661724927642345</v>
      </c>
      <c r="AN441">
        <f>EXP(AK441*POC测试实际用户!$E$21/52)*(1+0.805*POC测试实际用户!$G$21/SQRT(52)*SQRT(AK441))</f>
        <v>5.974525317234443</v>
      </c>
    </row>
    <row r="442" spans="1:40" x14ac:dyDescent="0.15">
      <c r="A442">
        <v>441</v>
      </c>
      <c r="B442">
        <f>EXP(A442*POC测试实际用户!$E$12/52)*(1-0.805*POC测试实际用户!$G$12/SQRT(52)*SQRT(A442))</f>
        <v>1.6519143318323284</v>
      </c>
      <c r="C442">
        <f>EXP(A442*POC测试实际用户!$E$12/52)</f>
        <v>1.7091302499914294</v>
      </c>
      <c r="D442">
        <f>EXP(A442*POC测试实际用户!$E$12/52)*(1+0.805*POC测试实际用户!$G$12/SQRT(52)*SQRT(A442))</f>
        <v>1.7663461681505304</v>
      </c>
      <c r="E442">
        <v>441</v>
      </c>
      <c r="F442">
        <f>EXP(E442*POC测试实际用户!$E$13/52)*(1-0.805*POC测试实际用户!$G$13/SQRT(52)*SQRT(E442))</f>
        <v>1.7218147204523975</v>
      </c>
      <c r="G442">
        <f>EXP(E442*POC测试实际用户!$E$13/52)</f>
        <v>1.8431267711537695</v>
      </c>
      <c r="H442">
        <f>EXP(E442*POC测试实际用户!$E$13/52)*(1+0.805*POC测试实际用户!$G$13/SQRT(52)*SQRT(E442))</f>
        <v>1.9644388218551414</v>
      </c>
      <c r="I442">
        <v>441</v>
      </c>
      <c r="J442">
        <f>EXP(I442*POC测试实际用户!$E$14/52)*(1-0.805*POC测试实际用户!$G$14/SQRT(52)*SQRT(I442))</f>
        <v>1.7189345177539148</v>
      </c>
      <c r="K442">
        <f>EXP(I442*POC测试实际用户!$E$14/52)</f>
        <v>1.9442811259406414</v>
      </c>
      <c r="L442">
        <f>EXP(I442*POC测试实际用户!$E$14/52)*(1+0.805*POC测试实际用户!$G$14/SQRT(52)*SQRT(I442))</f>
        <v>2.1696277341273684</v>
      </c>
      <c r="M442">
        <v>441</v>
      </c>
      <c r="N442">
        <f>EXP(M442*POC测试实际用户!$E$15/52)*(1-0.805*POC测试实际用户!$G$15/SQRT(52)*SQRT(M442))</f>
        <v>1.8298612681103659</v>
      </c>
      <c r="O442">
        <f>EXP(M442*POC测试实际用户!$E$15/52)</f>
        <v>2.2080369130762567</v>
      </c>
      <c r="P442">
        <f>EXP(M442*POC测试实际用户!$E$15/52)*(1+0.805*POC测试实际用户!$G$15/SQRT(52)*SQRT(M442))</f>
        <v>2.5862125580421473</v>
      </c>
      <c r="Q442">
        <v>441</v>
      </c>
      <c r="R442">
        <f>EXP(Q442*POC测试实际用户!$E$16/52)*(1-0.805*POC测试实际用户!$G$16/SQRT(52)*SQRT(Q442))</f>
        <v>1.8736699736666858</v>
      </c>
      <c r="S442">
        <f>EXP(Q442*POC测试实际用户!$E$16/52)</f>
        <v>2.4136784775832258</v>
      </c>
      <c r="T442">
        <f>EXP(Q442*POC测试实际用户!$E$16/52)*(1+0.805*POC测试实际用户!$G$16/SQRT(52)*SQRT(Q442))</f>
        <v>2.9536869814997662</v>
      </c>
      <c r="U442">
        <v>441</v>
      </c>
      <c r="V442">
        <f>EXP(U442*POC测试实际用户!$E$17/52)*(1-0.805*POC测试实际用户!$G$17/SQRT(52)*SQRT(U442))</f>
        <v>2.4483760596051121</v>
      </c>
      <c r="W442">
        <f>EXP(U442*POC测试实际用户!$E$17/52)</f>
        <v>2.7785596788472429</v>
      </c>
      <c r="X442">
        <f>EXP(U442*POC测试实际用户!$E$17/52)*(1+0.805*POC测试实际用户!$G$17/SQRT(52)*SQRT(U442))</f>
        <v>3.1087432980893737</v>
      </c>
      <c r="Y442">
        <v>441</v>
      </c>
      <c r="Z442">
        <f>EXP(Y442*POC测试实际用户!$E$18/52)*(1-0.805*POC测试实际用户!$G$18/SQRT(52)*SQRT(Y442))</f>
        <v>1.9278814678209368</v>
      </c>
      <c r="AA442">
        <f>EXP(Y442*POC测试实际用户!$E$18/52)</f>
        <v>2.4779765197859582</v>
      </c>
      <c r="AB442">
        <f>EXP(Y442*POC测试实际用户!$E$18/52)*(1+0.805*POC测试实际用户!$G$18/SQRT(52)*SQRT(Y442))</f>
        <v>3.0280715717509796</v>
      </c>
      <c r="AC442">
        <v>441</v>
      </c>
      <c r="AD442">
        <f>EXP(AC442*POC测试实际用户!$E$19/52)*(1-0.805*POC测试实际用户!$G$19/SQRT(52)*SQRT(AC442))</f>
        <v>3.1714989197459742</v>
      </c>
      <c r="AE442">
        <f>EXP(AC442*POC测试实际用户!$E$19/52)</f>
        <v>3.8156592767586051</v>
      </c>
      <c r="AF442">
        <f>EXP(AC442*POC测试实际用户!$E$19/52)*(1+0.805*POC测试实际用户!$G$19/SQRT(52)*SQRT(AC442))</f>
        <v>4.4598196337712359</v>
      </c>
      <c r="AG442">
        <v>441</v>
      </c>
      <c r="AH442">
        <f>EXP(AG442*POC测试实际用户!$E$20/52)*(1-0.805*POC测试实际用户!$G$20/SQRT(52)*SQRT(AG442))</f>
        <v>2.2078219473430307</v>
      </c>
      <c r="AI442">
        <f>EXP(AG442*POC测试实际用户!$E$20/52)</f>
        <v>2.6586877986741575</v>
      </c>
      <c r="AJ442">
        <f>EXP(AG442*POC测试实际用户!$E$20/52)*(1+0.805*POC测试实际用户!$G$20/SQRT(52)*SQRT(AG442))</f>
        <v>3.1095536500052843</v>
      </c>
      <c r="AK442">
        <v>441</v>
      </c>
      <c r="AL442">
        <f>EXP(AK442*POC测试实际用户!$E$21/52)*(1-0.805*POC测试实际用户!$G$21/SQRT(52)*SQRT(AK442))</f>
        <v>3.7700943818258841</v>
      </c>
      <c r="AM442">
        <f>EXP(AK442*POC测试实际用户!$E$21/52)</f>
        <v>4.8837035008982497</v>
      </c>
      <c r="AN442">
        <f>EXP(AK442*POC测试实际用户!$E$21/52)*(1+0.805*POC测试实际用户!$G$21/SQRT(52)*SQRT(AK442))</f>
        <v>5.9973126199706153</v>
      </c>
    </row>
    <row r="443" spans="1:40" x14ac:dyDescent="0.15">
      <c r="A443">
        <v>442</v>
      </c>
      <c r="B443">
        <f>EXP(A443*POC测试实际用户!$E$12/52)*(1-0.805*POC测试实际用户!$G$12/SQRT(52)*SQRT(A443))</f>
        <v>1.6538583508938447</v>
      </c>
      <c r="C443">
        <f>EXP(A443*POC测试实际用户!$E$12/52)</f>
        <v>1.7112087634437361</v>
      </c>
      <c r="D443">
        <f>EXP(A443*POC测试实际用户!$E$12/52)*(1+0.805*POC测试实际用户!$G$12/SQRT(52)*SQRT(A443))</f>
        <v>1.7685591759936274</v>
      </c>
      <c r="E443">
        <v>442</v>
      </c>
      <c r="F443">
        <f>EXP(E443*POC测试实际用户!$E$13/52)*(1-0.805*POC测试实际用户!$G$13/SQRT(52)*SQRT(E443))</f>
        <v>1.7240660837802984</v>
      </c>
      <c r="G443">
        <f>EXP(E443*POC测试实际用户!$E$13/52)</f>
        <v>1.8456841098259751</v>
      </c>
      <c r="H443">
        <f>EXP(E443*POC测试实际用户!$E$13/52)*(1+0.805*POC测试实际用户!$G$13/SQRT(52)*SQRT(E443))</f>
        <v>1.9673021358716516</v>
      </c>
      <c r="I443">
        <v>442</v>
      </c>
      <c r="J443">
        <f>EXP(I443*POC测试实际用户!$E$14/52)*(1-0.805*POC测试实际用户!$G$14/SQRT(52)*SQRT(I443))</f>
        <v>1.7212723611457521</v>
      </c>
      <c r="K443">
        <f>EXP(I443*POC测试实际用户!$E$14/52)</f>
        <v>1.9472147145570051</v>
      </c>
      <c r="L443">
        <f>EXP(I443*POC测试实际用户!$E$14/52)*(1+0.805*POC测试实际用户!$G$14/SQRT(52)*SQRT(I443))</f>
        <v>2.1731570679682579</v>
      </c>
      <c r="M443">
        <v>442</v>
      </c>
      <c r="N443">
        <f>EXP(M443*POC测试实际用户!$E$15/52)*(1-0.805*POC测试实际用户!$G$15/SQRT(52)*SQRT(M443))</f>
        <v>1.8327216357795821</v>
      </c>
      <c r="O443">
        <f>EXP(M443*POC测试实际用户!$E$15/52)</f>
        <v>2.2120064509532913</v>
      </c>
      <c r="P443">
        <f>EXP(M443*POC测试实际用户!$E$15/52)*(1+0.805*POC测试实际用户!$G$15/SQRT(52)*SQRT(M443))</f>
        <v>2.5912912661270009</v>
      </c>
      <c r="Q443">
        <v>442</v>
      </c>
      <c r="R443">
        <f>EXP(Q443*POC测试实际用户!$E$16/52)*(1-0.805*POC测试实际用户!$G$16/SQRT(52)*SQRT(Q443))</f>
        <v>1.8768043213210848</v>
      </c>
      <c r="S443">
        <f>EXP(Q443*POC测试实际用户!$E$16/52)</f>
        <v>2.4185060141376189</v>
      </c>
      <c r="T443">
        <f>EXP(Q443*POC测试实际用户!$E$16/52)*(1+0.805*POC测试实际用户!$G$16/SQRT(52)*SQRT(Q443))</f>
        <v>2.9602077069541535</v>
      </c>
      <c r="U443">
        <v>442</v>
      </c>
      <c r="V443">
        <f>EXP(U443*POC测试实际用户!$E$17/52)*(1-0.805*POC测试实际用户!$G$17/SQRT(52)*SQRT(U443))</f>
        <v>2.4536812652674107</v>
      </c>
      <c r="W443">
        <f>EXP(U443*POC测试实际用户!$E$17/52)</f>
        <v>2.7850059226450936</v>
      </c>
      <c r="X443">
        <f>EXP(U443*POC测试实际用户!$E$17/52)*(1+0.805*POC测试实际用户!$G$17/SQRT(52)*SQRT(U443))</f>
        <v>3.1163305800227765</v>
      </c>
      <c r="Y443">
        <v>442</v>
      </c>
      <c r="Z443">
        <f>EXP(Y443*POC测试实际用户!$E$18/52)*(1-0.805*POC测试实际用户!$G$18/SQRT(52)*SQRT(Y443))</f>
        <v>1.9312279175810727</v>
      </c>
      <c r="AA443">
        <f>EXP(Y443*POC测试实际用户!$E$18/52)</f>
        <v>2.4830806826066905</v>
      </c>
      <c r="AB443">
        <f>EXP(Y443*POC测试实际用户!$E$18/52)*(1+0.805*POC测试实际用户!$G$18/SQRT(52)*SQRT(Y443))</f>
        <v>3.0349334476323082</v>
      </c>
      <c r="AC443">
        <v>442</v>
      </c>
      <c r="AD443">
        <f>EXP(AC443*POC测试实际用户!$E$19/52)*(1-0.805*POC测试实际用户!$G$19/SQRT(52)*SQRT(AC443))</f>
        <v>3.1804117877103502</v>
      </c>
      <c r="AE443">
        <f>EXP(AC443*POC测试实际用户!$E$19/52)</f>
        <v>3.8272632819964252</v>
      </c>
      <c r="AF443">
        <f>EXP(AC443*POC测试实际用户!$E$19/52)*(1+0.805*POC测试实际用户!$G$19/SQRT(52)*SQRT(AC443))</f>
        <v>4.4741147762824998</v>
      </c>
      <c r="AG443">
        <v>442</v>
      </c>
      <c r="AH443">
        <f>EXP(AG443*POC测试实际用户!$E$20/52)*(1-0.805*POC测试实际用户!$G$20/SQRT(52)*SQRT(AG443))</f>
        <v>2.2122107688866826</v>
      </c>
      <c r="AI443">
        <f>EXP(AG443*POC测试实际用户!$E$20/52)</f>
        <v>2.6645894680721396</v>
      </c>
      <c r="AJ443">
        <f>EXP(AG443*POC测试实际用户!$E$20/52)*(1+0.805*POC测试实际用户!$G$20/SQRT(52)*SQRT(AG443))</f>
        <v>3.1169681672575966</v>
      </c>
      <c r="AK443">
        <v>442</v>
      </c>
      <c r="AL443">
        <f>EXP(AK443*POC测试实际用户!$E$21/52)*(1-0.805*POC测试实际用户!$G$21/SQRT(52)*SQRT(AK443))</f>
        <v>3.7824102020123926</v>
      </c>
      <c r="AM443">
        <f>EXP(AK443*POC测试实际用户!$E$21/52)</f>
        <v>4.9012976667289259</v>
      </c>
      <c r="AN443">
        <f>EXP(AK443*POC测试实际用户!$E$21/52)*(1+0.805*POC测试实际用户!$G$21/SQRT(52)*SQRT(AK443))</f>
        <v>6.0201851314454586</v>
      </c>
    </row>
    <row r="444" spans="1:40" x14ac:dyDescent="0.15">
      <c r="A444">
        <v>443</v>
      </c>
      <c r="B444">
        <f>EXP(A444*POC测试实际用户!$E$12/52)*(1-0.805*POC测试实际用户!$G$12/SQRT(52)*SQRT(A444))</f>
        <v>1.655804728659217</v>
      </c>
      <c r="C444">
        <f>EXP(A444*POC测试实际用户!$E$12/52)</f>
        <v>1.7132898046250855</v>
      </c>
      <c r="D444">
        <f>EXP(A444*POC测试实际用户!$E$12/52)*(1+0.805*POC测试实际用户!$G$12/SQRT(52)*SQRT(A444))</f>
        <v>1.7707748805909538</v>
      </c>
      <c r="E444">
        <v>443</v>
      </c>
      <c r="F444">
        <f>EXP(E444*POC测试实际用户!$E$13/52)*(1-0.805*POC测试实际用户!$G$13/SQRT(52)*SQRT(E444))</f>
        <v>1.7263205357252454</v>
      </c>
      <c r="G444">
        <f>EXP(E444*POC测试实际用户!$E$13/52)</f>
        <v>1.8482449968059729</v>
      </c>
      <c r="H444">
        <f>EXP(E444*POC测试实际用户!$E$13/52)*(1+0.805*POC测试实际用户!$G$13/SQRT(52)*SQRT(E444))</f>
        <v>1.9701694578867002</v>
      </c>
      <c r="I444">
        <v>443</v>
      </c>
      <c r="J444">
        <f>EXP(I444*POC测试实际用户!$E$14/52)*(1-0.805*POC测试实际用户!$G$14/SQRT(52)*SQRT(I444))</f>
        <v>1.723613635649784</v>
      </c>
      <c r="K444">
        <f>EXP(I444*POC测试实际用户!$E$14/52)</f>
        <v>1.950152729458259</v>
      </c>
      <c r="L444">
        <f>EXP(I444*POC测试实际用户!$E$14/52)*(1+0.805*POC测试实际用户!$G$14/SQRT(52)*SQRT(I444))</f>
        <v>2.1766918232667338</v>
      </c>
      <c r="M444">
        <v>443</v>
      </c>
      <c r="N444">
        <f>EXP(M444*POC测试实际用户!$E$15/52)*(1-0.805*POC测试实际用户!$G$15/SQRT(52)*SQRT(M444))</f>
        <v>1.8355868601774117</v>
      </c>
      <c r="O444">
        <f>EXP(M444*POC测试实际用户!$E$15/52)</f>
        <v>2.2159831251380853</v>
      </c>
      <c r="P444">
        <f>EXP(M444*POC测试实际用户!$E$15/52)*(1+0.805*POC测试实际用户!$G$15/SQRT(52)*SQRT(M444))</f>
        <v>2.5963793900987588</v>
      </c>
      <c r="Q444">
        <v>443</v>
      </c>
      <c r="R444">
        <f>EXP(Q444*POC测试实际用户!$E$16/52)*(1-0.805*POC测试实际用户!$G$16/SQRT(52)*SQRT(Q444))</f>
        <v>1.8799444061779109</v>
      </c>
      <c r="S444">
        <f>EXP(Q444*POC测试实际用户!$E$16/52)</f>
        <v>2.4233432061243327</v>
      </c>
      <c r="T444">
        <f>EXP(Q444*POC测试实际用户!$E$16/52)*(1+0.805*POC测试实际用户!$G$16/SQRT(52)*SQRT(Q444))</f>
        <v>2.966742006070755</v>
      </c>
      <c r="U444">
        <v>443</v>
      </c>
      <c r="V444">
        <f>EXP(U444*POC测试实际用户!$E$17/52)*(1-0.805*POC测试实际用户!$G$17/SQRT(52)*SQRT(U444))</f>
        <v>2.4589983339167207</v>
      </c>
      <c r="W444">
        <f>EXP(U444*POC测试实际用户!$E$17/52)</f>
        <v>2.7914671216945504</v>
      </c>
      <c r="X444">
        <f>EXP(U444*POC测试实际用户!$E$17/52)*(1+0.805*POC测试实际用户!$G$17/SQRT(52)*SQRT(U444))</f>
        <v>3.12393590947238</v>
      </c>
      <c r="Y444">
        <v>443</v>
      </c>
      <c r="Z444">
        <f>EXP(Y444*POC测试实际用户!$E$18/52)*(1-0.805*POC测试实际用户!$G$18/SQRT(52)*SQRT(Y444))</f>
        <v>1.9345806814339099</v>
      </c>
      <c r="AA444">
        <f>EXP(Y444*POC测试实际用户!$E$18/52)</f>
        <v>2.4881953590371735</v>
      </c>
      <c r="AB444">
        <f>EXP(Y444*POC测试实际用户!$E$18/52)*(1+0.805*POC测试实际用户!$G$18/SQRT(52)*SQRT(Y444))</f>
        <v>3.0418100366404373</v>
      </c>
      <c r="AC444">
        <v>443</v>
      </c>
      <c r="AD444">
        <f>EXP(AC444*POC测试实际用户!$E$19/52)*(1-0.805*POC测试实际用户!$G$19/SQRT(52)*SQRT(AC444))</f>
        <v>3.1893503647731145</v>
      </c>
      <c r="AE444">
        <f>EXP(AC444*POC测试实际用户!$E$19/52)</f>
        <v>3.8389025767943954</v>
      </c>
      <c r="AF444">
        <f>EXP(AC444*POC测试实际用户!$E$19/52)*(1+0.805*POC测试实际用户!$G$19/SQRT(52)*SQRT(AC444))</f>
        <v>4.4884547888156758</v>
      </c>
      <c r="AG444">
        <v>443</v>
      </c>
      <c r="AH444">
        <f>EXP(AG444*POC测试实际用户!$E$20/52)*(1-0.805*POC测试实际用户!$G$20/SQRT(52)*SQRT(AG444))</f>
        <v>2.2166087761842999</v>
      </c>
      <c r="AI444">
        <f>EXP(AG444*POC测试实际用户!$E$20/52)</f>
        <v>2.6705042378054444</v>
      </c>
      <c r="AJ444">
        <f>EXP(AG444*POC测试实际用户!$E$20/52)*(1+0.805*POC测试实际用户!$G$20/SQRT(52)*SQRT(AG444))</f>
        <v>3.1243996994265886</v>
      </c>
      <c r="AK444">
        <v>443</v>
      </c>
      <c r="AL444">
        <f>EXP(AK444*POC测试实际用户!$E$21/52)*(1-0.805*POC测试实际用户!$G$21/SQRT(52)*SQRT(AK444))</f>
        <v>3.7947672660102998</v>
      </c>
      <c r="AM444">
        <f>EXP(AK444*POC测试实际用户!$E$21/52)</f>
        <v>4.9189552177899341</v>
      </c>
      <c r="AN444">
        <f>EXP(AK444*POC测试实际用户!$E$21/52)*(1+0.805*POC测试实际用户!$G$21/SQRT(52)*SQRT(AK444))</f>
        <v>6.0431431695695688</v>
      </c>
    </row>
    <row r="445" spans="1:40" x14ac:dyDescent="0.15">
      <c r="A445">
        <v>444</v>
      </c>
      <c r="B445">
        <f>EXP(A445*POC测试实际用户!$E$12/52)*(1-0.805*POC测试实际用户!$G$12/SQRT(52)*SQRT(A445))</f>
        <v>1.6577534678306751</v>
      </c>
      <c r="C445">
        <f>EXP(A445*POC测试实际用户!$E$12/52)</f>
        <v>1.7153733766095089</v>
      </c>
      <c r="D445">
        <f>EXP(A445*POC测试实际用户!$E$12/52)*(1+0.805*POC测试实际用户!$G$12/SQRT(52)*SQRT(A445))</f>
        <v>1.7729932853883428</v>
      </c>
      <c r="E445">
        <v>444</v>
      </c>
      <c r="F445">
        <f>EXP(E445*POC测试实际用户!$E$13/52)*(1-0.805*POC测试实际用户!$G$13/SQRT(52)*SQRT(E445))</f>
        <v>1.7285780802120296</v>
      </c>
      <c r="G445">
        <f>EXP(E445*POC测试实际用户!$E$13/52)</f>
        <v>1.8508094370170405</v>
      </c>
      <c r="H445">
        <f>EXP(E445*POC测试实际用户!$E$13/52)*(1+0.805*POC测试实际用户!$G$13/SQRT(52)*SQRT(E445))</f>
        <v>1.9730407938220511</v>
      </c>
      <c r="I445">
        <v>444</v>
      </c>
      <c r="J445">
        <f>EXP(I445*POC测试实际用户!$E$14/52)*(1-0.805*POC测试实际用户!$G$14/SQRT(52)*SQRT(I445))</f>
        <v>1.7259583457531864</v>
      </c>
      <c r="K445">
        <f>EXP(I445*POC测试实际用户!$E$14/52)</f>
        <v>1.9530951773229117</v>
      </c>
      <c r="L445">
        <f>EXP(I445*POC测试实际用户!$E$14/52)*(1+0.805*POC测试实际用户!$G$14/SQRT(52)*SQRT(I445))</f>
        <v>2.180232008892637</v>
      </c>
      <c r="M445">
        <v>444</v>
      </c>
      <c r="N445">
        <f>EXP(M445*POC测试实际用户!$E$15/52)*(1-0.805*POC测试实际用户!$G$15/SQRT(52)*SQRT(M445))</f>
        <v>1.8384569487474964</v>
      </c>
      <c r="O445">
        <f>EXP(M445*POC测试实际用户!$E$15/52)</f>
        <v>2.219966948460065</v>
      </c>
      <c r="P445">
        <f>EXP(M445*POC测试实际用户!$E$15/52)*(1+0.805*POC测试实际用户!$G$15/SQRT(52)*SQRT(M445))</f>
        <v>2.6014769481726336</v>
      </c>
      <c r="Q445">
        <v>444</v>
      </c>
      <c r="R445">
        <f>EXP(Q445*POC测试实际用户!$E$16/52)*(1-0.805*POC测试实际用户!$G$16/SQRT(52)*SQRT(Q445))</f>
        <v>1.8830902376824816</v>
      </c>
      <c r="S445">
        <f>EXP(Q445*POC测试实际用户!$E$16/52)</f>
        <v>2.4281900728549504</v>
      </c>
      <c r="T445">
        <f>EXP(Q445*POC测试实际用户!$E$16/52)*(1+0.805*POC测试实际用户!$G$16/SQRT(52)*SQRT(Q445))</f>
        <v>2.9732899080274189</v>
      </c>
      <c r="U445">
        <v>444</v>
      </c>
      <c r="V445">
        <f>EXP(U445*POC测试实际用户!$E$17/52)*(1-0.805*POC测试实际用户!$G$17/SQRT(52)*SQRT(U445))</f>
        <v>2.4643272915870202</v>
      </c>
      <c r="W445">
        <f>EXP(U445*POC测试实际用户!$E$17/52)</f>
        <v>2.7979433106917191</v>
      </c>
      <c r="X445">
        <f>EXP(U445*POC测试实际用户!$E$17/52)*(1+0.805*POC测试实际用户!$G$17/SQRT(52)*SQRT(U445))</f>
        <v>3.1315593297964179</v>
      </c>
      <c r="Y445">
        <v>444</v>
      </c>
      <c r="Z445">
        <f>EXP(Y445*POC测试实际用户!$E$18/52)*(1-0.805*POC测试实际用户!$G$18/SQRT(52)*SQRT(Y445))</f>
        <v>1.9379397702506813</v>
      </c>
      <c r="AA445">
        <f>EXP(Y445*POC测试实际用户!$E$18/52)</f>
        <v>2.493320570733454</v>
      </c>
      <c r="AB445">
        <f>EXP(Y445*POC测试实际用户!$E$18/52)*(1+0.805*POC测试实际用户!$G$18/SQRT(52)*SQRT(Y445))</f>
        <v>3.0487013712162265</v>
      </c>
      <c r="AC445">
        <v>444</v>
      </c>
      <c r="AD445">
        <f>EXP(AC445*POC测试实际用户!$E$19/52)*(1-0.805*POC测试实际用户!$G$19/SQRT(52)*SQRT(AC445))</f>
        <v>3.1983147245799302</v>
      </c>
      <c r="AE445">
        <f>EXP(AC445*POC测试实际用户!$E$19/52)</f>
        <v>3.8505772684734811</v>
      </c>
      <c r="AF445">
        <f>EXP(AC445*POC测试实际用户!$E$19/52)*(1+0.805*POC测试实际用户!$G$19/SQRT(52)*SQRT(AC445))</f>
        <v>4.5028398123670312</v>
      </c>
      <c r="AG445">
        <v>444</v>
      </c>
      <c r="AH445">
        <f>EXP(AG445*POC测试实际用户!$E$20/52)*(1-0.805*POC测试实际用户!$G$20/SQRT(52)*SQRT(AG445))</f>
        <v>2.2210159877111435</v>
      </c>
      <c r="AI445">
        <f>EXP(AG445*POC测试实际用户!$E$20/52)</f>
        <v>2.6764321369537747</v>
      </c>
      <c r="AJ445">
        <f>EXP(AG445*POC测试实际用户!$E$20/52)*(1+0.805*POC测试实际用户!$G$20/SQRT(52)*SQRT(AG445))</f>
        <v>3.1318482861964063</v>
      </c>
      <c r="AK445">
        <v>444</v>
      </c>
      <c r="AL445">
        <f>EXP(AK445*POC测试实际用户!$E$21/52)*(1-0.805*POC测试实际用户!$G$21/SQRT(52)*SQRT(AK445))</f>
        <v>3.8071657114421722</v>
      </c>
      <c r="AM445">
        <f>EXP(AK445*POC测试实际用户!$E$21/52)</f>
        <v>4.9366763824346664</v>
      </c>
      <c r="AN445">
        <f>EXP(AK445*POC测试实际用户!$E$21/52)*(1+0.805*POC测试实际用户!$G$21/SQRT(52)*SQRT(AK445))</f>
        <v>6.0661870534271607</v>
      </c>
    </row>
    <row r="446" spans="1:40" x14ac:dyDescent="0.15">
      <c r="A446">
        <v>445</v>
      </c>
      <c r="B446">
        <f>EXP(A446*POC测试实际用户!$E$12/52)*(1-0.805*POC测试实际用户!$G$12/SQRT(52)*SQRT(A446))</f>
        <v>1.6597045711144369</v>
      </c>
      <c r="C446">
        <f>EXP(A446*POC测试实际用户!$E$12/52)</f>
        <v>1.7174594824747751</v>
      </c>
      <c r="D446">
        <f>EXP(A446*POC测试实际用户!$E$12/52)*(1+0.805*POC测试实际用户!$G$12/SQRT(52)*SQRT(A446))</f>
        <v>1.775214393835113</v>
      </c>
      <c r="E446">
        <v>445</v>
      </c>
      <c r="F446">
        <f>EXP(E446*POC测试实际用户!$E$13/52)*(1-0.805*POC测试实际用户!$G$13/SQRT(52)*SQRT(E446))</f>
        <v>1.7308387211721996</v>
      </c>
      <c r="G446">
        <f>EXP(E446*POC测试实际用户!$E$13/52)</f>
        <v>1.8533774353892867</v>
      </c>
      <c r="H446">
        <f>EXP(E446*POC测试实际用户!$E$13/52)*(1+0.805*POC测试实际用户!$G$13/SQRT(52)*SQRT(E446))</f>
        <v>1.9759161496063737</v>
      </c>
      <c r="I446">
        <v>445</v>
      </c>
      <c r="J446">
        <f>EXP(I446*POC测试实际用户!$E$14/52)*(1-0.805*POC测试实际用户!$G$14/SQRT(52)*SQRT(I446))</f>
        <v>1.7283064959520942</v>
      </c>
      <c r="K446">
        <f>EXP(I446*POC测试实际用户!$E$14/52)</f>
        <v>1.9560420648395498</v>
      </c>
      <c r="L446">
        <f>EXP(I446*POC测试实际用户!$E$14/52)*(1+0.805*POC测试实际用户!$G$14/SQRT(52)*SQRT(I446))</f>
        <v>2.1837776337270052</v>
      </c>
      <c r="M446">
        <v>445</v>
      </c>
      <c r="N446">
        <f>EXP(M446*POC测试实际用户!$E$15/52)*(1-0.805*POC测试实际用户!$G$15/SQRT(52)*SQRT(M446))</f>
        <v>1.8413319089494802</v>
      </c>
      <c r="O446">
        <f>EXP(M446*POC测试实际用户!$E$15/52)</f>
        <v>2.2239579337717186</v>
      </c>
      <c r="P446">
        <f>EXP(M446*POC测试实际用户!$E$15/52)*(1+0.805*POC测试实际用户!$G$15/SQRT(52)*SQRT(M446))</f>
        <v>2.6065839585939572</v>
      </c>
      <c r="Q446">
        <v>445</v>
      </c>
      <c r="R446">
        <f>EXP(Q446*POC测试实际用户!$E$16/52)*(1-0.805*POC测试实际用户!$G$16/SQRT(52)*SQRT(Q446))</f>
        <v>1.8862418253015854</v>
      </c>
      <c r="S446">
        <f>EXP(Q446*POC测试实际用户!$E$16/52)</f>
        <v>2.433046633679679</v>
      </c>
      <c r="T446">
        <f>EXP(Q446*POC测试实际用户!$E$16/52)*(1+0.805*POC测试实际用户!$G$16/SQRT(52)*SQRT(Q446))</f>
        <v>2.9798514420577726</v>
      </c>
      <c r="U446">
        <v>445</v>
      </c>
      <c r="V446">
        <f>EXP(U446*POC测试实际用户!$E$17/52)*(1-0.805*POC测试实际用户!$G$17/SQRT(52)*SQRT(U446))</f>
        <v>2.4696681643729632</v>
      </c>
      <c r="W446">
        <f>EXP(U446*POC测试实际用户!$E$17/52)</f>
        <v>2.8044345244131983</v>
      </c>
      <c r="X446">
        <f>EXP(U446*POC测试实际用户!$E$17/52)*(1+0.805*POC测试实际用户!$G$17/SQRT(52)*SQRT(U446))</f>
        <v>3.1392008844534329</v>
      </c>
      <c r="Y446">
        <v>445</v>
      </c>
      <c r="Z446">
        <f>EXP(Y446*POC测试实际用户!$E$18/52)*(1-0.805*POC测试实际用户!$G$18/SQRT(52)*SQRT(Y446))</f>
        <v>1.9413051949272642</v>
      </c>
      <c r="AA446">
        <f>EXP(Y446*POC测试实际用户!$E$18/52)</f>
        <v>2.4984563393961876</v>
      </c>
      <c r="AB446">
        <f>EXP(Y446*POC测试实际用户!$E$18/52)*(1+0.805*POC测试实际用户!$G$18/SQRT(52)*SQRT(Y446))</f>
        <v>3.0556074838651113</v>
      </c>
      <c r="AC446">
        <v>445</v>
      </c>
      <c r="AD446">
        <f>EXP(AC446*POC测试实际用户!$E$19/52)*(1-0.805*POC测试实际用户!$G$19/SQRT(52)*SQRT(AC446))</f>
        <v>3.2073049409930725</v>
      </c>
      <c r="AE446">
        <f>EXP(AC446*POC测试实际用户!$E$19/52)</f>
        <v>3.8622874646810303</v>
      </c>
      <c r="AF446">
        <f>EXP(AC446*POC测试实际用户!$E$19/52)*(1+0.805*POC测试实际用户!$G$19/SQRT(52)*SQRT(AC446))</f>
        <v>4.5172699883689882</v>
      </c>
      <c r="AG446">
        <v>445</v>
      </c>
      <c r="AH446">
        <f>EXP(AG446*POC测试实际用户!$E$20/52)*(1-0.805*POC测试实际用户!$G$20/SQRT(52)*SQRT(AG446))</f>
        <v>2.2254324219844532</v>
      </c>
      <c r="AI446">
        <f>EXP(AG446*POC测试实际用户!$E$20/52)</f>
        <v>2.6823731946613822</v>
      </c>
      <c r="AJ446">
        <f>EXP(AG446*POC测试实际用户!$E$20/52)*(1+0.805*POC测试实际用户!$G$20/SQRT(52)*SQRT(AG446))</f>
        <v>3.1393139673383113</v>
      </c>
      <c r="AK446">
        <v>445</v>
      </c>
      <c r="AL446">
        <f>EXP(AK446*POC测试实际用户!$E$21/52)*(1-0.805*POC测试实际用户!$G$21/SQRT(52)*SQRT(AK446))</f>
        <v>3.8196056763979302</v>
      </c>
      <c r="AM446">
        <f>EXP(AK446*POC测试实际用户!$E$21/52)</f>
        <v>4.9544613898391825</v>
      </c>
      <c r="AN446">
        <f>EXP(AK446*POC测试实际用户!$E$21/52)*(1+0.805*POC测试实际用户!$G$21/SQRT(52)*SQRT(AK446))</f>
        <v>6.0893171032804352</v>
      </c>
    </row>
    <row r="447" spans="1:40" x14ac:dyDescent="0.15">
      <c r="A447">
        <v>446</v>
      </c>
      <c r="B447">
        <f>EXP(A447*POC测试实际用户!$E$12/52)*(1-0.805*POC测试实际用户!$G$12/SQRT(52)*SQRT(A447))</f>
        <v>1.6616580412207107</v>
      </c>
      <c r="C447">
        <f>EXP(A447*POC测试实际用户!$E$12/52)</f>
        <v>1.7195481253023965</v>
      </c>
      <c r="D447">
        <f>EXP(A447*POC测试实际用户!$E$12/52)*(1+0.805*POC测试实际用户!$G$12/SQRT(52)*SQRT(A447))</f>
        <v>1.7774382093840824</v>
      </c>
      <c r="E447">
        <v>446</v>
      </c>
      <c r="F447">
        <f>EXP(E447*POC测试实际用户!$E$13/52)*(1-0.805*POC测试实际用户!$G$13/SQRT(52)*SQRT(E447))</f>
        <v>1.7331024625440554</v>
      </c>
      <c r="G447">
        <f>EXP(E447*POC测试实际用户!$E$13/52)</f>
        <v>1.8559489968596605</v>
      </c>
      <c r="H447">
        <f>EXP(E447*POC测试实际用户!$E$13/52)*(1+0.805*POC测试实际用户!$G$13/SQRT(52)*SQRT(E447))</f>
        <v>1.9787955311752656</v>
      </c>
      <c r="I447">
        <v>446</v>
      </c>
      <c r="J447">
        <f>EXP(I447*POC测试实际用户!$E$14/52)*(1-0.805*POC测试实际用户!$G$14/SQRT(52)*SQRT(I447))</f>
        <v>1.7306580907515936</v>
      </c>
      <c r="K447">
        <f>EXP(I447*POC测试实际用户!$E$14/52)</f>
        <v>1.9589933987068504</v>
      </c>
      <c r="L447">
        <f>EXP(I447*POC测试实际用户!$E$14/52)*(1+0.805*POC测试实际用户!$G$14/SQRT(52)*SQRT(I447))</f>
        <v>2.1873287066621074</v>
      </c>
      <c r="M447">
        <v>446</v>
      </c>
      <c r="N447">
        <f>EXP(M447*POC测试实际用户!$E$15/52)*(1-0.805*POC测试实际用户!$G$15/SQRT(52)*SQRT(M447))</f>
        <v>1.8442117482590108</v>
      </c>
      <c r="O447">
        <f>EXP(M447*POC测试实际用户!$E$15/52)</f>
        <v>2.227956093948642</v>
      </c>
      <c r="P447">
        <f>EXP(M447*POC测试实际用户!$E$15/52)*(1+0.805*POC测试实际用户!$G$15/SQRT(52)*SQRT(M447))</f>
        <v>2.6117004396382733</v>
      </c>
      <c r="Q447">
        <v>446</v>
      </c>
      <c r="R447">
        <f>EXP(Q447*POC测试实际用户!$E$16/52)*(1-0.805*POC测试实际用户!$G$16/SQRT(52)*SQRT(Q447))</f>
        <v>1.8893991785234805</v>
      </c>
      <c r="S447">
        <f>EXP(Q447*POC测试实际用户!$E$16/52)</f>
        <v>2.4379129079874291</v>
      </c>
      <c r="T447">
        <f>EXP(Q447*POC测试实际用户!$E$16/52)*(1+0.805*POC测试实际用户!$G$16/SQRT(52)*SQRT(Q447))</f>
        <v>2.9864266374513773</v>
      </c>
      <c r="U447">
        <v>446</v>
      </c>
      <c r="V447">
        <f>EXP(U447*POC测试实际用户!$E$17/52)*(1-0.805*POC测试实际用户!$G$17/SQRT(52)*SQRT(U447))</f>
        <v>2.4750209784299964</v>
      </c>
      <c r="W447">
        <f>EXP(U447*POC测试实际用户!$E$17/52)</f>
        <v>2.8109407977162699</v>
      </c>
      <c r="X447">
        <f>EXP(U447*POC测试实际用户!$E$17/52)*(1+0.805*POC测试实际用户!$G$17/SQRT(52)*SQRT(U447))</f>
        <v>3.146860617002543</v>
      </c>
      <c r="Y447">
        <v>446</v>
      </c>
      <c r="Z447">
        <f>EXP(Y447*POC测试实际用户!$E$18/52)*(1-0.805*POC测试实际用户!$G$18/SQRT(52)*SQRT(Y447))</f>
        <v>1.9446769663841872</v>
      </c>
      <c r="AA447">
        <f>EXP(Y447*POC测试实际用户!$E$18/52)</f>
        <v>2.5036026867707259</v>
      </c>
      <c r="AB447">
        <f>EXP(Y447*POC测试实际用户!$E$18/52)*(1+0.805*POC测试实际用户!$G$18/SQRT(52)*SQRT(Y447))</f>
        <v>3.0625284071572647</v>
      </c>
      <c r="AC447">
        <v>446</v>
      </c>
      <c r="AD447">
        <f>EXP(AC447*POC测试实际用户!$E$19/52)*(1-0.805*POC测试实际用户!$G$19/SQRT(52)*SQRT(AC447))</f>
        <v>3.2163210880920197</v>
      </c>
      <c r="AE447">
        <f>EXP(AC447*POC测试实际用户!$E$19/52)</f>
        <v>3.8740332733917584</v>
      </c>
      <c r="AF447">
        <f>EXP(AC447*POC测试实际用户!$E$19/52)*(1+0.805*POC测试实际用户!$G$19/SQRT(52)*SQRT(AC447))</f>
        <v>4.531745458691498</v>
      </c>
      <c r="AG447">
        <v>446</v>
      </c>
      <c r="AH447">
        <f>EXP(AG447*POC测试实际用户!$E$20/52)*(1-0.805*POC测试实际用户!$G$20/SQRT(52)*SQRT(AG447))</f>
        <v>2.2298580975635098</v>
      </c>
      <c r="AI447">
        <f>EXP(AG447*POC测试实际用户!$E$20/52)</f>
        <v>2.6883274401372117</v>
      </c>
      <c r="AJ447">
        <f>EXP(AG447*POC测试实际用户!$E$20/52)*(1+0.805*POC测试实际用户!$G$20/SQRT(52)*SQRT(AG447))</f>
        <v>3.1467967827109136</v>
      </c>
      <c r="AK447">
        <v>446</v>
      </c>
      <c r="AL447">
        <f>EXP(AK447*POC测试实际用户!$E$21/52)*(1-0.805*POC测试实际用户!$G$21/SQRT(52)*SQRT(AK447))</f>
        <v>3.8320872994363908</v>
      </c>
      <c r="AM447">
        <f>EXP(AK447*POC测试实际用户!$E$21/52)</f>
        <v>4.9723104700051834</v>
      </c>
      <c r="AN447">
        <f>EXP(AK447*POC测试实际用户!$E$21/52)*(1+0.805*POC测试实际用户!$G$21/SQRT(52)*SQRT(AK447))</f>
        <v>6.1125336405739761</v>
      </c>
    </row>
    <row r="448" spans="1:40" x14ac:dyDescent="0.15">
      <c r="A448">
        <v>447</v>
      </c>
      <c r="B448">
        <f>EXP(A448*POC测试实际用户!$E$12/52)*(1-0.805*POC测试实际用户!$G$12/SQRT(52)*SQRT(A448))</f>
        <v>1.6636138808636909</v>
      </c>
      <c r="C448">
        <f>EXP(A448*POC测试实际用户!$E$12/52)</f>
        <v>1.721639308177632</v>
      </c>
      <c r="D448">
        <f>EXP(A448*POC测试实际用户!$E$12/52)*(1+0.805*POC测试实际用户!$G$12/SQRT(52)*SQRT(A448))</f>
        <v>1.7796647354915733</v>
      </c>
      <c r="E448">
        <v>447</v>
      </c>
      <c r="F448">
        <f>EXP(E448*POC测试实际用户!$E$13/52)*(1-0.805*POC测试实际用户!$G$13/SQRT(52)*SQRT(E448))</f>
        <v>1.73536930827265</v>
      </c>
      <c r="G448">
        <f>EXP(E448*POC测试实际用户!$E$13/52)</f>
        <v>1.8585241263719616</v>
      </c>
      <c r="H448">
        <f>EXP(E448*POC测试实际用户!$E$13/52)*(1+0.805*POC测试实际用户!$G$13/SQRT(52)*SQRT(E448))</f>
        <v>1.9816789444712732</v>
      </c>
      <c r="I448">
        <v>447</v>
      </c>
      <c r="J448">
        <f>EXP(I448*POC测试实际用户!$E$14/52)*(1-0.805*POC测试实际用户!$G$14/SQRT(52)*SQRT(I448))</f>
        <v>1.7330131346657136</v>
      </c>
      <c r="K448">
        <f>EXP(I448*POC测试实际用户!$E$14/52)</f>
        <v>1.9619491856335984</v>
      </c>
      <c r="L448">
        <f>EXP(I448*POC测试实际用户!$E$14/52)*(1+0.805*POC测试实际用户!$G$14/SQRT(52)*SQRT(I448))</f>
        <v>2.1908852366014835</v>
      </c>
      <c r="M448">
        <v>447</v>
      </c>
      <c r="N448">
        <f>EXP(M448*POC测试实际用户!$E$15/52)*(1-0.805*POC测试实际用户!$G$15/SQRT(52)*SQRT(M448))</f>
        <v>1.8470964741677345</v>
      </c>
      <c r="O448">
        <f>EXP(M448*POC测试实际用户!$E$15/52)</f>
        <v>2.231961441889577</v>
      </c>
      <c r="P448">
        <f>EXP(M448*POC测试实际用户!$E$15/52)*(1+0.805*POC测试实际用户!$G$15/SQRT(52)*SQRT(M448))</f>
        <v>2.6168264096114195</v>
      </c>
      <c r="Q448">
        <v>447</v>
      </c>
      <c r="R448">
        <f>EXP(Q448*POC测试实际用户!$E$16/52)*(1-0.805*POC测试实际用户!$G$16/SQRT(52)*SQRT(Q448))</f>
        <v>1.8925623068578958</v>
      </c>
      <c r="S448">
        <f>EXP(Q448*POC测试实际用户!$E$16/52)</f>
        <v>2.4427889152058881</v>
      </c>
      <c r="T448">
        <f>EXP(Q448*POC测试实际用户!$E$16/52)*(1+0.805*POC测试实际用户!$G$16/SQRT(52)*SQRT(Q448))</f>
        <v>2.9930155235538805</v>
      </c>
      <c r="U448">
        <v>447</v>
      </c>
      <c r="V448">
        <f>EXP(U448*POC测试实际用户!$E$17/52)*(1-0.805*POC测试实际用户!$G$17/SQRT(52)*SQRT(U448))</f>
        <v>2.4803857599744745</v>
      </c>
      <c r="W448">
        <f>EXP(U448*POC测试实际用户!$E$17/52)</f>
        <v>2.8174621655390841</v>
      </c>
      <c r="X448">
        <f>EXP(U448*POC测试实际用户!$E$17/52)*(1+0.805*POC测试实际用户!$G$17/SQRT(52)*SQRT(U448))</f>
        <v>3.1545385711036937</v>
      </c>
      <c r="Y448">
        <v>447</v>
      </c>
      <c r="Z448">
        <f>EXP(Y448*POC测试实际用户!$E$18/52)*(1-0.805*POC测试实际用户!$G$18/SQRT(52)*SQRT(Y448))</f>
        <v>1.9480550955666411</v>
      </c>
      <c r="AA448">
        <f>EXP(Y448*POC测试实际用户!$E$18/52)</f>
        <v>2.5087596346472152</v>
      </c>
      <c r="AB448">
        <f>EXP(Y448*POC测试实际用户!$E$18/52)*(1+0.805*POC测试实际用户!$G$18/SQRT(52)*SQRT(Y448))</f>
        <v>3.069464173727789</v>
      </c>
      <c r="AC448">
        <v>447</v>
      </c>
      <c r="AD448">
        <f>EXP(AC448*POC测试实际用户!$E$19/52)*(1-0.805*POC测试实际用户!$G$19/SQRT(52)*SQRT(AC448))</f>
        <v>3.2253632401740657</v>
      </c>
      <c r="AE448">
        <f>EXP(AC448*POC测试实际用户!$E$19/52)</f>
        <v>3.8858148029087536</v>
      </c>
      <c r="AF448">
        <f>EXP(AC448*POC测试实际用户!$E$19/52)*(1+0.805*POC测试实际用户!$G$19/SQRT(52)*SQRT(AC448))</f>
        <v>4.546266365643441</v>
      </c>
      <c r="AG448">
        <v>447</v>
      </c>
      <c r="AH448">
        <f>EXP(AG448*POC测试实际用户!$E$20/52)*(1-0.805*POC测试实际用户!$G$20/SQRT(52)*SQRT(AG448))</f>
        <v>2.2342930330496942</v>
      </c>
      <c r="AI448">
        <f>EXP(AG448*POC测试实际用户!$E$20/52)</f>
        <v>2.694294902655046</v>
      </c>
      <c r="AJ448">
        <f>EXP(AG448*POC测试实际用户!$E$20/52)*(1+0.805*POC测试实际用户!$G$20/SQRT(52)*SQRT(AG448))</f>
        <v>3.1542967722603978</v>
      </c>
      <c r="AK448">
        <v>447</v>
      </c>
      <c r="AL448">
        <f>EXP(AK448*POC测试实际用户!$E$21/52)*(1-0.805*POC测试实际用户!$G$21/SQRT(52)*SQRT(AK448))</f>
        <v>3.8446107195868056</v>
      </c>
      <c r="AM448">
        <f>EXP(AK448*POC测试实际用户!$E$21/52)</f>
        <v>4.9902238537629779</v>
      </c>
      <c r="AN448">
        <f>EXP(AK448*POC测试实际用户!$E$21/52)*(1+0.805*POC测试实际用户!$G$21/SQRT(52)*SQRT(AK448))</f>
        <v>6.1358369879391512</v>
      </c>
    </row>
    <row r="449" spans="1:40" x14ac:dyDescent="0.15">
      <c r="A449">
        <v>448</v>
      </c>
      <c r="B449">
        <f>EXP(A449*POC测试实际用户!$E$12/52)*(1-0.805*POC测试实际用户!$G$12/SQRT(52)*SQRT(A449))</f>
        <v>1.6655720927615594</v>
      </c>
      <c r="C449">
        <f>EXP(A449*POC测试实际用户!$E$12/52)</f>
        <v>1.7237330341894936</v>
      </c>
      <c r="D449">
        <f>EXP(A449*POC测试实际用户!$E$12/52)*(1+0.805*POC测试实际用户!$G$12/SQRT(52)*SQRT(A449))</f>
        <v>1.7818939756174277</v>
      </c>
      <c r="E449">
        <v>448</v>
      </c>
      <c r="F449">
        <f>EXP(E449*POC测试实际用户!$E$13/52)*(1-0.805*POC测试实际用户!$G$13/SQRT(52)*SQRT(E449))</f>
        <v>1.7376392623097834</v>
      </c>
      <c r="G449">
        <f>EXP(E449*POC测试实际用户!$E$13/52)</f>
        <v>1.8611028288768481</v>
      </c>
      <c r="H449">
        <f>EXP(E449*POC测试实际用户!$E$13/52)*(1+0.805*POC测试实际用户!$G$13/SQRT(52)*SQRT(E449))</f>
        <v>1.9845663954439128</v>
      </c>
      <c r="I449">
        <v>448</v>
      </c>
      <c r="J449">
        <f>EXP(I449*POC测试实际用户!$E$14/52)*(1-0.805*POC测试实际用户!$G$14/SQRT(52)*SQRT(I449))</f>
        <v>1.7353716322174206</v>
      </c>
      <c r="K449">
        <f>EXP(I449*POC测试实际用户!$E$14/52)</f>
        <v>1.9649094323387006</v>
      </c>
      <c r="L449">
        <f>EXP(I449*POC测试实际用户!$E$14/52)*(1+0.805*POC测试实际用户!$G$14/SQRT(52)*SQRT(I449))</f>
        <v>2.1944472324599809</v>
      </c>
      <c r="M449">
        <v>448</v>
      </c>
      <c r="N449">
        <f>EXP(M449*POC测试实际用户!$E$15/52)*(1-0.805*POC测试实际用户!$G$15/SQRT(52)*SQRT(M449))</f>
        <v>1.8499860941832955</v>
      </c>
      <c r="O449">
        <f>EXP(M449*POC测试实际用户!$E$15/52)</f>
        <v>2.2359739905164555</v>
      </c>
      <c r="P449">
        <f>EXP(M449*POC测试实际用户!$E$15/52)*(1+0.805*POC测试实际用户!$G$15/SQRT(52)*SQRT(M449))</f>
        <v>2.6219618868496153</v>
      </c>
      <c r="Q449">
        <v>448</v>
      </c>
      <c r="R449">
        <f>EXP(Q449*POC测试实际用户!$E$16/52)*(1-0.805*POC测试实际用户!$G$16/SQRT(52)*SQRT(Q449))</f>
        <v>1.8957312198360359</v>
      </c>
      <c r="S449">
        <f>EXP(Q449*POC测试实际用户!$E$16/52)</f>
        <v>2.4476746748016036</v>
      </c>
      <c r="T449">
        <f>EXP(Q449*POC测试实际用户!$E$16/52)*(1+0.805*POC测试实际用户!$G$16/SQRT(52)*SQRT(Q449))</f>
        <v>2.9996181297671716</v>
      </c>
      <c r="U449">
        <v>448</v>
      </c>
      <c r="V449">
        <f>EXP(U449*POC测试实际用户!$E$17/52)*(1-0.805*POC测试实际用户!$G$17/SQRT(52)*SQRT(U449))</f>
        <v>2.4857625352837749</v>
      </c>
      <c r="W449">
        <f>EXP(U449*POC测试实际用户!$E$17/52)</f>
        <v>2.8239986629008458</v>
      </c>
      <c r="X449">
        <f>EXP(U449*POC测试实际用户!$E$17/52)*(1+0.805*POC测试实际用户!$G$17/SQRT(52)*SQRT(U449))</f>
        <v>3.1622347905179167</v>
      </c>
      <c r="Y449">
        <v>448</v>
      </c>
      <c r="Z449">
        <f>EXP(Y449*POC测试实际用户!$E$18/52)*(1-0.805*POC测试实际用户!$G$18/SQRT(52)*SQRT(Y449))</f>
        <v>1.9514395934444861</v>
      </c>
      <c r="AA449">
        <f>EXP(Y449*POC测试实际用户!$E$18/52)</f>
        <v>2.5139272048606838</v>
      </c>
      <c r="AB449">
        <f>EXP(Y449*POC测试实际用户!$E$18/52)*(1+0.805*POC测试实际用户!$G$18/SQRT(52)*SQRT(Y449))</f>
        <v>3.0764148162768814</v>
      </c>
      <c r="AC449">
        <v>448</v>
      </c>
      <c r="AD449">
        <f>EXP(AC449*POC测试实际用户!$E$19/52)*(1-0.805*POC测试实际用户!$G$19/SQRT(52)*SQRT(AC449))</f>
        <v>3.2344314717549216</v>
      </c>
      <c r="AE449">
        <f>EXP(AC449*POC测试实际用户!$E$19/52)</f>
        <v>3.8976321618644674</v>
      </c>
      <c r="AF449">
        <f>EXP(AC449*POC测试实际用户!$E$19/52)*(1+0.805*POC测试实际用户!$G$19/SQRT(52)*SQRT(AC449))</f>
        <v>4.5608328519740136</v>
      </c>
      <c r="AG449">
        <v>448</v>
      </c>
      <c r="AH449">
        <f>EXP(AG449*POC测试实际用户!$E$20/52)*(1-0.805*POC测试实际用户!$G$20/SQRT(52)*SQRT(AG449))</f>
        <v>2.2387372470865459</v>
      </c>
      <c r="AI449">
        <f>EXP(AG449*POC测试实际用户!$E$20/52)</f>
        <v>2.7002756115536495</v>
      </c>
      <c r="AJ449">
        <f>EXP(AG449*POC测试实际用户!$E$20/52)*(1+0.805*POC测试实际用户!$G$20/SQRT(52)*SQRT(AG449))</f>
        <v>3.1618139760207531</v>
      </c>
      <c r="AK449">
        <v>448</v>
      </c>
      <c r="AL449">
        <f>EXP(AK449*POC测试实际用户!$E$21/52)*(1-0.805*POC测试实际用户!$G$21/SQRT(52)*SQRT(AK449))</f>
        <v>3.8571760763504166</v>
      </c>
      <c r="AM449">
        <f>EXP(AK449*POC测试实际用户!$E$21/52)</f>
        <v>5.0082017727744743</v>
      </c>
      <c r="AN449">
        <f>EXP(AK449*POC测试实际用户!$E$21/52)*(1+0.805*POC测试实际用户!$G$21/SQRT(52)*SQRT(AK449))</f>
        <v>6.159227469198532</v>
      </c>
    </row>
    <row r="450" spans="1:40" x14ac:dyDescent="0.15">
      <c r="A450">
        <v>449</v>
      </c>
      <c r="B450">
        <f>EXP(A450*POC测试实际用户!$E$12/52)*(1-0.805*POC测试实际用户!$G$12/SQRT(52)*SQRT(A450))</f>
        <v>1.6675326796364836</v>
      </c>
      <c r="C450">
        <f>EXP(A450*POC测试实际用户!$E$12/52)</f>
        <v>1.7258293064307495</v>
      </c>
      <c r="D450">
        <f>EXP(A450*POC测试实际用户!$E$12/52)*(1+0.805*POC测试实际用户!$G$12/SQRT(52)*SQRT(A450))</f>
        <v>1.7841259332250154</v>
      </c>
      <c r="E450">
        <v>449</v>
      </c>
      <c r="F450">
        <f>EXP(E450*POC测试实际用户!$E$13/52)*(1-0.805*POC测试实际用户!$G$13/SQRT(52)*SQRT(E450))</f>
        <v>1.7399123286140037</v>
      </c>
      <c r="G450">
        <f>EXP(E450*POC测试实际用户!$E$13/52)</f>
        <v>1.8636851093318483</v>
      </c>
      <c r="H450">
        <f>EXP(E450*POC测试实际用户!$E$13/52)*(1+0.805*POC测试实际用户!$G$13/SQRT(52)*SQRT(E450))</f>
        <v>1.9874578900496929</v>
      </c>
      <c r="I450">
        <v>449</v>
      </c>
      <c r="J450">
        <f>EXP(I450*POC测试实际用户!$E$14/52)*(1-0.805*POC测试实际用户!$G$14/SQRT(52)*SQRT(I450))</f>
        <v>1.7377335879386115</v>
      </c>
      <c r="K450">
        <f>EXP(I450*POC测试实际用户!$E$14/52)</f>
        <v>1.9678741455512025</v>
      </c>
      <c r="L450">
        <f>EXP(I450*POC测试实际用户!$E$14/52)*(1+0.805*POC测试实际用户!$G$14/SQRT(52)*SQRT(I450))</f>
        <v>2.198014703163794</v>
      </c>
      <c r="M450">
        <v>449</v>
      </c>
      <c r="N450">
        <f>EXP(M450*POC测试实际用户!$E$15/52)*(1-0.805*POC测试实际用户!$G$15/SQRT(52)*SQRT(M450))</f>
        <v>1.8528806158293334</v>
      </c>
      <c r="O450">
        <f>EXP(M450*POC测试实际用户!$E$15/52)</f>
        <v>2.2399937527744394</v>
      </c>
      <c r="P450">
        <f>EXP(M450*POC测试实际用户!$E$15/52)*(1+0.805*POC测试实际用户!$G$15/SQRT(52)*SQRT(M450))</f>
        <v>2.6271068897195451</v>
      </c>
      <c r="Q450">
        <v>449</v>
      </c>
      <c r="R450">
        <f>EXP(Q450*POC测试实际用户!$E$16/52)*(1-0.805*POC测试实际用户!$G$16/SQRT(52)*SQRT(Q450))</f>
        <v>1.8989059270105744</v>
      </c>
      <c r="S450">
        <f>EXP(Q450*POC测试实际用户!$E$16/52)</f>
        <v>2.4525702062800536</v>
      </c>
      <c r="T450">
        <f>EXP(Q450*POC测试实际用户!$E$16/52)*(1+0.805*POC测试实际用户!$G$16/SQRT(52)*SQRT(Q450))</f>
        <v>3.0062344855495331</v>
      </c>
      <c r="U450">
        <v>449</v>
      </c>
      <c r="V450">
        <f>EXP(U450*POC测试实际用户!$E$17/52)*(1-0.805*POC测试实际用户!$G$17/SQRT(52)*SQRT(U450))</f>
        <v>2.491151330696423</v>
      </c>
      <c r="W450">
        <f>EXP(U450*POC测试实际用户!$E$17/52)</f>
        <v>2.8305503249020076</v>
      </c>
      <c r="X450">
        <f>EXP(U450*POC测试实际用户!$E$17/52)*(1+0.805*POC测试实际用户!$G$17/SQRT(52)*SQRT(U450))</f>
        <v>3.1699493191075927</v>
      </c>
      <c r="Y450">
        <v>449</v>
      </c>
      <c r="Z450">
        <f>EXP(Y450*POC测试实际用户!$E$18/52)*(1-0.805*POC测试实际用户!$G$18/SQRT(52)*SQRT(Y450))</f>
        <v>1.9548304710122613</v>
      </c>
      <c r="AA450">
        <f>EXP(Y450*POC测试实际用户!$E$18/52)</f>
        <v>2.5191054192911357</v>
      </c>
      <c r="AB450">
        <f>EXP(Y450*POC测试实际用户!$E$18/52)*(1+0.805*POC测试实际用户!$G$18/SQRT(52)*SQRT(Y450))</f>
        <v>3.08338036757001</v>
      </c>
      <c r="AC450">
        <v>449</v>
      </c>
      <c r="AD450">
        <f>EXP(AC450*POC测试实际用户!$E$19/52)*(1-0.805*POC测试实际用户!$G$19/SQRT(52)*SQRT(AC450))</f>
        <v>3.2435258575693182</v>
      </c>
      <c r="AE450">
        <f>EXP(AC450*POC测试实际用户!$E$19/52)</f>
        <v>3.9094854592217181</v>
      </c>
      <c r="AF450">
        <f>EXP(AC450*POC测试实际用户!$E$19/52)*(1+0.805*POC测试实际用户!$G$19/SQRT(52)*SQRT(AC450))</f>
        <v>4.5754450608741175</v>
      </c>
      <c r="AG450">
        <v>449</v>
      </c>
      <c r="AH450">
        <f>EXP(AG450*POC测试实际用户!$E$20/52)*(1-0.805*POC测试实际用户!$G$20/SQRT(52)*SQRT(AG450))</f>
        <v>2.2431907583598223</v>
      </c>
      <c r="AI450">
        <f>EXP(AG450*POC测试实际用户!$E$20/52)</f>
        <v>2.7062695962369085</v>
      </c>
      <c r="AJ450">
        <f>EXP(AG450*POC测试实际用户!$E$20/52)*(1+0.805*POC测试实际用户!$G$20/SQRT(52)*SQRT(AG450))</f>
        <v>3.1693484341139948</v>
      </c>
      <c r="AK450">
        <v>449</v>
      </c>
      <c r="AL450">
        <f>EXP(AK450*POC测试实际用户!$E$21/52)*(1-0.805*POC测试实际用户!$G$21/SQRT(52)*SQRT(AK450))</f>
        <v>3.8697835097020059</v>
      </c>
      <c r="AM450">
        <f>EXP(AK450*POC测试实际用户!$E$21/52)</f>
        <v>5.0262444595361648</v>
      </c>
      <c r="AN450">
        <f>EXP(AK450*POC测试实际用户!$E$21/52)*(1+0.805*POC测试实际用户!$G$21/SQRT(52)*SQRT(AK450))</f>
        <v>6.1827054093703238</v>
      </c>
    </row>
    <row r="451" spans="1:40" x14ac:dyDescent="0.15">
      <c r="A451">
        <v>450</v>
      </c>
      <c r="B451">
        <f>EXP(A451*POC测试实际用户!$E$12/52)*(1-0.805*POC测试实际用户!$G$12/SQRT(52)*SQRT(A451))</f>
        <v>1.6694956442146154</v>
      </c>
      <c r="C451">
        <f>EXP(A451*POC测试实际用户!$E$12/52)</f>
        <v>1.7279281279979291</v>
      </c>
      <c r="D451">
        <f>EXP(A451*POC测试实际用户!$E$12/52)*(1+0.805*POC测试实际用户!$G$12/SQRT(52)*SQRT(A451))</f>
        <v>1.7863606117812429</v>
      </c>
      <c r="E451">
        <v>450</v>
      </c>
      <c r="F451">
        <f>EXP(E451*POC测试实际用户!$E$13/52)*(1-0.805*POC测试实际用户!$G$13/SQRT(52)*SQRT(E451))</f>
        <v>1.7421885111506024</v>
      </c>
      <c r="G451">
        <f>EXP(E451*POC测试实际用户!$E$13/52)</f>
        <v>1.866270972701368</v>
      </c>
      <c r="H451">
        <f>EXP(E451*POC测试实际用户!$E$13/52)*(1+0.805*POC测试实际用户!$G$13/SQRT(52)*SQRT(E451))</f>
        <v>1.9903534342521338</v>
      </c>
      <c r="I451">
        <v>450</v>
      </c>
      <c r="J451">
        <f>EXP(I451*POC测试实际用户!$E$14/52)*(1-0.805*POC测试实际用户!$G$14/SQRT(52)*SQRT(I451))</f>
        <v>1.7400990063701061</v>
      </c>
      <c r="K451">
        <f>EXP(I451*POC测试实际用户!$E$14/52)</f>
        <v>1.9708433320103018</v>
      </c>
      <c r="L451">
        <f>EXP(I451*POC测试实际用户!$E$14/52)*(1+0.805*POC测试实际用户!$G$14/SQRT(52)*SQRT(I451))</f>
        <v>2.2015876576504976</v>
      </c>
      <c r="M451">
        <v>450</v>
      </c>
      <c r="N451">
        <f>EXP(M451*POC测试实际用户!$E$15/52)*(1-0.805*POC测试实际用户!$G$15/SQRT(52)*SQRT(M451))</f>
        <v>1.8557800466454817</v>
      </c>
      <c r="O451">
        <f>EXP(M451*POC测试实际用户!$E$15/52)</f>
        <v>2.2440207416319629</v>
      </c>
      <c r="P451">
        <f>EXP(M451*POC测试实际用户!$E$15/52)*(1+0.805*POC测试实际用户!$G$15/SQRT(52)*SQRT(M451))</f>
        <v>2.6322614366184438</v>
      </c>
      <c r="Q451">
        <v>450</v>
      </c>
      <c r="R451">
        <f>EXP(Q451*POC测试实际用户!$E$16/52)*(1-0.805*POC测试实际用户!$G$16/SQRT(52)*SQRT(Q451))</f>
        <v>1.9020864379556659</v>
      </c>
      <c r="S451">
        <f>EXP(Q451*POC测试实际用户!$E$16/52)</f>
        <v>2.4574755291857326</v>
      </c>
      <c r="T451">
        <f>EXP(Q451*POC测试实际用户!$E$16/52)*(1+0.805*POC测试实际用户!$G$16/SQRT(52)*SQRT(Q451))</f>
        <v>3.0128646204157996</v>
      </c>
      <c r="U451">
        <v>450</v>
      </c>
      <c r="V451">
        <f>EXP(U451*POC测试实际用户!$E$17/52)*(1-0.805*POC测试实际用户!$G$17/SQRT(52)*SQRT(U451))</f>
        <v>2.4965521726121978</v>
      </c>
      <c r="W451">
        <f>EXP(U451*POC测试实际用户!$E$17/52)</f>
        <v>2.8371171867244507</v>
      </c>
      <c r="X451">
        <f>EXP(U451*POC测试实际用户!$E$17/52)*(1+0.805*POC测试实际用户!$G$17/SQRT(52)*SQRT(U451))</f>
        <v>3.1776822008367036</v>
      </c>
      <c r="Y451">
        <v>450</v>
      </c>
      <c r="Z451">
        <f>EXP(Y451*POC测试实际用户!$E$18/52)*(1-0.805*POC测试实际用户!$G$18/SQRT(52)*SQRT(Y451))</f>
        <v>1.9582277392891947</v>
      </c>
      <c r="AA451">
        <f>EXP(Y451*POC测试实际用户!$E$18/52)</f>
        <v>2.5242942998636448</v>
      </c>
      <c r="AB451">
        <f>EXP(Y451*POC测试实际用户!$E$18/52)*(1+0.805*POC测试实际用户!$G$18/SQRT(52)*SQRT(Y451))</f>
        <v>3.0903608604380945</v>
      </c>
      <c r="AC451">
        <v>450</v>
      </c>
      <c r="AD451">
        <f>EXP(AC451*POC测试实际用户!$E$19/52)*(1-0.805*POC测试实际用户!$G$19/SQRT(52)*SQRT(AC451))</f>
        <v>3.252646472571624</v>
      </c>
      <c r="AE451">
        <f>EXP(AC451*POC测试实际用户!$E$19/52)</f>
        <v>3.9213748042746981</v>
      </c>
      <c r="AF451">
        <f>EXP(AC451*POC测试实际用户!$E$19/52)*(1+0.805*POC测试实际用户!$G$19/SQRT(52)*SQRT(AC451))</f>
        <v>4.5901031359777722</v>
      </c>
      <c r="AG451">
        <v>450</v>
      </c>
      <c r="AH451">
        <f>EXP(AG451*POC测试实际用户!$E$20/52)*(1-0.805*POC测试实际用户!$G$20/SQRT(52)*SQRT(AG451))</f>
        <v>2.2476535855975643</v>
      </c>
      <c r="AI451">
        <f>EXP(AG451*POC测试实际用户!$E$20/52)</f>
        <v>2.7122768861739837</v>
      </c>
      <c r="AJ451">
        <f>EXP(AG451*POC测试实际用户!$E$20/52)*(1+0.805*POC测试实际用户!$G$20/SQRT(52)*SQRT(AG451))</f>
        <v>3.176900186750403</v>
      </c>
      <c r="AK451">
        <v>450</v>
      </c>
      <c r="AL451">
        <f>EXP(AK451*POC测试实际用户!$E$21/52)*(1-0.805*POC测试实际用户!$G$21/SQRT(52)*SQRT(AK451))</f>
        <v>3.882433160091463</v>
      </c>
      <c r="AM451">
        <f>EXP(AK451*POC测试实际用户!$E$21/52)</f>
        <v>5.0443521473821473</v>
      </c>
      <c r="AN451">
        <f>EXP(AK451*POC测试实际用户!$E$21/52)*(1+0.805*POC测试实际用户!$G$21/SQRT(52)*SQRT(AK451))</f>
        <v>6.2062711346728321</v>
      </c>
    </row>
    <row r="452" spans="1:40" x14ac:dyDescent="0.15">
      <c r="A452">
        <v>451</v>
      </c>
      <c r="B452">
        <f>EXP(A452*POC测试实际用户!$E$12/52)*(1-0.805*POC测试实际用户!$G$12/SQRT(52)*SQRT(A452))</f>
        <v>1.6714609892260899</v>
      </c>
      <c r="C452">
        <f>EXP(A452*POC测试实际用户!$E$12/52)</f>
        <v>1.7300295019913274</v>
      </c>
      <c r="D452">
        <f>EXP(A452*POC测试实际用户!$E$12/52)*(1+0.805*POC测试实际用户!$G$12/SQRT(52)*SQRT(A452))</f>
        <v>1.7885980147565652</v>
      </c>
      <c r="E452">
        <v>451</v>
      </c>
      <c r="F452">
        <f>EXP(E452*POC测试实际用户!$E$13/52)*(1-0.805*POC测试实际用户!$G$13/SQRT(52)*SQRT(E452))</f>
        <v>1.7444678138916141</v>
      </c>
      <c r="G452">
        <f>EXP(E452*POC测试实际用户!$E$13/52)</f>
        <v>1.8688604239567017</v>
      </c>
      <c r="H452">
        <f>EXP(E452*POC测试实际用户!$E$13/52)*(1+0.805*POC测试实际用户!$G$13/SQRT(52)*SQRT(E452))</f>
        <v>1.9932530340217893</v>
      </c>
      <c r="I452">
        <v>451</v>
      </c>
      <c r="J452">
        <f>EXP(I452*POC测试实际用户!$E$14/52)*(1-0.805*POC测试实际用户!$G$14/SQRT(52)*SQRT(I452))</f>
        <v>1.742467892061641</v>
      </c>
      <c r="K452">
        <f>EXP(I452*POC测试实际用户!$E$14/52)</f>
        <v>1.9738169984653646</v>
      </c>
      <c r="L452">
        <f>EXP(I452*POC测试实际用户!$E$14/52)*(1+0.805*POC测试实际用户!$G$14/SQRT(52)*SQRT(I452))</f>
        <v>2.2051661048690883</v>
      </c>
      <c r="M452">
        <v>451</v>
      </c>
      <c r="N452">
        <f>EXP(M452*POC测试实际用户!$E$15/52)*(1-0.805*POC测试实际用户!$G$15/SQRT(52)*SQRT(M452))</f>
        <v>1.8586843941873665</v>
      </c>
      <c r="O452">
        <f>EXP(M452*POC测试实际用户!$E$15/52)</f>
        <v>2.2480549700807746</v>
      </c>
      <c r="P452">
        <f>EXP(M452*POC测试实际用户!$E$15/52)*(1+0.805*POC测试实际用户!$G$15/SQRT(52)*SQRT(M452))</f>
        <v>2.6374255459741827</v>
      </c>
      <c r="Q452">
        <v>451</v>
      </c>
      <c r="R452">
        <f>EXP(Q452*POC测试实际用户!$E$16/52)*(1-0.805*POC测试实际用户!$G$16/SQRT(52)*SQRT(Q452))</f>
        <v>1.9052727622669408</v>
      </c>
      <c r="S452">
        <f>EXP(Q452*POC测试实际用户!$E$16/52)</f>
        <v>2.4623906631022225</v>
      </c>
      <c r="T452">
        <f>EXP(Q452*POC测试实际用户!$E$16/52)*(1+0.805*POC测试实际用户!$G$16/SQRT(52)*SQRT(Q452))</f>
        <v>3.0195085639375048</v>
      </c>
      <c r="U452">
        <v>451</v>
      </c>
      <c r="V452">
        <f>EXP(U452*POC测试实际用户!$E$17/52)*(1-0.805*POC测试实际用户!$G$17/SQRT(52)*SQRT(U452))</f>
        <v>2.5019650874922634</v>
      </c>
      <c r="W452">
        <f>EXP(U452*POC测试实际用户!$E$17/52)</f>
        <v>2.8436992836316817</v>
      </c>
      <c r="X452">
        <f>EXP(U452*POC测试实际用户!$E$17/52)*(1+0.805*POC测试实际用户!$G$17/SQRT(52)*SQRT(U452))</f>
        <v>3.1854334797711004</v>
      </c>
      <c r="Y452">
        <v>451</v>
      </c>
      <c r="Z452">
        <f>EXP(Y452*POC测试实际用户!$E$18/52)*(1-0.805*POC测试实际用户!$G$18/SQRT(52)*SQRT(Y452))</f>
        <v>1.9616314093192124</v>
      </c>
      <c r="AA452">
        <f>EXP(Y452*POC测试实际用户!$E$18/52)</f>
        <v>2.5294938685484456</v>
      </c>
      <c r="AB452">
        <f>EXP(Y452*POC测试实际用户!$E$18/52)*(1+0.805*POC测试实际用户!$G$18/SQRT(52)*SQRT(Y452))</f>
        <v>3.0973563277776783</v>
      </c>
      <c r="AC452">
        <v>451</v>
      </c>
      <c r="AD452">
        <f>EXP(AC452*POC测试实际用户!$E$19/52)*(1-0.805*POC测试实际用户!$G$19/SQRT(52)*SQRT(AC452))</f>
        <v>3.261793391936453</v>
      </c>
      <c r="AE452">
        <f>EXP(AC452*POC测试实际用户!$E$19/52)</f>
        <v>3.9333003066499823</v>
      </c>
      <c r="AF452">
        <f>EXP(AC452*POC测试实际用户!$E$19/52)*(1+0.805*POC测试实际用户!$G$19/SQRT(52)*SQRT(AC452))</f>
        <v>4.6048072213635116</v>
      </c>
      <c r="AG452">
        <v>451</v>
      </c>
      <c r="AH452">
        <f>EXP(AG452*POC测试实际用户!$E$20/52)*(1-0.805*POC测试实际用户!$G$20/SQRT(52)*SQRT(AG452))</f>
        <v>2.2521257475701528</v>
      </c>
      <c r="AI452">
        <f>EXP(AG452*POC测试实际用户!$E$20/52)</f>
        <v>2.7182975108994474</v>
      </c>
      <c r="AJ452">
        <f>EXP(AG452*POC测试实际用户!$E$20/52)*(1+0.805*POC测试实际用户!$G$20/SQRT(52)*SQRT(AG452))</f>
        <v>3.1844692742287419</v>
      </c>
      <c r="AK452">
        <v>451</v>
      </c>
      <c r="AL452">
        <f>EXP(AK452*POC测试实际用户!$E$21/52)*(1-0.805*POC测试实际用户!$G$21/SQRT(52)*SQRT(AK452))</f>
        <v>3.8951251684453458</v>
      </c>
      <c r="AM452">
        <f>EXP(AK452*POC测试实际用户!$E$21/52)</f>
        <v>5.0625250704871334</v>
      </c>
      <c r="AN452">
        <f>EXP(AK452*POC测试实际用户!$E$21/52)*(1+0.805*POC测试实际用户!$G$21/SQRT(52)*SQRT(AK452))</f>
        <v>6.2299249725289219</v>
      </c>
    </row>
    <row r="453" spans="1:40" x14ac:dyDescent="0.15">
      <c r="A453">
        <v>452</v>
      </c>
      <c r="B453">
        <f>EXP(A453*POC测试实际用户!$E$12/52)*(1-0.805*POC测试实际用户!$G$12/SQRT(52)*SQRT(A453))</f>
        <v>1.6734287174050257</v>
      </c>
      <c r="C453">
        <f>EXP(A453*POC测试实际用户!$E$12/52)</f>
        <v>1.7321334315150101</v>
      </c>
      <c r="D453">
        <f>EXP(A453*POC测试实际用户!$E$12/52)*(1+0.805*POC测试实际用户!$G$12/SQRT(52)*SQRT(A453))</f>
        <v>1.7908381456249944</v>
      </c>
      <c r="E453">
        <v>452</v>
      </c>
      <c r="F453">
        <f>EXP(E453*POC测试实际用户!$E$13/52)*(1-0.805*POC测试实际用户!$G$13/SQRT(52)*SQRT(E453))</f>
        <v>1.7467502408158149</v>
      </c>
      <c r="G453">
        <f>EXP(E453*POC测试实际用户!$E$13/52)</f>
        <v>1.871453468076042</v>
      </c>
      <c r="H453">
        <f>EXP(E453*POC测试实际用户!$E$13/52)*(1+0.805*POC测试实际用户!$G$13/SQRT(52)*SQRT(E453))</f>
        <v>1.9961566953362693</v>
      </c>
      <c r="I453">
        <v>452</v>
      </c>
      <c r="J453">
        <f>EXP(I453*POC测试实际用户!$E$14/52)*(1-0.805*POC测试实际用户!$G$14/SQRT(52)*SQRT(I453))</f>
        <v>1.7448402495718642</v>
      </c>
      <c r="K453">
        <f>EXP(I453*POC测试实际用户!$E$14/52)</f>
        <v>1.976795151675941</v>
      </c>
      <c r="L453">
        <f>EXP(I453*POC测试实际用户!$E$14/52)*(1+0.805*POC测试实际用户!$G$14/SQRT(52)*SQRT(I453))</f>
        <v>2.208750053780018</v>
      </c>
      <c r="M453">
        <v>452</v>
      </c>
      <c r="N453">
        <f>EXP(M453*POC测试实际用户!$E$15/52)*(1-0.805*POC测试实际用户!$G$15/SQRT(52)*SQRT(M453))</f>
        <v>1.8615936660266059</v>
      </c>
      <c r="O453">
        <f>EXP(M453*POC测试实际用户!$E$15/52)</f>
        <v>2.2520964511359796</v>
      </c>
      <c r="P453">
        <f>EXP(M453*POC测试实际用户!$E$15/52)*(1+0.805*POC测试实际用户!$G$15/SQRT(52)*SQRT(M453))</f>
        <v>2.6425992362453532</v>
      </c>
      <c r="Q453">
        <v>452</v>
      </c>
      <c r="R453">
        <f>EXP(Q453*POC测试实际用户!$E$16/52)*(1-0.805*POC测试实际用户!$G$16/SQRT(52)*SQRT(Q453))</f>
        <v>1.9084649095615112</v>
      </c>
      <c r="S453">
        <f>EXP(Q453*POC测试实际用户!$E$16/52)</f>
        <v>2.4673156276522747</v>
      </c>
      <c r="T453">
        <f>EXP(Q453*POC测试实际用户!$E$16/52)*(1+0.805*POC测试实际用户!$G$16/SQRT(52)*SQRT(Q453))</f>
        <v>3.0261663457430386</v>
      </c>
      <c r="U453">
        <v>452</v>
      </c>
      <c r="V453">
        <f>EXP(U453*POC测试实际用户!$E$17/52)*(1-0.805*POC测试实际用户!$G$17/SQRT(52)*SQRT(U453))</f>
        <v>2.507390101859277</v>
      </c>
      <c r="W453">
        <f>EXP(U453*POC测试实际用户!$E$17/52)</f>
        <v>2.8502966509690166</v>
      </c>
      <c r="X453">
        <f>EXP(U453*POC测试实际用户!$E$17/52)*(1+0.805*POC测试实际用户!$G$17/SQRT(52)*SQRT(U453))</f>
        <v>3.1932032000787562</v>
      </c>
      <c r="Y453">
        <v>452</v>
      </c>
      <c r="Z453">
        <f>EXP(Y453*POC测试实际用户!$E$18/52)*(1-0.805*POC测试实际用户!$G$18/SQRT(52)*SQRT(Y453))</f>
        <v>1.9650414921709503</v>
      </c>
      <c r="AA453">
        <f>EXP(Y453*POC测试实际用户!$E$18/52)</f>
        <v>2.534704147361027</v>
      </c>
      <c r="AB453">
        <f>EXP(Y453*POC测试实际用户!$E$18/52)*(1+0.805*POC测试实际用户!$G$18/SQRT(52)*SQRT(Y453))</f>
        <v>3.1043668025511035</v>
      </c>
      <c r="AC453">
        <v>452</v>
      </c>
      <c r="AD453">
        <f>EXP(AC453*POC测试实际用户!$E$19/52)*(1-0.805*POC测试实际用户!$G$19/SQRT(52)*SQRT(AC453))</f>
        <v>3.2709666910592743</v>
      </c>
      <c r="AE453">
        <f>EXP(AC453*POC测试实际用户!$E$19/52)</f>
        <v>3.9452620763075328</v>
      </c>
      <c r="AF453">
        <f>EXP(AC453*POC测试实际用户!$E$19/52)*(1+0.805*POC测试实际用户!$G$19/SQRT(52)*SQRT(AC453))</f>
        <v>4.6195574615557913</v>
      </c>
      <c r="AG453">
        <v>452</v>
      </c>
      <c r="AH453">
        <f>EXP(AG453*POC测试实际用户!$E$20/52)*(1-0.805*POC测试实际用户!$G$20/SQRT(52)*SQRT(AG453))</f>
        <v>2.2566072630903715</v>
      </c>
      <c r="AI453">
        <f>EXP(AG453*POC测试实际用户!$E$20/52)</f>
        <v>2.7243315000134323</v>
      </c>
      <c r="AJ453">
        <f>EXP(AG453*POC测试实际用户!$E$20/52)*(1+0.805*POC测试实际用户!$G$20/SQRT(52)*SQRT(AG453))</f>
        <v>3.192055736936493</v>
      </c>
      <c r="AK453">
        <v>452</v>
      </c>
      <c r="AL453">
        <f>EXP(AK453*POC测试实际用户!$E$21/52)*(1-0.805*POC测试实际用户!$G$21/SQRT(52)*SQRT(AK453))</f>
        <v>3.9078596761684561</v>
      </c>
      <c r="AM453">
        <f>EXP(AK453*POC测试实际用户!$E$21/52)</f>
        <v>5.0807634638694754</v>
      </c>
      <c r="AN453">
        <f>EXP(AK453*POC测试实际用户!$E$21/52)*(1+0.805*POC测试实际用户!$G$21/SQRT(52)*SQRT(AK453))</f>
        <v>6.2536672515704952</v>
      </c>
    </row>
    <row r="454" spans="1:40" x14ac:dyDescent="0.15">
      <c r="A454">
        <v>453</v>
      </c>
      <c r="B454">
        <f>EXP(A454*POC测试实际用户!$E$12/52)*(1-0.805*POC测试实际用户!$G$12/SQRT(52)*SQRT(A454))</f>
        <v>1.6753988314895234</v>
      </c>
      <c r="C454">
        <f>EXP(A454*POC测试实际用户!$E$12/52)</f>
        <v>1.7342399196768172</v>
      </c>
      <c r="D454">
        <f>EXP(A454*POC测试实际用户!$E$12/52)*(1+0.805*POC测试实际用户!$G$12/SQRT(52)*SQRT(A454))</f>
        <v>1.7930810078641111</v>
      </c>
      <c r="E454">
        <v>453</v>
      </c>
      <c r="F454">
        <f>EXP(E454*POC测试实际用户!$E$13/52)*(1-0.805*POC测试实际用户!$G$13/SQRT(52)*SQRT(E454))</f>
        <v>1.749035795908719</v>
      </c>
      <c r="G454">
        <f>EXP(E454*POC测试实际用户!$E$13/52)</f>
        <v>1.8740501100444877</v>
      </c>
      <c r="H454">
        <f>EXP(E454*POC测试实际用户!$E$13/52)*(1+0.805*POC测试实际用户!$G$13/SQRT(52)*SQRT(E454))</f>
        <v>1.9990644241802564</v>
      </c>
      <c r="I454">
        <v>453</v>
      </c>
      <c r="J454">
        <f>EXP(I454*POC测试实际用户!$E$14/52)*(1-0.805*POC测试实际用户!$G$14/SQRT(52)*SQRT(I454))</f>
        <v>1.7472160834683279</v>
      </c>
      <c r="K454">
        <f>EXP(I454*POC测试实际用户!$E$14/52)</f>
        <v>1.9797777984117797</v>
      </c>
      <c r="L454">
        <f>EXP(I454*POC测试实际用户!$E$14/52)*(1+0.805*POC测试实际用户!$G$14/SQRT(52)*SQRT(I454))</f>
        <v>2.2123395133552317</v>
      </c>
      <c r="M454">
        <v>453</v>
      </c>
      <c r="N454">
        <f>EXP(M454*POC测试实际用户!$E$15/52)*(1-0.805*POC测试实际用户!$G$15/SQRT(52)*SQRT(M454))</f>
        <v>1.8645078697508097</v>
      </c>
      <c r="O454">
        <f>EXP(M454*POC测试实际用户!$E$15/52)</f>
        <v>2.2561451978360809</v>
      </c>
      <c r="P454">
        <f>EXP(M454*POC测试实际用户!$E$15/52)*(1+0.805*POC测试实际用户!$G$15/SQRT(52)*SQRT(M454))</f>
        <v>2.6477825259213517</v>
      </c>
      <c r="Q454">
        <v>453</v>
      </c>
      <c r="R454">
        <f>EXP(Q454*POC测试实际用户!$E$16/52)*(1-0.805*POC测试实际用户!$G$16/SQRT(52)*SQRT(Q454))</f>
        <v>1.9116628894779755</v>
      </c>
      <c r="S454">
        <f>EXP(Q454*POC测试实际用户!$E$16/52)</f>
        <v>2.4722504424978893</v>
      </c>
      <c r="T454">
        <f>EXP(Q454*POC测试实际用户!$E$16/52)*(1+0.805*POC测试实际用户!$G$16/SQRT(52)*SQRT(Q454))</f>
        <v>3.0328379955178031</v>
      </c>
      <c r="U454">
        <v>453</v>
      </c>
      <c r="V454">
        <f>EXP(U454*POC测试实际用户!$E$17/52)*(1-0.805*POC测试实际用户!$G$17/SQRT(52)*SQRT(U454))</f>
        <v>2.5128272422975138</v>
      </c>
      <c r="W454">
        <f>EXP(U454*POC测试实际用户!$E$17/52)</f>
        <v>2.8569093241637717</v>
      </c>
      <c r="X454">
        <f>EXP(U454*POC测试实际用户!$E$17/52)*(1+0.805*POC测试实际用户!$G$17/SQRT(52)*SQRT(U454))</f>
        <v>3.2009914060300293</v>
      </c>
      <c r="Y454">
        <v>453</v>
      </c>
      <c r="Z454">
        <f>EXP(Y454*POC测试实际用户!$E$18/52)*(1-0.805*POC测试实际用户!$G$18/SQRT(52)*SQRT(Y454))</f>
        <v>1.9684579989377633</v>
      </c>
      <c r="AA454">
        <f>EXP(Y454*POC测试实际用户!$E$18/52)</f>
        <v>2.5399251583622258</v>
      </c>
      <c r="AB454">
        <f>EXP(Y454*POC测试实际用户!$E$18/52)*(1+0.805*POC测试实际用户!$G$18/SQRT(52)*SQRT(Y454))</f>
        <v>3.111392317786688</v>
      </c>
      <c r="AC454">
        <v>453</v>
      </c>
      <c r="AD454">
        <f>EXP(AC454*POC测试实际用户!$E$19/52)*(1-0.805*POC测试实际用户!$G$19/SQRT(52)*SQRT(AC454))</f>
        <v>3.2801664455570356</v>
      </c>
      <c r="AE454">
        <f>EXP(AC454*POC测试实际用户!$E$19/52)</f>
        <v>3.9572602235417209</v>
      </c>
      <c r="AF454">
        <f>EXP(AC454*POC测试实际用户!$E$19/52)*(1+0.805*POC测试实际用户!$G$19/SQRT(52)*SQRT(AC454))</f>
        <v>4.6343540015264058</v>
      </c>
      <c r="AG454">
        <v>453</v>
      </c>
      <c r="AH454">
        <f>EXP(AG454*POC测试实际用户!$E$20/52)*(1-0.805*POC测试实际用户!$G$20/SQRT(52)*SQRT(AG454))</f>
        <v>2.2610981510134693</v>
      </c>
      <c r="AI454">
        <f>EXP(AG454*POC测试实际用户!$E$20/52)</f>
        <v>2.7303788831817775</v>
      </c>
      <c r="AJ454">
        <f>EXP(AG454*POC测试实际用户!$E$20/52)*(1+0.805*POC测试实际用户!$G$20/SQRT(52)*SQRT(AG454))</f>
        <v>3.1996596153500851</v>
      </c>
      <c r="AK454">
        <v>453</v>
      </c>
      <c r="AL454">
        <f>EXP(AK454*POC测试实际用户!$E$21/52)*(1-0.805*POC测试实际用户!$G$21/SQRT(52)*SQRT(AK454))</f>
        <v>3.9206368251454196</v>
      </c>
      <c r="AM454">
        <f>EXP(AK454*POC测试实际用户!$E$21/52)</f>
        <v>5.0990675633942146</v>
      </c>
      <c r="AN454">
        <f>EXP(AK454*POC测试实际用户!$E$21/52)*(1+0.805*POC测试实际用户!$G$21/SQRT(52)*SQRT(AK454))</f>
        <v>6.2774983016430097</v>
      </c>
    </row>
    <row r="455" spans="1:40" x14ac:dyDescent="0.15">
      <c r="A455">
        <v>454</v>
      </c>
      <c r="B455">
        <f>EXP(A455*POC测试实际用户!$E$12/52)*(1-0.805*POC测试实际用户!$G$12/SQRT(52)*SQRT(A455))</f>
        <v>1.6773713342216645</v>
      </c>
      <c r="C455">
        <f>EXP(A455*POC测试实际用户!$E$12/52)</f>
        <v>1.7363489695883692</v>
      </c>
      <c r="D455">
        <f>EXP(A455*POC测试实际用户!$E$12/52)*(1+0.805*POC测试实际用户!$G$12/SQRT(52)*SQRT(A455))</f>
        <v>1.7953266049550738</v>
      </c>
      <c r="E455">
        <v>454</v>
      </c>
      <c r="F455">
        <f>EXP(E455*POC测试实际用户!$E$13/52)*(1-0.805*POC测试实际用户!$G$13/SQRT(52)*SQRT(E455))</f>
        <v>1.7513244831625789</v>
      </c>
      <c r="G455">
        <f>EXP(E455*POC测试实际用户!$E$13/52)</f>
        <v>1.8766503548540552</v>
      </c>
      <c r="H455">
        <f>EXP(E455*POC测试实际用户!$E$13/52)*(1+0.805*POC测试实际用户!$G$13/SQRT(52)*SQRT(E455))</f>
        <v>2.0019762265455312</v>
      </c>
      <c r="I455">
        <v>454</v>
      </c>
      <c r="J455">
        <f>EXP(I455*POC测试实际用户!$E$14/52)*(1-0.805*POC测试实际用户!$G$14/SQRT(52)*SQRT(I455))</f>
        <v>1.7495953983274828</v>
      </c>
      <c r="K455">
        <f>EXP(I455*POC测试实际用户!$E$14/52)</f>
        <v>1.9827649454528438</v>
      </c>
      <c r="L455">
        <f>EXP(I455*POC测试实际用户!$E$14/52)*(1+0.805*POC测试实际用户!$G$14/SQRT(52)*SQRT(I455))</f>
        <v>2.2159344925782047</v>
      </c>
      <c r="M455">
        <v>454</v>
      </c>
      <c r="N455">
        <f>EXP(M455*POC测试实际用户!$E$15/52)*(1-0.805*POC测试实际用户!$G$15/SQRT(52)*SQRT(M455))</f>
        <v>1.8674270129635762</v>
      </c>
      <c r="O455">
        <f>EXP(M455*POC测试实际用户!$E$15/52)</f>
        <v>2.2602012232430209</v>
      </c>
      <c r="P455">
        <f>EXP(M455*POC测试实际用户!$E$15/52)*(1+0.805*POC测试实际用户!$G$15/SQRT(52)*SQRT(M455))</f>
        <v>2.6529754335224656</v>
      </c>
      <c r="Q455">
        <v>454</v>
      </c>
      <c r="R455">
        <f>EXP(Q455*POC测试实际用户!$E$16/52)*(1-0.805*POC测试实际用户!$G$16/SQRT(52)*SQRT(Q455))</f>
        <v>1.9148667116764166</v>
      </c>
      <c r="S455">
        <f>EXP(Q455*POC测试实际用户!$E$16/52)</f>
        <v>2.4771951273403885</v>
      </c>
      <c r="T455">
        <f>EXP(Q455*POC测试实际用户!$E$16/52)*(1+0.805*POC测试实际用户!$G$16/SQRT(52)*SQRT(Q455))</f>
        <v>3.0395235430043601</v>
      </c>
      <c r="U455">
        <v>454</v>
      </c>
      <c r="V455">
        <f>EXP(U455*POC测试实际用户!$E$17/52)*(1-0.805*POC测试实际用户!$G$17/SQRT(52)*SQRT(U455))</f>
        <v>2.518276535452987</v>
      </c>
      <c r="W455">
        <f>EXP(U455*POC测试实际用户!$E$17/52)</f>
        <v>2.863537338725457</v>
      </c>
      <c r="X455">
        <f>EXP(U455*POC测试实际用户!$E$17/52)*(1+0.805*POC测试实际用户!$G$17/SQRT(52)*SQRT(U455))</f>
        <v>3.208798141997927</v>
      </c>
      <c r="Y455">
        <v>454</v>
      </c>
      <c r="Z455">
        <f>EXP(Y455*POC测试实际用户!$E$18/52)*(1-0.805*POC测试实际用户!$G$18/SQRT(52)*SQRT(Y455))</f>
        <v>1.9718809407377396</v>
      </c>
      <c r="AA455">
        <f>EXP(Y455*POC测试实际用户!$E$18/52)</f>
        <v>2.5451569236583214</v>
      </c>
      <c r="AB455">
        <f>EXP(Y455*POC测试实际用户!$E$18/52)*(1+0.805*POC测试实际用户!$G$18/SQRT(52)*SQRT(Y455))</f>
        <v>3.1184329065789034</v>
      </c>
      <c r="AC455">
        <v>454</v>
      </c>
      <c r="AD455">
        <f>EXP(AC455*POC测试实际用户!$E$19/52)*(1-0.805*POC测试实际用户!$G$19/SQRT(52)*SQRT(AC455))</f>
        <v>3.2893927312687734</v>
      </c>
      <c r="AE455">
        <f>EXP(AC455*POC测试实际用户!$E$19/52)</f>
        <v>3.9692948589823382</v>
      </c>
      <c r="AF455">
        <f>EXP(AC455*POC测试实际用户!$E$19/52)*(1+0.805*POC测试实际用户!$G$19/SQRT(52)*SQRT(AC455))</f>
        <v>4.6491969866959035</v>
      </c>
      <c r="AG455">
        <v>454</v>
      </c>
      <c r="AH455">
        <f>EXP(AG455*POC测试实际用户!$E$20/52)*(1-0.805*POC测试实际用户!$G$20/SQRT(52)*SQRT(AG455))</f>
        <v>2.2655984302372234</v>
      </c>
      <c r="AI455">
        <f>EXP(AG455*POC测试实际用户!$E$20/52)</f>
        <v>2.7364396901361725</v>
      </c>
      <c r="AJ455">
        <f>EXP(AG455*POC测试实际用户!$E$20/52)*(1+0.805*POC测试实际用户!$G$20/SQRT(52)*SQRT(AG455))</f>
        <v>3.207280950035122</v>
      </c>
      <c r="AK455">
        <v>454</v>
      </c>
      <c r="AL455">
        <f>EXP(AK455*POC测试实际用户!$E$21/52)*(1-0.805*POC测试实际用户!$G$21/SQRT(52)*SQRT(AK455))</f>
        <v>3.933456757742265</v>
      </c>
      <c r="AM455">
        <f>EXP(AK455*POC测试实际用户!$E$21/52)</f>
        <v>5.1174376057761242</v>
      </c>
      <c r="AN455">
        <f>EXP(AK455*POC测试实际用户!$E$21/52)*(1+0.805*POC测试实际用户!$G$21/SQRT(52)*SQRT(AK455))</f>
        <v>6.3014184538099842</v>
      </c>
    </row>
    <row r="456" spans="1:40" x14ac:dyDescent="0.15">
      <c r="A456">
        <v>455</v>
      </c>
      <c r="B456">
        <f>EXP(A456*POC测试实际用户!$E$12/52)*(1-0.805*POC测试实际用户!$G$12/SQRT(52)*SQRT(A456))</f>
        <v>1.6793462283475116</v>
      </c>
      <c r="C456">
        <f>EXP(A456*POC测试实际用户!$E$12/52)</f>
        <v>1.7384605843650698</v>
      </c>
      <c r="D456">
        <f>EXP(A456*POC测试实际用户!$E$12/52)*(1+0.805*POC测试实际用户!$G$12/SQRT(52)*SQRT(A456))</f>
        <v>1.797574940382628</v>
      </c>
      <c r="E456">
        <v>455</v>
      </c>
      <c r="F456">
        <f>EXP(E456*POC测试实际用户!$E$13/52)*(1-0.805*POC测试实际用户!$G$13/SQRT(52)*SQRT(E456))</f>
        <v>1.7536163065763837</v>
      </c>
      <c r="G456">
        <f>EXP(E456*POC测试实际用户!$E$13/52)</f>
        <v>1.8792542075036873</v>
      </c>
      <c r="H456">
        <f>EXP(E456*POC测试实际用户!$E$13/52)*(1+0.805*POC测试实际用户!$G$13/SQRT(52)*SQRT(E456))</f>
        <v>2.0048921084309912</v>
      </c>
      <c r="I456">
        <v>455</v>
      </c>
      <c r="J456">
        <f>EXP(I456*POC测试实际用户!$E$14/52)*(1-0.805*POC测试实际用户!$G$14/SQRT(52)*SQRT(I456))</f>
        <v>1.7519781987346728</v>
      </c>
      <c r="K456">
        <f>EXP(I456*POC测试实际用户!$E$14/52)</f>
        <v>1.985756599589326</v>
      </c>
      <c r="L456">
        <f>EXP(I456*POC测试实际用户!$E$14/52)*(1+0.805*POC测试实际用户!$G$14/SQRT(52)*SQRT(I456))</f>
        <v>2.2195350004439791</v>
      </c>
      <c r="M456">
        <v>455</v>
      </c>
      <c r="N456">
        <f>EXP(M456*POC测试实际用户!$E$15/52)*(1-0.805*POC测试实际用户!$G$15/SQRT(52)*SQRT(M456))</f>
        <v>1.8703511032844968</v>
      </c>
      <c r="O456">
        <f>EXP(M456*POC测试实际用户!$E$15/52)</f>
        <v>2.2642645404422264</v>
      </c>
      <c r="P456">
        <f>EXP(M456*POC测试实际用户!$E$15/52)*(1+0.805*POC测试实际用户!$G$15/SQRT(52)*SQRT(M456))</f>
        <v>2.6581779775999563</v>
      </c>
      <c r="Q456">
        <v>455</v>
      </c>
      <c r="R456">
        <f>EXP(Q456*POC测试实际用户!$E$16/52)*(1-0.805*POC测试实际用户!$G$16/SQRT(52)*SQRT(Q456))</f>
        <v>1.9180763858384127</v>
      </c>
      <c r="S456">
        <f>EXP(Q456*POC测试实际用户!$E$16/52)</f>
        <v>2.4821497019205019</v>
      </c>
      <c r="T456">
        <f>EXP(Q456*POC测试实际用户!$E$16/52)*(1+0.805*POC测试实际用户!$G$16/SQRT(52)*SQRT(Q456))</f>
        <v>3.0462230180025909</v>
      </c>
      <c r="U456">
        <v>455</v>
      </c>
      <c r="V456">
        <f>EXP(U456*POC测试实际用户!$E$17/52)*(1-0.805*POC测试实际用户!$G$17/SQRT(52)*SQRT(U456))</f>
        <v>2.5237380080335647</v>
      </c>
      <c r="W456">
        <f>EXP(U456*POC测试实际用户!$E$17/52)</f>
        <v>2.8701807302459628</v>
      </c>
      <c r="X456">
        <f>EXP(U456*POC测试实际用户!$E$17/52)*(1+0.805*POC测试实际用户!$G$17/SQRT(52)*SQRT(U456))</f>
        <v>3.2166234524583608</v>
      </c>
      <c r="Y456">
        <v>455</v>
      </c>
      <c r="Z456">
        <f>EXP(Y456*POC测试实际用户!$E$18/52)*(1-0.805*POC测试实际用户!$G$18/SQRT(52)*SQRT(Y456))</f>
        <v>1.975310328713707</v>
      </c>
      <c r="AA456">
        <f>EXP(Y456*POC测试实际用户!$E$18/52)</f>
        <v>2.5503994654011257</v>
      </c>
      <c r="AB456">
        <f>EXP(Y456*POC测试实际用户!$E$18/52)*(1+0.805*POC测试实际用户!$G$18/SQRT(52)*SQRT(Y456))</f>
        <v>3.1254886020885446</v>
      </c>
      <c r="AC456">
        <v>455</v>
      </c>
      <c r="AD456">
        <f>EXP(AC456*POC测试实际用户!$E$19/52)*(1-0.805*POC测试实际用户!$G$19/SQRT(52)*SQRT(AC456))</f>
        <v>3.2986456242562334</v>
      </c>
      <c r="AE456">
        <f>EXP(AC456*POC测试实际用户!$E$19/52)</f>
        <v>3.9813660935956152</v>
      </c>
      <c r="AF456">
        <f>EXP(AC456*POC测试实际用户!$E$19/52)*(1+0.805*POC测试实际用户!$G$19/SQRT(52)*SQRT(AC456))</f>
        <v>4.6640865629349966</v>
      </c>
      <c r="AG456">
        <v>455</v>
      </c>
      <c r="AH456">
        <f>EXP(AG456*POC测试实际用户!$E$20/52)*(1-0.805*POC测试实际用户!$G$20/SQRT(52)*SQRT(AG456))</f>
        <v>2.2701081197019986</v>
      </c>
      <c r="AI456">
        <f>EXP(AG456*POC测试实际用户!$E$20/52)</f>
        <v>2.7425139506743039</v>
      </c>
      <c r="AJ456">
        <f>EXP(AG456*POC测试实际用户!$E$20/52)*(1+0.805*POC测试实际用户!$G$20/SQRT(52)*SQRT(AG456))</f>
        <v>3.2149197816466093</v>
      </c>
      <c r="AK456">
        <v>455</v>
      </c>
      <c r="AL456">
        <f>EXP(AK456*POC测试实际用户!$E$21/52)*(1-0.805*POC测试实际用户!$G$21/SQRT(52)*SQRT(AK456))</f>
        <v>3.9463196168080179</v>
      </c>
      <c r="AM456">
        <f>EXP(AK456*POC测试实际用户!$E$21/52)</f>
        <v>5.1358738285827723</v>
      </c>
      <c r="AN456">
        <f>EXP(AK456*POC测试实际用户!$E$21/52)*(1+0.805*POC测试实际用户!$G$21/SQRT(52)*SQRT(AK456))</f>
        <v>6.3254280403575267</v>
      </c>
    </row>
    <row r="457" spans="1:40" x14ac:dyDescent="0.15">
      <c r="A457">
        <v>456</v>
      </c>
      <c r="B457">
        <f>EXP(A457*POC测试实际用户!$E$12/52)*(1-0.805*POC测试实际用户!$G$12/SQRT(52)*SQRT(A457))</f>
        <v>1.6813235166171072</v>
      </c>
      <c r="C457">
        <f>EXP(A457*POC测试实际用户!$E$12/52)</f>
        <v>1.7405747671261118</v>
      </c>
      <c r="D457">
        <f>EXP(A457*POC测试实际用户!$E$12/52)*(1+0.805*POC测试实际用户!$G$12/SQRT(52)*SQRT(A457))</f>
        <v>1.7998260176351164</v>
      </c>
      <c r="E457">
        <v>456</v>
      </c>
      <c r="F457">
        <f>EXP(E457*POC测试实际用户!$E$13/52)*(1-0.805*POC测试实际用户!$G$13/SQRT(52)*SQRT(E457))</f>
        <v>1.7559112701558555</v>
      </c>
      <c r="G457">
        <f>EXP(E457*POC测试实际用户!$E$13/52)</f>
        <v>1.8818616729992621</v>
      </c>
      <c r="H457">
        <f>EXP(E457*POC测试实际用户!$E$13/52)*(1+0.805*POC测试实际用户!$G$13/SQRT(52)*SQRT(E457))</f>
        <v>2.0078120758426685</v>
      </c>
      <c r="I457">
        <v>456</v>
      </c>
      <c r="J457">
        <f>EXP(I457*POC测试实际用户!$E$14/52)*(1-0.805*POC测试实际用户!$G$14/SQRT(52)*SQRT(I457))</f>
        <v>1.7543644892841308</v>
      </c>
      <c r="K457">
        <f>EXP(I457*POC测试实际用户!$E$14/52)</f>
        <v>1.9887527676216656</v>
      </c>
      <c r="L457">
        <f>EXP(I457*POC测试实际用户!$E$14/52)*(1+0.805*POC测试实际用户!$G$14/SQRT(52)*SQRT(I457))</f>
        <v>2.2231410459592009</v>
      </c>
      <c r="M457">
        <v>456</v>
      </c>
      <c r="N457">
        <f>EXP(M457*POC测试实际用户!$E$15/52)*(1-0.805*POC测试实际用户!$G$15/SQRT(52)*SQRT(M457))</f>
        <v>1.8732801483491508</v>
      </c>
      <c r="O457">
        <f>EXP(M457*POC测试实际用户!$E$15/52)</f>
        <v>2.268335162542646</v>
      </c>
      <c r="P457">
        <f>EXP(M457*POC测试实际用户!$E$15/52)*(1+0.805*POC测试实际用户!$G$15/SQRT(52)*SQRT(M457))</f>
        <v>2.6633901767361414</v>
      </c>
      <c r="Q457">
        <v>456</v>
      </c>
      <c r="R457">
        <f>EXP(Q457*POC测试实际用户!$E$16/52)*(1-0.805*POC测试实际用户!$G$16/SQRT(52)*SQRT(Q457))</f>
        <v>1.9212919216670354</v>
      </c>
      <c r="S457">
        <f>EXP(Q457*POC测试实际用户!$E$16/52)</f>
        <v>2.4871141860184398</v>
      </c>
      <c r="T457">
        <f>EXP(Q457*POC测试实际用户!$E$16/52)*(1+0.805*POC测试实际用户!$G$16/SQRT(52)*SQRT(Q457))</f>
        <v>3.052936450369844</v>
      </c>
      <c r="U457">
        <v>456</v>
      </c>
      <c r="V457">
        <f>EXP(U457*POC测试实际用户!$E$17/52)*(1-0.805*POC测试实际用户!$G$17/SQRT(52)*SQRT(U457))</f>
        <v>2.5292116868090901</v>
      </c>
      <c r="W457">
        <f>EXP(U457*POC测试实际用户!$E$17/52)</f>
        <v>2.8768395343997506</v>
      </c>
      <c r="X457">
        <f>EXP(U457*POC测试实际用户!$E$17/52)*(1+0.805*POC测试实际用户!$G$17/SQRT(52)*SQRT(U457))</f>
        <v>3.2244673819904111</v>
      </c>
      <c r="Y457">
        <v>456</v>
      </c>
      <c r="Z457">
        <f>EXP(Y457*POC测试实际用户!$E$18/52)*(1-0.805*POC测试实际用户!$G$18/SQRT(52)*SQRT(Y457))</f>
        <v>1.9787461740332493</v>
      </c>
      <c r="AA457">
        <f>EXP(Y457*POC测试实际用户!$E$18/52)</f>
        <v>2.5556528057880796</v>
      </c>
      <c r="AB457">
        <f>EXP(Y457*POC测试实际用户!$E$18/52)*(1+0.805*POC测试实际用户!$G$18/SQRT(52)*SQRT(Y457))</f>
        <v>3.1325594375429096</v>
      </c>
      <c r="AC457">
        <v>456</v>
      </c>
      <c r="AD457">
        <f>EXP(AC457*POC测试实际用户!$E$19/52)*(1-0.805*POC测试实际用户!$G$19/SQRT(52)*SQRT(AC457))</f>
        <v>3.3079252008044984</v>
      </c>
      <c r="AE457">
        <f>EXP(AC457*POC测试实际用户!$E$19/52)</f>
        <v>3.9934740386852536</v>
      </c>
      <c r="AF457">
        <f>EXP(AC457*POC测试实际用户!$E$19/52)*(1+0.805*POC测试实际用户!$G$19/SQRT(52)*SQRT(AC457))</f>
        <v>4.6790228765660089</v>
      </c>
      <c r="AG457">
        <v>456</v>
      </c>
      <c r="AH457">
        <f>EXP(AG457*POC测试实际用户!$E$20/52)*(1-0.805*POC测试实际用户!$G$20/SQRT(52)*SQRT(AG457))</f>
        <v>2.274627238390817</v>
      </c>
      <c r="AI457">
        <f>EXP(AG457*POC测试实际用户!$E$20/52)</f>
        <v>2.748601694660004</v>
      </c>
      <c r="AJ457">
        <f>EXP(AG457*POC测试实际用户!$E$20/52)*(1+0.805*POC测试实际用户!$G$20/SQRT(52)*SQRT(AG457))</f>
        <v>3.2225761509291915</v>
      </c>
      <c r="AK457">
        <v>456</v>
      </c>
      <c r="AL457">
        <f>EXP(AK457*POC测试实际用户!$E$21/52)*(1-0.805*POC测试实际用户!$G$21/SQRT(52)*SQRT(AK457))</f>
        <v>3.9592255456762917</v>
      </c>
      <c r="AM457">
        <f>EXP(AK457*POC测试实际用户!$E$21/52)</f>
        <v>5.1543764702375938</v>
      </c>
      <c r="AN457">
        <f>EXP(AK457*POC测试实际用户!$E$21/52)*(1+0.805*POC测试实际用户!$G$21/SQRT(52)*SQRT(AK457))</f>
        <v>6.3495273947988968</v>
      </c>
    </row>
    <row r="458" spans="1:40" x14ac:dyDescent="0.15">
      <c r="A458">
        <v>457</v>
      </c>
      <c r="B458">
        <f>EXP(A458*POC测试实际用户!$E$12/52)*(1-0.805*POC测试实际用户!$G$12/SQRT(52)*SQRT(A458))</f>
        <v>1.6833032017844731</v>
      </c>
      <c r="C458">
        <f>EXP(A458*POC测试实际用户!$E$12/52)</f>
        <v>1.7426915209944813</v>
      </c>
      <c r="D458">
        <f>EXP(A458*POC测试实际用户!$E$12/52)*(1+0.805*POC测试实际用户!$G$12/SQRT(52)*SQRT(A458))</f>
        <v>1.8020798402044895</v>
      </c>
      <c r="E458">
        <v>457</v>
      </c>
      <c r="F458">
        <f>EXP(E458*POC测试实际用户!$E$13/52)*(1-0.805*POC测试实际用户!$G$13/SQRT(52)*SQRT(E458))</f>
        <v>1.7582093779134516</v>
      </c>
      <c r="G458">
        <f>EXP(E458*POC测试实际用户!$E$13/52)</f>
        <v>1.8844727563536043</v>
      </c>
      <c r="H458">
        <f>EXP(E458*POC测试实际用户!$E$13/52)*(1+0.805*POC测试实际用户!$G$13/SQRT(52)*SQRT(E458))</f>
        <v>2.0107361347937567</v>
      </c>
      <c r="I458">
        <v>457</v>
      </c>
      <c r="J458">
        <f>EXP(I458*POC测试实际用户!$E$14/52)*(1-0.805*POC测试实际用户!$G$14/SQRT(52)*SQRT(I458))</f>
        <v>1.7567542745789695</v>
      </c>
      <c r="K458">
        <f>EXP(I458*POC测试实际用户!$E$14/52)</f>
        <v>1.9917534563605608</v>
      </c>
      <c r="L458">
        <f>EXP(I458*POC测试实际用户!$E$14/52)*(1+0.805*POC测试实际用户!$G$14/SQRT(52)*SQRT(I458))</f>
        <v>2.2267526381421519</v>
      </c>
      <c r="M458">
        <v>457</v>
      </c>
      <c r="N458">
        <f>EXP(M458*POC测试实际用户!$E$15/52)*(1-0.805*POC测试实际用户!$G$15/SQRT(52)*SQRT(M458))</f>
        <v>1.876214155809111</v>
      </c>
      <c r="O458">
        <f>EXP(M458*POC测试实际用户!$E$15/52)</f>
        <v>2.272413102676798</v>
      </c>
      <c r="P458">
        <f>EXP(M458*POC测试实际用户!$E$15/52)*(1+0.805*POC测试实际用户!$G$15/SQRT(52)*SQRT(M458))</f>
        <v>2.6686120495444849</v>
      </c>
      <c r="Q458">
        <v>457</v>
      </c>
      <c r="R458">
        <f>EXP(Q458*POC测试实际用户!$E$16/52)*(1-0.805*POC测试实际用户!$G$16/SQRT(52)*SQRT(Q458))</f>
        <v>1.9245133288868586</v>
      </c>
      <c r="S458">
        <f>EXP(Q458*POC测试实际用户!$E$16/52)</f>
        <v>2.4920885994539757</v>
      </c>
      <c r="T458">
        <f>EXP(Q458*POC测试实际用户!$E$16/52)*(1+0.805*POC测试实际用户!$G$16/SQRT(52)*SQRT(Q458))</f>
        <v>3.0596638700210925</v>
      </c>
      <c r="U458">
        <v>457</v>
      </c>
      <c r="V458">
        <f>EXP(U458*POC测试实际用户!$E$17/52)*(1-0.805*POC测试实际用户!$G$17/SQRT(52)*SQRT(U458))</f>
        <v>2.5346975986115097</v>
      </c>
      <c r="W458">
        <f>EXP(U458*POC测试实际用户!$E$17/52)</f>
        <v>2.8835137869440506</v>
      </c>
      <c r="X458">
        <f>EXP(U458*POC测试实际用户!$E$17/52)*(1+0.805*POC测试实际用户!$G$17/SQRT(52)*SQRT(U458))</f>
        <v>3.2323299752765915</v>
      </c>
      <c r="Y458">
        <v>457</v>
      </c>
      <c r="Z458">
        <f>EXP(Y458*POC测试实际用户!$E$18/52)*(1-0.805*POC测试实际用户!$G$18/SQRT(52)*SQRT(Y458))</f>
        <v>1.9821884878887177</v>
      </c>
      <c r="AA458">
        <f>EXP(Y458*POC测试实际用户!$E$18/52)</f>
        <v>2.5609169670623482</v>
      </c>
      <c r="AB458">
        <f>EXP(Y458*POC测试实际用户!$E$18/52)*(1+0.805*POC测试实际用户!$G$18/SQRT(52)*SQRT(Y458))</f>
        <v>3.1396454462359786</v>
      </c>
      <c r="AC458">
        <v>457</v>
      </c>
      <c r="AD458">
        <f>EXP(AC458*POC测试实际用户!$E$19/52)*(1-0.805*POC测试实际用户!$G$19/SQRT(52)*SQRT(AC458))</f>
        <v>3.3172315374226056</v>
      </c>
      <c r="AE458">
        <f>EXP(AC458*POC测试实际用户!$E$19/52)</f>
        <v>4.0056188058934437</v>
      </c>
      <c r="AF458">
        <f>EXP(AC458*POC测试实际用户!$E$19/52)*(1+0.805*POC测试实际用户!$G$19/SQRT(52)*SQRT(AC458))</f>
        <v>4.6940060743642826</v>
      </c>
      <c r="AG458">
        <v>457</v>
      </c>
      <c r="AH458">
        <f>EXP(AG458*POC测试实际用户!$E$20/52)*(1-0.805*POC测试实际用户!$G$20/SQRT(52)*SQRT(AG458))</f>
        <v>2.2791558053294128</v>
      </c>
      <c r="AI458">
        <f>EXP(AG458*POC测试实际用户!$E$20/52)</f>
        <v>2.7547029520233934</v>
      </c>
      <c r="AJ458">
        <f>EXP(AG458*POC测试实际用户!$E$20/52)*(1+0.805*POC测试实际用户!$G$20/SQRT(52)*SQRT(AG458))</f>
        <v>3.2302500987173737</v>
      </c>
      <c r="AK458">
        <v>457</v>
      </c>
      <c r="AL458">
        <f>EXP(AK458*POC测试实际用户!$E$21/52)*(1-0.805*POC测试实际用户!$G$21/SQRT(52)*SQRT(AK458))</f>
        <v>3.9721746881668909</v>
      </c>
      <c r="AM458">
        <f>EXP(AK458*POC测试实际用户!$E$21/52)</f>
        <v>5.1729457700229746</v>
      </c>
      <c r="AN458">
        <f>EXP(AK458*POC测试实际用户!$E$21/52)*(1+0.805*POC测试实际用户!$G$21/SQRT(52)*SQRT(AK458))</f>
        <v>6.3737168518790579</v>
      </c>
    </row>
    <row r="459" spans="1:40" x14ac:dyDescent="0.15">
      <c r="A459">
        <v>458</v>
      </c>
      <c r="B459">
        <f>EXP(A459*POC测试实际用户!$E$12/52)*(1-0.805*POC测试实际用户!$G$12/SQRT(52)*SQRT(A459))</f>
        <v>1.6852852866076105</v>
      </c>
      <c r="C459">
        <f>EXP(A459*POC测试实际用户!$E$12/52)</f>
        <v>1.7448108490969623</v>
      </c>
      <c r="D459">
        <f>EXP(A459*POC测试实际用户!$E$12/52)*(1+0.805*POC测试实际用户!$G$12/SQRT(52)*SQRT(A459))</f>
        <v>1.8043364115863141</v>
      </c>
      <c r="E459">
        <v>458</v>
      </c>
      <c r="F459">
        <f>EXP(E459*POC测试实际用户!$E$13/52)*(1-0.805*POC测试实际用户!$G$13/SQRT(52)*SQRT(E459))</f>
        <v>1.7605106338683609</v>
      </c>
      <c r="G459">
        <f>EXP(E459*POC测试实际用户!$E$13/52)</f>
        <v>1.8870874625864935</v>
      </c>
      <c r="H459">
        <f>EXP(E459*POC测试实际用户!$E$13/52)*(1+0.805*POC测试实际用户!$G$13/SQRT(52)*SQRT(E459))</f>
        <v>2.0136642913046261</v>
      </c>
      <c r="I459">
        <v>458</v>
      </c>
      <c r="J459">
        <f>EXP(I459*POC测试实际用户!$E$14/52)*(1-0.805*POC测试实际用户!$G$14/SQRT(52)*SQRT(I459))</f>
        <v>1.7591475592311805</v>
      </c>
      <c r="K459">
        <f>EXP(I459*POC测试实际用户!$E$14/52)</f>
        <v>1.9947586726269868</v>
      </c>
      <c r="L459">
        <f>EXP(I459*POC测试实际用户!$E$14/52)*(1+0.805*POC测试实际用户!$G$14/SQRT(52)*SQRT(I459))</f>
        <v>2.2303697860227931</v>
      </c>
      <c r="M459">
        <v>458</v>
      </c>
      <c r="N459">
        <f>EXP(M459*POC测试实际用户!$E$15/52)*(1-0.805*POC测试实际用户!$G$15/SQRT(52)*SQRT(M459))</f>
        <v>1.8791531333319398</v>
      </c>
      <c r="O459">
        <f>EXP(M459*POC测试实际用户!$E$15/52)</f>
        <v>2.2764983740008073</v>
      </c>
      <c r="P459">
        <f>EXP(M459*POC测试实际用户!$E$15/52)*(1+0.805*POC测试实际用户!$G$15/SQRT(52)*SQRT(M459))</f>
        <v>2.6738436146696749</v>
      </c>
      <c r="Q459">
        <v>458</v>
      </c>
      <c r="R459">
        <f>EXP(Q459*POC测试实际用户!$E$16/52)*(1-0.805*POC测试实际用户!$G$16/SQRT(52)*SQRT(Q459))</f>
        <v>1.9277406172439606</v>
      </c>
      <c r="S459">
        <f>EXP(Q459*POC测试实际用户!$E$16/52)</f>
        <v>2.4970729620865235</v>
      </c>
      <c r="T459">
        <f>EXP(Q459*POC测试实际用户!$E$16/52)*(1+0.805*POC测试实际用户!$G$16/SQRT(52)*SQRT(Q459))</f>
        <v>3.0664053069290862</v>
      </c>
      <c r="U459">
        <v>458</v>
      </c>
      <c r="V459">
        <f>EXP(U459*POC测试实际用户!$E$17/52)*(1-0.805*POC测试实际用户!$G$17/SQRT(52)*SQRT(U459))</f>
        <v>2.5401957703349844</v>
      </c>
      <c r="W459">
        <f>EXP(U459*POC测试实际用户!$E$17/52)</f>
        <v>2.890203523719046</v>
      </c>
      <c r="X459">
        <f>EXP(U459*POC测试实际用户!$E$17/52)*(1+0.805*POC测试实际用户!$G$17/SQRT(52)*SQRT(U459))</f>
        <v>3.240211277103108</v>
      </c>
      <c r="Y459">
        <v>458</v>
      </c>
      <c r="Z459">
        <f>EXP(Y459*POC测试实际用户!$E$18/52)*(1-0.805*POC测试实际用户!$G$18/SQRT(52)*SQRT(Y459))</f>
        <v>1.9856372814972418</v>
      </c>
      <c r="AA459">
        <f>EXP(Y459*POC测试实际用户!$E$18/52)</f>
        <v>2.5661919715129113</v>
      </c>
      <c r="AB459">
        <f>EXP(Y459*POC测试实际用户!$E$18/52)*(1+0.805*POC测试实际用户!$G$18/SQRT(52)*SQRT(Y459))</f>
        <v>3.1467466615285811</v>
      </c>
      <c r="AC459">
        <v>458</v>
      </c>
      <c r="AD459">
        <f>EXP(AC459*POC测试实际用户!$E$19/52)*(1-0.805*POC测试实际用户!$G$19/SQRT(52)*SQRT(AC459))</f>
        <v>3.3265647108441727</v>
      </c>
      <c r="AE459">
        <f>EXP(AC459*POC测试实际用户!$E$19/52)</f>
        <v>4.017800507201895</v>
      </c>
      <c r="AF459">
        <f>EXP(AC459*POC测试实际用户!$E$19/52)*(1+0.805*POC测试实际用户!$G$19/SQRT(52)*SQRT(AC459))</f>
        <v>4.7090363035596168</v>
      </c>
      <c r="AG459">
        <v>458</v>
      </c>
      <c r="AH459">
        <f>EXP(AG459*POC测试实际用户!$E$20/52)*(1-0.805*POC测试实际用户!$G$20/SQRT(52)*SQRT(AG459))</f>
        <v>2.2836938395863049</v>
      </c>
      <c r="AI459">
        <f>EXP(AG459*POC测试实际用户!$E$20/52)</f>
        <v>2.7608177527610329</v>
      </c>
      <c r="AJ459">
        <f>EXP(AG459*POC测试实际用户!$E$20/52)*(1+0.805*POC测试实际用户!$G$20/SQRT(52)*SQRT(AG459))</f>
        <v>3.2379416659357609</v>
      </c>
      <c r="AK459">
        <v>458</v>
      </c>
      <c r="AL459">
        <f>EXP(AK459*POC测试实际用户!$E$21/52)*(1-0.805*POC测试实际用户!$G$21/SQRT(52)*SQRT(AK459))</f>
        <v>3.9851671885874187</v>
      </c>
      <c r="AM459">
        <f>EXP(AK459*POC测试实际用户!$E$21/52)</f>
        <v>5.1915819680833479</v>
      </c>
      <c r="AN459">
        <f>EXP(AK459*POC测试实际用户!$E$21/52)*(1+0.805*POC测试实际用户!$G$21/SQRT(52)*SQRT(AK459))</f>
        <v>6.3979967475792767</v>
      </c>
    </row>
    <row r="460" spans="1:40" x14ac:dyDescent="0.15">
      <c r="A460">
        <v>459</v>
      </c>
      <c r="B460">
        <f>EXP(A460*POC测试实际用户!$E$12/52)*(1-0.805*POC测试实际用户!$G$12/SQRT(52)*SQRT(A460))</f>
        <v>1.6872697738484987</v>
      </c>
      <c r="C460">
        <f>EXP(A460*POC测试实际用户!$E$12/52)</f>
        <v>1.7469327545641415</v>
      </c>
      <c r="D460">
        <f>EXP(A460*POC测试实际用户!$E$12/52)*(1+0.805*POC测试实际用户!$G$12/SQRT(52)*SQRT(A460))</f>
        <v>1.8065957352797843</v>
      </c>
      <c r="E460">
        <v>459</v>
      </c>
      <c r="F460">
        <f>EXP(E460*POC测试实际用户!$E$13/52)*(1-0.805*POC测试实际用户!$G$13/SQRT(52)*SQRT(E460))</f>
        <v>1.7628150420465034</v>
      </c>
      <c r="G460">
        <f>EXP(E460*POC测试实际用户!$E$13/52)</f>
        <v>1.889705796724674</v>
      </c>
      <c r="H460">
        <f>EXP(E460*POC测试实际用户!$E$13/52)*(1+0.805*POC测试实际用户!$G$13/SQRT(52)*SQRT(E460))</f>
        <v>2.0165965514028446</v>
      </c>
      <c r="I460">
        <v>459</v>
      </c>
      <c r="J460">
        <f>EXP(I460*POC测试实际用户!$E$14/52)*(1-0.805*POC测试实际用户!$G$14/SQRT(52)*SQRT(I460))</f>
        <v>1.7615443478616268</v>
      </c>
      <c r="K460">
        <f>EXP(I460*POC测试实际用户!$E$14/52)</f>
        <v>1.997768423252211</v>
      </c>
      <c r="L460">
        <f>EXP(I460*POC测试实际用户!$E$14/52)*(1+0.805*POC测试实际用户!$G$14/SQRT(52)*SQRT(I460))</f>
        <v>2.2339924986427953</v>
      </c>
      <c r="M460">
        <v>459</v>
      </c>
      <c r="N460">
        <f>EXP(M460*POC测试实际用户!$E$15/52)*(1-0.805*POC测试实际用户!$G$15/SQRT(52)*SQRT(M460))</f>
        <v>1.8820970886011927</v>
      </c>
      <c r="O460">
        <f>EXP(M460*POC测试实际用户!$E$15/52)</f>
        <v>2.2805909896944523</v>
      </c>
      <c r="P460">
        <f>EXP(M460*POC测试实际用户!$E$15/52)*(1+0.805*POC测试实际用户!$G$15/SQRT(52)*SQRT(M460))</f>
        <v>2.6790848907877116</v>
      </c>
      <c r="Q460">
        <v>459</v>
      </c>
      <c r="R460">
        <f>EXP(Q460*POC测试实际用户!$E$16/52)*(1-0.805*POC测试实际用户!$G$16/SQRT(52)*SQRT(Q460))</f>
        <v>1.9309737965059304</v>
      </c>
      <c r="S460">
        <f>EXP(Q460*POC测试实际用户!$E$16/52)</f>
        <v>2.5020672938152173</v>
      </c>
      <c r="T460">
        <f>EXP(Q460*POC测试实际用户!$E$16/52)*(1+0.805*POC测试实际用户!$G$16/SQRT(52)*SQRT(Q460))</f>
        <v>3.0731607911245042</v>
      </c>
      <c r="U460">
        <v>459</v>
      </c>
      <c r="V460">
        <f>EXP(U460*POC测试实际用户!$E$17/52)*(1-0.805*POC测试实际用户!$G$17/SQRT(52)*SQRT(U460))</f>
        <v>2.5457062289360191</v>
      </c>
      <c r="W460">
        <f>EXP(U460*POC测试实际用户!$E$17/52)</f>
        <v>2.8969087806480704</v>
      </c>
      <c r="X460">
        <f>EXP(U460*POC测试实际用户!$E$17/52)*(1+0.805*POC测试实际用户!$G$17/SQRT(52)*SQRT(U460))</f>
        <v>3.2481113323601223</v>
      </c>
      <c r="Y460">
        <v>459</v>
      </c>
      <c r="Z460">
        <f>EXP(Y460*POC测试实际用户!$E$18/52)*(1-0.805*POC测试实际用户!$G$18/SQRT(52)*SQRT(Y460))</f>
        <v>1.9890925661007433</v>
      </c>
      <c r="AA460">
        <f>EXP(Y460*POC测试实际用户!$E$18/52)</f>
        <v>2.5714778414746609</v>
      </c>
      <c r="AB460">
        <f>EXP(Y460*POC测试实际用户!$E$18/52)*(1+0.805*POC测试实际用户!$G$18/SQRT(52)*SQRT(Y460))</f>
        <v>3.1538631168485782</v>
      </c>
      <c r="AC460">
        <v>459</v>
      </c>
      <c r="AD460">
        <f>EXP(AC460*POC测试实际用户!$E$19/52)*(1-0.805*POC测试实际用户!$G$19/SQRT(52)*SQRT(AC460))</f>
        <v>3.3359247980280329</v>
      </c>
      <c r="AE460">
        <f>EXP(AC460*POC测试实际用户!$E$19/52)</f>
        <v>4.0300192549328751</v>
      </c>
      <c r="AF460">
        <f>EXP(AC460*POC测试实际用户!$E$19/52)*(1+0.805*POC测试实际用户!$G$19/SQRT(52)*SQRT(AC460))</f>
        <v>4.7241137118377168</v>
      </c>
      <c r="AG460">
        <v>459</v>
      </c>
      <c r="AH460">
        <f>EXP(AG460*POC测试实际用户!$E$20/52)*(1-0.805*POC测试实际用户!$G$20/SQRT(52)*SQRT(AG460))</f>
        <v>2.2882413602728549</v>
      </c>
      <c r="AI460">
        <f>EXP(AG460*POC测试实际用户!$E$20/52)</f>
        <v>2.7669461269360678</v>
      </c>
      <c r="AJ460">
        <f>EXP(AG460*POC测试实际用户!$E$20/52)*(1+0.805*POC测试实际用户!$G$20/SQRT(52)*SQRT(AG460))</f>
        <v>3.2456508935992807</v>
      </c>
      <c r="AK460">
        <v>459</v>
      </c>
      <c r="AL460">
        <f>EXP(AK460*POC测试实际用户!$E$21/52)*(1-0.805*POC测试实际用户!$G$21/SQRT(52)*SQRT(AK460))</f>
        <v>3.9982031917348881</v>
      </c>
      <c r="AM460">
        <f>EXP(AK460*POC测试实际用户!$E$21/52)</f>
        <v>5.2102853054282976</v>
      </c>
      <c r="AN460">
        <f>EXP(AK460*POC测试实际用户!$E$21/52)*(1+0.805*POC测试实际用户!$G$21/SQRT(52)*SQRT(AK460))</f>
        <v>6.4223674191217066</v>
      </c>
    </row>
    <row r="461" spans="1:40" x14ac:dyDescent="0.15">
      <c r="A461">
        <v>460</v>
      </c>
      <c r="B461">
        <f>EXP(A461*POC测试实际用户!$E$12/52)*(1-0.805*POC测试实际用户!$G$12/SQRT(52)*SQRT(A461))</f>
        <v>1.6892566662730959</v>
      </c>
      <c r="C461">
        <f>EXP(A461*POC测试实际用户!$E$12/52)</f>
        <v>1.7490572405304128</v>
      </c>
      <c r="D461">
        <f>EXP(A461*POC测试实际用户!$E$12/52)*(1+0.805*POC测试实际用户!$G$12/SQRT(52)*SQRT(A461))</f>
        <v>1.8088578147877299</v>
      </c>
      <c r="E461">
        <v>460</v>
      </c>
      <c r="F461">
        <f>EXP(E461*POC测试实际用户!$E$13/52)*(1-0.805*POC测试实际用户!$G$13/SQRT(52)*SQRT(E461))</f>
        <v>1.7651226064805297</v>
      </c>
      <c r="G461">
        <f>EXP(E461*POC测试实际用户!$E$13/52)</f>
        <v>1.8923277638018652</v>
      </c>
      <c r="H461">
        <f>EXP(E461*POC测试实际用户!$E$13/52)*(1+0.805*POC测试实际用户!$G$13/SQRT(52)*SQRT(E461))</f>
        <v>2.0195329211232007</v>
      </c>
      <c r="I461">
        <v>460</v>
      </c>
      <c r="J461">
        <f>EXP(I461*POC测试实际用户!$E$14/52)*(1-0.805*POC测试实际用户!$G$14/SQRT(52)*SQRT(I461))</f>
        <v>1.7639446451000387</v>
      </c>
      <c r="K461">
        <f>EXP(I461*POC测试实际用户!$E$14/52)</f>
        <v>2.0007827150778073</v>
      </c>
      <c r="L461">
        <f>EXP(I461*POC测试实际用户!$E$14/52)*(1+0.805*POC测试实际用户!$G$14/SQRT(52)*SQRT(I461))</f>
        <v>2.2376207850555758</v>
      </c>
      <c r="M461">
        <v>460</v>
      </c>
      <c r="N461">
        <f>EXP(M461*POC测试实际用户!$E$15/52)*(1-0.805*POC测试实际用户!$G$15/SQRT(52)*SQRT(M461))</f>
        <v>1.8850460293164195</v>
      </c>
      <c r="O461">
        <f>EXP(M461*POC测试实际用户!$E$15/52)</f>
        <v>2.2846909629612049</v>
      </c>
      <c r="P461">
        <f>EXP(M461*POC测试实际用户!$E$15/52)*(1+0.805*POC测试实际用户!$G$15/SQRT(52)*SQRT(M461))</f>
        <v>2.6843358966059903</v>
      </c>
      <c r="Q461">
        <v>460</v>
      </c>
      <c r="R461">
        <f>EXP(Q461*POC测试实际用户!$E$16/52)*(1-0.805*POC测试实际用户!$G$16/SQRT(52)*SQRT(Q461))</f>
        <v>1.9342128764618733</v>
      </c>
      <c r="S461">
        <f>EXP(Q461*POC测试实际用户!$E$16/52)</f>
        <v>2.5070716145789915</v>
      </c>
      <c r="T461">
        <f>EXP(Q461*POC测试实际用户!$E$16/52)*(1+0.805*POC测试实际用户!$G$16/SQRT(52)*SQRT(Q461))</f>
        <v>3.0799303526961097</v>
      </c>
      <c r="U461">
        <v>460</v>
      </c>
      <c r="V461">
        <f>EXP(U461*POC测试实际用户!$E$17/52)*(1-0.805*POC测试实际用户!$G$17/SQRT(52)*SQRT(U461))</f>
        <v>2.5512290014335819</v>
      </c>
      <c r="W461">
        <f>EXP(U461*POC测试实际用户!$E$17/52)</f>
        <v>2.9036295937377994</v>
      </c>
      <c r="X461">
        <f>EXP(U461*POC测试实际用户!$E$17/52)*(1+0.805*POC测试实际用户!$G$17/SQRT(52)*SQRT(U461))</f>
        <v>3.2560301860420173</v>
      </c>
      <c r="Y461">
        <v>460</v>
      </c>
      <c r="Z461">
        <f>EXP(Y461*POC测试实际用户!$E$18/52)*(1-0.805*POC测试实际用户!$G$18/SQRT(52)*SQRT(Y461))</f>
        <v>1.9925543529659515</v>
      </c>
      <c r="AA461">
        <f>EXP(Y461*POC测试实际用户!$E$18/52)</f>
        <v>2.5767745993284947</v>
      </c>
      <c r="AB461">
        <f>EXP(Y461*POC测试实际用户!$E$18/52)*(1+0.805*POC测试实际用户!$G$18/SQRT(52)*SQRT(Y461))</f>
        <v>3.1609948456910382</v>
      </c>
      <c r="AC461">
        <v>460</v>
      </c>
      <c r="AD461">
        <f>EXP(AC461*POC测试实际用户!$E$19/52)*(1-0.805*POC测试实际用户!$G$19/SQRT(52)*SQRT(AC461))</f>
        <v>3.3453118761588541</v>
      </c>
      <c r="AE461">
        <f>EXP(AC461*POC测试实际用户!$E$19/52)</f>
        <v>4.0422751617502373</v>
      </c>
      <c r="AF461">
        <f>EXP(AC461*POC测试实际用户!$E$19/52)*(1+0.805*POC测试实际用户!$G$19/SQRT(52)*SQRT(AC461))</f>
        <v>4.73923844734162</v>
      </c>
      <c r="AG461">
        <v>460</v>
      </c>
      <c r="AH461">
        <f>EXP(AG461*POC测试实际用户!$E$20/52)*(1-0.805*POC测试实际用户!$G$20/SQRT(52)*SQRT(AG461))</f>
        <v>2.2927983865433341</v>
      </c>
      <c r="AI461">
        <f>EXP(AG461*POC测试实际用户!$E$20/52)</f>
        <v>2.7730881046783753</v>
      </c>
      <c r="AJ461">
        <f>EXP(AG461*POC测试实际用户!$E$20/52)*(1+0.805*POC测试实际用户!$G$20/SQRT(52)*SQRT(AG461))</f>
        <v>3.2533778228134169</v>
      </c>
      <c r="AK461">
        <v>460</v>
      </c>
      <c r="AL461">
        <f>EXP(AK461*POC测试实际用户!$E$21/52)*(1-0.805*POC测试实际用户!$G$21/SQRT(52)*SQRT(AK461))</f>
        <v>4.0112828428973373</v>
      </c>
      <c r="AM461">
        <f>EXP(AK461*POC测试实际用户!$E$21/52)</f>
        <v>5.229056023935672</v>
      </c>
      <c r="AN461">
        <f>EXP(AK461*POC测试实际用户!$E$21/52)*(1+0.805*POC测试实际用户!$G$21/SQRT(52)*SQRT(AK461))</f>
        <v>6.4468292049740068</v>
      </c>
    </row>
    <row r="462" spans="1:40" x14ac:dyDescent="0.15">
      <c r="A462">
        <v>461</v>
      </c>
      <c r="B462">
        <f>EXP(A462*POC测试实际用户!$E$12/52)*(1-0.805*POC测试实际用户!$G$12/SQRT(52)*SQRT(A462))</f>
        <v>1.6912459666513364</v>
      </c>
      <c r="C462">
        <f>EXP(A462*POC测试实际用户!$E$12/52)</f>
        <v>1.7511843101339812</v>
      </c>
      <c r="D462">
        <f>EXP(A462*POC测试实际用户!$E$12/52)*(1+0.805*POC测试实际用户!$G$12/SQRT(52)*SQRT(A462))</f>
        <v>1.8111226536166258</v>
      </c>
      <c r="E462">
        <v>461</v>
      </c>
      <c r="F462">
        <f>EXP(E462*POC测试实际用户!$E$13/52)*(1-0.805*POC测试实际用户!$G$13/SQRT(52)*SQRT(E462))</f>
        <v>1.7674333312098185</v>
      </c>
      <c r="G462">
        <f>EXP(E462*POC测试实际用户!$E$13/52)</f>
        <v>1.8949533688587701</v>
      </c>
      <c r="H462">
        <f>EXP(E462*POC测试实际用户!$E$13/52)*(1+0.805*POC测试实际用户!$G$13/SQRT(52)*SQRT(E462))</f>
        <v>2.0224734065077214</v>
      </c>
      <c r="I462">
        <v>461</v>
      </c>
      <c r="J462">
        <f>EXP(I462*POC测试实际用户!$E$14/52)*(1-0.805*POC测试实际用户!$G$14/SQRT(52)*SQRT(I462))</f>
        <v>1.7663484555850089</v>
      </c>
      <c r="K462">
        <f>EXP(I462*POC测试实际用户!$E$14/52)</f>
        <v>2.0038015549556718</v>
      </c>
      <c r="L462">
        <f>EXP(I462*POC测试实际用户!$E$14/52)*(1+0.805*POC测试实际用户!$G$14/SQRT(52)*SQRT(I462))</f>
        <v>2.2412546543263345</v>
      </c>
      <c r="M462">
        <v>461</v>
      </c>
      <c r="N462">
        <f>EXP(M462*POC测试实际用户!$E$15/52)*(1-0.805*POC测试实际用户!$G$15/SQRT(52)*SQRT(M462))</f>
        <v>1.8879999631931639</v>
      </c>
      <c r="O462">
        <f>EXP(M462*POC测试实际用户!$E$15/52)</f>
        <v>2.2887983070282738</v>
      </c>
      <c r="P462">
        <f>EXP(M462*POC测试实际用户!$E$15/52)*(1+0.805*POC测试实际用户!$G$15/SQRT(52)*SQRT(M462))</f>
        <v>2.6895966508633835</v>
      </c>
      <c r="Q462">
        <v>461</v>
      </c>
      <c r="R462">
        <f>EXP(Q462*POC测试实际用户!$E$16/52)*(1-0.805*POC测试实际用户!$G$16/SQRT(52)*SQRT(Q462))</f>
        <v>1.9374578669224167</v>
      </c>
      <c r="S462">
        <f>EXP(Q462*POC测试实际用户!$E$16/52)</f>
        <v>2.512085944356659</v>
      </c>
      <c r="T462">
        <f>EXP(Q462*POC测试实际用户!$E$16/52)*(1+0.805*POC测试实际用户!$G$16/SQRT(52)*SQRT(Q462))</f>
        <v>3.0867140217909013</v>
      </c>
      <c r="U462">
        <v>461</v>
      </c>
      <c r="V462">
        <f>EXP(U462*POC测试实际用户!$E$17/52)*(1-0.805*POC测试实际用户!$G$17/SQRT(52)*SQRT(U462))</f>
        <v>2.5567641149092286</v>
      </c>
      <c r="W462">
        <f>EXP(U462*POC测试实际用户!$E$17/52)</f>
        <v>2.9103659990784441</v>
      </c>
      <c r="X462">
        <f>EXP(U462*POC测试实际用户!$E$17/52)*(1+0.805*POC测试实际用户!$G$17/SQRT(52)*SQRT(U462))</f>
        <v>3.2639678832476595</v>
      </c>
      <c r="Y462">
        <v>461</v>
      </c>
      <c r="Z462">
        <f>EXP(Y462*POC测试实际用户!$E$18/52)*(1-0.805*POC测试实际用户!$G$18/SQRT(52)*SQRT(Y462))</f>
        <v>1.9960226533844128</v>
      </c>
      <c r="AA462">
        <f>EXP(Y462*POC测试实际用户!$E$18/52)</f>
        <v>2.5820822675014101</v>
      </c>
      <c r="AB462">
        <f>EXP(Y462*POC测试实际用户!$E$18/52)*(1+0.805*POC测试实际用户!$G$18/SQRT(52)*SQRT(Y462))</f>
        <v>3.1681418816184075</v>
      </c>
      <c r="AC462">
        <v>461</v>
      </c>
      <c r="AD462">
        <f>EXP(AC462*POC测试实际用户!$E$19/52)*(1-0.805*POC测试实际用户!$G$19/SQRT(52)*SQRT(AC462))</f>
        <v>3.3547260226477791</v>
      </c>
      <c r="AE462">
        <f>EXP(AC462*POC测试实际用户!$E$19/52)</f>
        <v>4.054568340660464</v>
      </c>
      <c r="AF462">
        <f>EXP(AC462*POC测试实际用户!$E$19/52)*(1+0.805*POC测试实际用户!$G$19/SQRT(52)*SQRT(AC462))</f>
        <v>4.7544106586731498</v>
      </c>
      <c r="AG462">
        <v>461</v>
      </c>
      <c r="AH462">
        <f>EXP(AG462*POC测试实际用户!$E$20/52)*(1-0.805*POC测试实际用户!$G$20/SQRT(52)*SQRT(AG462))</f>
        <v>2.2973649375949901</v>
      </c>
      <c r="AI462">
        <f>EXP(AG462*POC测试实际用户!$E$20/52)</f>
        <v>2.7792437161847166</v>
      </c>
      <c r="AJ462">
        <f>EXP(AG462*POC测试实际用户!$E$20/52)*(1+0.805*POC测试实际用户!$G$20/SQRT(52)*SQRT(AG462))</f>
        <v>3.261122494774443</v>
      </c>
      <c r="AK462">
        <v>461</v>
      </c>
      <c r="AL462">
        <f>EXP(AK462*POC测试实际用户!$E$21/52)*(1-0.805*POC测试实际用户!$G$21/SQRT(52)*SQRT(AK462))</f>
        <v>4.0244062878554576</v>
      </c>
      <c r="AM462">
        <f>EXP(AK462*POC测试实际用户!$E$21/52)</f>
        <v>5.2478943663547186</v>
      </c>
      <c r="AN462">
        <f>EXP(AK462*POC测试实际用户!$E$21/52)*(1+0.805*POC测试实际用户!$G$21/SQRT(52)*SQRT(AK462))</f>
        <v>6.4713824448539796</v>
      </c>
    </row>
    <row r="463" spans="1:40" x14ac:dyDescent="0.15">
      <c r="A463">
        <v>462</v>
      </c>
      <c r="B463">
        <f>EXP(A463*POC测试实际用户!$E$12/52)*(1-0.805*POC测试实际用户!$G$12/SQRT(52)*SQRT(A463))</f>
        <v>1.6932376777571341</v>
      </c>
      <c r="C463">
        <f>EXP(A463*POC测试实际用户!$E$12/52)</f>
        <v>1.7533139665168695</v>
      </c>
      <c r="D463">
        <f>EXP(A463*POC测试实际用户!$E$12/52)*(1+0.805*POC测试实际用户!$G$12/SQRT(52)*SQRT(A463))</f>
        <v>1.8133902552766048</v>
      </c>
      <c r="E463">
        <v>462</v>
      </c>
      <c r="F463">
        <f>EXP(E463*POC测试实际用户!$E$13/52)*(1-0.805*POC测试实际用户!$G$13/SQRT(52)*SQRT(E463))</f>
        <v>1.7697472202804798</v>
      </c>
      <c r="G463">
        <f>EXP(E463*POC测试实际用户!$E$13/52)</f>
        <v>1.8975826169430867</v>
      </c>
      <c r="H463">
        <f>EXP(E463*POC测试实际用户!$E$13/52)*(1+0.805*POC测试实际用户!$G$13/SQRT(52)*SQRT(E463))</f>
        <v>2.0254180136056936</v>
      </c>
      <c r="I463">
        <v>462</v>
      </c>
      <c r="J463">
        <f>EXP(I463*POC测试实际用户!$E$14/52)*(1-0.805*POC测试实际用户!$G$14/SQRT(52)*SQRT(I463))</f>
        <v>1.7687557839639882</v>
      </c>
      <c r="K463">
        <f>EXP(I463*POC测试实际用户!$E$14/52)</f>
        <v>2.0068249497480402</v>
      </c>
      <c r="L463">
        <f>EXP(I463*POC测试实际用户!$E$14/52)*(1+0.805*POC测试实际用户!$G$14/SQRT(52)*SQRT(I463))</f>
        <v>2.2448941155320923</v>
      </c>
      <c r="M463">
        <v>462</v>
      </c>
      <c r="N463">
        <f>EXP(M463*POC测试实际用户!$E$15/52)*(1-0.805*POC测试实际用户!$G$15/SQRT(52)*SQRT(M463))</f>
        <v>1.8909588979629672</v>
      </c>
      <c r="O463">
        <f>EXP(M463*POC测试实际用户!$E$15/52)</f>
        <v>2.2929130351466469</v>
      </c>
      <c r="P463">
        <f>EXP(M463*POC测试实际用户!$E$15/52)*(1+0.805*POC测试实际用户!$G$15/SQRT(52)*SQRT(M463))</f>
        <v>2.6948671723303264</v>
      </c>
      <c r="Q463">
        <v>462</v>
      </c>
      <c r="R463">
        <f>EXP(Q463*POC测试实际用户!$E$16/52)*(1-0.805*POC测试实际用户!$G$16/SQRT(52)*SQRT(Q463))</f>
        <v>1.9407087777197181</v>
      </c>
      <c r="S463">
        <f>EXP(Q463*POC测试实际用户!$E$16/52)</f>
        <v>2.5171103031669935</v>
      </c>
      <c r="T463">
        <f>EXP(Q463*POC测试实际用户!$E$16/52)*(1+0.805*POC测试实际用户!$G$16/SQRT(52)*SQRT(Q463))</f>
        <v>3.0935118286142691</v>
      </c>
      <c r="U463">
        <v>462</v>
      </c>
      <c r="V463">
        <f>EXP(U463*POC测试实际用户!$E$17/52)*(1-0.805*POC测试实际用户!$G$17/SQRT(52)*SQRT(U463))</f>
        <v>2.5623115965072243</v>
      </c>
      <c r="W463">
        <f>EXP(U463*POC测试实际用户!$E$17/52)</f>
        <v>2.9171180328439443</v>
      </c>
      <c r="X463">
        <f>EXP(U463*POC测试实际用户!$E$17/52)*(1+0.805*POC测试实际用户!$G$17/SQRT(52)*SQRT(U463))</f>
        <v>3.2719244691806644</v>
      </c>
      <c r="Y463">
        <v>462</v>
      </c>
      <c r="Z463">
        <f>EXP(Y463*POC测试实际用户!$E$18/52)*(1-0.805*POC测试实际用户!$G$18/SQRT(52)*SQRT(Y463))</f>
        <v>1.9994974786725082</v>
      </c>
      <c r="AA463">
        <f>EXP(Y463*POC测试实际用户!$E$18/52)</f>
        <v>2.5874008684666006</v>
      </c>
      <c r="AB463">
        <f>EXP(Y463*POC测试实际用户!$E$18/52)*(1+0.805*POC测试实际用户!$G$18/SQRT(52)*SQRT(Y463))</f>
        <v>3.175304258260693</v>
      </c>
      <c r="AC463">
        <v>462</v>
      </c>
      <c r="AD463">
        <f>EXP(AC463*POC测试实际用户!$E$19/52)*(1-0.805*POC测试实际用户!$G$19/SQRT(52)*SQRT(AC463))</f>
        <v>3.3641673151330549</v>
      </c>
      <c r="AE463">
        <f>EXP(AC463*POC测试实际用户!$E$19/52)</f>
        <v>4.0668989050137077</v>
      </c>
      <c r="AF463">
        <f>EXP(AC463*POC测试实际用户!$E$19/52)*(1+0.805*POC测试实际用户!$G$19/SQRT(52)*SQRT(AC463))</f>
        <v>4.7696304948943604</v>
      </c>
      <c r="AG463">
        <v>462</v>
      </c>
      <c r="AH463">
        <f>EXP(AG463*POC测试实际用户!$E$20/52)*(1-0.805*POC测试实际用户!$G$20/SQRT(52)*SQRT(AG463))</f>
        <v>2.3019410326681093</v>
      </c>
      <c r="AI463">
        <f>EXP(AG463*POC测试实际用户!$E$20/52)</f>
        <v>2.7854129917188803</v>
      </c>
      <c r="AJ463">
        <f>EXP(AG463*POC测试实际用户!$E$20/52)*(1+0.805*POC测试实际用户!$G$20/SQRT(52)*SQRT(AG463))</f>
        <v>3.2688849507696514</v>
      </c>
      <c r="AK463">
        <v>462</v>
      </c>
      <c r="AL463">
        <f>EXP(AK463*POC测试实际用户!$E$21/52)*(1-0.805*POC测试实际用户!$G$21/SQRT(52)*SQRT(AK463))</f>
        <v>4.0375736728842249</v>
      </c>
      <c r="AM463">
        <f>EXP(AK463*POC测试实际用户!$E$21/52)</f>
        <v>5.2668005763092225</v>
      </c>
      <c r="AN463">
        <f>EXP(AK463*POC测试实际用户!$E$21/52)*(1+0.805*POC测试实际用户!$G$21/SQRT(52)*SQRT(AK463))</f>
        <v>6.4960274797342201</v>
      </c>
    </row>
    <row r="464" spans="1:40" x14ac:dyDescent="0.15">
      <c r="A464">
        <v>463</v>
      </c>
      <c r="B464">
        <f>EXP(A464*POC测试实际用户!$E$12/52)*(1-0.805*POC测试实际用户!$G$12/SQRT(52)*SQRT(A464))</f>
        <v>1.6952318023683781</v>
      </c>
      <c r="C464">
        <f>EXP(A464*POC测试实际用户!$E$12/52)</f>
        <v>1.7554462128249202</v>
      </c>
      <c r="D464">
        <f>EXP(A464*POC测试实际用户!$E$12/52)*(1+0.805*POC测试实际用户!$G$12/SQRT(52)*SQRT(A464))</f>
        <v>1.815660623281462</v>
      </c>
      <c r="E464">
        <v>463</v>
      </c>
      <c r="F464">
        <f>EXP(E464*POC测试实际用户!$E$13/52)*(1-0.805*POC测试实际用户!$G$13/SQRT(52)*SQRT(E464))</f>
        <v>1.7720642777453486</v>
      </c>
      <c r="G464">
        <f>EXP(E464*POC测试实际用户!$E$13/52)</f>
        <v>1.9002155131095158</v>
      </c>
      <c r="H464">
        <f>EXP(E464*POC测试实际用户!$E$13/52)*(1+0.805*POC测试实际用户!$G$13/SQRT(52)*SQRT(E464))</f>
        <v>2.0283667484736827</v>
      </c>
      <c r="I464">
        <v>463</v>
      </c>
      <c r="J464">
        <f>EXP(I464*POC测试实际用户!$E$14/52)*(1-0.805*POC测试实际用户!$G$14/SQRT(52)*SQRT(I464))</f>
        <v>1.7711666348932826</v>
      </c>
      <c r="K464">
        <f>EXP(I464*POC测试实际用户!$E$14/52)</f>
        <v>2.0098529063275024</v>
      </c>
      <c r="L464">
        <f>EXP(I464*POC测试实际用户!$E$14/52)*(1+0.805*POC测试实际用户!$G$14/SQRT(52)*SQRT(I464))</f>
        <v>2.2485391777617223</v>
      </c>
      <c r="M464">
        <v>463</v>
      </c>
      <c r="N464">
        <f>EXP(M464*POC测试实际用户!$E$15/52)*(1-0.805*POC测试实际用户!$G$15/SQRT(52)*SQRT(M464))</f>
        <v>1.8939228413733695</v>
      </c>
      <c r="O464">
        <f>EXP(M464*POC测试实际用户!$E$15/52)</f>
        <v>2.2970351605911352</v>
      </c>
      <c r="P464">
        <f>EXP(M464*POC测试实际用户!$E$15/52)*(1+0.805*POC测试实际用户!$G$15/SQRT(52)*SQRT(M464))</f>
        <v>2.7001474798089014</v>
      </c>
      <c r="Q464">
        <v>463</v>
      </c>
      <c r="R464">
        <f>EXP(Q464*POC测试实际用户!$E$16/52)*(1-0.805*POC测试实际用户!$G$16/SQRT(52)*SQRT(Q464))</f>
        <v>1.9439656187074665</v>
      </c>
      <c r="S464">
        <f>EXP(Q464*POC测试实际用户!$E$16/52)</f>
        <v>2.5221447110688051</v>
      </c>
      <c r="T464">
        <f>EXP(Q464*POC测试实际用户!$E$16/52)*(1+0.805*POC测试实际用户!$G$16/SQRT(52)*SQRT(Q464))</f>
        <v>3.1003238034301432</v>
      </c>
      <c r="U464">
        <v>463</v>
      </c>
      <c r="V464">
        <f>EXP(U464*POC测试实际用户!$E$17/52)*(1-0.805*POC测试实际用户!$G$17/SQRT(52)*SQRT(U464))</f>
        <v>2.5678714734346668</v>
      </c>
      <c r="W464">
        <f>EXP(U464*POC测试实际用户!$E$17/52)</f>
        <v>2.9238857312921627</v>
      </c>
      <c r="X464">
        <f>EXP(U464*POC测试实际用户!$E$17/52)*(1+0.805*POC测试实际用户!$G$17/SQRT(52)*SQRT(U464))</f>
        <v>3.2798999891496585</v>
      </c>
      <c r="Y464">
        <v>463</v>
      </c>
      <c r="Z464">
        <f>EXP(Y464*POC测试实际用户!$E$18/52)*(1-0.805*POC测试实际用户!$G$18/SQRT(52)*SQRT(Y464))</f>
        <v>2.0029788401714668</v>
      </c>
      <c r="AA464">
        <f>EXP(Y464*POC测试实际用户!$E$18/52)</f>
        <v>2.5927304247435496</v>
      </c>
      <c r="AB464">
        <f>EXP(Y464*POC测试实际用户!$E$18/52)*(1+0.805*POC测试实际用户!$G$18/SQRT(52)*SQRT(Y464))</f>
        <v>3.182482009315633</v>
      </c>
      <c r="AC464">
        <v>463</v>
      </c>
      <c r="AD464">
        <f>EXP(AC464*POC测试实际用户!$E$19/52)*(1-0.805*POC测试实际用户!$G$19/SQRT(52)*SQRT(AC464))</f>
        <v>3.3736358314806738</v>
      </c>
      <c r="AE464">
        <f>EXP(AC464*POC测试实际用户!$E$19/52)</f>
        <v>4.0792669685048368</v>
      </c>
      <c r="AF464">
        <f>EXP(AC464*POC测试实际用户!$E$19/52)*(1+0.805*POC测试实际用户!$G$19/SQRT(52)*SQRT(AC464))</f>
        <v>4.7848981055289999</v>
      </c>
      <c r="AG464">
        <v>463</v>
      </c>
      <c r="AH464">
        <f>EXP(AG464*POC测试实际用户!$E$20/52)*(1-0.805*POC测试实际用户!$G$20/SQRT(52)*SQRT(AG464))</f>
        <v>2.3065266910460847</v>
      </c>
      <c r="AI464">
        <f>EXP(AG464*POC测试实际用户!$E$20/52)</f>
        <v>2.7915959616118347</v>
      </c>
      <c r="AJ464">
        <f>EXP(AG464*POC测试实际用户!$E$20/52)*(1+0.805*POC测试实际用户!$G$20/SQRT(52)*SQRT(AG464))</f>
        <v>3.2766652321775847</v>
      </c>
      <c r="AK464">
        <v>463</v>
      </c>
      <c r="AL464">
        <f>EXP(AK464*POC测试实际用户!$E$21/52)*(1-0.805*POC测试实际用户!$G$21/SQRT(52)*SQRT(AK464))</f>
        <v>4.0507851447545216</v>
      </c>
      <c r="AM464">
        <f>EXP(AK464*POC测试实际用户!$E$21/52)</f>
        <v>5.2857748983006454</v>
      </c>
      <c r="AN464">
        <f>EXP(AK464*POC测试实际用户!$E$21/52)*(1+0.805*POC测试实际用户!$G$21/SQRT(52)*SQRT(AK464))</f>
        <v>6.5207646518467692</v>
      </c>
    </row>
    <row r="465" spans="1:40" x14ac:dyDescent="0.15">
      <c r="A465">
        <v>464</v>
      </c>
      <c r="B465">
        <f>EXP(A465*POC测试实际用户!$E$12/52)*(1-0.805*POC测试实际用户!$G$12/SQRT(52)*SQRT(A465))</f>
        <v>1.6972283432669359</v>
      </c>
      <c r="C465">
        <f>EXP(A465*POC测试实际用户!$E$12/52)</f>
        <v>1.7575810522078024</v>
      </c>
      <c r="D465">
        <f>EXP(A465*POC测试实际用户!$E$12/52)*(1+0.805*POC测试实际用户!$G$12/SQRT(52)*SQRT(A465))</f>
        <v>1.8179337611486688</v>
      </c>
      <c r="E465">
        <v>464</v>
      </c>
      <c r="F465">
        <f>EXP(E465*POC测试实际用户!$E$13/52)*(1-0.805*POC测试实际用户!$G$13/SQRT(52)*SQRT(E465))</f>
        <v>1.7743845076639888</v>
      </c>
      <c r="G465">
        <f>EXP(E465*POC测试实际用户!$E$13/52)</f>
        <v>1.9028520624197716</v>
      </c>
      <c r="H465">
        <f>EXP(E465*POC测试实际用户!$E$13/52)*(1+0.805*POC测试实际用户!$G$13/SQRT(52)*SQRT(E465))</f>
        <v>2.0313196171755541</v>
      </c>
      <c r="I465">
        <v>464</v>
      </c>
      <c r="J465">
        <f>EXP(I465*POC测试实际用户!$E$14/52)*(1-0.805*POC测试实际用户!$G$14/SQRT(52)*SQRT(I465))</f>
        <v>1.7735810130380452</v>
      </c>
      <c r="K465">
        <f>EXP(I465*POC测试实际用户!$E$14/52)</f>
        <v>2.0128854315770162</v>
      </c>
      <c r="L465">
        <f>EXP(I465*POC测试实际用户!$E$14/52)*(1+0.805*POC测试实际用户!$G$14/SQRT(52)*SQRT(I465))</f>
        <v>2.2521898501159874</v>
      </c>
      <c r="M465">
        <v>464</v>
      </c>
      <c r="N465">
        <f>EXP(M465*POC测试实际用户!$E$15/52)*(1-0.805*POC测试实际用户!$G$15/SQRT(52)*SQRT(M465))</f>
        <v>1.8968918011879106</v>
      </c>
      <c r="O465">
        <f>EXP(M465*POC测试实际用户!$E$15/52)</f>
        <v>2.3011646966604138</v>
      </c>
      <c r="P465">
        <f>EXP(M465*POC测试实际用户!$E$15/52)*(1+0.805*POC测试实际用户!$G$15/SQRT(52)*SQRT(M465))</f>
        <v>2.7054375921329168</v>
      </c>
      <c r="Q465">
        <v>464</v>
      </c>
      <c r="R465">
        <f>EXP(Q465*POC测试实际用户!$E$16/52)*(1-0.805*POC测试实际用户!$G$16/SQRT(52)*SQRT(Q465))</f>
        <v>1.9472283997608963</v>
      </c>
      <c r="S465">
        <f>EXP(Q465*POC测试实际用户!$E$16/52)</f>
        <v>2.5271891881610253</v>
      </c>
      <c r="T465">
        <f>EXP(Q465*POC测试实际用户!$E$16/52)*(1+0.805*POC测试实际用户!$G$16/SQRT(52)*SQRT(Q465))</f>
        <v>3.1071499765611543</v>
      </c>
      <c r="U465">
        <v>464</v>
      </c>
      <c r="V465">
        <f>EXP(U465*POC测试实际用户!$E$17/52)*(1-0.805*POC测试实际用户!$G$17/SQRT(52)*SQRT(U465))</f>
        <v>2.573443772961614</v>
      </c>
      <c r="W465">
        <f>EXP(U465*POC测试实际用户!$E$17/52)</f>
        <v>2.930669130765081</v>
      </c>
      <c r="X465">
        <f>EXP(U465*POC测试实际用户!$E$17/52)*(1+0.805*POC测试实际用户!$G$17/SQRT(52)*SQRT(U465))</f>
        <v>3.2878944885685479</v>
      </c>
      <c r="Y465">
        <v>464</v>
      </c>
      <c r="Z465">
        <f>EXP(Y465*POC测试实际用户!$E$18/52)*(1-0.805*POC测试实际用户!$G$18/SQRT(52)*SQRT(Y465))</f>
        <v>2.0064667492473789</v>
      </c>
      <c r="AA465">
        <f>EXP(Y465*POC测试实际用户!$E$18/52)</f>
        <v>2.5980709588981266</v>
      </c>
      <c r="AB465">
        <f>EXP(Y465*POC测试实际用户!$E$18/52)*(1+0.805*POC测试实际用户!$G$18/SQRT(52)*SQRT(Y465))</f>
        <v>3.1896751685488742</v>
      </c>
      <c r="AC465">
        <v>464</v>
      </c>
      <c r="AD465">
        <f>EXP(AC465*POC测试实际用户!$E$19/52)*(1-0.805*POC测试实际用户!$G$19/SQRT(52)*SQRT(AC465))</f>
        <v>3.3831316497850041</v>
      </c>
      <c r="AE465">
        <f>EXP(AC465*POC测试实际用户!$E$19/52)</f>
        <v>4.09167264517448</v>
      </c>
      <c r="AF465">
        <f>EXP(AC465*POC测试实际用户!$E$19/52)*(1+0.805*POC测试实际用户!$G$19/SQRT(52)*SQRT(AC465))</f>
        <v>4.8002136405639559</v>
      </c>
      <c r="AG465">
        <v>464</v>
      </c>
      <c r="AH465">
        <f>EXP(AG465*POC测试实际用户!$E$20/52)*(1-0.805*POC测试实际用户!$G$20/SQRT(52)*SQRT(AG465))</f>
        <v>2.3111219320554812</v>
      </c>
      <c r="AI465">
        <f>EXP(AG465*POC测试实际用户!$E$20/52)</f>
        <v>2.7977926562618758</v>
      </c>
      <c r="AJ465">
        <f>EXP(AG465*POC测试实际用户!$E$20/52)*(1+0.805*POC测试实际用户!$G$20/SQRT(52)*SQRT(AG465))</f>
        <v>3.2844633804682699</v>
      </c>
      <c r="AK465">
        <v>464</v>
      </c>
      <c r="AL465">
        <f>EXP(AK465*POC测试实际用户!$E$21/52)*(1-0.805*POC测试实际用户!$G$21/SQRT(52)*SQRT(AK465))</f>
        <v>4.0640408507347994</v>
      </c>
      <c r="AM465">
        <f>EXP(AK465*POC测试实际用户!$E$21/52)</f>
        <v>5.3048175777113062</v>
      </c>
      <c r="AN465">
        <f>EXP(AK465*POC测试实际用户!$E$21/52)*(1+0.805*POC测试实际用户!$G$21/SQRT(52)*SQRT(AK465))</f>
        <v>6.5455943046878131</v>
      </c>
    </row>
    <row r="466" spans="1:40" x14ac:dyDescent="0.15">
      <c r="A466">
        <v>465</v>
      </c>
      <c r="B466">
        <f>EXP(A466*POC测试实际用户!$E$12/52)*(1-0.805*POC测试实际用户!$G$12/SQRT(52)*SQRT(A466))</f>
        <v>1.6992273032386513</v>
      </c>
      <c r="C466">
        <f>EXP(A466*POC测试实际用户!$E$12/52)</f>
        <v>1.7597184878190153</v>
      </c>
      <c r="D466">
        <f>EXP(A466*POC测试实际用户!$E$12/52)*(1+0.805*POC测试实际用户!$G$12/SQRT(52)*SQRT(A466))</f>
        <v>1.8202096723993793</v>
      </c>
      <c r="E466">
        <v>465</v>
      </c>
      <c r="F466">
        <f>EXP(E466*POC测试实际用户!$E$13/52)*(1-0.805*POC测试实际用户!$G$13/SQRT(52)*SQRT(E466))</f>
        <v>1.7767079141026911</v>
      </c>
      <c r="G466">
        <f>EXP(E466*POC测试实际用户!$E$13/52)</f>
        <v>1.905492269942592</v>
      </c>
      <c r="H466">
        <f>EXP(E466*POC测试实际用户!$E$13/52)*(1+0.805*POC测试实际用户!$G$13/SQRT(52)*SQRT(E466))</f>
        <v>2.0342766257824931</v>
      </c>
      <c r="I466">
        <v>465</v>
      </c>
      <c r="J466">
        <f>EXP(I466*POC测试实际用户!$E$14/52)*(1-0.805*POC测试实际用户!$G$14/SQRT(52)*SQRT(I466))</f>
        <v>1.7759989230722755</v>
      </c>
      <c r="K466">
        <f>EXP(I466*POC测试实际用户!$E$14/52)</f>
        <v>2.0159225323899252</v>
      </c>
      <c r="L466">
        <f>EXP(I466*POC测试实际用户!$E$14/52)*(1+0.805*POC测试实际用户!$G$14/SQRT(52)*SQRT(I466))</f>
        <v>2.2558461417075746</v>
      </c>
      <c r="M466">
        <v>465</v>
      </c>
      <c r="N466">
        <f>EXP(M466*POC测试实际用户!$E$15/52)*(1-0.805*POC测试实际用户!$G$15/SQRT(52)*SQRT(M466))</f>
        <v>1.8998657851861342</v>
      </c>
      <c r="O466">
        <f>EXP(M466*POC测试实际用户!$E$15/52)</f>
        <v>2.3053016566770652</v>
      </c>
      <c r="P466">
        <f>EXP(M466*POC测试实际用户!$E$15/52)*(1+0.805*POC测试实际用户!$G$15/SQRT(52)*SQRT(M466))</f>
        <v>2.7107375281679964</v>
      </c>
      <c r="Q466">
        <v>465</v>
      </c>
      <c r="R466">
        <f>EXP(Q466*POC测试实际用户!$E$16/52)*(1-0.805*POC测试实际用户!$G$16/SQRT(52)*SQRT(Q466))</f>
        <v>1.9504971307767895</v>
      </c>
      <c r="S466">
        <f>EXP(Q466*POC测试实际用户!$E$16/52)</f>
        <v>2.5322437545827849</v>
      </c>
      <c r="T466">
        <f>EXP(Q466*POC测试实际用户!$E$16/52)*(1+0.805*POC测试实际用户!$G$16/SQRT(52)*SQRT(Q466))</f>
        <v>3.1139903783887806</v>
      </c>
      <c r="U466">
        <v>465</v>
      </c>
      <c r="V466">
        <f>EXP(U466*POC测试实际用户!$E$17/52)*(1-0.805*POC测试实际用户!$G$17/SQRT(52)*SQRT(U466))</f>
        <v>2.5790285224212046</v>
      </c>
      <c r="W466">
        <f>EXP(U466*POC测试实际用户!$E$17/52)</f>
        <v>2.9374682676889941</v>
      </c>
      <c r="X466">
        <f>EXP(U466*POC测试实际用户!$E$17/52)*(1+0.805*POC测试实际用户!$G$17/SQRT(52)*SQRT(U466))</f>
        <v>3.295908012956783</v>
      </c>
      <c r="Y466">
        <v>465</v>
      </c>
      <c r="Z466">
        <f>EXP(Y466*POC测试实际用户!$E$18/52)*(1-0.805*POC测试实际用户!$G$18/SQRT(52)*SQRT(Y466))</f>
        <v>2.0099612172912145</v>
      </c>
      <c r="AA466">
        <f>EXP(Y466*POC测试实际用户!$E$18/52)</f>
        <v>2.6034224935426833</v>
      </c>
      <c r="AB466">
        <f>EXP(Y466*POC测试实际用户!$E$18/52)*(1+0.805*POC测试实际用户!$G$18/SQRT(52)*SQRT(Y466))</f>
        <v>3.1968837697941521</v>
      </c>
      <c r="AC466">
        <v>465</v>
      </c>
      <c r="AD466">
        <f>EXP(AC466*POC测试实际用户!$E$19/52)*(1-0.805*POC测试实际用户!$G$19/SQRT(52)*SQRT(AC466))</f>
        <v>3.3926548483694403</v>
      </c>
      <c r="AE466">
        <f>EXP(AC466*POC测试实际用户!$E$19/52)</f>
        <v>4.104116049410087</v>
      </c>
      <c r="AF466">
        <f>EXP(AC466*POC测试实际用户!$E$19/52)*(1+0.805*POC测试实际用户!$G$19/SQRT(52)*SQRT(AC466))</f>
        <v>4.8155772504507333</v>
      </c>
      <c r="AG466">
        <v>465</v>
      </c>
      <c r="AH466">
        <f>EXP(AG466*POC测试实际用户!$E$20/52)*(1-0.805*POC测试实际用户!$G$20/SQRT(52)*SQRT(AG466))</f>
        <v>2.3157267750661044</v>
      </c>
      <c r="AI466">
        <f>EXP(AG466*POC测试实际用户!$E$20/52)</f>
        <v>2.8040031061347768</v>
      </c>
      <c r="AJ466">
        <f>EXP(AG466*POC测试实际用户!$E$20/52)*(1+0.805*POC测试实际用户!$G$20/SQRT(52)*SQRT(AG466))</f>
        <v>3.2922794372034492</v>
      </c>
      <c r="AK466">
        <v>465</v>
      </c>
      <c r="AL466">
        <f>EXP(AK466*POC测试实际用户!$E$21/52)*(1-0.805*POC测试实际用户!$G$21/SQRT(52)*SQRT(AK466))</f>
        <v>4.0773409385927071</v>
      </c>
      <c r="AM466">
        <f>EXP(AK466*POC测试实际用户!$E$21/52)</f>
        <v>5.3239288608075404</v>
      </c>
      <c r="AN466">
        <f>EXP(AK466*POC测试实际用户!$E$21/52)*(1+0.805*POC测试实际用户!$G$21/SQRT(52)*SQRT(AK466))</f>
        <v>6.5705167830223745</v>
      </c>
    </row>
    <row r="467" spans="1:40" x14ac:dyDescent="0.15">
      <c r="A467">
        <v>466</v>
      </c>
      <c r="B467">
        <f>EXP(A467*POC测试实际用户!$E$12/52)*(1-0.805*POC测试实际用户!$G$12/SQRT(52)*SQRT(A467))</f>
        <v>1.7012286850733445</v>
      </c>
      <c r="C467">
        <f>EXP(A467*POC测试实际用户!$E$12/52)</f>
        <v>1.7618585228158929</v>
      </c>
      <c r="D467">
        <f>EXP(A467*POC测试实际用户!$E$12/52)*(1+0.805*POC测试实际用户!$G$12/SQRT(52)*SQRT(A467))</f>
        <v>1.8224883605584414</v>
      </c>
      <c r="E467">
        <v>466</v>
      </c>
      <c r="F467">
        <f>EXP(E467*POC测试实际用户!$E$13/52)*(1-0.805*POC测试实际用户!$G$13/SQRT(52)*SQRT(E467))</f>
        <v>1.7790345011344717</v>
      </c>
      <c r="G467">
        <f>EXP(E467*POC测试实际用户!$E$13/52)</f>
        <v>1.9081361407537474</v>
      </c>
      <c r="H467">
        <f>EXP(E467*POC测试实际用户!$E$13/52)*(1+0.805*POC测试实际用户!$G$13/SQRT(52)*SQRT(E467))</f>
        <v>2.0372377803730228</v>
      </c>
      <c r="I467">
        <v>466</v>
      </c>
      <c r="J467">
        <f>EXP(I467*POC测试实际用户!$E$14/52)*(1-0.805*POC测试实际用户!$G$14/SQRT(52)*SQRT(I467))</f>
        <v>1.7784203696788161</v>
      </c>
      <c r="K467">
        <f>EXP(I467*POC测试实际用户!$E$14/52)</f>
        <v>2.0189642156699747</v>
      </c>
      <c r="L467">
        <f>EXP(I467*POC测试实际用户!$E$14/52)*(1+0.805*POC测试实际用户!$G$14/SQRT(52)*SQRT(I467))</f>
        <v>2.2595080616611334</v>
      </c>
      <c r="M467">
        <v>466</v>
      </c>
      <c r="N467">
        <f>EXP(M467*POC测试实际用户!$E$15/52)*(1-0.805*POC测试实际用户!$G$15/SQRT(52)*SQRT(M467))</f>
        <v>1.9028448011635906</v>
      </c>
      <c r="O467">
        <f>EXP(M467*POC测试实际用户!$E$15/52)</f>
        <v>2.3094460539876249</v>
      </c>
      <c r="P467">
        <f>EXP(M467*POC测试实际用户!$E$15/52)*(1+0.805*POC测试实际用户!$G$15/SQRT(52)*SQRT(M467))</f>
        <v>2.7160473068116593</v>
      </c>
      <c r="Q467">
        <v>466</v>
      </c>
      <c r="R467">
        <f>EXP(Q467*POC测试实际用户!$E$16/52)*(1-0.805*POC测试实际用户!$G$16/SQRT(52)*SQRT(Q467))</f>
        <v>1.9537718216734836</v>
      </c>
      <c r="S467">
        <f>EXP(Q467*POC测试实际用户!$E$16/52)</f>
        <v>2.5373084305134919</v>
      </c>
      <c r="T467">
        <f>EXP(Q467*POC测试实际用户!$E$16/52)*(1+0.805*POC测试实际用户!$G$16/SQRT(52)*SQRT(Q467))</f>
        <v>3.1208450393535001</v>
      </c>
      <c r="U467">
        <v>466</v>
      </c>
      <c r="V467">
        <f>EXP(U467*POC测试实际用户!$E$17/52)*(1-0.805*POC测试实际用户!$G$17/SQRT(52)*SQRT(U467))</f>
        <v>2.5846257492097857</v>
      </c>
      <c r="W467">
        <f>EXP(U467*POC测试实际用户!$E$17/52)</f>
        <v>2.9442831785747039</v>
      </c>
      <c r="X467">
        <f>EXP(U467*POC测试实际用户!$E$17/52)*(1+0.805*POC测试实际用户!$G$17/SQRT(52)*SQRT(U467))</f>
        <v>3.3039406079396221</v>
      </c>
      <c r="Y467">
        <v>466</v>
      </c>
      <c r="Z467">
        <f>EXP(Y467*POC测试实际用户!$E$18/52)*(1-0.805*POC测试实际用户!$G$18/SQRT(52)*SQRT(Y467))</f>
        <v>2.0134622557188342</v>
      </c>
      <c r="AA467">
        <f>EXP(Y467*POC测试实际用户!$E$18/52)</f>
        <v>2.6087850513361475</v>
      </c>
      <c r="AB467">
        <f>EXP(Y467*POC测试实际用户!$E$18/52)*(1+0.805*POC测试实际用户!$G$18/SQRT(52)*SQRT(Y467))</f>
        <v>3.2041078469534612</v>
      </c>
      <c r="AC467">
        <v>466</v>
      </c>
      <c r="AD467">
        <f>EXP(AC467*POC测试实际用户!$E$19/52)*(1-0.805*POC测试实际用户!$G$19/SQRT(52)*SQRT(AC467))</f>
        <v>3.4022055057870344</v>
      </c>
      <c r="AE467">
        <f>EXP(AC467*POC测试实际用户!$E$19/52)</f>
        <v>4.1165972959469705</v>
      </c>
      <c r="AF467">
        <f>EXP(AC467*POC测试实际用户!$E$19/52)*(1+0.805*POC测试实际用户!$G$19/SQRT(52)*SQRT(AC467))</f>
        <v>4.8309890861069062</v>
      </c>
      <c r="AG467">
        <v>466</v>
      </c>
      <c r="AH467">
        <f>EXP(AG467*POC测试实际用户!$E$20/52)*(1-0.805*POC测试实际用户!$G$20/SQRT(52)*SQRT(AG467))</f>
        <v>2.3203412394910625</v>
      </c>
      <c r="AI467">
        <f>EXP(AG467*POC测试实际用户!$E$20/52)</f>
        <v>2.8102273417639365</v>
      </c>
      <c r="AJ467">
        <f>EXP(AG467*POC测试实际用户!$E$20/52)*(1+0.805*POC测试实际用户!$G$20/SQRT(52)*SQRT(AG467))</f>
        <v>3.3001134440368105</v>
      </c>
      <c r="AK467">
        <v>466</v>
      </c>
      <c r="AL467">
        <f>EXP(AK467*POC测试实际用户!$E$21/52)*(1-0.805*POC测试实际用户!$G$21/SQRT(52)*SQRT(AK467))</f>
        <v>4.0906855565967559</v>
      </c>
      <c r="AM467">
        <f>EXP(AK467*POC测试实际用户!$E$21/52)</f>
        <v>5.3431089947428925</v>
      </c>
      <c r="AN467">
        <f>EXP(AK467*POC测试实际用户!$E$21/52)*(1+0.805*POC测试实际用户!$G$21/SQRT(52)*SQRT(AK467))</f>
        <v>6.595532432889029</v>
      </c>
    </row>
    <row r="468" spans="1:40" x14ac:dyDescent="0.15">
      <c r="A468">
        <v>467</v>
      </c>
      <c r="B468">
        <f>EXP(A468*POC测试实际用户!$E$12/52)*(1-0.805*POC测试实际用户!$G$12/SQRT(52)*SQRT(A468))</f>
        <v>1.7032324915648127</v>
      </c>
      <c r="C468">
        <f>EXP(A468*POC测试实际用户!$E$12/52)</f>
        <v>1.7640011603596097</v>
      </c>
      <c r="D468">
        <f>EXP(A468*POC测试实际用户!$E$12/52)*(1+0.805*POC测试实际用户!$G$12/SQRT(52)*SQRT(A468))</f>
        <v>1.8247698291544068</v>
      </c>
      <c r="E468">
        <v>467</v>
      </c>
      <c r="F468">
        <f>EXP(E468*POC测试实际用户!$E$13/52)*(1-0.805*POC测试实际用户!$G$13/SQRT(52)*SQRT(E468))</f>
        <v>1.7813642728390742</v>
      </c>
      <c r="G468">
        <f>EXP(E468*POC测试实际用户!$E$13/52)</f>
        <v>1.9107836799360509</v>
      </c>
      <c r="H468">
        <f>EXP(E468*POC测试实际用户!$E$13/52)*(1+0.805*POC测试实际用户!$G$13/SQRT(52)*SQRT(E468))</f>
        <v>2.0402030870330274</v>
      </c>
      <c r="I468">
        <v>467</v>
      </c>
      <c r="J468">
        <f>EXP(I468*POC测试实际用户!$E$14/52)*(1-0.805*POC测试实际用户!$G$14/SQRT(52)*SQRT(I468))</f>
        <v>1.780845357549347</v>
      </c>
      <c r="K468">
        <f>EXP(I468*POC测试实际用户!$E$14/52)</f>
        <v>2.0220104883313268</v>
      </c>
      <c r="L468">
        <f>EXP(I468*POC测试实际用户!$E$14/52)*(1+0.805*POC测试实际用户!$G$14/SQRT(52)*SQRT(I468))</f>
        <v>2.2631756191133068</v>
      </c>
      <c r="M468">
        <v>467</v>
      </c>
      <c r="N468">
        <f>EXP(M468*POC测试实际用户!$E$15/52)*(1-0.805*POC测试实际用户!$G$15/SQRT(52)*SQRT(M468))</f>
        <v>1.9058288569318385</v>
      </c>
      <c r="O468">
        <f>EXP(M468*POC测试实际用户!$E$15/52)</f>
        <v>2.3135979019626207</v>
      </c>
      <c r="P468">
        <f>EXP(M468*POC测试实际用户!$E$15/52)*(1+0.805*POC测试实际用户!$G$15/SQRT(52)*SQRT(M468))</f>
        <v>2.7213669469934034</v>
      </c>
      <c r="Q468">
        <v>467</v>
      </c>
      <c r="R468">
        <f>EXP(Q468*POC测试实际用户!$E$16/52)*(1-0.805*POC测试实际用户!$G$16/SQRT(52)*SQRT(Q468))</f>
        <v>1.9570524823908837</v>
      </c>
      <c r="S468">
        <f>EXP(Q468*POC测试实际用户!$E$16/52)</f>
        <v>2.5423832361729182</v>
      </c>
      <c r="T468">
        <f>EXP(Q468*POC测试实际用户!$E$16/52)*(1+0.805*POC测试实际用户!$G$16/SQRT(52)*SQRT(Q468))</f>
        <v>3.1277139899549526</v>
      </c>
      <c r="U468">
        <v>467</v>
      </c>
      <c r="V468">
        <f>EXP(U468*POC测试实际用户!$E$17/52)*(1-0.805*POC测试实际用户!$G$17/SQRT(52)*SQRT(U468))</f>
        <v>2.5902354807870371</v>
      </c>
      <c r="W468">
        <f>EXP(U468*POC测试实际用户!$E$17/52)</f>
        <v>2.9511139000177202</v>
      </c>
      <c r="X468">
        <f>EXP(U468*POC测试实际用户!$E$17/52)*(1+0.805*POC测试实际用户!$G$17/SQRT(52)*SQRT(U468))</f>
        <v>3.3119923192484029</v>
      </c>
      <c r="Y468">
        <v>467</v>
      </c>
      <c r="Z468">
        <f>EXP(Y468*POC测试实际用户!$E$18/52)*(1-0.805*POC测试实际用户!$G$18/SQRT(52)*SQRT(Y468))</f>
        <v>2.0169698759710077</v>
      </c>
      <c r="AA468">
        <f>EXP(Y468*POC测试实际用户!$E$18/52)</f>
        <v>2.6141586549841196</v>
      </c>
      <c r="AB468">
        <f>EXP(Y468*POC测试实际用户!$E$18/52)*(1+0.805*POC测试实际用户!$G$18/SQRT(52)*SQRT(Y468))</f>
        <v>3.2113474339972314</v>
      </c>
      <c r="AC468">
        <v>467</v>
      </c>
      <c r="AD468">
        <f>EXP(AC468*POC测试实际用户!$E$19/52)*(1-0.805*POC测试实际用户!$G$19/SQRT(52)*SQRT(AC468))</f>
        <v>3.4117837008211525</v>
      </c>
      <c r="AE468">
        <f>EXP(AC468*POC测试实际用户!$E$19/52)</f>
        <v>4.1291164998693777</v>
      </c>
      <c r="AF468">
        <f>EXP(AC468*POC测试实际用户!$E$19/52)*(1+0.805*POC测试实际用户!$G$19/SQRT(52)*SQRT(AC468))</f>
        <v>4.8464492989176033</v>
      </c>
      <c r="AG468">
        <v>467</v>
      </c>
      <c r="AH468">
        <f>EXP(AG468*POC测试实际用户!$E$20/52)*(1-0.805*POC测试实际用户!$G$20/SQRT(52)*SQRT(AG468))</f>
        <v>2.3249653447868392</v>
      </c>
      <c r="AI468">
        <f>EXP(AG468*POC测试实际用户!$E$20/52)</f>
        <v>2.8164653937505331</v>
      </c>
      <c r="AJ468">
        <f>EXP(AG468*POC测试实际用户!$E$20/52)*(1+0.805*POC测试实际用户!$G$20/SQRT(52)*SQRT(AG468))</f>
        <v>3.3079654427142264</v>
      </c>
      <c r="AK468">
        <v>467</v>
      </c>
      <c r="AL468">
        <f>EXP(AK468*POC测试实际用户!$E$21/52)*(1-0.805*POC测试实际用户!$G$21/SQRT(52)*SQRT(AK468))</f>
        <v>4.1040748535179707</v>
      </c>
      <c r="AM468">
        <f>EXP(AK468*POC测试实际用户!$E$21/52)</f>
        <v>5.3623582275613035</v>
      </c>
      <c r="AN468">
        <f>EXP(AK468*POC测试实际用户!$E$21/52)*(1+0.805*POC测试实际用户!$G$21/SQRT(52)*SQRT(AK468))</f>
        <v>6.6206416016046363</v>
      </c>
    </row>
    <row r="469" spans="1:40" x14ac:dyDescent="0.15">
      <c r="A469">
        <v>468</v>
      </c>
      <c r="B469">
        <f>EXP(A469*POC测试实际用户!$E$12/52)*(1-0.805*POC测试实际用户!$G$12/SQRT(52)*SQRT(A469))</f>
        <v>1.7052387255108297</v>
      </c>
      <c r="C469">
        <f>EXP(A469*POC测试实际用户!$E$12/52)</f>
        <v>1.7661464036151837</v>
      </c>
      <c r="D469">
        <f>EXP(A469*POC测试实际用户!$E$12/52)*(1+0.805*POC测试实际用户!$G$12/SQRT(52)*SQRT(A469))</f>
        <v>1.8270540817195375</v>
      </c>
      <c r="E469">
        <v>468</v>
      </c>
      <c r="F469">
        <f>EXP(E469*POC测试实际用户!$E$13/52)*(1-0.805*POC测试实际用户!$G$13/SQRT(52)*SQRT(E469))</f>
        <v>1.7836972333029675</v>
      </c>
      <c r="G469">
        <f>EXP(E469*POC测试实际用户!$E$13/52)</f>
        <v>1.9134348925793683</v>
      </c>
      <c r="H469">
        <f>EXP(E469*POC测试实际用户!$E$13/52)*(1+0.805*POC测试实际用户!$G$13/SQRT(52)*SQRT(E469))</f>
        <v>2.0431725518557693</v>
      </c>
      <c r="I469">
        <v>468</v>
      </c>
      <c r="J469">
        <f>EXP(I469*POC测试实际用户!$E$14/52)*(1-0.805*POC测试实际用户!$G$14/SQRT(52)*SQRT(I469))</f>
        <v>1.7832738913843817</v>
      </c>
      <c r="K469">
        <f>EXP(I469*POC测试实际用户!$E$14/52)</f>
        <v>2.0250613572985738</v>
      </c>
      <c r="L469">
        <f>EXP(I469*POC测试实际用户!$E$14/52)*(1+0.805*POC测试实际用户!$G$14/SQRT(52)*SQRT(I469))</f>
        <v>2.2668488232127664</v>
      </c>
      <c r="M469">
        <v>468</v>
      </c>
      <c r="N469">
        <f>EXP(M469*POC测试实际用户!$E$15/52)*(1-0.805*POC测试实际用户!$G$15/SQRT(52)*SQRT(M469))</f>
        <v>1.9088179603184479</v>
      </c>
      <c r="O469">
        <f>EXP(M469*POC测试实际用户!$E$15/52)</f>
        <v>2.317757213996618</v>
      </c>
      <c r="P469">
        <f>EXP(M469*POC测试实际用户!$E$15/52)*(1+0.805*POC测试实际用户!$G$15/SQRT(52)*SQRT(M469))</f>
        <v>2.7266964676747882</v>
      </c>
      <c r="Q469">
        <v>468</v>
      </c>
      <c r="R469">
        <f>EXP(Q469*POC测试实际用户!$E$16/52)*(1-0.805*POC测试实际用户!$G$16/SQRT(52)*SQRT(Q469))</f>
        <v>1.9603391228904643</v>
      </c>
      <c r="S469">
        <f>EXP(Q469*POC测试实际用户!$E$16/52)</f>
        <v>2.5474681918212734</v>
      </c>
      <c r="T469">
        <f>EXP(Q469*POC测试实际用户!$E$16/52)*(1+0.805*POC测试实际用户!$G$16/SQRT(52)*SQRT(Q469))</f>
        <v>3.1345972607520824</v>
      </c>
      <c r="U469">
        <v>468</v>
      </c>
      <c r="V469">
        <f>EXP(U469*POC测试实际用户!$E$17/52)*(1-0.805*POC测试实际用户!$G$17/SQRT(52)*SQRT(U469))</f>
        <v>2.5958577446760982</v>
      </c>
      <c r="W469">
        <f>EXP(U469*POC测试实际用户!$E$17/52)</f>
        <v>2.957960468698452</v>
      </c>
      <c r="X469">
        <f>EXP(U469*POC测试实际用户!$E$17/52)*(1+0.805*POC测试实际用户!$G$17/SQRT(52)*SQRT(U469))</f>
        <v>3.3200631927208057</v>
      </c>
      <c r="Y469">
        <v>468</v>
      </c>
      <c r="Z469">
        <f>EXP(Y469*POC测试实际用户!$E$18/52)*(1-0.805*POC测试实际用户!$G$18/SQRT(52)*SQRT(Y469))</f>
        <v>2.0204840895134311</v>
      </c>
      <c r="AA469">
        <f>EXP(Y469*POC测试实际用户!$E$18/52)</f>
        <v>2.6195433272389712</v>
      </c>
      <c r="AB469">
        <f>EXP(Y469*POC测试实际用户!$E$18/52)*(1+0.805*POC测试实际用户!$G$18/SQRT(52)*SQRT(Y469))</f>
        <v>3.2186025649645114</v>
      </c>
      <c r="AC469">
        <v>468</v>
      </c>
      <c r="AD469">
        <f>EXP(AC469*POC测试实际用户!$E$19/52)*(1-0.805*POC测试实际用户!$G$19/SQRT(52)*SQRT(AC469))</f>
        <v>3.4213895124861091</v>
      </c>
      <c r="AE469">
        <f>EXP(AC469*POC测试实际用户!$E$19/52)</f>
        <v>4.1416737766115403</v>
      </c>
      <c r="AF469">
        <f>EXP(AC469*POC测试实际用户!$E$19/52)*(1+0.805*POC测试实际用户!$G$19/SQRT(52)*SQRT(AC469))</f>
        <v>4.8619580407369716</v>
      </c>
      <c r="AG469">
        <v>468</v>
      </c>
      <c r="AH469">
        <f>EXP(AG469*POC测试实际用户!$E$20/52)*(1-0.805*POC测试实际用户!$G$20/SQRT(52)*SQRT(AG469))</f>
        <v>2.3295991104533598</v>
      </c>
      <c r="AI469">
        <f>EXP(AG469*POC测试实际用户!$E$20/52)</f>
        <v>2.822717292763671</v>
      </c>
      <c r="AJ469">
        <f>EXP(AG469*POC测试实际用户!$E$20/52)*(1+0.805*POC测试实际用户!$G$20/SQRT(52)*SQRT(AG469))</f>
        <v>3.3158354750739827</v>
      </c>
      <c r="AK469">
        <v>468</v>
      </c>
      <c r="AL469">
        <f>EXP(AK469*POC测试实际用户!$E$21/52)*(1-0.805*POC测试实际用户!$G$21/SQRT(52)*SQRT(AK469))</f>
        <v>4.1175089786315606</v>
      </c>
      <c r="AM469">
        <f>EXP(AK469*POC测试实际用户!$E$21/52)</f>
        <v>5.3816768082003321</v>
      </c>
      <c r="AN469">
        <f>EXP(AK469*POC测试实际用户!$E$21/52)*(1+0.805*POC测试实际用户!$G$21/SQRT(52)*SQRT(AK469))</f>
        <v>6.6458446377691036</v>
      </c>
    </row>
    <row r="470" spans="1:40" x14ac:dyDescent="0.15">
      <c r="A470">
        <v>469</v>
      </c>
      <c r="B470">
        <f>EXP(A470*POC测试实际用户!$E$12/52)*(1-0.805*POC测试实际用户!$G$12/SQRT(52)*SQRT(A470))</f>
        <v>1.7072473897131462</v>
      </c>
      <c r="C470">
        <f>EXP(A470*POC测试实际用户!$E$12/52)</f>
        <v>1.7682942557514822</v>
      </c>
      <c r="D470">
        <f>EXP(A470*POC测试实际用户!$E$12/52)*(1+0.805*POC测试实际用户!$G$12/SQRT(52)*SQRT(A470))</f>
        <v>1.8293411217898183</v>
      </c>
      <c r="E470">
        <v>469</v>
      </c>
      <c r="F470">
        <f>EXP(E470*POC测试实际用户!$E$13/52)*(1-0.805*POC测试实际用户!$G$13/SQRT(52)*SQRT(E470))</f>
        <v>1.7860333866193461</v>
      </c>
      <c r="G470">
        <f>EXP(E470*POC测试实际用户!$E$13/52)</f>
        <v>1.916089783780627</v>
      </c>
      <c r="H470">
        <f>EXP(E470*POC测试实际用户!$E$13/52)*(1+0.805*POC测试实际用户!$G$13/SQRT(52)*SQRT(E470))</f>
        <v>2.0461461809419079</v>
      </c>
      <c r="I470">
        <v>469</v>
      </c>
      <c r="J470">
        <f>EXP(I470*POC测试实际用户!$E$14/52)*(1-0.805*POC测试实际用户!$G$14/SQRT(52)*SQRT(I470))</f>
        <v>1.7857059758932654</v>
      </c>
      <c r="K470">
        <f>EXP(I470*POC测试实际用户!$E$14/52)</f>
        <v>2.0281168295067578</v>
      </c>
      <c r="L470">
        <f>EXP(I470*POC测试实际用户!$E$14/52)*(1+0.805*POC测试实际用户!$G$14/SQRT(52)*SQRT(I470))</f>
        <v>2.2705276831202501</v>
      </c>
      <c r="M470">
        <v>469</v>
      </c>
      <c r="N470">
        <f>EXP(M470*POC测试实际用户!$E$15/52)*(1-0.805*POC测试实际用户!$G$15/SQRT(52)*SQRT(M470))</f>
        <v>1.9118121191670052</v>
      </c>
      <c r="O470">
        <f>EXP(M470*POC测试实际用户!$E$15/52)</f>
        <v>2.3219240035082622</v>
      </c>
      <c r="P470">
        <f>EXP(M470*POC测试实际用户!$E$15/52)*(1+0.805*POC测试实际用户!$G$15/SQRT(52)*SQRT(M470))</f>
        <v>2.7320358878495195</v>
      </c>
      <c r="Q470">
        <v>469</v>
      </c>
      <c r="R470">
        <f>EXP(Q470*POC测试实际用户!$E$16/52)*(1-0.805*POC测试实际用户!$G$16/SQRT(52)*SQRT(Q470))</f>
        <v>1.9636317531552845</v>
      </c>
      <c r="S470">
        <f>EXP(Q470*POC测试实际用户!$E$16/52)</f>
        <v>2.5525633177592919</v>
      </c>
      <c r="T470">
        <f>EXP(Q470*POC测试实际用户!$E$16/52)*(1+0.805*POC测试实际用户!$G$16/SQRT(52)*SQRT(Q470))</f>
        <v>3.1414948823632991</v>
      </c>
      <c r="U470">
        <v>469</v>
      </c>
      <c r="V470">
        <f>EXP(U470*POC测试实际用户!$E$17/52)*(1-0.805*POC测试实际用户!$G$17/SQRT(52)*SQRT(U470))</f>
        <v>2.6014925684636925</v>
      </c>
      <c r="W470">
        <f>EXP(U470*POC测试实际用户!$E$17/52)</f>
        <v>2.9648229213824062</v>
      </c>
      <c r="X470">
        <f>EXP(U470*POC测试实际用户!$E$17/52)*(1+0.805*POC测试实际用户!$G$17/SQRT(52)*SQRT(U470))</f>
        <v>3.32815327430112</v>
      </c>
      <c r="Y470">
        <v>469</v>
      </c>
      <c r="Z470">
        <f>EXP(Y470*POC测试实际用户!$E$18/52)*(1-0.805*POC测试实际用户!$G$18/SQRT(52)*SQRT(Y470))</f>
        <v>2.0240049078367406</v>
      </c>
      <c r="AA470">
        <f>EXP(Y470*POC测试实际用户!$E$18/52)</f>
        <v>2.6249390908999386</v>
      </c>
      <c r="AB470">
        <f>EXP(Y470*POC测试实际用户!$E$18/52)*(1+0.805*POC测试实际用户!$G$18/SQRT(52)*SQRT(Y470))</f>
        <v>3.2258732739631371</v>
      </c>
      <c r="AC470">
        <v>469</v>
      </c>
      <c r="AD470">
        <f>EXP(AC470*POC测试实际用户!$E$19/52)*(1-0.805*POC测试实际用户!$G$19/SQRT(52)*SQRT(AC470))</f>
        <v>3.4310230200278231</v>
      </c>
      <c r="AE470">
        <f>EXP(AC470*POC测试实际用户!$E$19/52)</f>
        <v>4.1542692419587421</v>
      </c>
      <c r="AF470">
        <f>EXP(AC470*POC测试实际用户!$E$19/52)*(1+0.805*POC测试实际用户!$G$19/SQRT(52)*SQRT(AC470))</f>
        <v>4.8775154638896616</v>
      </c>
      <c r="AG470">
        <v>469</v>
      </c>
      <c r="AH470">
        <f>EXP(AG470*POC测试实际用户!$E$20/52)*(1-0.805*POC测试实际用户!$G$20/SQRT(52)*SQRT(AG470))</f>
        <v>2.3342425560340549</v>
      </c>
      <c r="AI470">
        <f>EXP(AG470*POC测试实际用户!$E$20/52)</f>
        <v>2.8289830695405316</v>
      </c>
      <c r="AJ470">
        <f>EXP(AG470*POC测试实际用户!$E$20/52)*(1+0.805*POC测试实际用户!$G$20/SQRT(52)*SQRT(AG470))</f>
        <v>3.3237235830470078</v>
      </c>
      <c r="AK470">
        <v>469</v>
      </c>
      <c r="AL470">
        <f>EXP(AK470*POC测试实际用户!$E$21/52)*(1-0.805*POC测试实际用户!$G$21/SQRT(52)*SQRT(AK470))</f>
        <v>4.1309880817185807</v>
      </c>
      <c r="AM470">
        <f>EXP(AK470*POC测试实际用户!$E$21/52)</f>
        <v>5.4010649864943598</v>
      </c>
      <c r="AN470">
        <f>EXP(AK470*POC测试实际用户!$E$21/52)*(1+0.805*POC测试实际用户!$G$21/SQRT(52)*SQRT(AK470))</f>
        <v>6.671141891270139</v>
      </c>
    </row>
    <row r="471" spans="1:40" x14ac:dyDescent="0.15">
      <c r="A471">
        <v>470</v>
      </c>
      <c r="B471">
        <f>EXP(A471*POC测试实际用户!$E$12/52)*(1-0.805*POC测试实际用户!$G$12/SQRT(52)*SQRT(A471))</f>
        <v>1.7092584869774887</v>
      </c>
      <c r="C471">
        <f>EXP(A471*POC测试实际用户!$E$12/52)</f>
        <v>1.7704447199412268</v>
      </c>
      <c r="D471">
        <f>EXP(A471*POC测试实际用户!$E$12/52)*(1+0.805*POC测试实际用户!$G$12/SQRT(52)*SQRT(A471))</f>
        <v>1.8316309529049646</v>
      </c>
      <c r="E471">
        <v>470</v>
      </c>
      <c r="F471">
        <f>EXP(E471*POC测试实际用户!$E$13/52)*(1-0.805*POC测试实际用户!$G$13/SQRT(52)*SQRT(E471))</f>
        <v>1.7883727368881306</v>
      </c>
      <c r="G471">
        <f>EXP(E471*POC测试实际用户!$E$13/52)</f>
        <v>1.9187483586438268</v>
      </c>
      <c r="H471">
        <f>EXP(E471*POC测试实际用户!$E$13/52)*(1+0.805*POC测试实际用户!$G$13/SQRT(52)*SQRT(E471))</f>
        <v>2.0491239803995227</v>
      </c>
      <c r="I471">
        <v>470</v>
      </c>
      <c r="J471">
        <f>EXP(I471*POC测试实际用户!$E$14/52)*(1-0.805*POC测试实际用户!$G$14/SQRT(52)*SQRT(I471))</f>
        <v>1.7881416157941725</v>
      </c>
      <c r="K471">
        <f>EXP(I471*POC测试实际用户!$E$14/52)</f>
        <v>2.0311769119013849</v>
      </c>
      <c r="L471">
        <f>EXP(I471*POC测试实际用户!$E$14/52)*(1+0.805*POC测试实际用户!$G$14/SQRT(52)*SQRT(I471))</f>
        <v>2.2742122080085969</v>
      </c>
      <c r="M471">
        <v>470</v>
      </c>
      <c r="N471">
        <f>EXP(M471*POC测试实际用户!$E$15/52)*(1-0.805*POC测试实际用户!$G$15/SQRT(52)*SQRT(M471))</f>
        <v>1.9148113413371146</v>
      </c>
      <c r="O471">
        <f>EXP(M471*POC测试实际用户!$E$15/52)</f>
        <v>2.3260982839403224</v>
      </c>
      <c r="P471">
        <f>EXP(M471*POC测试实际用户!$E$15/52)*(1+0.805*POC测试实际用户!$G$15/SQRT(52)*SQRT(M471))</f>
        <v>2.7373852265435299</v>
      </c>
      <c r="Q471">
        <v>470</v>
      </c>
      <c r="R471">
        <f>EXP(Q471*POC测试实际用户!$E$16/52)*(1-0.805*POC测试实际用户!$G$16/SQRT(52)*SQRT(Q471))</f>
        <v>1.9669303831899911</v>
      </c>
      <c r="S471">
        <f>EXP(Q471*POC测试实际用户!$E$16/52)</f>
        <v>2.5576686343283095</v>
      </c>
      <c r="T471">
        <f>EXP(Q471*POC测试实际用户!$E$16/52)*(1+0.805*POC测试实际用户!$G$16/SQRT(52)*SQRT(Q471))</f>
        <v>3.1484068854666281</v>
      </c>
      <c r="U471">
        <v>470</v>
      </c>
      <c r="V471">
        <f>EXP(U471*POC测试实际用户!$E$17/52)*(1-0.805*POC测试实际用户!$G$17/SQRT(52)*SQRT(U471))</f>
        <v>2.6071399798002575</v>
      </c>
      <c r="W471">
        <f>EXP(U471*POC测试实际用户!$E$17/52)</f>
        <v>2.9717012949203876</v>
      </c>
      <c r="X471">
        <f>EXP(U471*POC测试实际用户!$E$17/52)*(1+0.805*POC测试实际用户!$G$17/SQRT(52)*SQRT(U471))</f>
        <v>3.3362626100405177</v>
      </c>
      <c r="Y471">
        <v>470</v>
      </c>
      <c r="Z471">
        <f>EXP(Y471*POC测试实际用户!$E$18/52)*(1-0.805*POC测试实际用户!$G$18/SQRT(52)*SQRT(Y471))</f>
        <v>2.0275323424565279</v>
      </c>
      <c r="AA471">
        <f>EXP(Y471*POC测试实际用户!$E$18/52)</f>
        <v>2.6303459688132187</v>
      </c>
      <c r="AB471">
        <f>EXP(Y471*POC测试实际用户!$E$18/52)*(1+0.805*POC测试实际用户!$G$18/SQRT(52)*SQRT(Y471))</f>
        <v>3.2331595951699095</v>
      </c>
      <c r="AC471">
        <v>470</v>
      </c>
      <c r="AD471">
        <f>EXP(AC471*POC测试实际用户!$E$19/52)*(1-0.805*POC测试实际用户!$G$19/SQRT(52)*SQRT(AC471))</f>
        <v>3.4406843029244678</v>
      </c>
      <c r="AE471">
        <f>EXP(AC471*POC测试实际用户!$E$19/52)</f>
        <v>4.1669030120483903</v>
      </c>
      <c r="AF471">
        <f>EXP(AC471*POC测试实际用户!$E$19/52)*(1+0.805*POC测试实际用户!$G$19/SQRT(52)*SQRT(AC471))</f>
        <v>4.8931217211723128</v>
      </c>
      <c r="AG471">
        <v>470</v>
      </c>
      <c r="AH471">
        <f>EXP(AG471*POC测试实际用户!$E$20/52)*(1-0.805*POC测试实际用户!$G$20/SQRT(52)*SQRT(AG471))</f>
        <v>2.3388957011159377</v>
      </c>
      <c r="AI471">
        <f>EXP(AG471*POC测试实际用户!$E$20/52)</f>
        <v>2.835262754886529</v>
      </c>
      <c r="AJ471">
        <f>EXP(AG471*POC测试实际用户!$E$20/52)*(1+0.805*POC测试实际用户!$G$20/SQRT(52)*SQRT(AG471))</f>
        <v>3.3316298086571203</v>
      </c>
      <c r="AK471">
        <v>470</v>
      </c>
      <c r="AL471">
        <f>EXP(AK471*POC测试实际用户!$E$21/52)*(1-0.805*POC测试实际用户!$G$21/SQRT(52)*SQRT(AK471))</f>
        <v>4.1445123130676205</v>
      </c>
      <c r="AM471">
        <f>EXP(AK471*POC测试实际用户!$E$21/52)</f>
        <v>5.4205230131778315</v>
      </c>
      <c r="AN471">
        <f>EXP(AK471*POC测试实际用户!$E$21/52)*(1+0.805*POC测试实际用户!$G$21/SQRT(52)*SQRT(AK471))</f>
        <v>6.6965337132880434</v>
      </c>
    </row>
    <row r="472" spans="1:40" x14ac:dyDescent="0.15">
      <c r="A472">
        <v>471</v>
      </c>
      <c r="B472">
        <f>EXP(A472*POC测试实际用户!$E$12/52)*(1-0.805*POC测试实际用户!$G$12/SQRT(52)*SQRT(A472))</f>
        <v>1.7112720201135618</v>
      </c>
      <c r="C472">
        <f>EXP(A472*POC测试实际用户!$E$12/52)</f>
        <v>1.7725977993609967</v>
      </c>
      <c r="D472">
        <f>EXP(A472*POC测试实际用户!$E$12/52)*(1+0.805*POC测试实际用户!$G$12/SQRT(52)*SQRT(A472))</f>
        <v>1.8339235786084316</v>
      </c>
      <c r="E472">
        <v>471</v>
      </c>
      <c r="F472">
        <f>EXP(E472*POC测试实际用户!$E$13/52)*(1-0.805*POC测试实际用户!$G$13/SQRT(52)*SQRT(E472))</f>
        <v>1.7907152882159676</v>
      </c>
      <c r="G472">
        <f>EXP(E472*POC测试实际用户!$E$13/52)</f>
        <v>1.9214106222800489</v>
      </c>
      <c r="H472">
        <f>EXP(E472*POC测试实际用户!$E$13/52)*(1+0.805*POC测试实际用户!$G$13/SQRT(52)*SQRT(E472))</f>
        <v>2.0521059563441302</v>
      </c>
      <c r="I472">
        <v>471</v>
      </c>
      <c r="J472">
        <f>EXP(I472*POC测试实际用户!$E$14/52)*(1-0.805*POC测试实际用户!$G$14/SQRT(52)*SQRT(I472))</f>
        <v>1.790580815814101</v>
      </c>
      <c r="K472">
        <f>EXP(I472*POC测试实际用户!$E$14/52)</f>
        <v>2.0342416114384401</v>
      </c>
      <c r="L472">
        <f>EXP(I472*POC测试实际用户!$E$14/52)*(1+0.805*POC测试实际用户!$G$14/SQRT(52)*SQRT(I472))</f>
        <v>2.2779024070627791</v>
      </c>
      <c r="M472">
        <v>471</v>
      </c>
      <c r="N472">
        <f>EXP(M472*POC测试实际用户!$E$15/52)*(1-0.805*POC测试实际用户!$G$15/SQRT(52)*SQRT(M472))</f>
        <v>1.9178156347044051</v>
      </c>
      <c r="O472">
        <f>EXP(M472*POC测试实际用户!$E$15/52)</f>
        <v>2.3302800687597354</v>
      </c>
      <c r="P472">
        <f>EXP(M472*POC测试实际用户!$E$15/52)*(1+0.805*POC测试实际用户!$G$15/SQRT(52)*SQRT(M472))</f>
        <v>2.7427445028150657</v>
      </c>
      <c r="Q472">
        <v>471</v>
      </c>
      <c r="R472">
        <f>EXP(Q472*POC测试实际用户!$E$16/52)*(1-0.805*POC测试实际用户!$G$16/SQRT(52)*SQRT(Q472))</f>
        <v>1.9702350230208303</v>
      </c>
      <c r="S472">
        <f>EXP(Q472*POC测试实际用户!$E$16/52)</f>
        <v>2.5627841619103457</v>
      </c>
      <c r="T472">
        <f>EXP(Q472*POC测试实际用户!$E$16/52)*(1+0.805*POC测试实际用户!$G$16/SQRT(52)*SQRT(Q472))</f>
        <v>3.1553333007998616</v>
      </c>
      <c r="U472">
        <v>471</v>
      </c>
      <c r="V472">
        <f>EXP(U472*POC测试实际用户!$E$17/52)*(1-0.805*POC测试实际用户!$G$17/SQRT(52)*SQRT(U472))</f>
        <v>2.6128000064000694</v>
      </c>
      <c r="W472">
        <f>EXP(U472*POC测试实际用户!$E$17/52)</f>
        <v>2.9785956262486937</v>
      </c>
      <c r="X472">
        <f>EXP(U472*POC测试实际用户!$E$17/52)*(1+0.805*POC测试实际用户!$G$17/SQRT(52)*SQRT(U472))</f>
        <v>3.344391246097318</v>
      </c>
      <c r="Y472">
        <v>471</v>
      </c>
      <c r="Z472">
        <f>EXP(Y472*POC测试实际用户!$E$18/52)*(1-0.805*POC测试实际用户!$G$18/SQRT(52)*SQRT(Y472))</f>
        <v>2.0310664049133629</v>
      </c>
      <c r="AA472">
        <f>EXP(Y472*POC测试实际用户!$E$18/52)</f>
        <v>2.6357639838720694</v>
      </c>
      <c r="AB472">
        <f>EXP(Y472*POC测试实际用户!$E$18/52)*(1+0.805*POC测试实际用户!$G$18/SQRT(52)*SQRT(Y472))</f>
        <v>3.2404615628307756</v>
      </c>
      <c r="AC472">
        <v>471</v>
      </c>
      <c r="AD472">
        <f>EXP(AC472*POC测试实际用户!$E$19/52)*(1-0.805*POC测试实际用户!$G$19/SQRT(52)*SQRT(AC472))</f>
        <v>3.4503734408871241</v>
      </c>
      <c r="AE472">
        <f>EXP(AC472*POC测试实际用户!$E$19/52)</f>
        <v>4.1795752033710842</v>
      </c>
      <c r="AF472">
        <f>EXP(AC472*POC测试实际用户!$E$19/52)*(1+0.805*POC测试实际用户!$G$19/SQRT(52)*SQRT(AC472))</f>
        <v>4.9087769658550444</v>
      </c>
      <c r="AG472">
        <v>471</v>
      </c>
      <c r="AH472">
        <f>EXP(AG472*POC测试实际用户!$E$20/52)*(1-0.805*POC测试实际用户!$G$20/SQRT(52)*SQRT(AG472))</f>
        <v>2.3435585653296629</v>
      </c>
      <c r="AI472">
        <f>EXP(AG472*POC测试实际用户!$E$20/52)</f>
        <v>2.8415563796754553</v>
      </c>
      <c r="AJ472">
        <f>EXP(AG472*POC测试实际用户!$E$20/52)*(1+0.805*POC测试实际用户!$G$20/SQRT(52)*SQRT(AG472))</f>
        <v>3.3395541940212476</v>
      </c>
      <c r="AK472">
        <v>471</v>
      </c>
      <c r="AL472">
        <f>EXP(AK472*POC测试实际用户!$E$21/52)*(1-0.805*POC测试实际用户!$G$21/SQRT(52)*SQRT(AK472))</f>
        <v>4.1580818234764774</v>
      </c>
      <c r="AM472">
        <f>EXP(AK472*POC测试实际用户!$E$21/52)</f>
        <v>5.4400511398884941</v>
      </c>
      <c r="AN472">
        <f>EXP(AK472*POC测试实际用户!$E$21/52)*(1+0.805*POC测试实际用户!$G$21/SQRT(52)*SQRT(AK472))</f>
        <v>6.7220204563005108</v>
      </c>
    </row>
    <row r="473" spans="1:40" x14ac:dyDescent="0.15">
      <c r="A473">
        <v>472</v>
      </c>
      <c r="B473">
        <f>EXP(A473*POC测试实际用户!$E$12/52)*(1-0.805*POC测试实际用户!$G$12/SQRT(52)*SQRT(A473))</f>
        <v>1.7132879919350468</v>
      </c>
      <c r="C473">
        <f>EXP(A473*POC测试实际用户!$E$12/52)</f>
        <v>1.7747534971912347</v>
      </c>
      <c r="D473">
        <f>EXP(A473*POC测试实际用户!$E$12/52)*(1+0.805*POC测试实际用户!$G$12/SQRT(52)*SQRT(A473))</f>
        <v>1.8362190024474228</v>
      </c>
      <c r="E473">
        <v>472</v>
      </c>
      <c r="F473">
        <f>EXP(E473*POC测试实际用户!$E$13/52)*(1-0.805*POC测试实际用户!$G$13/SQRT(52)*SQRT(E473))</f>
        <v>1.7930610447162298</v>
      </c>
      <c r="G473">
        <f>EXP(E473*POC测试实际用户!$E$13/52)</f>
        <v>1.924076579807467</v>
      </c>
      <c r="H473">
        <f>EXP(E473*POC测试实际用户!$E$13/52)*(1+0.805*POC测试实际用户!$G$13/SQRT(52)*SQRT(E473))</f>
        <v>2.055092114898704</v>
      </c>
      <c r="I473">
        <v>472</v>
      </c>
      <c r="J473">
        <f>EXP(I473*POC测试实际用户!$E$14/52)*(1-0.805*POC测试实际用户!$G$14/SQRT(52)*SQRT(I473))</f>
        <v>1.7930235806888699</v>
      </c>
      <c r="K473">
        <f>EXP(I473*POC测试实际用户!$E$14/52)</f>
        <v>2.0373109350844025</v>
      </c>
      <c r="L473">
        <f>EXP(I473*POC测试实际用户!$E$14/52)*(1+0.805*POC测试实际用户!$G$14/SQRT(52)*SQRT(I473))</f>
        <v>2.2815982894799349</v>
      </c>
      <c r="M473">
        <v>472</v>
      </c>
      <c r="N473">
        <f>EXP(M473*POC测试实际用户!$E$15/52)*(1-0.805*POC测试实际用户!$G$15/SQRT(52)*SQRT(M473))</f>
        <v>1.9208250071605304</v>
      </c>
      <c r="O473">
        <f>EXP(M473*POC测试实际用户!$E$15/52)</f>
        <v>2.3344693714576477</v>
      </c>
      <c r="P473">
        <f>EXP(M473*POC测试实际用户!$E$15/52)*(1+0.805*POC测试实际用户!$G$15/SQRT(52)*SQRT(M473))</f>
        <v>2.7481137357547647</v>
      </c>
      <c r="Q473">
        <v>472</v>
      </c>
      <c r="R473">
        <f>EXP(Q473*POC测试实际用户!$E$16/52)*(1-0.805*POC测试实际用户!$G$16/SQRT(52)*SQRT(Q473))</f>
        <v>1.9735456826956581</v>
      </c>
      <c r="S473">
        <f>EXP(Q473*POC测试实际用户!$E$16/52)</f>
        <v>2.5679099209281873</v>
      </c>
      <c r="T473">
        <f>EXP(Q473*POC测试实际用户!$E$16/52)*(1+0.805*POC测试实际用户!$G$16/SQRT(52)*SQRT(Q473))</f>
        <v>3.1622741591607162</v>
      </c>
      <c r="U473">
        <v>472</v>
      </c>
      <c r="V473">
        <f>EXP(U473*POC测试实际用户!$E$17/52)*(1-0.805*POC测试实际用户!$G$17/SQRT(52)*SQRT(U473))</f>
        <v>2.6184726760413715</v>
      </c>
      <c r="W473">
        <f>EXP(U473*POC测试实际用户!$E$17/52)</f>
        <v>2.9855059523893135</v>
      </c>
      <c r="X473">
        <f>EXP(U473*POC测试实际用户!$E$17/52)*(1+0.805*POC测试实际用户!$G$17/SQRT(52)*SQRT(U473))</f>
        <v>3.3525392287372551</v>
      </c>
      <c r="Y473">
        <v>472</v>
      </c>
      <c r="Z473">
        <f>EXP(Y473*POC测试实际用户!$E$18/52)*(1-0.805*POC测试实际用户!$G$18/SQRT(52)*SQRT(Y473))</f>
        <v>2.034607106772806</v>
      </c>
      <c r="AA473">
        <f>EXP(Y473*POC测试实际用户!$E$18/52)</f>
        <v>2.641193159016904</v>
      </c>
      <c r="AB473">
        <f>EXP(Y473*POC测试实际用户!$E$18/52)*(1+0.805*POC测试实际用户!$G$18/SQRT(52)*SQRT(Y473))</f>
        <v>3.247779211261002</v>
      </c>
      <c r="AC473">
        <v>472</v>
      </c>
      <c r="AD473">
        <f>EXP(AC473*POC测试实际用户!$E$19/52)*(1-0.805*POC测试实际用户!$G$19/SQRT(52)*SQRT(AC473))</f>
        <v>3.4600905138604316</v>
      </c>
      <c r="AE473">
        <f>EXP(AC473*POC测试实际用户!$E$19/52)</f>
        <v>4.1922859327716875</v>
      </c>
      <c r="AF473">
        <f>EXP(AC473*POC测试实际用户!$E$19/52)*(1+0.805*POC测试实际用户!$G$19/SQRT(52)*SQRT(AC473))</f>
        <v>4.9244813516829433</v>
      </c>
      <c r="AG473">
        <v>472</v>
      </c>
      <c r="AH473">
        <f>EXP(AG473*POC测试实际用户!$E$20/52)*(1-0.805*POC测试实际用户!$G$20/SQRT(52)*SQRT(AG473))</f>
        <v>2.3482311683496029</v>
      </c>
      <c r="AI473">
        <f>EXP(AG473*POC测试实际用户!$E$20/52)</f>
        <v>2.8478639748496355</v>
      </c>
      <c r="AJ473">
        <f>EXP(AG473*POC测试实际用户!$E$20/52)*(1+0.805*POC测试实际用户!$G$20/SQRT(52)*SQRT(AG473))</f>
        <v>3.3474967813496681</v>
      </c>
      <c r="AK473">
        <v>472</v>
      </c>
      <c r="AL473">
        <f>EXP(AK473*POC测试实际用户!$E$21/52)*(1-0.805*POC测试实际用户!$G$21/SQRT(52)*SQRT(AK473))</f>
        <v>4.1716967642538476</v>
      </c>
      <c r="AM473">
        <f>EXP(AK473*POC测试实际用户!$E$21/52)</f>
        <v>5.4596496191706523</v>
      </c>
      <c r="AN473">
        <f>EXP(AK473*POC测试实际用户!$E$21/52)*(1+0.805*POC测试实际用户!$G$21/SQRT(52)*SQRT(AK473))</f>
        <v>6.7476024740874569</v>
      </c>
    </row>
    <row r="474" spans="1:40" x14ac:dyDescent="0.15">
      <c r="A474">
        <v>473</v>
      </c>
      <c r="B474">
        <f>EXP(A474*POC测试实际用户!$E$12/52)*(1-0.805*POC测试实际用户!$G$12/SQRT(52)*SQRT(A474))</f>
        <v>1.7153064052596012</v>
      </c>
      <c r="C474">
        <f>EXP(A474*POC测试实际用户!$E$12/52)</f>
        <v>1.7769118166162512</v>
      </c>
      <c r="D474">
        <f>EXP(A474*POC测试实际用户!$E$12/52)*(1+0.805*POC测试实际用户!$G$12/SQRT(52)*SQRT(A474))</f>
        <v>1.838517227972901</v>
      </c>
      <c r="E474">
        <v>473</v>
      </c>
      <c r="F474">
        <f>EXP(E474*POC测试实际用户!$E$13/52)*(1-0.805*POC测试实际用户!$G$13/SQRT(52)*SQRT(E474))</f>
        <v>1.7954100105090156</v>
      </c>
      <c r="G474">
        <f>EXP(E474*POC测试实际用户!$E$13/52)</f>
        <v>1.9267462363513552</v>
      </c>
      <c r="H474">
        <f>EXP(E474*POC测试实际用户!$E$13/52)*(1+0.805*POC测试实际用户!$G$13/SQRT(52)*SQRT(E474))</f>
        <v>2.0580824621936946</v>
      </c>
      <c r="I474">
        <v>473</v>
      </c>
      <c r="J474">
        <f>EXP(I474*POC测试实际用户!$E$14/52)*(1-0.805*POC测试实际用户!$G$14/SQRT(52)*SQRT(I474))</f>
        <v>1.7954699151631199</v>
      </c>
      <c r="K474">
        <f>EXP(I474*POC测试实际用户!$E$14/52)</f>
        <v>2.0403848898162655</v>
      </c>
      <c r="L474">
        <f>EXP(I474*POC测试实际用户!$E$14/52)*(1+0.805*POC测试实际用户!$G$14/SQRT(52)*SQRT(I474))</f>
        <v>2.2852998644694109</v>
      </c>
      <c r="M474">
        <v>473</v>
      </c>
      <c r="N474">
        <f>EXP(M474*POC测试实际用户!$E$15/52)*(1-0.805*POC测试实际用户!$G$15/SQRT(52)*SQRT(M474))</f>
        <v>1.9238394666131766</v>
      </c>
      <c r="O474">
        <f>EXP(M474*POC测试实际用户!$E$15/52)</f>
        <v>2.3386662055494596</v>
      </c>
      <c r="P474">
        <f>EXP(M474*POC测试实际用户!$E$15/52)*(1+0.805*POC测试实际用户!$G$15/SQRT(52)*SQRT(M474))</f>
        <v>2.7534929444857426</v>
      </c>
      <c r="Q474">
        <v>473</v>
      </c>
      <c r="R474">
        <f>EXP(Q474*POC测试实际用户!$E$16/52)*(1-0.805*POC测试实际用户!$G$16/SQRT(52)*SQRT(Q474))</f>
        <v>1.976862372283948</v>
      </c>
      <c r="S474">
        <f>EXP(Q474*POC测试实际用户!$E$16/52)</f>
        <v>2.5730459318454661</v>
      </c>
      <c r="T474">
        <f>EXP(Q474*POC测试实际用户!$E$16/52)*(1+0.805*POC测试实际用户!$G$16/SQRT(52)*SQRT(Q474))</f>
        <v>3.1692294914069845</v>
      </c>
      <c r="U474">
        <v>473</v>
      </c>
      <c r="V474">
        <f>EXP(U474*POC测试实际用户!$E$17/52)*(1-0.805*POC测试实际用户!$G$17/SQRT(52)*SQRT(U474))</f>
        <v>2.6241580165665024</v>
      </c>
      <c r="W474">
        <f>EXP(U474*POC测试实际用户!$E$17/52)</f>
        <v>2.9924323104501265</v>
      </c>
      <c r="X474">
        <f>EXP(U474*POC测试实际用户!$E$17/52)*(1+0.805*POC测试实际用户!$G$17/SQRT(52)*SQRT(U474))</f>
        <v>3.360706604333751</v>
      </c>
      <c r="Y474">
        <v>473</v>
      </c>
      <c r="Z474">
        <f>EXP(Y474*POC测试实际用户!$E$18/52)*(1-0.805*POC测试实际用户!$G$18/SQRT(52)*SQRT(Y474))</f>
        <v>2.0381544596254262</v>
      </c>
      <c r="AA474">
        <f>EXP(Y474*POC测试实际用户!$E$18/52)</f>
        <v>2.6466335172353874</v>
      </c>
      <c r="AB474">
        <f>EXP(Y474*POC测试实际用户!$E$18/52)*(1+0.805*POC测试实际用户!$G$18/SQRT(52)*SQRT(Y474))</f>
        <v>3.2551125748453487</v>
      </c>
      <c r="AC474">
        <v>473</v>
      </c>
      <c r="AD474">
        <f>EXP(AC474*POC测试实际用户!$E$19/52)*(1-0.805*POC测试实际用户!$G$19/SQRT(52)*SQRT(AC474))</f>
        <v>3.469835602023251</v>
      </c>
      <c r="AE474">
        <f>EXP(AC474*POC测试实际用户!$E$19/52)</f>
        <v>4.2050353174504069</v>
      </c>
      <c r="AF474">
        <f>EXP(AC474*POC测试实际用户!$E$19/52)*(1+0.805*POC测试实际用户!$G$19/SQRT(52)*SQRT(AC474))</f>
        <v>4.9402350328775624</v>
      </c>
      <c r="AG474">
        <v>473</v>
      </c>
      <c r="AH474">
        <f>EXP(AG474*POC测试实际用户!$E$20/52)*(1-0.805*POC测试实际用户!$G$20/SQRT(52)*SQRT(AG474))</f>
        <v>2.3529135298939146</v>
      </c>
      <c r="AI474">
        <f>EXP(AG474*POC测试实际用户!$E$20/52)</f>
        <v>2.8541855714200812</v>
      </c>
      <c r="AJ474">
        <f>EXP(AG474*POC测试实际用户!$E$20/52)*(1+0.805*POC测试实际用户!$G$20/SQRT(52)*SQRT(AG474))</f>
        <v>3.3554576129462479</v>
      </c>
      <c r="AK474">
        <v>473</v>
      </c>
      <c r="AL474">
        <f>EXP(AK474*POC测试实际用户!$E$21/52)*(1-0.805*POC测试实际用户!$G$21/SQRT(52)*SQRT(AK474))</f>
        <v>4.1853572872210218</v>
      </c>
      <c r="AM474">
        <f>EXP(AK474*POC测试实际用户!$E$21/52)</f>
        <v>5.4793187044784322</v>
      </c>
      <c r="AN474">
        <f>EXP(AK474*POC测试实际用户!$E$21/52)*(1+0.805*POC测试实际用户!$G$21/SQRT(52)*SQRT(AK474))</f>
        <v>6.7732801217358425</v>
      </c>
    </row>
    <row r="475" spans="1:40" x14ac:dyDescent="0.15">
      <c r="A475">
        <v>474</v>
      </c>
      <c r="B475">
        <f>EXP(A475*POC测试实际用户!$E$12/52)*(1-0.805*POC测试实际用户!$G$12/SQRT(52)*SQRT(A475))</f>
        <v>1.7173272629088614</v>
      </c>
      <c r="C475">
        <f>EXP(A475*POC测试实际用户!$E$12/52)</f>
        <v>1.7790727608242292</v>
      </c>
      <c r="D475">
        <f>EXP(A475*POC测试实际用户!$E$12/52)*(1+0.805*POC测试实际用户!$G$12/SQRT(52)*SQRT(A475))</f>
        <v>1.8408182587395969</v>
      </c>
      <c r="E475">
        <v>474</v>
      </c>
      <c r="F475">
        <f>EXP(E475*POC测试实际用户!$E$13/52)*(1-0.805*POC测试实际用户!$G$13/SQRT(52)*SQRT(E475))</f>
        <v>1.7977621897211504</v>
      </c>
      <c r="G475">
        <f>EXP(E475*POC测试实际用户!$E$13/52)</f>
        <v>1.9294195970440997</v>
      </c>
      <c r="H475">
        <f>EXP(E475*POC测试实际用户!$E$13/52)*(1+0.805*POC测试实际用户!$G$13/SQRT(52)*SQRT(E475))</f>
        <v>2.061077004367049</v>
      </c>
      <c r="I475">
        <v>474</v>
      </c>
      <c r="J475">
        <f>EXP(I475*POC测试实际用户!$E$14/52)*(1-0.805*POC测试实际用户!$G$14/SQRT(52)*SQRT(I475))</f>
        <v>1.7979198239903063</v>
      </c>
      <c r="K475">
        <f>EXP(I475*POC测试实际用户!$E$14/52)</f>
        <v>2.0434634826215468</v>
      </c>
      <c r="L475">
        <f>EXP(I475*POC测试实际用户!$E$14/52)*(1+0.805*POC测试实际用户!$G$14/SQRT(52)*SQRT(I475))</f>
        <v>2.289007141252787</v>
      </c>
      <c r="M475">
        <v>474</v>
      </c>
      <c r="N475">
        <f>EXP(M475*POC测试实际用户!$E$15/52)*(1-0.805*POC测试实际用户!$G$15/SQRT(52)*SQRT(M475))</f>
        <v>1.9268590209860661</v>
      </c>
      <c r="O475">
        <f>EXP(M475*POC测试实际用户!$E$15/52)</f>
        <v>2.3428705845748699</v>
      </c>
      <c r="P475">
        <f>EXP(M475*POC测试实际用户!$E$15/52)*(1+0.805*POC测试实际用户!$G$15/SQRT(52)*SQRT(M475))</f>
        <v>2.7588821481636736</v>
      </c>
      <c r="Q475">
        <v>474</v>
      </c>
      <c r="R475">
        <f>EXP(Q475*POC测试实际用户!$E$16/52)*(1-0.805*POC测试实际用户!$G$16/SQRT(52)*SQRT(Q475))</f>
        <v>1.9801851018768029</v>
      </c>
      <c r="S475">
        <f>EXP(Q475*POC测试实际用户!$E$16/52)</f>
        <v>2.5781922151667453</v>
      </c>
      <c r="T475">
        <f>EXP(Q475*POC测试实际用户!$E$16/52)*(1+0.805*POC测试实际用户!$G$16/SQRT(52)*SQRT(Q475))</f>
        <v>3.1761993284566881</v>
      </c>
      <c r="U475">
        <v>474</v>
      </c>
      <c r="V475">
        <f>EXP(U475*POC测试实际用户!$E$17/52)*(1-0.805*POC测试实际用户!$G$17/SQRT(52)*SQRT(U475))</f>
        <v>2.629856055882025</v>
      </c>
      <c r="W475">
        <f>EXP(U475*POC测试实际用户!$E$17/52)</f>
        <v>2.9993747376251041</v>
      </c>
      <c r="X475">
        <f>EXP(U475*POC测试实际用户!$E$17/52)*(1+0.805*POC测试实际用户!$G$17/SQRT(52)*SQRT(U475))</f>
        <v>3.3688934193681828</v>
      </c>
      <c r="Y475">
        <v>474</v>
      </c>
      <c r="Z475">
        <f>EXP(Y475*POC测试实际用户!$E$18/52)*(1-0.805*POC测试实际用户!$G$18/SQRT(52)*SQRT(Y475))</f>
        <v>2.0417084750868217</v>
      </c>
      <c r="AA475">
        <f>EXP(Y475*POC测试实际用户!$E$18/52)</f>
        <v>2.6520850815625359</v>
      </c>
      <c r="AB475">
        <f>EXP(Y475*POC测试实际用户!$E$18/52)*(1+0.805*POC测试实际用户!$G$18/SQRT(52)*SQRT(Y475))</f>
        <v>3.2624616880382495</v>
      </c>
      <c r="AC475">
        <v>474</v>
      </c>
      <c r="AD475">
        <f>EXP(AC475*POC测试实际用户!$E$19/52)*(1-0.805*POC测试实际用户!$G$19/SQRT(52)*SQRT(AC475))</f>
        <v>3.479608785789321</v>
      </c>
      <c r="AE475">
        <f>EXP(AC475*POC测试实际用户!$E$19/52)</f>
        <v>4.2178234749638754</v>
      </c>
      <c r="AF475">
        <f>EXP(AC475*POC测试实际用户!$E$19/52)*(1+0.805*POC测试实际用户!$G$19/SQRT(52)*SQRT(AC475))</f>
        <v>4.9560381641384303</v>
      </c>
      <c r="AG475">
        <v>474</v>
      </c>
      <c r="AH475">
        <f>EXP(AG475*POC测试实际用户!$E$20/52)*(1-0.805*POC测试实际用户!$G$20/SQRT(52)*SQRT(AG475))</f>
        <v>2.3576056697246104</v>
      </c>
      <c r="AI475">
        <f>EXP(AG475*POC测试实际用户!$E$20/52)</f>
        <v>2.86052120046664</v>
      </c>
      <c r="AJ475">
        <f>EXP(AG475*POC测试实际用户!$E$20/52)*(1+0.805*POC测试实际用户!$G$20/SQRT(52)*SQRT(AG475))</f>
        <v>3.3634367312086693</v>
      </c>
      <c r="AK475">
        <v>474</v>
      </c>
      <c r="AL475">
        <f>EXP(AK475*POC测试实际用户!$E$21/52)*(1-0.805*POC测试实际用户!$G$21/SQRT(52)*SQRT(AK475))</f>
        <v>4.1990635447135869</v>
      </c>
      <c r="AM475">
        <f>EXP(AK475*POC测试实际用户!$E$21/52)</f>
        <v>5.4990586501790668</v>
      </c>
      <c r="AN475">
        <f>EXP(AK475*POC测试实际用户!$E$21/52)*(1+0.805*POC测试实际用户!$G$21/SQRT(52)*SQRT(AK475))</f>
        <v>6.7990537556445467</v>
      </c>
    </row>
    <row r="476" spans="1:40" x14ac:dyDescent="0.15">
      <c r="A476">
        <v>475</v>
      </c>
      <c r="B476">
        <f>EXP(A476*POC测试实际用户!$E$12/52)*(1-0.805*POC测试实际用户!$G$12/SQRT(52)*SQRT(A476))</f>
        <v>1.7193505677084409</v>
      </c>
      <c r="C476">
        <f>EXP(A476*POC测试实际用户!$E$12/52)</f>
        <v>1.7812363330072292</v>
      </c>
      <c r="D476">
        <f>EXP(A476*POC测试实际用户!$E$12/52)*(1+0.805*POC测试实际用户!$G$12/SQRT(52)*SQRT(A476))</f>
        <v>1.8431220983060175</v>
      </c>
      <c r="E476">
        <v>475</v>
      </c>
      <c r="F476">
        <f>EXP(E476*POC测试实际用户!$E$13/52)*(1-0.805*POC测试实际用户!$G$13/SQRT(52)*SQRT(E476))</f>
        <v>1.8001175864861862</v>
      </c>
      <c r="G476">
        <f>EXP(E476*POC测试实际用户!$E$13/52)</f>
        <v>1.9320966670252078</v>
      </c>
      <c r="H476">
        <f>EXP(E476*POC测试实际用户!$E$13/52)*(1+0.805*POC测试实际用户!$G$13/SQRT(52)*SQRT(E476))</f>
        <v>2.0640757475642291</v>
      </c>
      <c r="I476">
        <v>475</v>
      </c>
      <c r="J476">
        <f>EXP(I476*POC测试实际用户!$E$14/52)*(1-0.805*POC测试实际用户!$G$14/SQRT(52)*SQRT(I476))</f>
        <v>1.800373311932699</v>
      </c>
      <c r="K476">
        <f>EXP(I476*POC测试实际用户!$E$14/52)</f>
        <v>2.0465467204983088</v>
      </c>
      <c r="L476">
        <f>EXP(I476*POC测试实际用户!$E$14/52)*(1+0.805*POC测试实际用户!$G$14/SQRT(52)*SQRT(I476))</f>
        <v>2.2927201290639183</v>
      </c>
      <c r="M476">
        <v>475</v>
      </c>
      <c r="N476">
        <f>EXP(M476*POC测试实际用户!$E$15/52)*(1-0.805*POC测试实际用户!$G$15/SQRT(52)*SQRT(M476))</f>
        <v>1.9298836782189603</v>
      </c>
      <c r="O476">
        <f>EXP(M476*POC测试实际用户!$E$15/52)</f>
        <v>2.3470825220979172</v>
      </c>
      <c r="P476">
        <f>EXP(M476*POC测试实际用户!$E$15/52)*(1+0.805*POC测试实际用户!$G$15/SQRT(52)*SQRT(M476))</f>
        <v>2.7642813659768741</v>
      </c>
      <c r="Q476">
        <v>475</v>
      </c>
      <c r="R476">
        <f>EXP(Q476*POC测试实际用户!$E$16/52)*(1-0.805*POC测试实际用户!$G$16/SQRT(52)*SQRT(Q476))</f>
        <v>1.9835138815869626</v>
      </c>
      <c r="S476">
        <f>EXP(Q476*POC测试实际用户!$E$16/52)</f>
        <v>2.5833487914375963</v>
      </c>
      <c r="T476">
        <f>EXP(Q476*POC测试实际用户!$E$16/52)*(1+0.805*POC测试实际用户!$G$16/SQRT(52)*SQRT(Q476))</f>
        <v>3.1831837012882298</v>
      </c>
      <c r="U476">
        <v>475</v>
      </c>
      <c r="V476">
        <f>EXP(U476*POC测试实际用户!$E$17/52)*(1-0.805*POC测试实际用户!$G$17/SQRT(52)*SQRT(U476))</f>
        <v>2.6355668219588551</v>
      </c>
      <c r="W476">
        <f>EXP(U476*POC测试实际用户!$E$17/52)</f>
        <v>3.0063332711945057</v>
      </c>
      <c r="X476">
        <f>EXP(U476*POC测试实际用户!$E$17/52)*(1+0.805*POC测试实际用户!$G$17/SQRT(52)*SQRT(U476))</f>
        <v>3.3770997204301563</v>
      </c>
      <c r="Y476">
        <v>475</v>
      </c>
      <c r="Z476">
        <f>EXP(Y476*POC测试实际用户!$E$18/52)*(1-0.805*POC测试实际用户!$G$18/SQRT(52)*SQRT(Y476))</f>
        <v>2.0452691647976362</v>
      </c>
      <c r="AA476">
        <f>EXP(Y476*POC测试实际用户!$E$18/52)</f>
        <v>2.6575478750808132</v>
      </c>
      <c r="AB476">
        <f>EXP(Y476*POC测试实际用户!$E$18/52)*(1+0.805*POC测试实际用户!$G$18/SQRT(52)*SQRT(Y476))</f>
        <v>3.2698265853639907</v>
      </c>
      <c r="AC476">
        <v>475</v>
      </c>
      <c r="AD476">
        <f>EXP(AC476*POC测试实际用户!$E$19/52)*(1-0.805*POC测试实际用户!$G$19/SQRT(52)*SQRT(AC476))</f>
        <v>3.489410145807915</v>
      </c>
      <c r="AE476">
        <f>EXP(AC476*POC测试实际用户!$E$19/52)</f>
        <v>4.2306505232262293</v>
      </c>
      <c r="AF476">
        <f>EXP(AC476*POC测试实际用户!$E$19/52)*(1+0.805*POC测试实际用户!$G$19/SQRT(52)*SQRT(AC476))</f>
        <v>4.9718909006445431</v>
      </c>
      <c r="AG476">
        <v>475</v>
      </c>
      <c r="AH476">
        <f>EXP(AG476*POC测试实际用户!$E$20/52)*(1-0.805*POC测试实际用户!$G$20/SQRT(52)*SQRT(AG476))</f>
        <v>2.362307607647625</v>
      </c>
      <c r="AI476">
        <f>EXP(AG476*POC测试实际用户!$E$20/52)</f>
        <v>2.8668708931381484</v>
      </c>
      <c r="AJ476">
        <f>EXP(AG476*POC测试实际用户!$E$20/52)*(1+0.805*POC测试实际用户!$G$20/SQRT(52)*SQRT(AG476))</f>
        <v>3.3714341786286721</v>
      </c>
      <c r="AK476">
        <v>475</v>
      </c>
      <c r="AL476">
        <f>EXP(AK476*POC测试实际用户!$E$21/52)*(1-0.805*POC测试实际用户!$G$21/SQRT(52)*SQRT(AK476))</f>
        <v>4.2128156895831212</v>
      </c>
      <c r="AM476">
        <f>EXP(AK476*POC测试实际用户!$E$21/52)</f>
        <v>5.5188697115561691</v>
      </c>
      <c r="AN476">
        <f>EXP(AK476*POC测试实际用户!$E$21/52)*(1+0.805*POC测试实际用户!$G$21/SQRT(52)*SQRT(AK476))</f>
        <v>6.824923733529217</v>
      </c>
    </row>
    <row r="477" spans="1:40" x14ac:dyDescent="0.15">
      <c r="A477">
        <v>476</v>
      </c>
      <c r="B477">
        <f>EXP(A477*POC测试实际用户!$E$12/52)*(1-0.805*POC测试实际用户!$G$12/SQRT(52)*SQRT(A477))</f>
        <v>1.7213763224879313</v>
      </c>
      <c r="C477">
        <f>EXP(A477*POC测试实际用户!$E$12/52)</f>
        <v>1.7834025363611927</v>
      </c>
      <c r="D477">
        <f>EXP(A477*POC测试实际用户!$E$12/52)*(1+0.805*POC测试实际用户!$G$12/SQRT(52)*SQRT(A477))</f>
        <v>1.8454287502344542</v>
      </c>
      <c r="E477">
        <v>476</v>
      </c>
      <c r="F477">
        <f>EXP(E477*POC测试实际用户!$E$13/52)*(1-0.805*POC测试实际用户!$G$13/SQRT(52)*SQRT(E477))</f>
        <v>1.8024762049444032</v>
      </c>
      <c r="G477">
        <f>EXP(E477*POC测试实际用户!$E$13/52)</f>
        <v>1.934777451441317</v>
      </c>
      <c r="H477">
        <f>EXP(E477*POC测试实际用户!$E$13/52)*(1+0.805*POC测试实际用户!$G$13/SQRT(52)*SQRT(E477))</f>
        <v>2.0670786979382307</v>
      </c>
      <c r="I477">
        <v>476</v>
      </c>
      <c r="J477">
        <f>EXP(I477*POC测试实际用户!$E$14/52)*(1-0.805*POC测试实际用户!$G$14/SQRT(52)*SQRT(I477))</f>
        <v>1.8028303837613797</v>
      </c>
      <c r="K477">
        <f>EXP(I477*POC测试实际用户!$E$14/52)</f>
        <v>2.0496346104551715</v>
      </c>
      <c r="L477">
        <f>EXP(I477*POC测试实际用户!$E$14/52)*(1+0.805*POC测试实际用户!$G$14/SQRT(52)*SQRT(I477))</f>
        <v>2.2964388371489637</v>
      </c>
      <c r="M477">
        <v>476</v>
      </c>
      <c r="N477">
        <f>EXP(M477*POC测试实际用户!$E$15/52)*(1-0.805*POC测试实际用户!$G$15/SQRT(52)*SQRT(M477))</f>
        <v>1.9329134462676669</v>
      </c>
      <c r="O477">
        <f>EXP(M477*POC测试实际用户!$E$15/52)</f>
        <v>2.3513020317070263</v>
      </c>
      <c r="P477">
        <f>EXP(M477*POC测试实际用户!$E$15/52)*(1+0.805*POC测试实际用户!$G$15/SQRT(52)*SQRT(M477))</f>
        <v>2.7696906171463853</v>
      </c>
      <c r="Q477">
        <v>476</v>
      </c>
      <c r="R477">
        <f>EXP(Q477*POC测试实际用户!$E$16/52)*(1-0.805*POC测试实际用户!$G$16/SQRT(52)*SQRT(Q477))</f>
        <v>1.986848721548818</v>
      </c>
      <c r="S477">
        <f>EXP(Q477*POC测试实际用户!$E$16/52)</f>
        <v>2.5885156812446843</v>
      </c>
      <c r="T477">
        <f>EXP(Q477*POC测试实际用户!$E$16/52)*(1+0.805*POC测试实际用户!$G$16/SQRT(52)*SQRT(Q477))</f>
        <v>3.1901826409405509</v>
      </c>
      <c r="U477">
        <v>476</v>
      </c>
      <c r="V477">
        <f>EXP(U477*POC测试实际用户!$E$17/52)*(1-0.805*POC测试实际用户!$G$17/SQRT(52)*SQRT(U477))</f>
        <v>2.6412903428323906</v>
      </c>
      <c r="W477">
        <f>EXP(U477*POC测试实际用户!$E$17/52)</f>
        <v>3.0133079485250813</v>
      </c>
      <c r="X477">
        <f>EXP(U477*POC测试实际用户!$E$17/52)*(1+0.805*POC测试实际用户!$G$17/SQRT(52)*SQRT(U477))</f>
        <v>3.385325554217772</v>
      </c>
      <c r="Y477">
        <v>476</v>
      </c>
      <c r="Z477">
        <f>EXP(Y477*POC测试实际用户!$E$18/52)*(1-0.805*POC测试实际用户!$G$18/SQRT(52)*SQRT(Y477))</f>
        <v>2.0488365404235767</v>
      </c>
      <c r="AA477">
        <f>EXP(Y477*POC测试实际用户!$E$18/52)</f>
        <v>2.6630219209202286</v>
      </c>
      <c r="AB477">
        <f>EXP(Y477*POC测试实际用户!$E$18/52)*(1+0.805*POC测试实际用户!$G$18/SQRT(52)*SQRT(Y477))</f>
        <v>3.2772073014168801</v>
      </c>
      <c r="AC477">
        <v>476</v>
      </c>
      <c r="AD477">
        <f>EXP(AC477*POC测试实际用户!$E$19/52)*(1-0.805*POC测试实际用户!$G$19/SQRT(52)*SQRT(AC477))</f>
        <v>3.4992397629645144</v>
      </c>
      <c r="AE477">
        <f>EXP(AC477*POC测试实际用户!$E$19/52)</f>
        <v>4.2435165805102031</v>
      </c>
      <c r="AF477">
        <f>EXP(AC477*POC测试实际用户!$E$19/52)*(1+0.805*POC测试实际用户!$G$19/SQRT(52)*SQRT(AC477))</f>
        <v>4.9877933980558913</v>
      </c>
      <c r="AG477">
        <v>476</v>
      </c>
      <c r="AH477">
        <f>EXP(AG477*POC测试实际用户!$E$20/52)*(1-0.805*POC测试实际用户!$G$20/SQRT(52)*SQRT(AG477))</f>
        <v>2.3670193635128927</v>
      </c>
      <c r="AI477">
        <f>EXP(AG477*POC测试实际用户!$E$20/52)</f>
        <v>2.873234680652589</v>
      </c>
      <c r="AJ477">
        <f>EXP(AG477*POC测试实际用户!$E$20/52)*(1+0.805*POC测试实际用户!$G$20/SQRT(52)*SQRT(AG477))</f>
        <v>3.3794499977922854</v>
      </c>
      <c r="AK477">
        <v>476</v>
      </c>
      <c r="AL477">
        <f>EXP(AK477*POC测试实际用户!$E$21/52)*(1-0.805*POC测试实际用户!$G$21/SQRT(52)*SQRT(AK477))</f>
        <v>4.2266138751989253</v>
      </c>
      <c r="AM477">
        <f>EXP(AK477*POC测试实际用户!$E$21/52)</f>
        <v>5.5387521448130519</v>
      </c>
      <c r="AN477">
        <f>EXP(AK477*POC测试实际用户!$E$21/52)*(1+0.805*POC测试实际用户!$G$21/SQRT(52)*SQRT(AK477))</f>
        <v>6.8508904144271785</v>
      </c>
    </row>
    <row r="478" spans="1:40" x14ac:dyDescent="0.15">
      <c r="A478">
        <v>477</v>
      </c>
      <c r="B478">
        <f>EXP(A478*POC测试实际用户!$E$12/52)*(1-0.805*POC测试实际用户!$G$12/SQRT(52)*SQRT(A478))</f>
        <v>1.7234045300809031</v>
      </c>
      <c r="C478">
        <f>EXP(A478*POC测试实际用户!$E$12/52)</f>
        <v>1.7855713740859496</v>
      </c>
      <c r="D478">
        <f>EXP(A478*POC测试实际用户!$E$12/52)*(1+0.805*POC测试实际用户!$G$12/SQRT(52)*SQRT(A478))</f>
        <v>1.8477382180909958</v>
      </c>
      <c r="E478">
        <v>477</v>
      </c>
      <c r="F478">
        <f>EXP(E478*POC测试实际用户!$E$13/52)*(1-0.805*POC测试实际用户!$G$13/SQRT(52)*SQRT(E478))</f>
        <v>1.8048380492428084</v>
      </c>
      <c r="G478">
        <f>EXP(E478*POC测试实际用户!$E$13/52)</f>
        <v>1.9374619554462065</v>
      </c>
      <c r="H478">
        <f>EXP(E478*POC测试实际用户!$E$13/52)*(1+0.805*POC测试实际用户!$G$13/SQRT(52)*SQRT(E478))</f>
        <v>2.0700858616496047</v>
      </c>
      <c r="I478">
        <v>477</v>
      </c>
      <c r="J478">
        <f>EXP(I478*POC测试实际用户!$E$14/52)*(1-0.805*POC测试实际用户!$G$14/SQRT(52)*SQRT(I478))</f>
        <v>1.8052910442562395</v>
      </c>
      <c r="K478">
        <f>EXP(I478*POC测试实际用户!$E$14/52)</f>
        <v>2.0527271595113312</v>
      </c>
      <c r="L478">
        <f>EXP(I478*POC测试实际用户!$E$14/52)*(1+0.805*POC测试实际用户!$G$14/SQRT(52)*SQRT(I478))</f>
        <v>2.3001632747664229</v>
      </c>
      <c r="M478">
        <v>477</v>
      </c>
      <c r="N478">
        <f>EXP(M478*POC测试实际用户!$E$15/52)*(1-0.805*POC测试实际用户!$G$15/SQRT(52)*SQRT(M478))</f>
        <v>1.935948333104045</v>
      </c>
      <c r="O478">
        <f>EXP(M478*POC测试实际用户!$E$15/52)</f>
        <v>2.3555291270150507</v>
      </c>
      <c r="P478">
        <f>EXP(M478*POC测试实际用户!$E$15/52)*(1+0.805*POC测试实际用户!$G$15/SQRT(52)*SQRT(M478))</f>
        <v>2.7751099209260559</v>
      </c>
      <c r="Q478">
        <v>477</v>
      </c>
      <c r="R478">
        <f>EXP(Q478*POC测试实际用户!$E$16/52)*(1-0.805*POC测试实际用户!$G$16/SQRT(52)*SQRT(Q478))</f>
        <v>1.9901896319184187</v>
      </c>
      <c r="S478">
        <f>EXP(Q478*POC测试实际用户!$E$16/52)</f>
        <v>2.5936929052158493</v>
      </c>
      <c r="T478">
        <f>EXP(Q478*POC测试实际用户!$E$16/52)*(1+0.805*POC测试实际用户!$G$16/SQRT(52)*SQRT(Q478))</f>
        <v>3.1971961785132801</v>
      </c>
      <c r="U478">
        <v>477</v>
      </c>
      <c r="V478">
        <f>EXP(U478*POC测试实际用户!$E$17/52)*(1-0.805*POC测试实际用户!$G$17/SQRT(52)*SQRT(U478))</f>
        <v>2.6470266466026424</v>
      </c>
      <c r="W478">
        <f>EXP(U478*POC测试实际用户!$E$17/52)</f>
        <v>3.0202988070702723</v>
      </c>
      <c r="X478">
        <f>EXP(U478*POC测试实际用户!$E$17/52)*(1+0.805*POC测试实际用户!$G$17/SQRT(52)*SQRT(U478))</f>
        <v>3.3935709675379022</v>
      </c>
      <c r="Y478">
        <v>477</v>
      </c>
      <c r="Z478">
        <f>EXP(Y478*POC测试实际用户!$E$18/52)*(1-0.805*POC测试实际用户!$G$18/SQRT(52)*SQRT(Y478))</f>
        <v>2.052410613655435</v>
      </c>
      <c r="AA478">
        <f>EXP(Y478*POC测试实际用户!$E$18/52)</f>
        <v>2.6685072422584351</v>
      </c>
      <c r="AB478">
        <f>EXP(Y478*POC测试实际用户!$E$18/52)*(1+0.805*POC测试实际用户!$G$18/SQRT(52)*SQRT(Y478))</f>
        <v>3.2846038708614351</v>
      </c>
      <c r="AC478">
        <v>477</v>
      </c>
      <c r="AD478">
        <f>EXP(AC478*POC测试实际用户!$E$19/52)*(1-0.805*POC测试实际用户!$G$19/SQRT(52)*SQRT(AC478))</f>
        <v>3.509097718381466</v>
      </c>
      <c r="AE478">
        <f>EXP(AC478*POC测试实际用户!$E$19/52)</f>
        <v>4.2564217654482173</v>
      </c>
      <c r="AF478">
        <f>EXP(AC478*POC测试实际用户!$E$19/52)*(1+0.805*POC测试实际用户!$G$19/SQRT(52)*SQRT(AC478))</f>
        <v>5.0037458125149685</v>
      </c>
      <c r="AG478">
        <v>477</v>
      </c>
      <c r="AH478">
        <f>EXP(AG478*POC测试实际用户!$E$20/52)*(1-0.805*POC测试实际用户!$G$20/SQRT(52)*SQRT(AG478))</f>
        <v>2.3717409572144104</v>
      </c>
      <c r="AI478">
        <f>EXP(AG478*POC测试实际用户!$E$20/52)</f>
        <v>2.8796125942972388</v>
      </c>
      <c r="AJ478">
        <f>EXP(AG478*POC测试实际用户!$E$20/52)*(1+0.805*POC测试实际用户!$G$20/SQRT(52)*SQRT(AG478))</f>
        <v>3.3874842313800673</v>
      </c>
      <c r="AK478">
        <v>477</v>
      </c>
      <c r="AL478">
        <f>EXP(AK478*POC测试实际用户!$E$21/52)*(1-0.805*POC测试实际用户!$G$21/SQRT(52)*SQRT(AK478))</f>
        <v>4.2404582554497239</v>
      </c>
      <c r="AM478">
        <f>EXP(AK478*POC测试实际用户!$E$21/52)</f>
        <v>5.5587062070760318</v>
      </c>
      <c r="AN478">
        <f>EXP(AK478*POC测试实际用户!$E$21/52)*(1+0.805*POC测试实际用户!$G$21/SQRT(52)*SQRT(AK478))</f>
        <v>6.8769541587023397</v>
      </c>
    </row>
    <row r="479" spans="1:40" x14ac:dyDescent="0.15">
      <c r="A479">
        <v>478</v>
      </c>
      <c r="B479">
        <f>EXP(A479*POC测试实际用户!$E$12/52)*(1-0.805*POC测试实际用户!$G$12/SQRT(52)*SQRT(A479))</f>
        <v>1.7254351933249055</v>
      </c>
      <c r="C479">
        <f>EXP(A479*POC测试实际用户!$E$12/52)</f>
        <v>1.787742849385219</v>
      </c>
      <c r="D479">
        <f>EXP(A479*POC测试实际用户!$E$12/52)*(1+0.805*POC测试实际用户!$G$12/SQRT(52)*SQRT(A479))</f>
        <v>1.8500505054455327</v>
      </c>
      <c r="E479">
        <v>478</v>
      </c>
      <c r="F479">
        <f>EXP(E479*POC测试实际用户!$E$13/52)*(1-0.805*POC测试实际用户!$G$13/SQRT(52)*SQRT(E479))</f>
        <v>1.8072031235351393</v>
      </c>
      <c r="G479">
        <f>EXP(E479*POC测试实际用户!$E$13/52)</f>
        <v>1.9401501842008069</v>
      </c>
      <c r="H479">
        <f>EXP(E479*POC测试实际用户!$E$13/52)*(1+0.805*POC测试实际用户!$G$13/SQRT(52)*SQRT(E479))</f>
        <v>2.0730972448664748</v>
      </c>
      <c r="I479">
        <v>478</v>
      </c>
      <c r="J479">
        <f>EXP(I479*POC测试实际用户!$E$14/52)*(1-0.805*POC测试实际用户!$G$14/SQRT(52)*SQRT(I479))</f>
        <v>1.8077552982059768</v>
      </c>
      <c r="K479">
        <f>EXP(I479*POC测试实际用户!$E$14/52)</f>
        <v>2.0558243746965732</v>
      </c>
      <c r="L479">
        <f>EXP(I479*POC测试实际用户!$E$14/52)*(1+0.805*POC测试实际用户!$G$14/SQRT(52)*SQRT(I479))</f>
        <v>2.3038934511871698</v>
      </c>
      <c r="M479">
        <v>478</v>
      </c>
      <c r="N479">
        <f>EXP(M479*POC测试实际用户!$E$15/52)*(1-0.805*POC测试实际用户!$G$15/SQRT(52)*SQRT(M479))</f>
        <v>1.9389883467160085</v>
      </c>
      <c r="O479">
        <f>EXP(M479*POC测试实际用户!$E$15/52)</f>
        <v>2.3597638216593158</v>
      </c>
      <c r="P479">
        <f>EXP(M479*POC测试实际用户!$E$15/52)*(1+0.805*POC测试实际用户!$G$15/SQRT(52)*SQRT(M479))</f>
        <v>2.780539296602623</v>
      </c>
      <c r="Q479">
        <v>478</v>
      </c>
      <c r="R479">
        <f>EXP(Q479*POC测试实际用户!$E$16/52)*(1-0.805*POC测试实际用户!$G$16/SQRT(52)*SQRT(Q479))</f>
        <v>1.9935366228734865</v>
      </c>
      <c r="S479">
        <f>EXP(Q479*POC测试实际用户!$E$16/52)</f>
        <v>2.5988804840201878</v>
      </c>
      <c r="T479">
        <f>EXP(Q479*POC测试实际用户!$E$16/52)*(1+0.805*POC测试实际用户!$G$16/SQRT(52)*SQRT(Q479))</f>
        <v>3.2042243451668893</v>
      </c>
      <c r="U479">
        <v>478</v>
      </c>
      <c r="V479">
        <f>EXP(U479*POC测试实际用户!$E$17/52)*(1-0.805*POC测试实际用户!$G$17/SQRT(52)*SQRT(U479))</f>
        <v>2.6527757614343637</v>
      </c>
      <c r="W479">
        <f>EXP(U479*POC测试实际用户!$E$17/52)</f>
        <v>3.0273058843704113</v>
      </c>
      <c r="X479">
        <f>EXP(U479*POC测试实际用户!$E$17/52)*(1+0.805*POC测试实际用户!$G$17/SQRT(52)*SQRT(U479))</f>
        <v>3.4018360073064589</v>
      </c>
      <c r="Y479">
        <v>478</v>
      </c>
      <c r="Z479">
        <f>EXP(Y479*POC测试实际用户!$E$18/52)*(1-0.805*POC测试实际用户!$G$18/SQRT(52)*SQRT(Y479))</f>
        <v>2.0559913962091034</v>
      </c>
      <c r="AA479">
        <f>EXP(Y479*POC测试实际用户!$E$18/52)</f>
        <v>2.6740038623208267</v>
      </c>
      <c r="AB479">
        <f>EXP(Y479*POC测试实际用户!$E$18/52)*(1+0.805*POC测试实际用户!$G$18/SQRT(52)*SQRT(Y479))</f>
        <v>3.2920163284325499</v>
      </c>
      <c r="AC479">
        <v>478</v>
      </c>
      <c r="AD479">
        <f>EXP(AC479*POC测试实际用户!$E$19/52)*(1-0.805*POC测试实际用户!$G$19/SQRT(52)*SQRT(AC479))</f>
        <v>3.5189840934186507</v>
      </c>
      <c r="AE479">
        <f>EXP(AC479*POC测试实际用户!$E$19/52)</f>
        <v>4.2693661970334675</v>
      </c>
      <c r="AF479">
        <f>EXP(AC479*POC测试实际用户!$E$19/52)*(1+0.805*POC测试实际用户!$G$19/SQRT(52)*SQRT(AC479))</f>
        <v>5.0197483006482839</v>
      </c>
      <c r="AG479">
        <v>478</v>
      </c>
      <c r="AH479">
        <f>EXP(AG479*POC测试实际用户!$E$20/52)*(1-0.805*POC测试实际用户!$G$20/SQRT(52)*SQRT(AG479))</f>
        <v>2.3764724086903151</v>
      </c>
      <c r="AI479">
        <f>EXP(AG479*POC测试实际用户!$E$20/52)</f>
        <v>2.8860046654288247</v>
      </c>
      <c r="AJ479">
        <f>EXP(AG479*POC测试实际用户!$E$20/52)*(1+0.805*POC测试实际用户!$G$20/SQRT(52)*SQRT(AG479))</f>
        <v>3.3955369221673348</v>
      </c>
      <c r="AK479">
        <v>478</v>
      </c>
      <c r="AL479">
        <f>EXP(AK479*POC测试实际用户!$E$21/52)*(1-0.805*POC测试实际用户!$G$21/SQRT(52)*SQRT(AK479))</f>
        <v>4.254348984745401</v>
      </c>
      <c r="AM479">
        <f>EXP(AK479*POC测试实际用户!$E$21/52)</f>
        <v>5.5787321563977539</v>
      </c>
      <c r="AN479">
        <f>EXP(AK479*POC测试实际用户!$E$21/52)*(1+0.805*POC测试实际用户!$G$21/SQRT(52)*SQRT(AK479))</f>
        <v>6.9031153280501059</v>
      </c>
    </row>
    <row r="480" spans="1:40" x14ac:dyDescent="0.15">
      <c r="A480">
        <v>479</v>
      </c>
      <c r="B480">
        <f>EXP(A480*POC测试实际用户!$E$12/52)*(1-0.805*POC测试实际用户!$G$12/SQRT(52)*SQRT(A480))</f>
        <v>1.7274683150614674</v>
      </c>
      <c r="C480">
        <f>EXP(A480*POC测试实际用户!$E$12/52)</f>
        <v>1.7899169654666183</v>
      </c>
      <c r="D480">
        <f>EXP(A480*POC测试实际用户!$E$12/52)*(1+0.805*POC测试实际用户!$G$12/SQRT(52)*SQRT(A480))</f>
        <v>1.8523656158717692</v>
      </c>
      <c r="E480">
        <v>479</v>
      </c>
      <c r="F480">
        <f>EXP(E480*POC测试实际用户!$E$13/52)*(1-0.805*POC测试实际用户!$G$13/SQRT(52)*SQRT(E480))</f>
        <v>1.8095714319818612</v>
      </c>
      <c r="G480">
        <f>EXP(E480*POC测试实际用户!$E$13/52)</f>
        <v>1.9428421428732086</v>
      </c>
      <c r="H480">
        <f>EXP(E480*POC测试实际用户!$E$13/52)*(1+0.805*POC测试实际用户!$G$13/SQRT(52)*SQRT(E480))</f>
        <v>2.0761128537645561</v>
      </c>
      <c r="I480">
        <v>479</v>
      </c>
      <c r="J480">
        <f>EXP(I480*POC测试实际用户!$E$14/52)*(1-0.805*POC测试实际用户!$G$14/SQRT(52)*SQRT(I480))</f>
        <v>1.8102231504080954</v>
      </c>
      <c r="K480">
        <f>EXP(I480*POC测试实际用户!$E$14/52)</f>
        <v>2.0589262630512906</v>
      </c>
      <c r="L480">
        <f>EXP(I480*POC测试实际用户!$E$14/52)*(1+0.805*POC测试实际用户!$G$14/SQRT(52)*SQRT(I480))</f>
        <v>2.3076293756944857</v>
      </c>
      <c r="M480">
        <v>479</v>
      </c>
      <c r="N480">
        <f>EXP(M480*POC测试实际用户!$E$15/52)*(1-0.805*POC测试实际用户!$G$15/SQRT(52)*SQRT(M480))</f>
        <v>1.9420334951075344</v>
      </c>
      <c r="O480">
        <f>EXP(M480*POC测试实际用户!$E$15/52)</f>
        <v>2.3640061293016652</v>
      </c>
      <c r="P480">
        <f>EXP(M480*POC测试实际用户!$E$15/52)*(1+0.805*POC测试实际用户!$G$15/SQRT(52)*SQRT(M480))</f>
        <v>2.7859787634957964</v>
      </c>
      <c r="Q480">
        <v>479</v>
      </c>
      <c r="R480">
        <f>EXP(Q480*POC测试实际用户!$E$16/52)*(1-0.805*POC测试实际用户!$G$16/SQRT(52)*SQRT(Q480))</f>
        <v>1.9968897046134264</v>
      </c>
      <c r="S480">
        <f>EXP(Q480*POC测试实际用户!$E$16/52)</f>
        <v>2.6040784383681377</v>
      </c>
      <c r="T480">
        <f>EXP(Q480*POC测试实际用户!$E$16/52)*(1+0.805*POC测试实际用户!$G$16/SQRT(52)*SQRT(Q480))</f>
        <v>3.2112671721228492</v>
      </c>
      <c r="U480">
        <v>479</v>
      </c>
      <c r="V480">
        <f>EXP(U480*POC测试实际用户!$E$17/52)*(1-0.805*POC测试实际用户!$G$17/SQRT(52)*SQRT(U480))</f>
        <v>2.6585377155571797</v>
      </c>
      <c r="W480">
        <f>EXP(U480*POC测试实际用户!$E$17/52)</f>
        <v>3.0343292180529229</v>
      </c>
      <c r="X480">
        <f>EXP(U480*POC测试实际用户!$E$17/52)*(1+0.805*POC测试实际用户!$G$17/SQRT(52)*SQRT(U480))</f>
        <v>3.4101207205486666</v>
      </c>
      <c r="Y480">
        <v>479</v>
      </c>
      <c r="Z480">
        <f>EXP(Y480*POC测试实际用户!$E$18/52)*(1-0.805*POC测试实际用户!$G$18/SQRT(52)*SQRT(Y480))</f>
        <v>2.0595788998255968</v>
      </c>
      <c r="AA480">
        <f>EXP(Y480*POC测试实际用户!$E$18/52)</f>
        <v>2.679511804380637</v>
      </c>
      <c r="AB480">
        <f>EXP(Y480*POC测试实际用户!$E$18/52)*(1+0.805*POC测试实际用户!$G$18/SQRT(52)*SQRT(Y480))</f>
        <v>3.2994447089356771</v>
      </c>
      <c r="AC480">
        <v>479</v>
      </c>
      <c r="AD480">
        <f>EXP(AC480*POC测试实际用户!$E$19/52)*(1-0.805*POC测试实际用户!$G$19/SQRT(52)*SQRT(AC480))</f>
        <v>3.5288989696741608</v>
      </c>
      <c r="AE480">
        <f>EXP(AC480*POC测试实际用户!$E$19/52)</f>
        <v>4.2823499946210326</v>
      </c>
      <c r="AF480">
        <f>EXP(AC480*POC测试实际用户!$E$19/52)*(1+0.805*POC测试实际用户!$G$19/SQRT(52)*SQRT(AC480))</f>
        <v>5.0358010195679048</v>
      </c>
      <c r="AG480">
        <v>479</v>
      </c>
      <c r="AH480">
        <f>EXP(AG480*POC测试实际用户!$E$20/52)*(1-0.805*POC测试实际用户!$G$20/SQRT(52)*SQRT(AG480))</f>
        <v>2.3812137379229532</v>
      </c>
      <c r="AI480">
        <f>EXP(AG480*POC测试实际用户!$E$20/52)</f>
        <v>2.8924109254736816</v>
      </c>
      <c r="AJ480">
        <f>EXP(AG480*POC测试实际用户!$E$20/52)*(1+0.805*POC测试实际用户!$G$20/SQRT(52)*SQRT(AG480))</f>
        <v>3.40360811302441</v>
      </c>
      <c r="AK480">
        <v>479</v>
      </c>
      <c r="AL480">
        <f>EXP(AK480*POC测试实际用户!$E$21/52)*(1-0.805*POC测试实际用户!$G$21/SQRT(52)*SQRT(AK480))</f>
        <v>4.2682862180187238</v>
      </c>
      <c r="AM480">
        <f>EXP(AK480*POC测试实际用户!$E$21/52)</f>
        <v>5.598830251760532</v>
      </c>
      <c r="AN480">
        <f>EXP(AK480*POC测试实际用户!$E$21/52)*(1+0.805*POC测试实际用户!$G$21/SQRT(52)*SQRT(AK480))</f>
        <v>6.9293742855023401</v>
      </c>
    </row>
    <row r="481" spans="1:40" x14ac:dyDescent="0.15">
      <c r="A481">
        <v>480</v>
      </c>
      <c r="B481">
        <f>EXP(A481*POC测试实际用户!$E$12/52)*(1-0.805*POC测试实际用户!$G$12/SQRT(52)*SQRT(A481))</f>
        <v>1.7295038981360968</v>
      </c>
      <c r="C481">
        <f>EXP(A481*POC测试实际用户!$E$12/52)</f>
        <v>1.7920937255416636</v>
      </c>
      <c r="D481">
        <f>EXP(A481*POC测试实际用户!$E$12/52)*(1+0.805*POC测试实际用户!$G$12/SQRT(52)*SQRT(A481))</f>
        <v>1.8546835529472305</v>
      </c>
      <c r="E481">
        <v>480</v>
      </c>
      <c r="F481">
        <f>EXP(E481*POC测试实际用户!$E$13/52)*(1-0.805*POC测试实际用户!$G$13/SQRT(52)*SQRT(E481))</f>
        <v>1.8119429787501706</v>
      </c>
      <c r="G481">
        <f>EXP(E481*POC测试实际用户!$E$13/52)</f>
        <v>1.9455378366386733</v>
      </c>
      <c r="H481">
        <f>EXP(E481*POC测试实际用户!$E$13/52)*(1+0.805*POC测试实际用户!$G$13/SQRT(52)*SQRT(E481))</f>
        <v>2.0791326945271758</v>
      </c>
      <c r="I481">
        <v>480</v>
      </c>
      <c r="J481">
        <f>EXP(I481*POC测试实际用户!$E$14/52)*(1-0.805*POC测试实际用户!$G$14/SQRT(52)*SQRT(I481))</f>
        <v>1.8126946056689044</v>
      </c>
      <c r="K481">
        <f>EXP(I481*POC测试实际用户!$E$14/52)</f>
        <v>2.0620328316265</v>
      </c>
      <c r="L481">
        <f>EXP(I481*POC测试实际用户!$E$14/52)*(1+0.805*POC测试实际用户!$G$14/SQRT(52)*SQRT(I481))</f>
        <v>2.3113710575840956</v>
      </c>
      <c r="M481">
        <v>480</v>
      </c>
      <c r="N481">
        <f>EXP(M481*POC测试实际用户!$E$15/52)*(1-0.805*POC测试实际用户!$G$15/SQRT(52)*SQRT(M481))</f>
        <v>1.9450837862986652</v>
      </c>
      <c r="O481">
        <f>EXP(M481*POC测试实际用户!$E$15/52)</f>
        <v>2.3682560636285013</v>
      </c>
      <c r="P481">
        <f>EXP(M481*POC测试实际用户!$E$15/52)*(1+0.805*POC测试实际用户!$G$15/SQRT(52)*SQRT(M481))</f>
        <v>2.7914283409583378</v>
      </c>
      <c r="Q481">
        <v>480</v>
      </c>
      <c r="R481">
        <f>EXP(Q481*POC测试实际用户!$E$16/52)*(1-0.805*POC测试实际用户!$G$16/SQRT(52)*SQRT(Q481))</f>
        <v>2.0002488873593371</v>
      </c>
      <c r="S481">
        <f>EXP(Q481*POC测试实际用户!$E$16/52)</f>
        <v>2.6092867890115574</v>
      </c>
      <c r="T481">
        <f>EXP(Q481*POC测试实际用户!$E$16/52)*(1+0.805*POC测试实际用户!$G$16/SQRT(52)*SQRT(Q481))</f>
        <v>3.2183246906637777</v>
      </c>
      <c r="U481">
        <v>480</v>
      </c>
      <c r="V481">
        <f>EXP(U481*POC测试实际用户!$E$17/52)*(1-0.805*POC测试实际用户!$G$17/SQRT(52)*SQRT(U481))</f>
        <v>2.6643125372657228</v>
      </c>
      <c r="W481">
        <f>EXP(U481*POC测试实际用户!$E$17/52)</f>
        <v>3.0413688458325301</v>
      </c>
      <c r="X481">
        <f>EXP(U481*POC测试实际用户!$E$17/52)*(1+0.805*POC测试实际用户!$G$17/SQRT(52)*SQRT(U481))</f>
        <v>3.4184251543993378</v>
      </c>
      <c r="Y481">
        <v>480</v>
      </c>
      <c r="Z481">
        <f>EXP(Y481*POC测试实际用户!$E$18/52)*(1-0.805*POC测试实际用户!$G$18/SQRT(52)*SQRT(Y481))</f>
        <v>2.063173136271073</v>
      </c>
      <c r="AA481">
        <f>EXP(Y481*POC测试实际用户!$E$18/52)</f>
        <v>2.6850310917590394</v>
      </c>
      <c r="AB481">
        <f>EXP(Y481*POC测试实际用户!$E$18/52)*(1+0.805*POC测试实际用户!$G$18/SQRT(52)*SQRT(Y481))</f>
        <v>3.3068890472470058</v>
      </c>
      <c r="AC481">
        <v>480</v>
      </c>
      <c r="AD481">
        <f>EXP(AC481*POC测试实际用户!$E$19/52)*(1-0.805*POC测试实际用户!$G$19/SQRT(52)*SQRT(AC481))</f>
        <v>3.5388424289849603</v>
      </c>
      <c r="AE481">
        <f>EXP(AC481*POC测试实际用户!$E$19/52)</f>
        <v>4.295373277928964</v>
      </c>
      <c r="AF481">
        <f>EXP(AC481*POC测试实际用户!$E$19/52)*(1+0.805*POC测试实际用户!$G$19/SQRT(52)*SQRT(AC481))</f>
        <v>5.0519041268729676</v>
      </c>
      <c r="AG481">
        <v>480</v>
      </c>
      <c r="AH481">
        <f>EXP(AG481*POC测试实际用户!$E$20/52)*(1-0.805*POC测试实际用户!$G$20/SQRT(52)*SQRT(AG481))</f>
        <v>2.3859649649389518</v>
      </c>
      <c r="AI481">
        <f>EXP(AG481*POC测试实际用户!$E$20/52)</f>
        <v>2.8988314059278997</v>
      </c>
      <c r="AJ481">
        <f>EXP(AG481*POC测试实际用户!$E$20/52)*(1+0.805*POC测试实际用户!$G$20/SQRT(52)*SQRT(AG481))</f>
        <v>3.4116978469168475</v>
      </c>
      <c r="AK481">
        <v>480</v>
      </c>
      <c r="AL481">
        <f>EXP(AK481*POC测试实际用户!$E$21/52)*(1-0.805*POC测试实际用户!$G$21/SQRT(52)*SQRT(AK481))</f>
        <v>4.2822701107270822</v>
      </c>
      <c r="AM481">
        <f>EXP(AK481*POC测试实际用户!$E$21/52)</f>
        <v>5.6190007530796979</v>
      </c>
      <c r="AN481">
        <f>EXP(AK481*POC测试实际用户!$E$21/52)*(1+0.805*POC测试实际用户!$G$21/SQRT(52)*SQRT(AK481))</f>
        <v>6.9557313954323137</v>
      </c>
    </row>
    <row r="482" spans="1:40" x14ac:dyDescent="0.15">
      <c r="A482">
        <v>481</v>
      </c>
      <c r="B482">
        <f>EXP(A482*POC测试实际用户!$E$12/52)*(1-0.805*POC测试实际用户!$G$12/SQRT(52)*SQRT(A482))</f>
        <v>1.7315419453982837</v>
      </c>
      <c r="C482">
        <f>EXP(A482*POC测试实际用户!$E$12/52)</f>
        <v>1.7942731328257786</v>
      </c>
      <c r="D482">
        <f>EXP(A482*POC测试实际用户!$E$12/52)*(1+0.805*POC测试实际用户!$G$12/SQRT(52)*SQRT(A482))</f>
        <v>1.8570043202532736</v>
      </c>
      <c r="E482">
        <v>481</v>
      </c>
      <c r="F482">
        <f>EXP(E482*POC测试实际用户!$E$13/52)*(1-0.805*POC测试实际用户!$G$13/SQRT(52)*SQRT(E482))</f>
        <v>1.8143177680139946</v>
      </c>
      <c r="G482">
        <f>EXP(E482*POC测试实际用户!$E$13/52)</f>
        <v>1.9482372706796427</v>
      </c>
      <c r="H482">
        <f>EXP(E482*POC测试实际用户!$E$13/52)*(1+0.805*POC测试实际用户!$G$13/SQRT(52)*SQRT(E482))</f>
        <v>2.0821567733452913</v>
      </c>
      <c r="I482">
        <v>481</v>
      </c>
      <c r="J482">
        <f>EXP(I482*POC测试实际用户!$E$14/52)*(1-0.805*POC测试实际用户!$G$14/SQRT(52)*SQRT(I482))</f>
        <v>1.8151696688035124</v>
      </c>
      <c r="K482">
        <f>EXP(I482*POC测试实际用户!$E$14/52)</f>
        <v>2.0651440874838549</v>
      </c>
      <c r="L482">
        <f>EXP(I482*POC测试实际用户!$E$14/52)*(1+0.805*POC测试实际用户!$G$14/SQRT(52)*SQRT(I482))</f>
        <v>2.3151185061641977</v>
      </c>
      <c r="M482">
        <v>481</v>
      </c>
      <c r="N482">
        <f>EXP(M482*POC测试实际用户!$E$15/52)*(1-0.805*POC测试实际用户!$G$15/SQRT(52)*SQRT(M482))</f>
        <v>1.948139228325519</v>
      </c>
      <c r="O482">
        <f>EXP(M482*POC测试实际用户!$E$15/52)</f>
        <v>2.3725136383508332</v>
      </c>
      <c r="P482">
        <f>EXP(M482*POC测试实际用户!$E$15/52)*(1+0.805*POC测试实际用户!$G$15/SQRT(52)*SQRT(M482))</f>
        <v>2.7968880483761471</v>
      </c>
      <c r="Q482">
        <v>481</v>
      </c>
      <c r="R482">
        <f>EXP(Q482*POC测试实际用户!$E$16/52)*(1-0.805*POC测试实际用户!$G$16/SQRT(52)*SQRT(Q482))</f>
        <v>2.0036141813540245</v>
      </c>
      <c r="S482">
        <f>EXP(Q482*POC测试实际用户!$E$16/52)</f>
        <v>2.6145055567438118</v>
      </c>
      <c r="T482">
        <f>EXP(Q482*POC测试实际用户!$E$16/52)*(1+0.805*POC测试实际用户!$G$16/SQRT(52)*SQRT(Q482))</f>
        <v>3.2253969321335991</v>
      </c>
      <c r="U482">
        <v>481</v>
      </c>
      <c r="V482">
        <f>EXP(U482*POC测试实际用户!$E$17/52)*(1-0.805*POC测试实际用户!$G$17/SQRT(52)*SQRT(U482))</f>
        <v>2.6701002549197597</v>
      </c>
      <c r="W482">
        <f>EXP(U482*POC测试实际用户!$E$17/52)</f>
        <v>3.048424805511452</v>
      </c>
      <c r="X482">
        <f>EXP(U482*POC测试实际用户!$E$17/52)*(1+0.805*POC测试实际用户!$G$17/SQRT(52)*SQRT(U482))</f>
        <v>3.4267493561031444</v>
      </c>
      <c r="Y482">
        <v>481</v>
      </c>
      <c r="Z482">
        <f>EXP(Y482*POC测试实际用户!$E$18/52)*(1-0.805*POC测试实际用户!$G$18/SQRT(52)*SQRT(Y482))</f>
        <v>2.0667741173368501</v>
      </c>
      <c r="AA482">
        <f>EXP(Y482*POC测试实际用户!$E$18/52)</f>
        <v>2.6905617478252442</v>
      </c>
      <c r="AB482">
        <f>EXP(Y482*POC测试实际用户!$E$18/52)*(1+0.805*POC测试实际用户!$G$18/SQRT(52)*SQRT(Y482))</f>
        <v>3.3143493783136382</v>
      </c>
      <c r="AC482">
        <v>481</v>
      </c>
      <c r="AD482">
        <f>EXP(AC482*POC测试实际用户!$E$19/52)*(1-0.805*POC测试实际用户!$G$19/SQRT(52)*SQRT(AC482))</f>
        <v>3.5488145534275666</v>
      </c>
      <c r="AE482">
        <f>EXP(AC482*POC测试实际用户!$E$19/52)</f>
        <v>4.3084361670393925</v>
      </c>
      <c r="AF482">
        <f>EXP(AC482*POC测试实际用户!$E$19/52)*(1+0.805*POC测试实际用户!$G$19/SQRT(52)*SQRT(AC482))</f>
        <v>5.0680577806512188</v>
      </c>
      <c r="AG482">
        <v>481</v>
      </c>
      <c r="AH482">
        <f>EXP(AG482*POC测试实际用户!$E$20/52)*(1-0.805*POC测试实际用户!$G$20/SQRT(52)*SQRT(AG482))</f>
        <v>2.3907261098092909</v>
      </c>
      <c r="AI482">
        <f>EXP(AG482*POC测试实际用户!$E$20/52)</f>
        <v>2.9052661383574852</v>
      </c>
      <c r="AJ482">
        <f>EXP(AG482*POC测试实际用户!$E$20/52)*(1+0.805*POC测试实际用户!$G$20/SQRT(52)*SQRT(AG482))</f>
        <v>3.4198061669056794</v>
      </c>
      <c r="AK482">
        <v>481</v>
      </c>
      <c r="AL482">
        <f>EXP(AK482*POC测试实际用户!$E$21/52)*(1-0.805*POC测试实际用户!$G$21/SQRT(52)*SQRT(AK482))</f>
        <v>4.296300818854232</v>
      </c>
      <c r="AM482">
        <f>EXP(AK482*POC测试实际用户!$E$21/52)</f>
        <v>5.6392439212069609</v>
      </c>
      <c r="AN482">
        <f>EXP(AK482*POC测试实际用户!$E$21/52)*(1+0.805*POC测试实际用户!$G$21/SQRT(52)*SQRT(AK482))</f>
        <v>6.9821870235596899</v>
      </c>
    </row>
    <row r="483" spans="1:40" x14ac:dyDescent="0.15">
      <c r="A483">
        <v>482</v>
      </c>
      <c r="B483">
        <f>EXP(A483*POC测试实际用户!$E$12/52)*(1-0.805*POC测试实际用户!$G$12/SQRT(52)*SQRT(A483))</f>
        <v>1.7335824597014973</v>
      </c>
      <c r="C483">
        <f>EXP(A483*POC测试实际用户!$E$12/52)</f>
        <v>1.7964551905382955</v>
      </c>
      <c r="D483">
        <f>EXP(A483*POC测试实际用户!$E$12/52)*(1+0.805*POC测试实际用户!$G$12/SQRT(52)*SQRT(A483))</f>
        <v>1.8593279213750937</v>
      </c>
      <c r="E483">
        <v>482</v>
      </c>
      <c r="F483">
        <f>EXP(E483*POC测试实际用户!$E$13/52)*(1-0.805*POC测试实际用户!$G$13/SQRT(52)*SQRT(E483))</f>
        <v>1.8166958039539931</v>
      </c>
      <c r="G483">
        <f>EXP(E483*POC测试实际用户!$E$13/52)</f>
        <v>1.9509404501857504</v>
      </c>
      <c r="H483">
        <f>EXP(E483*POC测试实际用户!$E$13/52)*(1+0.805*POC测试实际用户!$G$13/SQRT(52)*SQRT(E483))</f>
        <v>2.0851850964175078</v>
      </c>
      <c r="I483">
        <v>482</v>
      </c>
      <c r="J483">
        <f>EXP(I483*POC测试实际用户!$E$14/52)*(1-0.805*POC测试实际用户!$G$14/SQRT(52)*SQRT(I483))</f>
        <v>1.8176483446358302</v>
      </c>
      <c r="K483">
        <f>EXP(I483*POC测试实际用户!$E$14/52)</f>
        <v>2.0682600376956652</v>
      </c>
      <c r="L483">
        <f>EXP(I483*POC测试实际用户!$E$14/52)*(1+0.805*POC测试实际用户!$G$14/SQRT(52)*SQRT(I483))</f>
        <v>2.3188717307555002</v>
      </c>
      <c r="M483">
        <v>482</v>
      </c>
      <c r="N483">
        <f>EXP(M483*POC测试实际用户!$E$15/52)*(1-0.805*POC测试实际用户!$G$15/SQRT(52)*SQRT(M483))</f>
        <v>1.9511998292402934</v>
      </c>
      <c r="O483">
        <f>EXP(M483*POC测试实际用户!$E$15/52)</f>
        <v>2.3767788672043189</v>
      </c>
      <c r="P483">
        <f>EXP(M483*POC测试实际用户!$E$15/52)*(1+0.805*POC测试实际用户!$G$15/SQRT(52)*SQRT(M483))</f>
        <v>2.802357905168344</v>
      </c>
      <c r="Q483">
        <v>482</v>
      </c>
      <c r="R483">
        <f>EXP(Q483*POC测试实际用户!$E$16/52)*(1-0.805*POC测试实际用户!$G$16/SQRT(52)*SQRT(Q483))</f>
        <v>2.0069855968620134</v>
      </c>
      <c r="S483">
        <f>EXP(Q483*POC测试实际用户!$E$16/52)</f>
        <v>2.6197347623998541</v>
      </c>
      <c r="T483">
        <f>EXP(Q483*POC测试实际用户!$E$16/52)*(1+0.805*POC测试实际用户!$G$16/SQRT(52)*SQRT(Q483))</f>
        <v>3.2324839279376949</v>
      </c>
      <c r="U483">
        <v>482</v>
      </c>
      <c r="V483">
        <f>EXP(U483*POC测试实际用户!$E$17/52)*(1-0.805*POC测试实际用户!$G$17/SQRT(52)*SQRT(U483))</f>
        <v>2.6759008969443241</v>
      </c>
      <c r="W483">
        <f>EXP(U483*POC测试实际用户!$E$17/52)</f>
        <v>3.055497134979607</v>
      </c>
      <c r="X483">
        <f>EXP(U483*POC测试实际用户!$E$17/52)*(1+0.805*POC测试实际用户!$G$17/SQRT(52)*SQRT(U483))</f>
        <v>3.4350933730148898</v>
      </c>
      <c r="Y483">
        <v>482</v>
      </c>
      <c r="Z483">
        <f>EXP(Y483*POC测试实际用户!$E$18/52)*(1-0.805*POC测试实际用户!$G$18/SQRT(52)*SQRT(Y483))</f>
        <v>2.0703818548394275</v>
      </c>
      <c r="AA483">
        <f>EXP(Y483*POC测试实际用户!$E$18/52)</f>
        <v>2.6961037959965966</v>
      </c>
      <c r="AB483">
        <f>EXP(Y483*POC测试实际用户!$E$18/52)*(1+0.805*POC测试实际用户!$G$18/SQRT(52)*SQRT(Y483))</f>
        <v>3.3218257371537656</v>
      </c>
      <c r="AC483">
        <v>482</v>
      </c>
      <c r="AD483">
        <f>EXP(AC483*POC测试实际用户!$E$19/52)*(1-0.805*POC测试实际用户!$G$19/SQRT(52)*SQRT(AC483))</f>
        <v>3.5588154253187283</v>
      </c>
      <c r="AE483">
        <f>EXP(AC483*POC测试实际用户!$E$19/52)</f>
        <v>4.3215387823996441</v>
      </c>
      <c r="AF483">
        <f>EXP(AC483*POC测试实际用户!$E$19/52)*(1+0.805*POC测试实际用户!$G$19/SQRT(52)*SQRT(AC483))</f>
        <v>5.0842621394805594</v>
      </c>
      <c r="AG483">
        <v>482</v>
      </c>
      <c r="AH483">
        <f>EXP(AG483*POC测试实际用户!$E$20/52)*(1-0.805*POC测试实际用户!$G$20/SQRT(52)*SQRT(AG483))</f>
        <v>2.3954971926493798</v>
      </c>
      <c r="AI483">
        <f>EXP(AG483*POC测试实际用户!$E$20/52)</f>
        <v>2.911715154398514</v>
      </c>
      <c r="AJ483">
        <f>EXP(AG483*POC测试实际用户!$E$20/52)*(1+0.805*POC测试实际用户!$G$20/SQRT(52)*SQRT(AG483))</f>
        <v>3.4279331161476487</v>
      </c>
      <c r="AK483">
        <v>482</v>
      </c>
      <c r="AL483">
        <f>EXP(AK483*POC测试实际用户!$E$21/52)*(1-0.805*POC测试实际用户!$G$21/SQRT(52)*SQRT(AK483))</f>
        <v>4.3103784989120397</v>
      </c>
      <c r="AM483">
        <f>EXP(AK483*POC测试实际用户!$E$21/52)</f>
        <v>5.6595600179337779</v>
      </c>
      <c r="AN483">
        <f>EXP(AK483*POC测试实际用户!$E$21/52)*(1+0.805*POC测试实际用户!$G$21/SQRT(52)*SQRT(AK483))</f>
        <v>7.0087415369555162</v>
      </c>
    </row>
    <row r="484" spans="1:40" x14ac:dyDescent="0.15">
      <c r="A484">
        <v>483</v>
      </c>
      <c r="B484">
        <f>EXP(A484*POC测试实际用户!$E$12/52)*(1-0.805*POC测试实际用户!$G$12/SQRT(52)*SQRT(A484))</f>
        <v>1.7356254439031911</v>
      </c>
      <c r="C484">
        <f>EXP(A484*POC测试实际用户!$E$12/52)</f>
        <v>1.7986399019024637</v>
      </c>
      <c r="D484">
        <f>EXP(A484*POC测试实际用户!$E$12/52)*(1+0.805*POC测试实际用户!$G$12/SQRT(52)*SQRT(A484))</f>
        <v>1.8616543599017361</v>
      </c>
      <c r="E484">
        <v>483</v>
      </c>
      <c r="F484">
        <f>EXP(E484*POC测试实际用户!$E$13/52)*(1-0.805*POC测试实际用户!$G$13/SQRT(52)*SQRT(E484))</f>
        <v>1.8190770907575589</v>
      </c>
      <c r="G484">
        <f>EXP(E484*POC测试实际用户!$E$13/52)</f>
        <v>1.9536473803538292</v>
      </c>
      <c r="H484">
        <f>EXP(E484*POC测试实际用户!$E$13/52)*(1+0.805*POC测试实际用户!$G$13/SQRT(52)*SQRT(E484))</f>
        <v>2.0882176699500996</v>
      </c>
      <c r="I484">
        <v>483</v>
      </c>
      <c r="J484">
        <f>EXP(I484*POC测试实际用户!$E$14/52)*(1-0.805*POC测试实际用户!$G$14/SQRT(52)*SQRT(I484))</f>
        <v>1.8201306379985678</v>
      </c>
      <c r="K484">
        <f>EXP(I484*POC测试实际用户!$E$14/52)</f>
        <v>2.0713806893449109</v>
      </c>
      <c r="L484">
        <f>EXP(I484*POC测试实际用户!$E$14/52)*(1+0.805*POC测试实际用户!$G$14/SQRT(52)*SQRT(I484))</f>
        <v>2.3226307406912543</v>
      </c>
      <c r="M484">
        <v>483</v>
      </c>
      <c r="N484">
        <f>EXP(M484*POC测试实际用户!$E$15/52)*(1-0.805*POC测试实际用户!$G$15/SQRT(52)*SQRT(M484))</f>
        <v>1.9542655971112719</v>
      </c>
      <c r="O484">
        <f>EXP(M484*POC测试实际用户!$E$15/52)</f>
        <v>2.3810517639493094</v>
      </c>
      <c r="P484">
        <f>EXP(M484*POC测试实际用户!$E$15/52)*(1+0.805*POC测试实际用户!$G$15/SQRT(52)*SQRT(M484))</f>
        <v>2.8078379307873469</v>
      </c>
      <c r="Q484">
        <v>483</v>
      </c>
      <c r="R484">
        <f>EXP(Q484*POC测试实际用户!$E$16/52)*(1-0.805*POC测试实际用户!$G$16/SQRT(52)*SQRT(Q484))</f>
        <v>2.0103631441695584</v>
      </c>
      <c r="S484">
        <f>EXP(Q484*POC测试实际用户!$E$16/52)</f>
        <v>2.6249744268563071</v>
      </c>
      <c r="T484">
        <f>EXP(Q484*POC测试实际用户!$E$16/52)*(1+0.805*POC测试实际用户!$G$16/SQRT(52)*SQRT(Q484))</f>
        <v>3.2395857095430554</v>
      </c>
      <c r="U484">
        <v>483</v>
      </c>
      <c r="V484">
        <f>EXP(U484*POC测试实际用户!$E$17/52)*(1-0.805*POC测试实际用户!$G$17/SQRT(52)*SQRT(U484))</f>
        <v>2.6817144918298554</v>
      </c>
      <c r="W484">
        <f>EXP(U484*POC测试实际用户!$E$17/52)</f>
        <v>3.0625858722148225</v>
      </c>
      <c r="X484">
        <f>EXP(U484*POC测试实际用户!$E$17/52)*(1+0.805*POC测试实际用户!$G$17/SQRT(52)*SQRT(U484))</f>
        <v>3.44345725259979</v>
      </c>
      <c r="Y484">
        <v>483</v>
      </c>
      <c r="Z484">
        <f>EXP(Y484*POC测试实际用户!$E$18/52)*(1-0.805*POC测试实际用户!$G$18/SQRT(52)*SQRT(Y484))</f>
        <v>2.0739963606205083</v>
      </c>
      <c r="AA484">
        <f>EXP(Y484*POC测试实际用户!$E$18/52)</f>
        <v>2.7016572597386781</v>
      </c>
      <c r="AB484">
        <f>EXP(Y484*POC测试实际用户!$E$18/52)*(1+0.805*POC测试实际用户!$G$18/SQRT(52)*SQRT(Y484))</f>
        <v>3.3293181588568479</v>
      </c>
      <c r="AC484">
        <v>483</v>
      </c>
      <c r="AD484">
        <f>EXP(AC484*POC测试实际用户!$E$19/52)*(1-0.805*POC测试实际用户!$G$19/SQRT(52)*SQRT(AC484))</f>
        <v>3.5688451272160946</v>
      </c>
      <c r="AE484">
        <f>EXP(AC484*POC测试实际用户!$E$19/52)</f>
        <v>4.3346812448233347</v>
      </c>
      <c r="AF484">
        <f>EXP(AC484*POC测试实际用户!$E$19/52)*(1+0.805*POC测试实际用户!$G$19/SQRT(52)*SQRT(AC484))</f>
        <v>5.1005173624305744</v>
      </c>
      <c r="AG484">
        <v>483</v>
      </c>
      <c r="AH484">
        <f>EXP(AG484*POC测试实际用户!$E$20/52)*(1-0.805*POC测试实际用户!$G$20/SQRT(52)*SQRT(AG484))</f>
        <v>2.4002782336191237</v>
      </c>
      <c r="AI484">
        <f>EXP(AG484*POC测试实际用户!$E$20/52)</f>
        <v>2.9181784857572852</v>
      </c>
      <c r="AJ484">
        <f>EXP(AG484*POC测试实际用户!$E$20/52)*(1+0.805*POC测试实际用户!$G$20/SQRT(52)*SQRT(AG484))</f>
        <v>3.4360787378954463</v>
      </c>
      <c r="AK484">
        <v>483</v>
      </c>
      <c r="AL484">
        <f>EXP(AK484*POC测试实际用户!$E$21/52)*(1-0.805*POC测试实际用户!$G$21/SQRT(52)*SQRT(AK484))</f>
        <v>4.3245033079422441</v>
      </c>
      <c r="AM484">
        <f>EXP(AK484*POC测试实际用户!$E$21/52)</f>
        <v>5.6799493059947501</v>
      </c>
      <c r="AN484">
        <f>EXP(AK484*POC测试实际用户!$E$21/52)*(1+0.805*POC测试实际用户!$G$21/SQRT(52)*SQRT(AK484))</f>
        <v>7.0353953040472561</v>
      </c>
    </row>
    <row r="485" spans="1:40" x14ac:dyDescent="0.15">
      <c r="A485">
        <v>484</v>
      </c>
      <c r="B485">
        <f>EXP(A485*POC测试实际用户!$E$12/52)*(1-0.805*POC测试实际用户!$G$12/SQRT(52)*SQRT(A485))</f>
        <v>1.7376709008647984</v>
      </c>
      <c r="C485">
        <f>EXP(A485*POC测试实际用户!$E$12/52)</f>
        <v>1.8008272701454504</v>
      </c>
      <c r="D485">
        <f>EXP(A485*POC测试实际用户!$E$12/52)*(1+0.805*POC测试实际用户!$G$12/SQRT(52)*SQRT(A485))</f>
        <v>1.8639836394261027</v>
      </c>
      <c r="E485">
        <v>484</v>
      </c>
      <c r="F485">
        <f>EXP(E485*POC测试实际用户!$E$13/52)*(1-0.805*POC测试实际用户!$G$13/SQRT(52)*SQRT(E485))</f>
        <v>1.8214616326188187</v>
      </c>
      <c r="G485">
        <f>EXP(E485*POC测试实际用户!$E$13/52)</f>
        <v>1.9563580663879234</v>
      </c>
      <c r="H485">
        <f>EXP(E485*POC测试实际用户!$E$13/52)*(1+0.805*POC测试实际用户!$G$13/SQRT(52)*SQRT(E485))</f>
        <v>2.091254500157028</v>
      </c>
      <c r="I485">
        <v>484</v>
      </c>
      <c r="J485">
        <f>EXP(I485*POC测试实际用户!$E$14/52)*(1-0.805*POC测试实际用户!$G$14/SQRT(52)*SQRT(I485))</f>
        <v>1.8226165537332324</v>
      </c>
      <c r="K485">
        <f>EXP(I485*POC测试实际用户!$E$14/52)</f>
        <v>2.074506049525259</v>
      </c>
      <c r="L485">
        <f>EXP(I485*POC测试实际用户!$E$14/52)*(1+0.805*POC测试实际用户!$G$14/SQRT(52)*SQRT(I485))</f>
        <v>2.3263955453172858</v>
      </c>
      <c r="M485">
        <v>484</v>
      </c>
      <c r="N485">
        <f>EXP(M485*POC测试实际用户!$E$15/52)*(1-0.805*POC测试实际用户!$G$15/SQRT(52)*SQRT(M485))</f>
        <v>1.9573365400228311</v>
      </c>
      <c r="O485">
        <f>EXP(M485*POC测试实际用户!$E$15/52)</f>
        <v>2.3853323423708939</v>
      </c>
      <c r="P485">
        <f>EXP(M485*POC测试实际用户!$E$15/52)*(1+0.805*POC测试实际用户!$G$15/SQRT(52)*SQRT(M485))</f>
        <v>2.8133281447189566</v>
      </c>
      <c r="Q485">
        <v>484</v>
      </c>
      <c r="R485">
        <f>EXP(Q485*POC测试实际用户!$E$16/52)*(1-0.805*POC测试实际用户!$G$16/SQRT(52)*SQRT(Q485))</f>
        <v>2.013746833584662</v>
      </c>
      <c r="S485">
        <f>EXP(Q485*POC测试实际用户!$E$16/52)</f>
        <v>2.6302245710315519</v>
      </c>
      <c r="T485">
        <f>EXP(Q485*POC测试实际用户!$E$16/52)*(1+0.805*POC测试实际用户!$G$16/SQRT(52)*SQRT(Q485))</f>
        <v>3.2467023084784419</v>
      </c>
      <c r="U485">
        <v>484</v>
      </c>
      <c r="V485">
        <f>EXP(U485*POC测试实际用户!$E$17/52)*(1-0.805*POC测试实际用户!$G$17/SQRT(52)*SQRT(U485))</f>
        <v>2.6875410681323197</v>
      </c>
      <c r="W485">
        <f>EXP(U485*POC测试实际用户!$E$17/52)</f>
        <v>3.0696910552830294</v>
      </c>
      <c r="X485">
        <f>EXP(U485*POC测试实际用户!$E$17/52)*(1+0.805*POC测试实际用户!$G$17/SQRT(52)*SQRT(U485))</f>
        <v>3.4518410424337391</v>
      </c>
      <c r="Y485">
        <v>484</v>
      </c>
      <c r="Z485">
        <f>EXP(Y485*POC测试实际用户!$E$18/52)*(1-0.805*POC测试实际用户!$G$18/SQRT(52)*SQRT(Y485))</f>
        <v>2.0776176465470186</v>
      </c>
      <c r="AA485">
        <f>EXP(Y485*POC测试实际用户!$E$18/52)</f>
        <v>2.7072221625654049</v>
      </c>
      <c r="AB485">
        <f>EXP(Y485*POC测试实际用户!$E$18/52)*(1+0.805*POC测试实际用户!$G$18/SQRT(52)*SQRT(Y485))</f>
        <v>3.3368266785837912</v>
      </c>
      <c r="AC485">
        <v>484</v>
      </c>
      <c r="AD485">
        <f>EXP(AC485*POC测试实际用户!$E$19/52)*(1-0.805*POC测试实际用户!$G$19/SQRT(52)*SQRT(AC485))</f>
        <v>3.5789037419189063</v>
      </c>
      <c r="AE485">
        <f>EXP(AC485*POC测试实际用户!$E$19/52)</f>
        <v>4.3478636754914985</v>
      </c>
      <c r="AF485">
        <f>EXP(AC485*POC测试实际用户!$E$19/52)*(1+0.805*POC测试实际用户!$G$19/SQRT(52)*SQRT(AC485))</f>
        <v>5.1168236090640908</v>
      </c>
      <c r="AG485">
        <v>484</v>
      </c>
      <c r="AH485">
        <f>EXP(AG485*POC测试实际用户!$E$20/52)*(1-0.805*POC测试实际用户!$G$20/SQRT(52)*SQRT(AG485))</f>
        <v>2.4050692529230036</v>
      </c>
      <c r="AI485">
        <f>EXP(AG485*POC测试实际用户!$E$20/52)</f>
        <v>2.9246561642104791</v>
      </c>
      <c r="AJ485">
        <f>EXP(AG485*POC测试实际用户!$E$20/52)*(1+0.805*POC测试实际用户!$G$20/SQRT(52)*SQRT(AG485))</f>
        <v>3.4442430754979547</v>
      </c>
      <c r="AK485">
        <v>484</v>
      </c>
      <c r="AL485">
        <f>EXP(AK485*POC测试实际用户!$E$21/52)*(1-0.805*POC测试实际用户!$G$21/SQRT(52)*SQRT(AK485))</f>
        <v>4.338675403518212</v>
      </c>
      <c r="AM485">
        <f>EXP(AK485*POC测试实际用户!$E$21/52)</f>
        <v>5.7004120490710086</v>
      </c>
      <c r="AN485">
        <f>EXP(AK485*POC测试实际用户!$E$21/52)*(1+0.805*POC测试实际用户!$G$21/SQRT(52)*SQRT(AK485))</f>
        <v>7.0621486946238052</v>
      </c>
    </row>
    <row r="486" spans="1:40" x14ac:dyDescent="0.15">
      <c r="A486">
        <v>485</v>
      </c>
      <c r="B486">
        <f>EXP(A486*POC测试实际用户!$E$12/52)*(1-0.805*POC测试实际用户!$G$12/SQRT(52)*SQRT(A486))</f>
        <v>1.7397188334517373</v>
      </c>
      <c r="C486">
        <f>EXP(A486*POC测试实际用户!$E$12/52)</f>
        <v>1.803017298498349</v>
      </c>
      <c r="D486">
        <f>EXP(A486*POC测试实际用户!$E$12/52)*(1+0.805*POC测试实际用户!$G$12/SQRT(52)*SQRT(A486))</f>
        <v>1.8663157635449608</v>
      </c>
      <c r="E486">
        <v>485</v>
      </c>
      <c r="F486">
        <f>EXP(E486*POC测试实际用户!$E$13/52)*(1-0.805*POC测试实际用户!$G$13/SQRT(52)*SQRT(E486))</f>
        <v>1.8238494337386355</v>
      </c>
      <c r="G486">
        <f>EXP(E486*POC测试实际用户!$E$13/52)</f>
        <v>1.9590725134992977</v>
      </c>
      <c r="H486">
        <f>EXP(E486*POC测试实际用户!$E$13/52)*(1+0.805*POC测试实际用户!$G$13/SQRT(52)*SQRT(E486))</f>
        <v>2.0942955932599601</v>
      </c>
      <c r="I486">
        <v>485</v>
      </c>
      <c r="J486">
        <f>EXP(I486*POC测试实际用户!$E$14/52)*(1-0.805*POC测试实际用户!$G$14/SQRT(52)*SQRT(I486))</f>
        <v>1.8251060966901291</v>
      </c>
      <c r="K486">
        <f>EXP(I486*POC测试实际用户!$E$14/52)</f>
        <v>2.0776361253410807</v>
      </c>
      <c r="L486">
        <f>EXP(I486*POC测试实际用户!$E$14/52)*(1+0.805*POC测试实际用户!$G$14/SQRT(52)*SQRT(I486))</f>
        <v>2.3301661539920322</v>
      </c>
      <c r="M486">
        <v>485</v>
      </c>
      <c r="N486">
        <f>EXP(M486*POC测试实际用户!$E$15/52)*(1-0.805*POC测试实际用户!$G$15/SQRT(52)*SQRT(M486))</f>
        <v>1.9604126660754475</v>
      </c>
      <c r="O486">
        <f>EXP(M486*POC测试实际用户!$E$15/52)</f>
        <v>2.3896206162789442</v>
      </c>
      <c r="P486">
        <f>EXP(M486*POC测试实际用户!$E$15/52)*(1+0.805*POC测试实际用户!$G$15/SQRT(52)*SQRT(M486))</f>
        <v>2.8188285664824413</v>
      </c>
      <c r="Q486">
        <v>485</v>
      </c>
      <c r="R486">
        <f>EXP(Q486*POC测试实际用户!$E$16/52)*(1-0.805*POC测试实际用户!$G$16/SQRT(52)*SQRT(Q486))</f>
        <v>2.0171366754370803</v>
      </c>
      <c r="S486">
        <f>EXP(Q486*POC测试实际用户!$E$16/52)</f>
        <v>2.635485215885804</v>
      </c>
      <c r="T486">
        <f>EXP(Q486*POC测试实际用户!$E$16/52)*(1+0.805*POC测试实际用户!$G$16/SQRT(52)*SQRT(Q486))</f>
        <v>3.2538337563345276</v>
      </c>
      <c r="U486">
        <v>485</v>
      </c>
      <c r="V486">
        <f>EXP(U486*POC测试实际用户!$E$17/52)*(1-0.805*POC测试实际用户!$G$17/SQRT(52)*SQRT(U486))</f>
        <v>2.6933806544733558</v>
      </c>
      <c r="W486">
        <f>EXP(U486*POC测试实际用户!$E$17/52)</f>
        <v>3.0768127223384747</v>
      </c>
      <c r="X486">
        <f>EXP(U486*POC测试实际用户!$E$17/52)*(1+0.805*POC测试实际用户!$G$17/SQRT(52)*SQRT(U486))</f>
        <v>3.4602447902035935</v>
      </c>
      <c r="Y486">
        <v>485</v>
      </c>
      <c r="Z486">
        <f>EXP(Y486*POC测试实际用户!$E$18/52)*(1-0.805*POC测试实际用户!$G$18/SQRT(52)*SQRT(Y486))</f>
        <v>2.0812457245111289</v>
      </c>
      <c r="AA486">
        <f>EXP(Y486*POC测试实际用户!$E$18/52)</f>
        <v>2.7127985280391274</v>
      </c>
      <c r="AB486">
        <f>EXP(Y486*POC测试实际用户!$E$18/52)*(1+0.805*POC测试实际用户!$G$18/SQRT(52)*SQRT(Y486))</f>
        <v>3.3443513315671258</v>
      </c>
      <c r="AC486">
        <v>485</v>
      </c>
      <c r="AD486">
        <f>EXP(AC486*POC测试实际用户!$E$19/52)*(1-0.805*POC测试实际用户!$G$19/SQRT(52)*SQRT(AC486))</f>
        <v>3.5889913524686738</v>
      </c>
      <c r="AE486">
        <f>EXP(AC486*POC测试实际用户!$E$19/52)</f>
        <v>4.3610861959537006</v>
      </c>
      <c r="AF486">
        <f>EXP(AC486*POC测试实际用户!$E$19/52)*(1+0.805*POC测试实际用户!$G$19/SQRT(52)*SQRT(AC486))</f>
        <v>5.1331810394387274</v>
      </c>
      <c r="AG486">
        <v>485</v>
      </c>
      <c r="AH486">
        <f>EXP(AG486*POC测试实际用户!$E$20/52)*(1-0.805*POC测试实际用户!$G$20/SQRT(52)*SQRT(AG486))</f>
        <v>2.4098702708101447</v>
      </c>
      <c r="AI486">
        <f>EXP(AG486*POC测试实际用户!$E$20/52)</f>
        <v>2.931148221605314</v>
      </c>
      <c r="AJ486">
        <f>EXP(AG486*POC测试实际用户!$E$20/52)*(1+0.805*POC测试实际用户!$G$20/SQRT(52)*SQRT(AG486))</f>
        <v>3.4524261724004832</v>
      </c>
      <c r="AK486">
        <v>485</v>
      </c>
      <c r="AL486">
        <f>EXP(AK486*POC测试实际用户!$E$21/52)*(1-0.805*POC测试实际用户!$G$21/SQRT(52)*SQRT(AK486))</f>
        <v>4.3528949437467084</v>
      </c>
      <c r="AM486">
        <f>EXP(AK486*POC测试实际用户!$E$21/52)</f>
        <v>5.7209485117936323</v>
      </c>
      <c r="AN486">
        <f>EXP(AK486*POC测试实际用户!$E$21/52)*(1+0.805*POC测试实际用户!$G$21/SQRT(52)*SQRT(AK486))</f>
        <v>7.0890020798405571</v>
      </c>
    </row>
    <row r="487" spans="1:40" x14ac:dyDescent="0.15">
      <c r="A487">
        <v>486</v>
      </c>
      <c r="B487">
        <f>EXP(A487*POC测试实际用户!$E$12/52)*(1-0.805*POC测试实际用户!$G$12/SQRT(52)*SQRT(A487))</f>
        <v>1.7417692445334083</v>
      </c>
      <c r="C487">
        <f>EXP(A487*POC测试实际用户!$E$12/52)</f>
        <v>1.8052099901961809</v>
      </c>
      <c r="D487">
        <f>EXP(A487*POC测试实际用户!$E$12/52)*(1+0.805*POC测试实际用户!$G$12/SQRT(52)*SQRT(A487))</f>
        <v>1.8686507358589535</v>
      </c>
      <c r="E487">
        <v>486</v>
      </c>
      <c r="F487">
        <f>EXP(E487*POC测试实际用户!$E$13/52)*(1-0.805*POC测试实际用户!$G$13/SQRT(52)*SQRT(E487))</f>
        <v>1.8262404983246088</v>
      </c>
      <c r="G487">
        <f>EXP(E487*POC测试实际用户!$E$13/52)</f>
        <v>1.961790726906447</v>
      </c>
      <c r="H487">
        <f>EXP(E487*POC测试实际用户!$E$13/52)*(1+0.805*POC测试实际用户!$G$13/SQRT(52)*SQRT(E487))</f>
        <v>2.0973409554882849</v>
      </c>
      <c r="I487">
        <v>486</v>
      </c>
      <c r="J487">
        <f>EXP(I487*POC测试实际用户!$E$14/52)*(1-0.805*POC测试实际用户!$G$14/SQRT(52)*SQRT(I487))</f>
        <v>1.8275992717283573</v>
      </c>
      <c r="K487">
        <f>EXP(I487*POC测试实际用户!$E$14/52)</f>
        <v>2.0807709239074645</v>
      </c>
      <c r="L487">
        <f>EXP(I487*POC测试实际用户!$E$14/52)*(1+0.805*POC测试实际用户!$G$14/SQRT(52)*SQRT(I487))</f>
        <v>2.3339425760865722</v>
      </c>
      <c r="M487">
        <v>486</v>
      </c>
      <c r="N487">
        <f>EXP(M487*POC测试实际用户!$E$15/52)*(1-0.805*POC测试实际用户!$G$15/SQRT(52)*SQRT(M487))</f>
        <v>1.9634939833857039</v>
      </c>
      <c r="O487">
        <f>EXP(M487*POC测试实际用户!$E$15/52)</f>
        <v>2.3939165995081582</v>
      </c>
      <c r="P487">
        <f>EXP(M487*POC测试实际用户!$E$15/52)*(1+0.805*POC测试实际用户!$G$15/SQRT(52)*SQRT(M487))</f>
        <v>2.8243392156306126</v>
      </c>
      <c r="Q487">
        <v>486</v>
      </c>
      <c r="R487">
        <f>EXP(Q487*POC测试实际用户!$E$16/52)*(1-0.805*POC测试实际用户!$G$16/SQRT(52)*SQRT(Q487))</f>
        <v>2.0205326800783432</v>
      </c>
      <c r="S487">
        <f>EXP(Q487*POC测试实际用户!$E$16/52)</f>
        <v>2.6407563824212041</v>
      </c>
      <c r="T487">
        <f>EXP(Q487*POC测试实际用户!$E$16/52)*(1+0.805*POC测试实际用户!$G$16/SQRT(52)*SQRT(Q487))</f>
        <v>3.2609800847640651</v>
      </c>
      <c r="U487">
        <v>486</v>
      </c>
      <c r="V487">
        <f>EXP(U487*POC测试实际用户!$E$17/52)*(1-0.805*POC测试实际用户!$G$17/SQRT(52)*SQRT(U487))</f>
        <v>2.6992332795403997</v>
      </c>
      <c r="W487">
        <f>EXP(U487*POC测试实际用户!$E$17/52)</f>
        <v>3.083950911623921</v>
      </c>
      <c r="X487">
        <f>EXP(U487*POC测试实际用户!$E$17/52)*(1+0.805*POC测试实际用户!$G$17/SQRT(52)*SQRT(U487))</f>
        <v>3.4686685437074423</v>
      </c>
      <c r="Y487">
        <v>486</v>
      </c>
      <c r="Z487">
        <f>EXP(Y487*POC测试实际用户!$E$18/52)*(1-0.805*POC测试实际用户!$G$18/SQRT(52)*SQRT(Y487))</f>
        <v>2.0848806064302754</v>
      </c>
      <c r="AA487">
        <f>EXP(Y487*POC测试实际用户!$E$18/52)</f>
        <v>2.7183863797707293</v>
      </c>
      <c r="AB487">
        <f>EXP(Y487*POC测试实际用户!$E$18/52)*(1+0.805*POC测试实际用户!$G$18/SQRT(52)*SQRT(Y487))</f>
        <v>3.3518921531111832</v>
      </c>
      <c r="AC487">
        <v>486</v>
      </c>
      <c r="AD487">
        <f>EXP(AC487*POC测试实际用户!$E$19/52)*(1-0.805*POC测试实际用户!$G$19/SQRT(52)*SQRT(AC487))</f>
        <v>3.599108042149858</v>
      </c>
      <c r="AE487">
        <f>EXP(AC487*POC测试实际用户!$E$19/52)</f>
        <v>4.3743489281291525</v>
      </c>
      <c r="AF487">
        <f>EXP(AC487*POC测试实际用户!$E$19/52)*(1+0.805*POC测试实际用户!$G$19/SQRT(52)*SQRT(AC487))</f>
        <v>5.1495898141084471</v>
      </c>
      <c r="AG487">
        <v>486</v>
      </c>
      <c r="AH487">
        <f>EXP(AG487*POC测试实际用户!$E$20/52)*(1-0.805*POC测试实际用户!$G$20/SQRT(52)*SQRT(AG487))</f>
        <v>2.4146813075743956</v>
      </c>
      <c r="AI487">
        <f>EXP(AG487*POC测试实际用户!$E$20/52)</f>
        <v>2.9376546898597002</v>
      </c>
      <c r="AJ487">
        <f>EXP(AG487*POC测试实际用户!$E$20/52)*(1+0.805*POC测试实际用户!$G$20/SQRT(52)*SQRT(AG487))</f>
        <v>3.4606280721450049</v>
      </c>
      <c r="AK487">
        <v>486</v>
      </c>
      <c r="AL487">
        <f>EXP(AK487*POC测试实际用户!$E$21/52)*(1-0.805*POC测试实际用户!$G$21/SQRT(52)*SQRT(AK487))</f>
        <v>4.3671620872696657</v>
      </c>
      <c r="AM487">
        <f>EXP(AK487*POC测试实际用户!$E$21/52)</f>
        <v>5.7415589597470653</v>
      </c>
      <c r="AN487">
        <f>EXP(AK487*POC测试实际用户!$E$21/52)*(1+0.805*POC测试实际用户!$G$21/SQRT(52)*SQRT(AK487))</f>
        <v>7.1159558322244649</v>
      </c>
    </row>
    <row r="488" spans="1:40" x14ac:dyDescent="0.15">
      <c r="A488">
        <v>487</v>
      </c>
      <c r="B488">
        <f>EXP(A488*POC测试实际用户!$E$12/52)*(1-0.805*POC测试实际用户!$G$12/SQRT(52)*SQRT(A488))</f>
        <v>1.743822136983199</v>
      </c>
      <c r="C488">
        <f>EXP(A488*POC测试实际用户!$E$12/52)</f>
        <v>1.8074053484779031</v>
      </c>
      <c r="D488">
        <f>EXP(A488*POC测试实际用户!$E$12/52)*(1+0.805*POC测试实际用户!$G$12/SQRT(52)*SQRT(A488))</f>
        <v>1.870988559972607</v>
      </c>
      <c r="E488">
        <v>487</v>
      </c>
      <c r="F488">
        <f>EXP(E488*POC测试实际用户!$E$13/52)*(1-0.805*POC测试实际用户!$G$13/SQRT(52)*SQRT(E488))</f>
        <v>1.8286348305910767</v>
      </c>
      <c r="G488">
        <f>EXP(E488*POC测试实际用户!$E$13/52)</f>
        <v>1.9645127118351078</v>
      </c>
      <c r="H488">
        <f>EXP(E488*POC测试实际用户!$E$13/52)*(1+0.805*POC测试实际用户!$G$13/SQRT(52)*SQRT(E488))</f>
        <v>2.1003905930791391</v>
      </c>
      <c r="I488">
        <v>487</v>
      </c>
      <c r="J488">
        <f>EXP(I488*POC测试实际用户!$E$14/52)*(1-0.805*POC测试实际用户!$G$14/SQRT(52)*SQRT(I488))</f>
        <v>1.8300960837158127</v>
      </c>
      <c r="K488">
        <f>EXP(I488*POC测试实际用户!$E$14/52)</f>
        <v>2.0839104523502363</v>
      </c>
      <c r="L488">
        <f>EXP(I488*POC测试实际用户!$E$14/52)*(1+0.805*POC测试实际用户!$G$14/SQRT(52)*SQRT(I488))</f>
        <v>2.3377248209846604</v>
      </c>
      <c r="M488">
        <v>487</v>
      </c>
      <c r="N488">
        <f>EXP(M488*POC测试实际用户!$E$15/52)*(1-0.805*POC测试实际用户!$G$15/SQRT(52)*SQRT(M488))</f>
        <v>1.9665805000862988</v>
      </c>
      <c r="O488">
        <f>EXP(M488*POC测试实际用户!$E$15/52)</f>
        <v>2.3982203059181066</v>
      </c>
      <c r="P488">
        <f>EXP(M488*POC测试实际用户!$E$15/52)*(1+0.805*POC测试实际用户!$G$15/SQRT(52)*SQRT(M488))</f>
        <v>2.8298601117499143</v>
      </c>
      <c r="Q488">
        <v>487</v>
      </c>
      <c r="R488">
        <f>EXP(Q488*POC测试实际用户!$E$16/52)*(1-0.805*POC测试实际用户!$G$16/SQRT(52)*SQRT(Q488))</f>
        <v>2.0239348578817626</v>
      </c>
      <c r="S488">
        <f>EXP(Q488*POC测试实际用户!$E$16/52)</f>
        <v>2.6460380916818962</v>
      </c>
      <c r="T488">
        <f>EXP(Q488*POC测试实际用户!$E$16/52)*(1+0.805*POC测试实际用户!$G$16/SQRT(52)*SQRT(Q488))</f>
        <v>3.2681413254820302</v>
      </c>
      <c r="U488">
        <v>487</v>
      </c>
      <c r="V488">
        <f>EXP(U488*POC测试实际用户!$E$17/52)*(1-0.805*POC测试实际用户!$G$17/SQRT(52)*SQRT(U488))</f>
        <v>2.7050989720868239</v>
      </c>
      <c r="W488">
        <f>EXP(U488*POC测试实际用户!$E$17/52)</f>
        <v>3.0911056614708552</v>
      </c>
      <c r="X488">
        <f>EXP(U488*POC测试实际用户!$E$17/52)*(1+0.805*POC测试实际用户!$G$17/SQRT(52)*SQRT(U488))</f>
        <v>3.4771123508548865</v>
      </c>
      <c r="Y488">
        <v>487</v>
      </c>
      <c r="Z488">
        <f>EXP(Y488*POC测试实际用户!$E$18/52)*(1-0.805*POC测试实际用户!$G$18/SQRT(52)*SQRT(Y488))</f>
        <v>2.0885223042471823</v>
      </c>
      <c r="AA488">
        <f>EXP(Y488*POC测试实际用户!$E$18/52)</f>
        <v>2.7239857414197286</v>
      </c>
      <c r="AB488">
        <f>EXP(Y488*POC测试实际用户!$E$18/52)*(1+0.805*POC测试实际用户!$G$18/SQRT(52)*SQRT(Y488))</f>
        <v>3.3594491785922749</v>
      </c>
      <c r="AC488">
        <v>487</v>
      </c>
      <c r="AD488">
        <f>EXP(AC488*POC测试实际用户!$E$19/52)*(1-0.805*POC测试实际用户!$G$19/SQRT(52)*SQRT(AC488))</f>
        <v>3.6092538944905677</v>
      </c>
      <c r="AE488">
        <f>EXP(AC488*POC测试实际用户!$E$19/52)</f>
        <v>4.3876519943078458</v>
      </c>
      <c r="AF488">
        <f>EXP(AC488*POC测试实际用户!$E$19/52)*(1+0.805*POC测试实际用户!$G$19/SQRT(52)*SQRT(AC488))</f>
        <v>5.1660500941251239</v>
      </c>
      <c r="AG488">
        <v>487</v>
      </c>
      <c r="AH488">
        <f>EXP(AG488*POC测试实际用户!$E$20/52)*(1-0.805*POC测试实际用户!$G$20/SQRT(52)*SQRT(AG488))</f>
        <v>2.4195023835543954</v>
      </c>
      <c r="AI488">
        <f>EXP(AG488*POC测试实际用户!$E$20/52)</f>
        <v>2.9441756009623976</v>
      </c>
      <c r="AJ488">
        <f>EXP(AG488*POC测试实际用户!$E$20/52)*(1+0.805*POC测试实际用户!$G$20/SQRT(52)*SQRT(AG488))</f>
        <v>3.4688488183703998</v>
      </c>
      <c r="AK488">
        <v>487</v>
      </c>
      <c r="AL488">
        <f>EXP(AK488*POC测试实际用户!$E$21/52)*(1-0.805*POC测试实际用户!$G$21/SQRT(52)*SQRT(AK488))</f>
        <v>4.3814769932659674</v>
      </c>
      <c r="AM488">
        <f>EXP(AK488*POC测试实际用户!$E$21/52)</f>
        <v>5.7622436594725528</v>
      </c>
      <c r="AN488">
        <f>EXP(AK488*POC测试实际用户!$E$21/52)*(1+0.805*POC测试实际用户!$G$21/SQRT(52)*SQRT(AK488))</f>
        <v>7.1430103256791382</v>
      </c>
    </row>
    <row r="489" spans="1:40" x14ac:dyDescent="0.15">
      <c r="A489">
        <v>488</v>
      </c>
      <c r="B489">
        <f>EXP(A489*POC测试实际用户!$E$12/52)*(1-0.805*POC测试实际用户!$G$12/SQRT(52)*SQRT(A489))</f>
        <v>1.7458775136784803</v>
      </c>
      <c r="C489">
        <f>EXP(A489*POC测试实际用户!$E$12/52)</f>
        <v>1.8096033765864108</v>
      </c>
      <c r="D489">
        <f>EXP(A489*POC测试实际用户!$E$12/52)*(1+0.805*POC测试实际用户!$G$12/SQRT(52)*SQRT(A489))</f>
        <v>1.8733292394943415</v>
      </c>
      <c r="E489">
        <v>488</v>
      </c>
      <c r="F489">
        <f>EXP(E489*POC测试实际用户!$E$13/52)*(1-0.805*POC测试实际用户!$G$13/SQRT(52)*SQRT(E489))</f>
        <v>1.8310324347591167</v>
      </c>
      <c r="G489">
        <f>EXP(E489*POC测试实际用户!$E$13/52)</f>
        <v>1.9672384735182666</v>
      </c>
      <c r="H489">
        <f>EXP(E489*POC测试实际用户!$E$13/52)*(1+0.805*POC测试实际用户!$G$13/SQRT(52)*SQRT(E489))</f>
        <v>2.103444512277417</v>
      </c>
      <c r="I489">
        <v>488</v>
      </c>
      <c r="J489">
        <f>EXP(I489*POC测试实际用户!$E$14/52)*(1-0.805*POC测试实际用户!$G$14/SQRT(52)*SQRT(I489))</f>
        <v>1.8325965375291848</v>
      </c>
      <c r="K489">
        <f>EXP(I489*POC测试实际用户!$E$14/52)</f>
        <v>2.0870547178059731</v>
      </c>
      <c r="L489">
        <f>EXP(I489*POC测试实际用户!$E$14/52)*(1+0.805*POC测试实际用户!$G$14/SQRT(52)*SQRT(I489))</f>
        <v>2.3415128980827613</v>
      </c>
      <c r="M489">
        <v>488</v>
      </c>
      <c r="N489">
        <f>EXP(M489*POC测试实际用户!$E$15/52)*(1-0.805*POC测试实际用户!$G$15/SQRT(52)*SQRT(M489))</f>
        <v>1.969672224326052</v>
      </c>
      <c r="O489">
        <f>EXP(M489*POC测试实际用户!$E$15/52)</f>
        <v>2.4025317493932761</v>
      </c>
      <c r="P489">
        <f>EXP(M489*POC测试实际用户!$E$15/52)*(1+0.805*POC测试实际用户!$G$15/SQRT(52)*SQRT(M489))</f>
        <v>2.8353912744605001</v>
      </c>
      <c r="Q489">
        <v>488</v>
      </c>
      <c r="R489">
        <f>EXP(Q489*POC测试实际用户!$E$16/52)*(1-0.805*POC测试实际用户!$G$16/SQRT(52)*SQRT(Q489))</f>
        <v>2.0273432192424505</v>
      </c>
      <c r="S489">
        <f>EXP(Q489*POC测试实际用户!$E$16/52)</f>
        <v>2.6513303647541164</v>
      </c>
      <c r="T489">
        <f>EXP(Q489*POC测试实际用户!$E$16/52)*(1+0.805*POC测试实际用户!$G$16/SQRT(52)*SQRT(Q489))</f>
        <v>3.2753175102657819</v>
      </c>
      <c r="U489">
        <v>488</v>
      </c>
      <c r="V489">
        <f>EXP(U489*POC测试实际用户!$E$17/52)*(1-0.805*POC测试实际用户!$G$17/SQRT(52)*SQRT(U489))</f>
        <v>2.7109777609320704</v>
      </c>
      <c r="W489">
        <f>EXP(U489*POC测试实际用户!$E$17/52)</f>
        <v>3.098277010299693</v>
      </c>
      <c r="X489">
        <f>EXP(U489*POC测试实际用户!$E$17/52)*(1+0.805*POC测试实际用户!$G$17/SQRT(52)*SQRT(U489))</f>
        <v>3.4855762596673157</v>
      </c>
      <c r="Y489">
        <v>488</v>
      </c>
      <c r="Z489">
        <f>EXP(Y489*POC测试实际用户!$E$18/52)*(1-0.805*POC测试实际用户!$G$18/SQRT(52)*SQRT(Y489))</f>
        <v>2.0921708299298842</v>
      </c>
      <c r="AA489">
        <f>EXP(Y489*POC测试实际用户!$E$18/52)</f>
        <v>2.729596636694378</v>
      </c>
      <c r="AB489">
        <f>EXP(Y489*POC测试实际用户!$E$18/52)*(1+0.805*POC测试实际用户!$G$18/SQRT(52)*SQRT(Y489))</f>
        <v>3.3670224434588714</v>
      </c>
      <c r="AC489">
        <v>488</v>
      </c>
      <c r="AD489">
        <f>EXP(AC489*POC测试实际用户!$E$19/52)*(1-0.805*POC测试实际用户!$G$19/SQRT(52)*SQRT(AC489))</f>
        <v>3.6194289932632362</v>
      </c>
      <c r="AE489">
        <f>EXP(AC489*POC测试实际用户!$E$19/52)</f>
        <v>4.4009955171516708</v>
      </c>
      <c r="AF489">
        <f>EXP(AC489*POC测试实际用户!$E$19/52)*(1+0.805*POC测试实际用户!$G$19/SQRT(52)*SQRT(AC489))</f>
        <v>5.1825620410401054</v>
      </c>
      <c r="AG489">
        <v>488</v>
      </c>
      <c r="AH489">
        <f>EXP(AG489*POC测试实际用户!$E$20/52)*(1-0.805*POC测试实际用户!$G$20/SQRT(52)*SQRT(AG489))</f>
        <v>2.4243335191336577</v>
      </c>
      <c r="AI489">
        <f>EXP(AG489*POC测试实际用户!$E$20/52)</f>
        <v>2.9507109869731769</v>
      </c>
      <c r="AJ489">
        <f>EXP(AG489*POC测试实际用户!$E$20/52)*(1+0.805*POC测试实际用户!$G$20/SQRT(52)*SQRT(AG489))</f>
        <v>3.4770884548126961</v>
      </c>
      <c r="AK489">
        <v>488</v>
      </c>
      <c r="AL489">
        <f>EXP(AK489*POC测试实际用户!$E$21/52)*(1-0.805*POC测试实际用户!$G$21/SQRT(52)*SQRT(AK489))</f>
        <v>4.3958398214532366</v>
      </c>
      <c r="AM489">
        <f>EXP(AK489*POC测试实际用户!$E$21/52)</f>
        <v>5.783002878471593</v>
      </c>
      <c r="AN489">
        <f>EXP(AK489*POC测试实际用户!$E$21/52)*(1+0.805*POC测试实际用户!$G$21/SQRT(52)*SQRT(AK489))</f>
        <v>7.1701659354899485</v>
      </c>
    </row>
    <row r="490" spans="1:40" x14ac:dyDescent="0.15">
      <c r="A490">
        <v>489</v>
      </c>
      <c r="B490">
        <f>EXP(A490*POC测试实际用户!$E$12/52)*(1-0.805*POC测试实际用户!$G$12/SQRT(52)*SQRT(A490))</f>
        <v>1.7479353775006103</v>
      </c>
      <c r="C490">
        <f>EXP(A490*POC测试实际用户!$E$12/52)</f>
        <v>1.8118040777685431</v>
      </c>
      <c r="D490">
        <f>EXP(A490*POC测试实际用户!$E$12/52)*(1+0.805*POC测试实际用户!$G$12/SQRT(52)*SQRT(A490))</f>
        <v>1.8756727780364759</v>
      </c>
      <c r="E490">
        <v>489</v>
      </c>
      <c r="F490">
        <f>EXP(E490*POC测试实际用户!$E$13/52)*(1-0.805*POC测试实际用户!$G$13/SQRT(52)*SQRT(E490))</f>
        <v>1.8334333150565469</v>
      </c>
      <c r="G490">
        <f>EXP(E490*POC测试实际用户!$E$13/52)</f>
        <v>1.9699680171961709</v>
      </c>
      <c r="H490">
        <f>EXP(E490*POC测试实际用户!$E$13/52)*(1+0.805*POC测试实际用户!$G$13/SQRT(52)*SQRT(E490))</f>
        <v>2.1065027193357948</v>
      </c>
      <c r="I490">
        <v>489</v>
      </c>
      <c r="J490">
        <f>EXP(I490*POC测试实际用户!$E$14/52)*(1-0.805*POC测试实际用户!$G$14/SQRT(52)*SQRT(I490))</f>
        <v>1.835100638053957</v>
      </c>
      <c r="K490">
        <f>EXP(I490*POC测试实际用户!$E$14/52)</f>
        <v>2.0902037274220193</v>
      </c>
      <c r="L490">
        <f>EXP(I490*POC测试实际用户!$E$14/52)*(1+0.805*POC测试实际用户!$G$14/SQRT(52)*SQRT(I490))</f>
        <v>2.3453068167900817</v>
      </c>
      <c r="M490">
        <v>489</v>
      </c>
      <c r="N490">
        <f>EXP(M490*POC测试实际用户!$E$15/52)*(1-0.805*POC测试实际用户!$G$15/SQRT(52)*SQRT(M490))</f>
        <v>1.9727691642699103</v>
      </c>
      <c r="O490">
        <f>EXP(M490*POC测试实际用户!$E$15/52)</f>
        <v>2.4068509438431129</v>
      </c>
      <c r="P490">
        <f>EXP(M490*POC测试实际用户!$E$15/52)*(1+0.805*POC测试实际用户!$G$15/SQRT(52)*SQRT(M490))</f>
        <v>2.8409327234163153</v>
      </c>
      <c r="Q490">
        <v>489</v>
      </c>
      <c r="R490">
        <f>EXP(Q490*POC测试实际用户!$E$16/52)*(1-0.805*POC测试实际用户!$G$16/SQRT(52)*SQRT(Q490))</f>
        <v>2.0307577745773315</v>
      </c>
      <c r="S490">
        <f>EXP(Q490*POC测试实际用户!$E$16/52)</f>
        <v>2.6566332227662737</v>
      </c>
      <c r="T490">
        <f>EXP(Q490*POC测试实际用户!$E$16/52)*(1+0.805*POC测试实际用户!$G$16/SQRT(52)*SQRT(Q490))</f>
        <v>3.2825086709552163</v>
      </c>
      <c r="U490">
        <v>489</v>
      </c>
      <c r="V490">
        <f>EXP(U490*POC测试实际用户!$E$17/52)*(1-0.805*POC测试实际用户!$G$17/SQRT(52)*SQRT(U490))</f>
        <v>2.7168696749617833</v>
      </c>
      <c r="W490">
        <f>EXP(U490*POC测试实际用户!$E$17/52)</f>
        <v>3.1054649966199834</v>
      </c>
      <c r="X490">
        <f>EXP(U490*POC测试实际用户!$E$17/52)*(1+0.805*POC测试实际用户!$G$17/SQRT(52)*SQRT(U490))</f>
        <v>3.4940603182781835</v>
      </c>
      <c r="Y490">
        <v>489</v>
      </c>
      <c r="Z490">
        <f>EXP(Y490*POC测试实际用户!$E$18/52)*(1-0.805*POC测试实际用户!$G$18/SQRT(52)*SQRT(Y490))</f>
        <v>2.0958261954717474</v>
      </c>
      <c r="AA490">
        <f>EXP(Y490*POC测试实际用户!$E$18/52)</f>
        <v>2.7352190893517641</v>
      </c>
      <c r="AB490">
        <f>EXP(Y490*POC测试实际用户!$E$18/52)*(1+0.805*POC测试实际用户!$G$18/SQRT(52)*SQRT(Y490))</f>
        <v>3.3746119832317811</v>
      </c>
      <c r="AC490">
        <v>489</v>
      </c>
      <c r="AD490">
        <f>EXP(AC490*POC测试实际用户!$E$19/52)*(1-0.805*POC测试实际用户!$G$19/SQRT(52)*SQRT(AC490))</f>
        <v>3.6296334224853242</v>
      </c>
      <c r="AE490">
        <f>EXP(AC490*POC测试实际用户!$E$19/52)</f>
        <v>4.4143796196955538</v>
      </c>
      <c r="AF490">
        <f>EXP(AC490*POC测试实际用户!$E$19/52)*(1+0.805*POC测试实际用户!$G$19/SQRT(52)*SQRT(AC490))</f>
        <v>5.1991258169057835</v>
      </c>
      <c r="AG490">
        <v>489</v>
      </c>
      <c r="AH490">
        <f>EXP(AG490*POC测试实际用户!$E$20/52)*(1-0.805*POC测试实际用户!$G$20/SQRT(52)*SQRT(AG490))</f>
        <v>2.4291747347406383</v>
      </c>
      <c r="AI490">
        <f>EXP(AG490*POC测试实际用户!$E$20/52)</f>
        <v>2.9572608800229712</v>
      </c>
      <c r="AJ490">
        <f>EXP(AG490*POC测试实际用户!$E$20/52)*(1+0.805*POC测试实际用户!$G$20/SQRT(52)*SQRT(AG490))</f>
        <v>3.485347025305304</v>
      </c>
      <c r="AK490">
        <v>489</v>
      </c>
      <c r="AL490">
        <f>EXP(AK490*POC测试实际用户!$E$21/52)*(1-0.805*POC测试实际用户!$G$21/SQRT(52)*SQRT(AK490))</f>
        <v>4.4102507320896205</v>
      </c>
      <c r="AM490">
        <f>EXP(AK490*POC测试实际用户!$E$21/52)</f>
        <v>5.803836885209388</v>
      </c>
      <c r="AN490">
        <f>EXP(AK490*POC测试实际用户!$E$21/52)*(1+0.805*POC测试实际用户!$G$21/SQRT(52)*SQRT(AK490))</f>
        <v>7.1974230383291555</v>
      </c>
    </row>
    <row r="491" spans="1:40" x14ac:dyDescent="0.15">
      <c r="A491">
        <v>490</v>
      </c>
      <c r="B491">
        <f>EXP(A491*POC测试实际用户!$E$12/52)*(1-0.805*POC测试实际用户!$G$12/SQRT(52)*SQRT(A491))</f>
        <v>1.7499957313349346</v>
      </c>
      <c r="C491">
        <f>EXP(A491*POC测试实际用户!$E$12/52)</f>
        <v>1.8140074552750873</v>
      </c>
      <c r="D491">
        <f>EXP(A491*POC测试实际用户!$E$12/52)*(1+0.805*POC测试实际用户!$G$12/SQRT(52)*SQRT(A491))</f>
        <v>1.8780191792152401</v>
      </c>
      <c r="E491">
        <v>490</v>
      </c>
      <c r="F491">
        <f>EXP(E491*POC测试实际用户!$E$13/52)*(1-0.805*POC测试实际用户!$G$13/SQRT(52)*SQRT(E491))</f>
        <v>1.8358374757179297</v>
      </c>
      <c r="G491">
        <f>EXP(E491*POC测试实际用户!$E$13/52)</f>
        <v>1.9727013481163387</v>
      </c>
      <c r="H491">
        <f>EXP(E491*POC测试实际用户!$E$13/52)*(1+0.805*POC测试实际用户!$G$13/SQRT(52)*SQRT(E491))</f>
        <v>2.1095652205147477</v>
      </c>
      <c r="I491">
        <v>490</v>
      </c>
      <c r="J491">
        <f>EXP(I491*POC测试实际用户!$E$14/52)*(1-0.805*POC测试实际用户!$G$14/SQRT(52)*SQRT(I491))</f>
        <v>1.8376083901844045</v>
      </c>
      <c r="K491">
        <f>EXP(I491*POC测试实际用户!$E$14/52)</f>
        <v>2.0933574883565029</v>
      </c>
      <c r="L491">
        <f>EXP(I491*POC测试实际用户!$E$14/52)*(1+0.805*POC测试实际用户!$G$14/SQRT(52)*SQRT(I491))</f>
        <v>2.3491065865286016</v>
      </c>
      <c r="M491">
        <v>490</v>
      </c>
      <c r="N491">
        <f>EXP(M491*POC测试实际用户!$E$15/52)*(1-0.805*POC测试实际用户!$G$15/SQRT(52)*SQRT(M491))</f>
        <v>1.9758713280989619</v>
      </c>
      <c r="O491">
        <f>EXP(M491*POC测试实际用户!$E$15/52)</f>
        <v>2.4111779032020717</v>
      </c>
      <c r="P491">
        <f>EXP(M491*POC测试实际用户!$E$15/52)*(1+0.805*POC测试实际用户!$G$15/SQRT(52)*SQRT(M491))</f>
        <v>2.8464844783051815</v>
      </c>
      <c r="Q491">
        <v>490</v>
      </c>
      <c r="R491">
        <f>EXP(Q491*POC测试实际用户!$E$16/52)*(1-0.805*POC测试实际用户!$G$16/SQRT(52)*SQRT(Q491))</f>
        <v>2.0341785343251555</v>
      </c>
      <c r="S491">
        <f>EXP(Q491*POC测试实际用户!$E$16/52)</f>
        <v>2.6619466868890345</v>
      </c>
      <c r="T491">
        <f>EXP(Q491*POC测试实际用户!$E$16/52)*(1+0.805*POC测试实际用户!$G$16/SQRT(52)*SQRT(Q491))</f>
        <v>3.2897148394529134</v>
      </c>
      <c r="U491">
        <v>490</v>
      </c>
      <c r="V491">
        <f>EXP(U491*POC测试实际用户!$E$17/52)*(1-0.805*POC测试实际用户!$G$17/SQRT(52)*SQRT(U491))</f>
        <v>2.7227747431279514</v>
      </c>
      <c r="W491">
        <f>EXP(U491*POC测试实际用户!$E$17/52)</f>
        <v>3.1126696590306207</v>
      </c>
      <c r="X491">
        <f>EXP(U491*POC测试实际用户!$E$17/52)*(1+0.805*POC测试实际用户!$G$17/SQRT(52)*SQRT(U491))</f>
        <v>3.5025645749332899</v>
      </c>
      <c r="Y491">
        <v>490</v>
      </c>
      <c r="Z491">
        <f>EXP(Y491*POC测试实际用户!$E$18/52)*(1-0.805*POC测试实际用户!$G$18/SQRT(52)*SQRT(Y491))</f>
        <v>2.0994884128914917</v>
      </c>
      <c r="AA491">
        <f>EXP(Y491*POC测试实际用户!$E$18/52)</f>
        <v>2.7408531231979087</v>
      </c>
      <c r="AB491">
        <f>EXP(Y491*POC测试实际用户!$E$18/52)*(1+0.805*POC测试实际用户!$G$18/SQRT(52)*SQRT(Y491))</f>
        <v>3.3822178335043258</v>
      </c>
      <c r="AC491">
        <v>490</v>
      </c>
      <c r="AD491">
        <f>EXP(AC491*POC测试实际用户!$E$19/52)*(1-0.805*POC测试实际用户!$G$19/SQRT(52)*SQRT(AC491))</f>
        <v>3.6398672664200027</v>
      </c>
      <c r="AE491">
        <f>EXP(AC491*POC测试实际用户!$E$19/52)</f>
        <v>4.4278044253485849</v>
      </c>
      <c r="AF491">
        <f>EXP(AC491*POC测试实际用户!$E$19/52)*(1+0.805*POC测试实际用户!$G$19/SQRT(52)*SQRT(AC491))</f>
        <v>5.2157415842771675</v>
      </c>
      <c r="AG491">
        <v>490</v>
      </c>
      <c r="AH491">
        <f>EXP(AG491*POC测试实际用户!$E$20/52)*(1-0.805*POC测试实际用户!$G$20/SQRT(52)*SQRT(AG491))</f>
        <v>2.4340260508488116</v>
      </c>
      <c r="AI491">
        <f>EXP(AG491*POC测试实际用户!$E$20/52)</f>
        <v>2.9638253123140363</v>
      </c>
      <c r="AJ491">
        <f>EXP(AG491*POC测试实际用户!$E$20/52)*(1+0.805*POC测试实际用户!$G$20/SQRT(52)*SQRT(AG491))</f>
        <v>3.4936245737792611</v>
      </c>
      <c r="AK491">
        <v>490</v>
      </c>
      <c r="AL491">
        <f>EXP(AK491*POC测试实际用户!$E$21/52)*(1-0.805*POC测试实际用户!$G$21/SQRT(52)*SQRT(AK491))</f>
        <v>4.4247098859755933</v>
      </c>
      <c r="AM491">
        <f>EXP(AK491*POC测试实际用户!$E$21/52)</f>
        <v>5.8247459491183218</v>
      </c>
      <c r="AN491">
        <f>EXP(AK491*POC测试实际用户!$E$21/52)*(1+0.805*POC测试实际用户!$G$21/SQRT(52)*SQRT(AK491))</f>
        <v>7.2247820122610502</v>
      </c>
    </row>
    <row r="492" spans="1:40" x14ac:dyDescent="0.15">
      <c r="A492">
        <v>491</v>
      </c>
      <c r="B492">
        <f>EXP(A492*POC测试实际用户!$E$12/52)*(1-0.805*POC测试实际用户!$G$12/SQRT(52)*SQRT(A492))</f>
        <v>1.7520585780707865</v>
      </c>
      <c r="C492">
        <f>EXP(A492*POC测试实际用户!$E$12/52)</f>
        <v>1.8162135123607848</v>
      </c>
      <c r="D492">
        <f>EXP(A492*POC测试实际用户!$E$12/52)*(1+0.805*POC测试实际用户!$G$12/SQRT(52)*SQRT(A492))</f>
        <v>1.8803684466507833</v>
      </c>
      <c r="E492">
        <v>491</v>
      </c>
      <c r="F492">
        <f>EXP(E492*POC测试实际用户!$E$13/52)*(1-0.805*POC测试实际用户!$G$13/SQRT(52)*SQRT(E492))</f>
        <v>1.8382449209845704</v>
      </c>
      <c r="G492">
        <f>EXP(E492*POC测试实际用户!$E$13/52)</f>
        <v>1.9754384715335693</v>
      </c>
      <c r="H492">
        <f>EXP(E492*POC测试实际用户!$E$13/52)*(1+0.805*POC测试实际用户!$G$13/SQRT(52)*SQRT(E492))</f>
        <v>2.1126320220825683</v>
      </c>
      <c r="I492">
        <v>491</v>
      </c>
      <c r="J492">
        <f>EXP(I492*POC测试实际用户!$E$14/52)*(1-0.805*POC测试实际用户!$G$14/SQRT(52)*SQRT(I492))</f>
        <v>1.8401197988235973</v>
      </c>
      <c r="K492">
        <f>EXP(I492*POC测试实际用户!$E$14/52)</f>
        <v>2.0965160077783542</v>
      </c>
      <c r="L492">
        <f>EXP(I492*POC测试实际用户!$E$14/52)*(1+0.805*POC测试实际用户!$G$14/SQRT(52)*SQRT(I492))</f>
        <v>2.3529122167331114</v>
      </c>
      <c r="M492">
        <v>491</v>
      </c>
      <c r="N492">
        <f>EXP(M492*POC测试实际用户!$E$15/52)*(1-0.805*POC测试实际用户!$G$15/SQRT(52)*SQRT(M492))</f>
        <v>1.9789787240104362</v>
      </c>
      <c r="O492">
        <f>EXP(M492*POC测试实际用户!$E$15/52)</f>
        <v>2.4155126414296557</v>
      </c>
      <c r="P492">
        <f>EXP(M492*POC测试实际用户!$E$15/52)*(1+0.805*POC测试实际用户!$G$15/SQRT(52)*SQRT(M492))</f>
        <v>2.8520465588488753</v>
      </c>
      <c r="Q492">
        <v>491</v>
      </c>
      <c r="R492">
        <f>EXP(Q492*POC测试实际用户!$E$16/52)*(1-0.805*POC测试实际用户!$G$16/SQRT(52)*SQRT(Q492))</f>
        <v>2.0376055089465162</v>
      </c>
      <c r="S492">
        <f>EXP(Q492*POC测试实际用户!$E$16/52)</f>
        <v>2.6672707783354106</v>
      </c>
      <c r="T492">
        <f>EXP(Q492*POC测试实际用户!$E$16/52)*(1+0.805*POC测试实际用户!$G$16/SQRT(52)*SQRT(Q492))</f>
        <v>3.296936047724305</v>
      </c>
      <c r="U492">
        <v>491</v>
      </c>
      <c r="V492">
        <f>EXP(U492*POC测试实际用户!$E$17/52)*(1-0.805*POC测试实际用户!$G$17/SQRT(52)*SQRT(U492))</f>
        <v>2.7286929944490352</v>
      </c>
      <c r="W492">
        <f>EXP(U492*POC测试实际用户!$E$17/52)</f>
        <v>3.1198910362200456</v>
      </c>
      <c r="X492">
        <f>EXP(U492*POC测试实际用户!$E$17/52)*(1+0.805*POC测试实际用户!$G$17/SQRT(52)*SQRT(U492))</f>
        <v>3.5110890779910564</v>
      </c>
      <c r="Y492">
        <v>491</v>
      </c>
      <c r="Z492">
        <f>EXP(Y492*POC测试实际用户!$E$18/52)*(1-0.805*POC测试实际用户!$G$18/SQRT(52)*SQRT(Y492))</f>
        <v>2.1031574942332165</v>
      </c>
      <c r="AA492">
        <f>EXP(Y492*POC测试实际用户!$E$18/52)</f>
        <v>2.74649876208787</v>
      </c>
      <c r="AB492">
        <f>EXP(Y492*POC测试实际用户!$E$18/52)*(1+0.805*POC测试实际用户!$G$18/SQRT(52)*SQRT(Y492))</f>
        <v>3.3898400299425235</v>
      </c>
      <c r="AC492">
        <v>491</v>
      </c>
      <c r="AD492">
        <f>EXP(AC492*POC测试实际用户!$E$19/52)*(1-0.805*POC测试实际用户!$G$19/SQRT(52)*SQRT(AC492))</f>
        <v>3.6501306095768604</v>
      </c>
      <c r="AE492">
        <f>EXP(AC492*POC测试实际用户!$E$19/52)</f>
        <v>4.4412700578951663</v>
      </c>
      <c r="AF492">
        <f>EXP(AC492*POC测试实际用户!$E$19/52)*(1+0.805*POC测试实际用户!$G$19/SQRT(52)*SQRT(AC492))</f>
        <v>5.2324095062134726</v>
      </c>
      <c r="AG492">
        <v>491</v>
      </c>
      <c r="AH492">
        <f>EXP(AG492*POC测试实际用户!$E$20/52)*(1-0.805*POC测试实际用户!$G$20/SQRT(52)*SQRT(AG492))</f>
        <v>2.4388874879767521</v>
      </c>
      <c r="AI492">
        <f>EXP(AG492*POC测试实际用户!$E$20/52)</f>
        <v>2.9704043161201135</v>
      </c>
      <c r="AJ492">
        <f>EXP(AG492*POC测试实际用户!$E$20/52)*(1+0.805*POC测试实际用户!$G$20/SQRT(52)*SQRT(AG492))</f>
        <v>3.5019211442634743</v>
      </c>
      <c r="AK492">
        <v>491</v>
      </c>
      <c r="AL492">
        <f>EXP(AK492*POC测试实际用户!$E$21/52)*(1-0.805*POC测试实际用户!$G$21/SQRT(52)*SQRT(AK492))</f>
        <v>4.4392174444557631</v>
      </c>
      <c r="AM492">
        <f>EXP(AK492*POC测试实际用户!$E$21/52)</f>
        <v>5.8457303406014445</v>
      </c>
      <c r="AN492">
        <f>EXP(AK492*POC测试实际用户!$E$21/52)*(1+0.805*POC测试实际用户!$G$21/SQRT(52)*SQRT(AK492))</f>
        <v>7.2522432367471259</v>
      </c>
    </row>
    <row r="493" spans="1:40" x14ac:dyDescent="0.15">
      <c r="A493">
        <v>492</v>
      </c>
      <c r="B493">
        <f>EXP(A493*POC测试实际用户!$E$12/52)*(1-0.805*POC测试实际用户!$G$12/SQRT(52)*SQRT(A493))</f>
        <v>1.7541239206014889</v>
      </c>
      <c r="C493">
        <f>EXP(A493*POC测试实际用户!$E$12/52)</f>
        <v>1.8184222522843345</v>
      </c>
      <c r="D493">
        <f>EXP(A493*POC测试实际用户!$E$12/52)*(1+0.805*POC测试实际用户!$G$12/SQRT(52)*SQRT(A493))</f>
        <v>1.8827205839671803</v>
      </c>
      <c r="E493">
        <v>492</v>
      </c>
      <c r="F493">
        <f>EXP(E493*POC测试实际用户!$E$13/52)*(1-0.805*POC测试实际用户!$G$13/SQRT(52)*SQRT(E493))</f>
        <v>1.840655655104521</v>
      </c>
      <c r="G493">
        <f>EXP(E493*POC测试实际用户!$E$13/52)</f>
        <v>1.9781793927099529</v>
      </c>
      <c r="H493">
        <f>EXP(E493*POC测试实际用户!$E$13/52)*(1+0.805*POC测试实际用户!$G$13/SQRT(52)*SQRT(E493))</f>
        <v>2.115703130315385</v>
      </c>
      <c r="I493">
        <v>492</v>
      </c>
      <c r="J493">
        <f>EXP(I493*POC测试实际用户!$E$14/52)*(1-0.805*POC测试实际用户!$G$14/SQRT(52)*SQRT(I493))</f>
        <v>1.8426348688833962</v>
      </c>
      <c r="K493">
        <f>EXP(I493*POC测试实际用户!$E$14/52)</f>
        <v>2.0996792928673185</v>
      </c>
      <c r="L493">
        <f>EXP(I493*POC测试实际用户!$E$14/52)*(1+0.805*POC测试实际用户!$G$14/SQRT(52)*SQRT(I493))</f>
        <v>2.3567237168512407</v>
      </c>
      <c r="M493">
        <v>492</v>
      </c>
      <c r="N493">
        <f>EXP(M493*POC测试实际用户!$E$15/52)*(1-0.805*POC测试实际用户!$G$15/SQRT(52)*SQRT(M493))</f>
        <v>1.9820913602177186</v>
      </c>
      <c r="O493">
        <f>EXP(M493*POC测试实际用户!$E$15/52)</f>
        <v>2.419855172510466</v>
      </c>
      <c r="P493">
        <f>EXP(M493*POC测试实际用户!$E$15/52)*(1+0.805*POC测试实际用户!$G$15/SQRT(52)*SQRT(M493))</f>
        <v>2.8576189848032136</v>
      </c>
      <c r="Q493">
        <v>492</v>
      </c>
      <c r="R493">
        <f>EXP(Q493*POC测试实际用户!$E$16/52)*(1-0.805*POC测试实际用户!$G$16/SQRT(52)*SQRT(Q493))</f>
        <v>2.0410387089238617</v>
      </c>
      <c r="S493">
        <f>EXP(Q493*POC测试实际用户!$E$16/52)</f>
        <v>2.672605518360839</v>
      </c>
      <c r="T493">
        <f>EXP(Q493*POC测试实际用户!$E$16/52)*(1+0.805*POC测试实际用户!$G$16/SQRT(52)*SQRT(Q493))</f>
        <v>3.3041723277978159</v>
      </c>
      <c r="U493">
        <v>492</v>
      </c>
      <c r="V493">
        <f>EXP(U493*POC测试实际用户!$E$17/52)*(1-0.805*POC测试实际用户!$G$17/SQRT(52)*SQRT(U493))</f>
        <v>2.7346244580101087</v>
      </c>
      <c r="W493">
        <f>EXP(U493*POC测试实际用户!$E$17/52)</f>
        <v>3.1271291669664567</v>
      </c>
      <c r="X493">
        <f>EXP(U493*POC测试实际用户!$E$17/52)*(1+0.805*POC测试实际用户!$G$17/SQRT(52)*SQRT(U493))</f>
        <v>3.5196338759228043</v>
      </c>
      <c r="Y493">
        <v>492</v>
      </c>
      <c r="Z493">
        <f>EXP(Y493*POC测试实际用户!$E$18/52)*(1-0.805*POC测试实际用户!$G$18/SQRT(52)*SQRT(Y493))</f>
        <v>2.1068334515664193</v>
      </c>
      <c r="AA493">
        <f>EXP(Y493*POC测试实际用户!$E$18/52)</f>
        <v>2.752156029925843</v>
      </c>
      <c r="AB493">
        <f>EXP(Y493*POC测试实际用户!$E$18/52)*(1+0.805*POC测试实际用户!$G$18/SQRT(52)*SQRT(Y493))</f>
        <v>3.3974786082852666</v>
      </c>
      <c r="AC493">
        <v>492</v>
      </c>
      <c r="AD493">
        <f>EXP(AC493*POC测试实际用户!$E$19/52)*(1-0.805*POC测试实际用户!$G$19/SQRT(52)*SQRT(AC493))</f>
        <v>3.6604235367125915</v>
      </c>
      <c r="AE493">
        <f>EXP(AC493*POC测试实际用户!$E$19/52)</f>
        <v>4.4547766414961441</v>
      </c>
      <c r="AF493">
        <f>EXP(AC493*POC测试实际用户!$E$19/52)*(1+0.805*POC测试实际用户!$G$19/SQRT(52)*SQRT(AC493))</f>
        <v>5.2491297462796975</v>
      </c>
      <c r="AG493">
        <v>492</v>
      </c>
      <c r="AH493">
        <f>EXP(AG493*POC测试实际用户!$E$20/52)*(1-0.805*POC测试实际用户!$G$20/SQRT(52)*SQRT(AG493))</f>
        <v>2.4437590666882021</v>
      </c>
      <c r="AI493">
        <f>EXP(AG493*POC测试实际用户!$E$20/52)</f>
        <v>2.97699792378658</v>
      </c>
      <c r="AJ493">
        <f>EXP(AG493*POC测试实际用户!$E$20/52)*(1+0.805*POC测试实际用户!$G$20/SQRT(52)*SQRT(AG493))</f>
        <v>3.5102367808849579</v>
      </c>
      <c r="AK493">
        <v>492</v>
      </c>
      <c r="AL493">
        <f>EXP(AK493*POC测试实际用户!$E$21/52)*(1-0.805*POC测试实际用户!$G$21/SQRT(52)*SQRT(AK493))</f>
        <v>4.4537735694206786</v>
      </c>
      <c r="AM493">
        <f>EXP(AK493*POC测试实际用户!$E$21/52)</f>
        <v>5.8667903310359684</v>
      </c>
      <c r="AN493">
        <f>EXP(AK493*POC测试实际用户!$E$21/52)*(1+0.805*POC测试实际用户!$G$21/SQRT(52)*SQRT(AK493))</f>
        <v>7.2798070926512581</v>
      </c>
    </row>
    <row r="494" spans="1:40" x14ac:dyDescent="0.15">
      <c r="A494">
        <v>493</v>
      </c>
      <c r="B494">
        <f>EXP(A494*POC测试实际用户!$E$12/52)*(1-0.805*POC测试实际用户!$G$12/SQRT(52)*SQRT(A494))</f>
        <v>1.756191761824355</v>
      </c>
      <c r="C494">
        <f>EXP(A494*POC测试实际用户!$E$12/52)</f>
        <v>1.8206336783083987</v>
      </c>
      <c r="D494">
        <f>EXP(A494*POC测试实际用户!$E$12/52)*(1+0.805*POC测试实际用户!$G$12/SQRT(52)*SQRT(A494))</f>
        <v>1.8850755947924422</v>
      </c>
      <c r="E494">
        <v>493</v>
      </c>
      <c r="F494">
        <f>EXP(E494*POC测试实际用户!$E$13/52)*(1-0.805*POC测试实际用户!$G$13/SQRT(52)*SQRT(E494))</f>
        <v>1.8430696823325821</v>
      </c>
      <c r="G494">
        <f>EXP(E494*POC测试实际用户!$E$13/52)</f>
        <v>1.980924116914881</v>
      </c>
      <c r="H494">
        <f>EXP(E494*POC测试实际用户!$E$13/52)*(1+0.805*POC测试实际用户!$G$13/SQRT(52)*SQRT(E494))</f>
        <v>2.1187785514971798</v>
      </c>
      <c r="I494">
        <v>493</v>
      </c>
      <c r="J494">
        <f>EXP(I494*POC测试实际用户!$E$14/52)*(1-0.805*POC测试实际用户!$G$14/SQRT(52)*SQRT(I494))</f>
        <v>1.845153605284455</v>
      </c>
      <c r="K494">
        <f>EXP(I494*POC测试实际用户!$E$14/52)</f>
        <v>2.1028473508139744</v>
      </c>
      <c r="L494">
        <f>EXP(I494*POC测试实际用户!$E$14/52)*(1+0.805*POC测试实际用户!$G$14/SQRT(52)*SQRT(I494))</f>
        <v>2.3605410963434941</v>
      </c>
      <c r="M494">
        <v>493</v>
      </c>
      <c r="N494">
        <f>EXP(M494*POC测试实际用户!$E$15/52)*(1-0.805*POC测试实际用户!$G$15/SQRT(52)*SQRT(M494))</f>
        <v>1.9852092449503562</v>
      </c>
      <c r="O494">
        <f>EXP(M494*POC测试实际用户!$E$15/52)</f>
        <v>2.4242055104542444</v>
      </c>
      <c r="P494">
        <f>EXP(M494*POC测试实际用户!$E$15/52)*(1+0.805*POC测试实际用户!$G$15/SQRT(52)*SQRT(M494))</f>
        <v>2.8632017759581325</v>
      </c>
      <c r="Q494">
        <v>493</v>
      </c>
      <c r="R494">
        <f>EXP(Q494*POC测试实际用户!$E$16/52)*(1-0.805*POC测试实际用户!$G$16/SQRT(52)*SQRT(Q494))</f>
        <v>2.0444781447615137</v>
      </c>
      <c r="S494">
        <f>EXP(Q494*POC测试实际用户!$E$16/52)</f>
        <v>2.6779509282632712</v>
      </c>
      <c r="T494">
        <f>EXP(Q494*POC测试实际用户!$E$16/52)*(1+0.805*POC测试实际用户!$G$16/SQRT(52)*SQRT(Q494))</f>
        <v>3.3114237117650287</v>
      </c>
      <c r="U494">
        <v>493</v>
      </c>
      <c r="V494">
        <f>EXP(U494*POC测试实际用户!$E$17/52)*(1-0.805*POC测试实际用户!$G$17/SQRT(52)*SQRT(U494))</f>
        <v>2.7405691629629954</v>
      </c>
      <c r="W494">
        <f>EXP(U494*POC测试实际用户!$E$17/52)</f>
        <v>3.1343840901380178</v>
      </c>
      <c r="X494">
        <f>EXP(U494*POC测试实际用户!$E$17/52)*(1+0.805*POC测试实际用户!$G$17/SQRT(52)*SQRT(U494))</f>
        <v>3.5281990173130402</v>
      </c>
      <c r="Y494">
        <v>493</v>
      </c>
      <c r="Z494">
        <f>EXP(Y494*POC测试实际用户!$E$18/52)*(1-0.805*POC测试实际用户!$G$18/SQRT(52)*SQRT(Y494))</f>
        <v>2.1105162969860229</v>
      </c>
      <c r="AA494">
        <f>EXP(Y494*POC测试实际用户!$E$18/52)</f>
        <v>2.7578249506652592</v>
      </c>
      <c r="AB494">
        <f>EXP(Y494*POC测试实际用户!$E$18/52)*(1+0.805*POC测试实际用户!$G$18/SQRT(52)*SQRT(Y494))</f>
        <v>3.4051336043444955</v>
      </c>
      <c r="AC494">
        <v>493</v>
      </c>
      <c r="AD494">
        <f>EXP(AC494*POC测试实际用户!$E$19/52)*(1-0.805*POC测试实际用户!$G$19/SQRT(52)*SQRT(AC494))</f>
        <v>3.6707461328317028</v>
      </c>
      <c r="AE494">
        <f>EXP(AC494*POC测试实际用户!$E$19/52)</f>
        <v>4.4683243006899582</v>
      </c>
      <c r="AF494">
        <f>EXP(AC494*POC测试实际用户!$E$19/52)*(1+0.805*POC测试实际用户!$G$19/SQRT(52)*SQRT(AC494))</f>
        <v>5.2659024685482141</v>
      </c>
      <c r="AG494">
        <v>493</v>
      </c>
      <c r="AH494">
        <f>EXP(AG494*POC测试实际用户!$E$20/52)*(1-0.805*POC测试实际用户!$G$20/SQRT(52)*SQRT(AG494))</f>
        <v>2.4486408075921533</v>
      </c>
      <c r="AI494">
        <f>EXP(AG494*POC测试实际用户!$E$20/52)</f>
        <v>2.9836061677306138</v>
      </c>
      <c r="AJ494">
        <f>EXP(AG494*POC测试实际用户!$E$20/52)*(1+0.805*POC测试实际用户!$G$20/SQRT(52)*SQRT(AG494))</f>
        <v>3.5185715278690748</v>
      </c>
      <c r="AK494">
        <v>493</v>
      </c>
      <c r="AL494">
        <f>EXP(AK494*POC测试实际用户!$E$21/52)*(1-0.805*POC测试实际用户!$G$21/SQRT(52)*SQRT(AK494))</f>
        <v>4.4683784233086472</v>
      </c>
      <c r="AM494">
        <f>EXP(AK494*POC测试实际用户!$E$21/52)</f>
        <v>5.8879261927767699</v>
      </c>
      <c r="AN494">
        <f>EXP(AK494*POC测试实际用户!$E$21/52)*(1+0.805*POC测试实际用户!$G$21/SQRT(52)*SQRT(AK494))</f>
        <v>7.3074739622448925</v>
      </c>
    </row>
    <row r="495" spans="1:40" x14ac:dyDescent="0.15">
      <c r="A495">
        <v>494</v>
      </c>
      <c r="B495">
        <f>EXP(A495*POC测试实际用户!$E$12/52)*(1-0.805*POC测试实际用户!$G$12/SQRT(52)*SQRT(A495))</f>
        <v>1.7582621046406892</v>
      </c>
      <c r="C495">
        <f>EXP(A495*POC测试实际用户!$E$12/52)</f>
        <v>1.8228477936996073</v>
      </c>
      <c r="D495">
        <f>EXP(A495*POC测试实际用户!$E$12/52)*(1+0.805*POC测试实际用户!$G$12/SQRT(52)*SQRT(A495))</f>
        <v>1.8874334827585255</v>
      </c>
      <c r="E495">
        <v>494</v>
      </c>
      <c r="F495">
        <f>EXP(E495*POC测试实际用户!$E$13/52)*(1-0.805*POC测试实际用户!$G$13/SQRT(52)*SQRT(E495))</f>
        <v>1.8454870069303038</v>
      </c>
      <c r="G495">
        <f>EXP(E495*POC测试实际用户!$E$13/52)</f>
        <v>1.9836726494250565</v>
      </c>
      <c r="H495">
        <f>EXP(E495*POC测试实际用户!$E$13/52)*(1+0.805*POC测试实际用户!$G$13/SQRT(52)*SQRT(E495))</f>
        <v>2.1218582919198097</v>
      </c>
      <c r="I495">
        <v>494</v>
      </c>
      <c r="J495">
        <f>EXP(I495*POC测试实际用户!$E$14/52)*(1-0.805*POC测试实际用户!$G$14/SQRT(52)*SQRT(I495))</f>
        <v>1.8476760129562206</v>
      </c>
      <c r="K495">
        <f>EXP(I495*POC测试实际用户!$E$14/52)</f>
        <v>2.1060201888197509</v>
      </c>
      <c r="L495">
        <f>EXP(I495*POC测试实际用户!$E$14/52)*(1+0.805*POC测试实际用户!$G$14/SQRT(52)*SQRT(I495))</f>
        <v>2.3643643646832815</v>
      </c>
      <c r="M495">
        <v>494</v>
      </c>
      <c r="N495">
        <f>EXP(M495*POC测试实际用户!$E$15/52)*(1-0.805*POC测试实际用户!$G$15/SQRT(52)*SQRT(M495))</f>
        <v>1.9883323864540654</v>
      </c>
      <c r="O495">
        <f>EXP(M495*POC测试实际用户!$E$15/52)</f>
        <v>2.4285636692959174</v>
      </c>
      <c r="P495">
        <f>EXP(M495*POC测试实际用户!$E$15/52)*(1+0.805*POC测试实际用户!$G$15/SQRT(52)*SQRT(M495))</f>
        <v>2.8687949521377694</v>
      </c>
      <c r="Q495">
        <v>494</v>
      </c>
      <c r="R495">
        <f>EXP(Q495*POC测试实际用户!$E$16/52)*(1-0.805*POC测试实际用户!$G$16/SQRT(52)*SQRT(Q495))</f>
        <v>2.0479238269856803</v>
      </c>
      <c r="S495">
        <f>EXP(Q495*POC测试实际用户!$E$16/52)</f>
        <v>2.6833070293832542</v>
      </c>
      <c r="T495">
        <f>EXP(Q495*POC测试实际用户!$E$16/52)*(1+0.805*POC测试实际用户!$G$16/SQRT(52)*SQRT(Q495))</f>
        <v>3.318690231780828</v>
      </c>
      <c r="U495">
        <v>494</v>
      </c>
      <c r="V495">
        <f>EXP(U495*POC测试实际用户!$E$17/52)*(1-0.805*POC测试实际用户!$G$17/SQRT(52)*SQRT(U495))</f>
        <v>2.7465271385264045</v>
      </c>
      <c r="W495">
        <f>EXP(U495*POC测试实际用户!$E$17/52)</f>
        <v>3.1416558446930662</v>
      </c>
      <c r="X495">
        <f>EXP(U495*POC测试实际用户!$E$17/52)*(1+0.805*POC测试实际用户!$G$17/SQRT(52)*SQRT(U495))</f>
        <v>3.536784550859728</v>
      </c>
      <c r="Y495">
        <v>494</v>
      </c>
      <c r="Z495">
        <f>EXP(Y495*POC测试实际用户!$E$18/52)*(1-0.805*POC测试实际用户!$G$18/SQRT(52)*SQRT(Y495))</f>
        <v>2.1142060426123974</v>
      </c>
      <c r="AA495">
        <f>EXP(Y495*POC测试实际用户!$E$18/52)</f>
        <v>2.7635055483088919</v>
      </c>
      <c r="AB495">
        <f>EXP(Y495*POC测试实际用户!$E$18/52)*(1+0.805*POC测试实际用户!$G$18/SQRT(52)*SQRT(Y495))</f>
        <v>3.4128050540053869</v>
      </c>
      <c r="AC495">
        <v>494</v>
      </c>
      <c r="AD495">
        <f>EXP(AC495*POC测试实际用户!$E$19/52)*(1-0.805*POC测试实际用户!$G$19/SQRT(52)*SQRT(AC495))</f>
        <v>3.6810984831872102</v>
      </c>
      <c r="AE495">
        <f>EXP(AC495*POC测试实际用户!$E$19/52)</f>
        <v>4.4819131603937867</v>
      </c>
      <c r="AF495">
        <f>EXP(AC495*POC测试实际用户!$E$19/52)*(1+0.805*POC测试实际用户!$G$19/SQRT(52)*SQRT(AC495))</f>
        <v>5.2827278376003628</v>
      </c>
      <c r="AG495">
        <v>494</v>
      </c>
      <c r="AH495">
        <f>EXP(AG495*POC测试实际用户!$E$20/52)*(1-0.805*POC测试实际用户!$G$20/SQRT(52)*SQRT(AG495))</f>
        <v>2.4535327313429232</v>
      </c>
      <c r="AI495">
        <f>EXP(AG495*POC测试实际用户!$E$20/52)</f>
        <v>2.9902290804413525</v>
      </c>
      <c r="AJ495">
        <f>EXP(AG495*POC测试实际用户!$E$20/52)*(1+0.805*POC测试实际用户!$G$20/SQRT(52)*SQRT(AG495))</f>
        <v>3.5269254295397818</v>
      </c>
      <c r="AK495">
        <v>494</v>
      </c>
      <c r="AL495">
        <f>EXP(AK495*POC测试实际用户!$E$21/52)*(1-0.805*POC测试实际用户!$G$21/SQRT(52)*SQRT(AK495))</f>
        <v>4.4830321691075605</v>
      </c>
      <c r="AM495">
        <f>EXP(AK495*POC测试实际用户!$E$21/52)</f>
        <v>5.9091381991599263</v>
      </c>
      <c r="AN495">
        <f>EXP(AK495*POC测试实际用户!$E$21/52)*(1+0.805*POC测试实际用户!$G$21/SQRT(52)*SQRT(AK495))</f>
        <v>7.3352442292122921</v>
      </c>
    </row>
    <row r="496" spans="1:40" x14ac:dyDescent="0.15">
      <c r="A496">
        <v>495</v>
      </c>
      <c r="B496">
        <f>EXP(A496*POC测试实际用户!$E$12/52)*(1-0.805*POC测试实际用户!$G$12/SQRT(52)*SQRT(A496))</f>
        <v>1.760334951955788</v>
      </c>
      <c r="C496">
        <f>EXP(A496*POC测试实际用户!$E$12/52)</f>
        <v>1.8250646017285628</v>
      </c>
      <c r="D496">
        <f>EXP(A496*POC测试实际用户!$E$12/52)*(1+0.805*POC测试实际用户!$G$12/SQRT(52)*SQRT(A496))</f>
        <v>1.8897942515013375</v>
      </c>
      <c r="E496">
        <v>495</v>
      </c>
      <c r="F496">
        <f>EXP(E496*POC测试实际用户!$E$13/52)*(1-0.805*POC测试实际用户!$G$13/SQRT(52)*SQRT(E496))</f>
        <v>1.8479076331659872</v>
      </c>
      <c r="G496">
        <f>EXP(E496*POC测试实际用户!$E$13/52)</f>
        <v>1.9864249955245032</v>
      </c>
      <c r="H496">
        <f>EXP(E496*POC测试实际用户!$E$13/52)*(1+0.805*POC测试实际用户!$G$13/SQRT(52)*SQRT(E496))</f>
        <v>2.1249423578830196</v>
      </c>
      <c r="I496">
        <v>495</v>
      </c>
      <c r="J496">
        <f>EXP(I496*POC测试实际用户!$E$14/52)*(1-0.805*POC测试实际用户!$G$14/SQRT(52)*SQRT(I496))</f>
        <v>1.8502020968369317</v>
      </c>
      <c r="K496">
        <f>EXP(I496*POC测试实际用户!$E$14/52)</f>
        <v>2.1091978140969418</v>
      </c>
      <c r="L496">
        <f>EXP(I496*POC测试实际用户!$E$14/52)*(1+0.805*POC测试实际用户!$G$14/SQRT(52)*SQRT(I496))</f>
        <v>2.368193531356952</v>
      </c>
      <c r="M496">
        <v>495</v>
      </c>
      <c r="N496">
        <f>EXP(M496*POC测试实际用户!$E$15/52)*(1-0.805*POC测试实际用户!$G$15/SQRT(52)*SQRT(M496))</f>
        <v>1.9914607929907429</v>
      </c>
      <c r="O496">
        <f>EXP(M496*POC测试实际用户!$E$15/52)</f>
        <v>2.4329296630956443</v>
      </c>
      <c r="P496">
        <f>EXP(M496*POC测试实际用户!$E$15/52)*(1+0.805*POC测试实际用户!$G$15/SQRT(52)*SQRT(M496))</f>
        <v>2.8743985332005457</v>
      </c>
      <c r="Q496">
        <v>495</v>
      </c>
      <c r="R496">
        <f>EXP(Q496*POC测试实际用户!$E$16/52)*(1-0.805*POC测试实际用户!$G$16/SQRT(52)*SQRT(Q496))</f>
        <v>2.0513757661444716</v>
      </c>
      <c r="S496">
        <f>EXP(Q496*POC测试实际用户!$E$16/52)</f>
        <v>2.6886738431040182</v>
      </c>
      <c r="T496">
        <f>EXP(Q496*POC测试实际用户!$E$16/52)*(1+0.805*POC测试实际用户!$G$16/SQRT(52)*SQRT(Q496))</f>
        <v>3.3259719200635649</v>
      </c>
      <c r="U496">
        <v>495</v>
      </c>
      <c r="V496">
        <f>EXP(U496*POC测试实际用户!$E$17/52)*(1-0.805*POC测试实际用户!$G$17/SQRT(52)*SQRT(U496))</f>
        <v>2.75249841398607</v>
      </c>
      <c r="W496">
        <f>EXP(U496*POC测试实际用户!$E$17/52)</f>
        <v>3.1489444696803242</v>
      </c>
      <c r="X496">
        <f>EXP(U496*POC测试实际用户!$E$17/52)*(1+0.805*POC测试实际用户!$G$17/SQRT(52)*SQRT(U496))</f>
        <v>3.5453905253745788</v>
      </c>
      <c r="Y496">
        <v>495</v>
      </c>
      <c r="Z496">
        <f>EXP(Y496*POC测试实际用户!$E$18/52)*(1-0.805*POC测试实际用户!$G$18/SQRT(52)*SQRT(Y496))</f>
        <v>2.1179027005913835</v>
      </c>
      <c r="AA496">
        <f>EXP(Y496*POC测试实际用户!$E$18/52)</f>
        <v>2.7691978469089547</v>
      </c>
      <c r="AB496">
        <f>EXP(Y496*POC测试实际用户!$E$18/52)*(1+0.805*POC测试实际用户!$G$18/SQRT(52)*SQRT(Y496))</f>
        <v>3.4204929932265258</v>
      </c>
      <c r="AC496">
        <v>495</v>
      </c>
      <c r="AD496">
        <f>EXP(AC496*POC测试实际用户!$E$19/52)*(1-0.805*POC测试实际用户!$G$19/SQRT(52)*SQRT(AC496))</f>
        <v>3.6914806732813488</v>
      </c>
      <c r="AE496">
        <f>EXP(AC496*POC测试实际用户!$E$19/52)</f>
        <v>4.4955433459047018</v>
      </c>
      <c r="AF496">
        <f>EXP(AC496*POC测试实际用户!$E$19/52)*(1+0.805*POC测试实际用户!$G$19/SQRT(52)*SQRT(AC496))</f>
        <v>5.2996060185280554</v>
      </c>
      <c r="AG496">
        <v>495</v>
      </c>
      <c r="AH496">
        <f>EXP(AG496*POC测试实际用户!$E$20/52)*(1-0.805*POC测试实际用户!$G$20/SQRT(52)*SQRT(AG496))</f>
        <v>2.4584348586402309</v>
      </c>
      <c r="AI496">
        <f>EXP(AG496*POC测试实际用户!$E$20/52)</f>
        <v>2.9968666944800511</v>
      </c>
      <c r="AJ496">
        <f>EXP(AG496*POC测试实际用户!$E$20/52)*(1+0.805*POC测试实际用户!$G$20/SQRT(52)*SQRT(AG496))</f>
        <v>3.5352985303198716</v>
      </c>
      <c r="AK496">
        <v>495</v>
      </c>
      <c r="AL496">
        <f>EXP(AK496*POC测试实际用户!$E$21/52)*(1-0.805*POC测试实际用户!$G$21/SQRT(52)*SQRT(AK496))</f>
        <v>4.4977349703567224</v>
      </c>
      <c r="AM496">
        <f>EXP(AK496*POC测试实际用户!$E$21/52)</f>
        <v>5.9304266245062394</v>
      </c>
      <c r="AN496">
        <f>EXP(AK496*POC测试实际用户!$E$21/52)*(1+0.805*POC测试实际用户!$G$21/SQRT(52)*SQRT(AK496))</f>
        <v>7.3631182786557563</v>
      </c>
    </row>
    <row r="497" spans="1:40" x14ac:dyDescent="0.15">
      <c r="A497">
        <v>496</v>
      </c>
      <c r="B497">
        <f>EXP(A497*POC测试实际用户!$E$12/52)*(1-0.805*POC测试实际用户!$G$12/SQRT(52)*SQRT(A497))</f>
        <v>1.7624103066789421</v>
      </c>
      <c r="C497">
        <f>EXP(A497*POC测试实际用户!$E$12/52)</f>
        <v>1.8272841056698452</v>
      </c>
      <c r="D497">
        <f>EXP(A497*POC测试实际用户!$E$12/52)*(1+0.805*POC测试实际用户!$G$12/SQRT(52)*SQRT(A497))</f>
        <v>1.8921579046607484</v>
      </c>
      <c r="E497">
        <v>496</v>
      </c>
      <c r="F497">
        <f>EXP(E497*POC测试实际用户!$E$13/52)*(1-0.805*POC测试实际用户!$G$13/SQRT(52)*SQRT(E497))</f>
        <v>1.8503315653146888</v>
      </c>
      <c r="G497">
        <f>EXP(E497*POC测试实际用户!$E$13/52)</f>
        <v>1.9891811605045771</v>
      </c>
      <c r="H497">
        <f>EXP(E497*POC测试实际用户!$E$13/52)*(1+0.805*POC测试实际用户!$G$13/SQRT(52)*SQRT(E497))</f>
        <v>2.1280307556944651</v>
      </c>
      <c r="I497">
        <v>496</v>
      </c>
      <c r="J497">
        <f>EXP(I497*POC测试实际用户!$E$14/52)*(1-0.805*POC测试实际用户!$G$14/SQRT(52)*SQRT(I497))</f>
        <v>1.8527318618736188</v>
      </c>
      <c r="K497">
        <f>EXP(I497*POC测试实际用户!$E$14/52)</f>
        <v>2.1123802338687225</v>
      </c>
      <c r="L497">
        <f>EXP(I497*POC测试实际用户!$E$14/52)*(1+0.805*POC测试实际用户!$G$14/SQRT(52)*SQRT(I497))</f>
        <v>2.3720286058638265</v>
      </c>
      <c r="M497">
        <v>496</v>
      </c>
      <c r="N497">
        <f>EXP(M497*POC测试实际用户!$E$15/52)*(1-0.805*POC测试实际用户!$G$15/SQRT(52)*SQRT(M497))</f>
        <v>1.9945944728384735</v>
      </c>
      <c r="O497">
        <f>EXP(M497*POC测试实际用户!$E$15/52)</f>
        <v>2.4373035059388619</v>
      </c>
      <c r="P497">
        <f>EXP(M497*POC测试实际用户!$E$15/52)*(1+0.805*POC测试实际用户!$G$15/SQRT(52)*SQRT(M497))</f>
        <v>2.8800125390392504</v>
      </c>
      <c r="Q497">
        <v>496</v>
      </c>
      <c r="R497">
        <f>EXP(Q497*POC测试实际用户!$E$16/52)*(1-0.805*POC测试实际用户!$G$16/SQRT(52)*SQRT(Q497))</f>
        <v>2.0548339728079186</v>
      </c>
      <c r="S497">
        <f>EXP(Q497*POC测试实际用户!$E$16/52)</f>
        <v>2.6940513908515635</v>
      </c>
      <c r="T497">
        <f>EXP(Q497*POC测试实际用户!$E$16/52)*(1+0.805*POC测试实际用户!$G$16/SQRT(52)*SQRT(Q497))</f>
        <v>3.3332688088952085</v>
      </c>
      <c r="U497">
        <v>496</v>
      </c>
      <c r="V497">
        <f>EXP(U497*POC测试实际用户!$E$17/52)*(1-0.805*POC测试实际用户!$G$17/SQRT(52)*SQRT(U497))</f>
        <v>2.7584830186948852</v>
      </c>
      <c r="W497">
        <f>EXP(U497*POC测试实际用户!$E$17/52)</f>
        <v>3.1562500042391042</v>
      </c>
      <c r="X497">
        <f>EXP(U497*POC测试实际用户!$E$17/52)*(1+0.805*POC测试实际用户!$G$17/SQRT(52)*SQRT(U497))</f>
        <v>3.5540169897833236</v>
      </c>
      <c r="Y497">
        <v>496</v>
      </c>
      <c r="Z497">
        <f>EXP(Y497*POC测试实际用户!$E$18/52)*(1-0.805*POC测试实际用户!$G$18/SQRT(52)*SQRT(Y497))</f>
        <v>2.1216062830943181</v>
      </c>
      <c r="AA497">
        <f>EXP(Y497*POC测试实际用户!$E$18/52)</f>
        <v>2.7749018705672035</v>
      </c>
      <c r="AB497">
        <f>EXP(Y497*POC测试实际用户!$E$18/52)*(1+0.805*POC测试实际用户!$G$18/SQRT(52)*SQRT(Y497))</f>
        <v>3.4281974580400889</v>
      </c>
      <c r="AC497">
        <v>496</v>
      </c>
      <c r="AD497">
        <f>EXP(AC497*POC测试实际用户!$E$19/52)*(1-0.805*POC测试实际用户!$G$19/SQRT(52)*SQRT(AC497))</f>
        <v>3.7018927888662745</v>
      </c>
      <c r="AE497">
        <f>EXP(AC497*POC测试实际用户!$E$19/52)</f>
        <v>4.509214982900823</v>
      </c>
      <c r="AF497">
        <f>EXP(AC497*POC测试实际用户!$E$19/52)*(1+0.805*POC测试实际用户!$G$19/SQRT(52)*SQRT(AC497))</f>
        <v>5.3165371769353715</v>
      </c>
      <c r="AG497">
        <v>496</v>
      </c>
      <c r="AH497">
        <f>EXP(AG497*POC测试实际用户!$E$20/52)*(1-0.805*POC测试实际用户!$G$20/SQRT(52)*SQRT(AG497))</f>
        <v>2.4633472102292733</v>
      </c>
      <c r="AI497">
        <f>EXP(AG497*POC测试实际用户!$E$20/52)</f>
        <v>3.0035190424802423</v>
      </c>
      <c r="AJ497">
        <f>EXP(AG497*POC测试实际用户!$E$20/52)*(1+0.805*POC测试实际用户!$G$20/SQRT(52)*SQRT(AG497))</f>
        <v>3.5436908747312112</v>
      </c>
      <c r="AK497">
        <v>496</v>
      </c>
      <c r="AL497">
        <f>EXP(AK497*POC测试实际用户!$E$21/52)*(1-0.805*POC测试实际用户!$G$21/SQRT(52)*SQRT(AK497))</f>
        <v>4.5124869911486893</v>
      </c>
      <c r="AM497">
        <f>EXP(AK497*POC测试实际用户!$E$21/52)</f>
        <v>5.9517917441247894</v>
      </c>
      <c r="AN497">
        <f>EXP(AK497*POC测试实际用户!$E$21/52)*(1+0.805*POC测试实际用户!$G$21/SQRT(52)*SQRT(AK497))</f>
        <v>7.3910964971008903</v>
      </c>
    </row>
    <row r="498" spans="1:40" x14ac:dyDescent="0.15">
      <c r="A498">
        <v>497</v>
      </c>
      <c r="B498">
        <f>EXP(A498*POC测试实际用户!$E$12/52)*(1-0.805*POC测试实际用户!$G$12/SQRT(52)*SQRT(A498))</f>
        <v>1.7644881717234362</v>
      </c>
      <c r="C498">
        <f>EXP(A498*POC测试实际用户!$E$12/52)</f>
        <v>1.8295063088020169</v>
      </c>
      <c r="D498">
        <f>EXP(A498*POC测试实际用户!$E$12/52)*(1+0.805*POC测试实际用户!$G$12/SQRT(52)*SQRT(A498))</f>
        <v>1.8945244458805977</v>
      </c>
      <c r="E498">
        <v>497</v>
      </c>
      <c r="F498">
        <f>EXP(E498*POC测试实际用户!$E$13/52)*(1-0.805*POC测试实际用户!$G$13/SQRT(52)*SQRT(E498))</f>
        <v>1.8527588076582193</v>
      </c>
      <c r="G498">
        <f>EXP(E498*POC测试实际用户!$E$13/52)</f>
        <v>1.991941149663975</v>
      </c>
      <c r="H498">
        <f>EXP(E498*POC测试实际用户!$E$13/52)*(1+0.805*POC测试实际用户!$G$13/SQRT(52)*SQRT(E498))</f>
        <v>2.1311234916697308</v>
      </c>
      <c r="I498">
        <v>497</v>
      </c>
      <c r="J498">
        <f>EXP(I498*POC测试实际用户!$E$14/52)*(1-0.805*POC测试实际用户!$G$14/SQRT(52)*SQRT(I498))</f>
        <v>1.8552653130221071</v>
      </c>
      <c r="K498">
        <f>EXP(I498*POC测试实际用户!$E$14/52)</f>
        <v>2.1155674553691681</v>
      </c>
      <c r="L498">
        <f>EXP(I498*POC测试实际用户!$E$14/52)*(1+0.805*POC测试实际用户!$G$14/SQRT(52)*SQRT(I498))</f>
        <v>2.3758695977162287</v>
      </c>
      <c r="M498">
        <v>497</v>
      </c>
      <c r="N498">
        <f>EXP(M498*POC测试实际用户!$E$15/52)*(1-0.805*POC测试实际用户!$G$15/SQRT(52)*SQRT(M498))</f>
        <v>1.9977334342915394</v>
      </c>
      <c r="O498">
        <f>EXP(M498*POC测试实际用户!$E$15/52)</f>
        <v>2.4416852119363281</v>
      </c>
      <c r="P498">
        <f>EXP(M498*POC测试实际用户!$E$15/52)*(1+0.805*POC测试实际用户!$G$15/SQRT(52)*SQRT(M498))</f>
        <v>2.8856369895811169</v>
      </c>
      <c r="Q498">
        <v>497</v>
      </c>
      <c r="R498">
        <f>EXP(Q498*POC测试实际用户!$E$16/52)*(1-0.805*POC测试实际用户!$G$16/SQRT(52)*SQRT(Q498))</f>
        <v>2.058298457567985</v>
      </c>
      <c r="S498">
        <f>EXP(Q498*POC测试实际用户!$E$16/52)</f>
        <v>2.6994396940947407</v>
      </c>
      <c r="T498">
        <f>EXP(Q498*POC测试实际用户!$E$16/52)*(1+0.805*POC测试实际用户!$G$16/SQRT(52)*SQRT(Q498))</f>
        <v>3.3405809306214964</v>
      </c>
      <c r="U498">
        <v>497</v>
      </c>
      <c r="V498">
        <f>EXP(U498*POC测试实际用户!$E$17/52)*(1-0.805*POC测试实际用户!$G$17/SQRT(52)*SQRT(U498))</f>
        <v>2.7644809820730458</v>
      </c>
      <c r="W498">
        <f>EXP(U498*POC测试实际用户!$E$17/52)</f>
        <v>3.1635724875995233</v>
      </c>
      <c r="X498">
        <f>EXP(U498*POC测试实际用户!$E$17/52)*(1+0.805*POC测试实际用户!$G$17/SQRT(52)*SQRT(U498))</f>
        <v>3.5626639931260007</v>
      </c>
      <c r="Y498">
        <v>497</v>
      </c>
      <c r="Z498">
        <f>EXP(Y498*POC测试实际用户!$E$18/52)*(1-0.805*POC测试实际用户!$G$18/SQRT(52)*SQRT(Y498))</f>
        <v>2.125316802318058</v>
      </c>
      <c r="AA498">
        <f>EXP(Y498*POC测试实际用户!$E$18/52)</f>
        <v>2.7806176434350407</v>
      </c>
      <c r="AB498">
        <f>EXP(Y498*POC测试实际用户!$E$18/52)*(1+0.805*POC测试实际用户!$G$18/SQRT(52)*SQRT(Y498))</f>
        <v>3.4359184845520239</v>
      </c>
      <c r="AC498">
        <v>497</v>
      </c>
      <c r="AD498">
        <f>EXP(AC498*POC测试实际用户!$E$19/52)*(1-0.805*POC测试实际用户!$G$19/SQRT(52)*SQRT(AC498))</f>
        <v>3.712334915944778</v>
      </c>
      <c r="AE498">
        <f>EXP(AC498*POC测试实际用户!$E$19/52)</f>
        <v>4.522928197442476</v>
      </c>
      <c r="AF498">
        <f>EXP(AC498*POC测试实际用户!$E$19/52)*(1+0.805*POC测试实际用户!$G$19/SQRT(52)*SQRT(AC498))</f>
        <v>5.3335214789401739</v>
      </c>
      <c r="AG498">
        <v>497</v>
      </c>
      <c r="AH498">
        <f>EXP(AG498*POC测试实际用户!$E$20/52)*(1-0.805*POC测试实际用户!$G$20/SQRT(52)*SQRT(AG498))</f>
        <v>2.468269806900806</v>
      </c>
      <c r="AI498">
        <f>EXP(AG498*POC测试实际用户!$E$20/52)</f>
        <v>3.0101861571478992</v>
      </c>
      <c r="AJ498">
        <f>EXP(AG498*POC测试实际用户!$E$20/52)*(1+0.805*POC测试实际用户!$G$20/SQRT(52)*SQRT(AG498))</f>
        <v>3.5521025073949928</v>
      </c>
      <c r="AK498">
        <v>497</v>
      </c>
      <c r="AL498">
        <f>EXP(AK498*POC测试实际用户!$E$21/52)*(1-0.805*POC测试实际用户!$G$21/SQRT(52)*SQRT(AK498))</f>
        <v>4.5272883961311061</v>
      </c>
      <c r="AM498">
        <f>EXP(AK498*POC测试实际用户!$E$21/52)</f>
        <v>5.9732338343164892</v>
      </c>
      <c r="AN498">
        <f>EXP(AK498*POC测试实际用户!$E$21/52)*(1+0.805*POC测试实际用户!$G$21/SQRT(52)*SQRT(AK498))</f>
        <v>7.4191792725018724</v>
      </c>
    </row>
    <row r="499" spans="1:40" x14ac:dyDescent="0.15">
      <c r="A499">
        <v>498</v>
      </c>
      <c r="B499">
        <f>EXP(A499*POC测试实际用户!$E$12/52)*(1-0.805*POC测试实际用户!$G$12/SQRT(52)*SQRT(A499))</f>
        <v>1.7665685500065513</v>
      </c>
      <c r="C499">
        <f>EXP(A499*POC测试实际用户!$E$12/52)</f>
        <v>1.8317312144076274</v>
      </c>
      <c r="D499">
        <f>EXP(A499*POC测试实际用户!$E$12/52)*(1+0.805*POC测试实际用户!$G$12/SQRT(52)*SQRT(A499))</f>
        <v>1.8968938788087035</v>
      </c>
      <c r="E499">
        <v>498</v>
      </c>
      <c r="F499">
        <f>EXP(E499*POC测试实际用户!$E$13/52)*(1-0.805*POC测试实际用户!$G$13/SQRT(52)*SQRT(E499))</f>
        <v>1.8551893644851489</v>
      </c>
      <c r="G499">
        <f>EXP(E499*POC测试实际用户!$E$13/52)</f>
        <v>1.9947049683087468</v>
      </c>
      <c r="H499">
        <f>EXP(E499*POC测试实际用户!$E$13/52)*(1+0.805*POC测试实际用户!$G$13/SQRT(52)*SQRT(E499))</f>
        <v>2.1342205721323442</v>
      </c>
      <c r="I499">
        <v>498</v>
      </c>
      <c r="J499">
        <f>EXP(I499*POC测试实际用户!$E$14/52)*(1-0.805*POC测试实际用户!$G$14/SQRT(52)*SQRT(I499))</f>
        <v>1.8578024552470151</v>
      </c>
      <c r="K499">
        <f>EXP(I499*POC测试实际用户!$E$14/52)</f>
        <v>2.1187594858432686</v>
      </c>
      <c r="L499">
        <f>EXP(I499*POC测试实际用户!$E$14/52)*(1+0.805*POC测试实际用户!$G$14/SQRT(52)*SQRT(I499))</f>
        <v>2.379716516439522</v>
      </c>
      <c r="M499">
        <v>498</v>
      </c>
      <c r="N499">
        <f>EXP(M499*POC测试实际用户!$E$15/52)*(1-0.805*POC测试实际用户!$G$15/SQRT(52)*SQRT(M499))</f>
        <v>2.0008776856604302</v>
      </c>
      <c r="O499">
        <f>EXP(M499*POC测试实际用户!$E$15/52)</f>
        <v>2.4460747952241695</v>
      </c>
      <c r="P499">
        <f>EXP(M499*POC测试实际用户!$E$15/52)*(1+0.805*POC测试实际用户!$G$15/SQRT(52)*SQRT(M499))</f>
        <v>2.8912719047879087</v>
      </c>
      <c r="Q499">
        <v>498</v>
      </c>
      <c r="R499">
        <f>EXP(Q499*POC测试实际用户!$E$16/52)*(1-0.805*POC测试实际用户!$G$16/SQRT(52)*SQRT(Q499))</f>
        <v>2.0617692310385878</v>
      </c>
      <c r="S499">
        <f>EXP(Q499*POC测试实际用户!$E$16/52)</f>
        <v>2.7048387743453426</v>
      </c>
      <c r="T499">
        <f>EXP(Q499*POC测试实际用户!$E$16/52)*(1+0.805*POC测试实际用户!$G$16/SQRT(52)*SQRT(Q499))</f>
        <v>3.347908317652097</v>
      </c>
      <c r="U499">
        <v>498</v>
      </c>
      <c r="V499">
        <f>EXP(U499*POC测试实际用户!$E$17/52)*(1-0.805*POC测试实际用户!$G$17/SQRT(52)*SQRT(U499))</f>
        <v>2.7704923336081868</v>
      </c>
      <c r="W499">
        <f>EXP(U499*POC测试实际用户!$E$17/52)</f>
        <v>3.1709119590827122</v>
      </c>
      <c r="X499">
        <f>EXP(U499*POC测试实际用户!$E$17/52)*(1+0.805*POC测试实际用户!$G$17/SQRT(52)*SQRT(U499))</f>
        <v>3.5713315845572375</v>
      </c>
      <c r="Y499">
        <v>498</v>
      </c>
      <c r="Z499">
        <f>EXP(Y499*POC测试实际用户!$E$18/52)*(1-0.805*POC测试实际用户!$G$18/SQRT(52)*SQRT(Y499))</f>
        <v>2.1290342704850032</v>
      </c>
      <c r="AA499">
        <f>EXP(Y499*POC测试实际用户!$E$18/52)</f>
        <v>2.7863451897136144</v>
      </c>
      <c r="AB499">
        <f>EXP(Y499*POC测试实际用户!$E$18/52)*(1+0.805*POC测试实际用户!$G$18/SQRT(52)*SQRT(Y499))</f>
        <v>3.4436561089422257</v>
      </c>
      <c r="AC499">
        <v>498</v>
      </c>
      <c r="AD499">
        <f>EXP(AC499*POC测试实际用户!$E$19/52)*(1-0.805*POC测试实际用户!$G$19/SQRT(52)*SQRT(AC499))</f>
        <v>3.7228071407709908</v>
      </c>
      <c r="AE499">
        <f>EXP(AC499*POC测试实际用户!$E$19/52)</f>
        <v>4.5366831159733536</v>
      </c>
      <c r="AF499">
        <f>EXP(AC499*POC测试实际用户!$E$19/52)*(1+0.805*POC测试实际用户!$G$19/SQRT(52)*SQRT(AC499))</f>
        <v>5.3505590911757164</v>
      </c>
      <c r="AG499">
        <v>498</v>
      </c>
      <c r="AH499">
        <f>EXP(AG499*POC测试实际用户!$E$20/52)*(1-0.805*POC测试实际用户!$G$20/SQRT(52)*SQRT(AG499))</f>
        <v>2.473202669491219</v>
      </c>
      <c r="AI499">
        <f>EXP(AG499*POC测试实际用户!$E$20/52)</f>
        <v>3.0168680712615936</v>
      </c>
      <c r="AJ499">
        <f>EXP(AG499*POC测试实际用户!$E$20/52)*(1+0.805*POC测试实际用户!$G$20/SQRT(52)*SQRT(AG499))</f>
        <v>3.5605334730319687</v>
      </c>
      <c r="AK499">
        <v>498</v>
      </c>
      <c r="AL499">
        <f>EXP(AK499*POC测试实际用户!$E$21/52)*(1-0.805*POC测试实际用户!$G$21/SQRT(52)*SQRT(AK499))</f>
        <v>4.5421393505085632</v>
      </c>
      <c r="AM499">
        <f>EXP(AK499*POC测试实际用户!$E$21/52)</f>
        <v>5.9947531723776644</v>
      </c>
      <c r="AN499">
        <f>EXP(AK499*POC测试实际用户!$E$21/52)*(1+0.805*POC测试实际用户!$G$21/SQRT(52)*SQRT(AK499))</f>
        <v>7.4473669942467655</v>
      </c>
    </row>
    <row r="500" spans="1:40" x14ac:dyDescent="0.15">
      <c r="A500">
        <v>499</v>
      </c>
      <c r="B500">
        <f>EXP(A500*POC测试实际用户!$E$12/52)*(1-0.805*POC测试实际用户!$G$12/SQRT(52)*SQRT(A500))</f>
        <v>1.7686514444495656</v>
      </c>
      <c r="C500">
        <f>EXP(A500*POC测试实际用户!$E$12/52)</f>
        <v>1.8339588257732182</v>
      </c>
      <c r="D500">
        <f>EXP(A500*POC测试实际用户!$E$12/52)*(1+0.805*POC测试实际用户!$G$12/SQRT(52)*SQRT(A500))</f>
        <v>1.8992662070968707</v>
      </c>
      <c r="E500">
        <v>499</v>
      </c>
      <c r="F500">
        <f>EXP(E500*POC测试实际用户!$E$13/52)*(1-0.805*POC测试实际用户!$G$13/SQRT(52)*SQRT(E500))</f>
        <v>1.8576232400908075</v>
      </c>
      <c r="G500">
        <f>EXP(E500*POC测试实际用户!$E$13/52)</f>
        <v>1.997472621752304</v>
      </c>
      <c r="H500">
        <f>EXP(E500*POC测试实际用户!$E$13/52)*(1+0.805*POC测试实际用户!$G$13/SQRT(52)*SQRT(E500))</f>
        <v>2.1373220034138001</v>
      </c>
      <c r="I500">
        <v>499</v>
      </c>
      <c r="J500">
        <f>EXP(I500*POC测试实际用户!$E$14/52)*(1-0.805*POC测试实际用户!$G$14/SQRT(52)*SQRT(I500))</f>
        <v>1.8603432935217539</v>
      </c>
      <c r="K500">
        <f>EXP(I500*POC测试实际用户!$E$14/52)</f>
        <v>2.1219563325469442</v>
      </c>
      <c r="L500">
        <f>EXP(I500*POC测试实际用户!$E$14/52)*(1+0.805*POC测试实际用户!$G$14/SQRT(52)*SQRT(I500))</f>
        <v>2.3835693715721344</v>
      </c>
      <c r="M500">
        <v>499</v>
      </c>
      <c r="N500">
        <f>EXP(M500*POC测试实际用户!$E$15/52)*(1-0.805*POC测试实际用户!$G$15/SQRT(52)*SQRT(M500))</f>
        <v>2.0040272352718511</v>
      </c>
      <c r="O500">
        <f>EXP(M500*POC测试实际用户!$E$15/52)</f>
        <v>2.4504722699639254</v>
      </c>
      <c r="P500">
        <f>EXP(M500*POC测试实际用户!$E$15/52)*(1+0.805*POC测试实际用户!$G$15/SQRT(52)*SQRT(M500))</f>
        <v>2.8969173046559997</v>
      </c>
      <c r="Q500">
        <v>499</v>
      </c>
      <c r="R500">
        <f>EXP(Q500*POC测试实际用户!$E$16/52)*(1-0.805*POC测试实际用户!$G$16/SQRT(52)*SQRT(Q500))</f>
        <v>2.0652463038556106</v>
      </c>
      <c r="S500">
        <f>EXP(Q500*POC测试实际用户!$E$16/52)</f>
        <v>2.7102486531581853</v>
      </c>
      <c r="T500">
        <f>EXP(Q500*POC测试实际用户!$E$16/52)*(1+0.805*POC测试实际用户!$G$16/SQRT(52)*SQRT(Q500))</f>
        <v>3.3552510024607596</v>
      </c>
      <c r="U500">
        <v>499</v>
      </c>
      <c r="V500">
        <f>EXP(U500*POC测试实际用户!$E$17/52)*(1-0.805*POC测试实际用户!$G$17/SQRT(52)*SQRT(U500))</f>
        <v>2.7765171028555198</v>
      </c>
      <c r="W500">
        <f>EXP(U500*POC测试实际用户!$E$17/52)</f>
        <v>3.1782684581010261</v>
      </c>
      <c r="X500">
        <f>EXP(U500*POC测试实际用户!$E$17/52)*(1+0.805*POC测试实际用户!$G$17/SQRT(52)*SQRT(U500))</f>
        <v>3.5800198133465324</v>
      </c>
      <c r="Y500">
        <v>499</v>
      </c>
      <c r="Z500">
        <f>EXP(Y500*POC测试实际用户!$E$18/52)*(1-0.805*POC测试实际用户!$G$18/SQRT(52)*SQRT(Y500))</f>
        <v>2.1327586998431247</v>
      </c>
      <c r="AA500">
        <f>EXP(Y500*POC测试实际用户!$E$18/52)</f>
        <v>2.7920845336539237</v>
      </c>
      <c r="AB500">
        <f>EXP(Y500*POC测试实际用户!$E$18/52)*(1+0.805*POC测试实际用户!$G$18/SQRT(52)*SQRT(Y500))</f>
        <v>3.4514103674647227</v>
      </c>
      <c r="AC500">
        <v>499</v>
      </c>
      <c r="AD500">
        <f>EXP(AC500*POC测试实际用户!$E$19/52)*(1-0.805*POC测试实际用户!$G$19/SQRT(52)*SQRT(AC500))</f>
        <v>3.7333095498511053</v>
      </c>
      <c r="AE500">
        <f>EXP(AC500*POC测试实际用户!$E$19/52)</f>
        <v>4.5504798653216882</v>
      </c>
      <c r="AF500">
        <f>EXP(AC500*POC测试实际用户!$E$19/52)*(1+0.805*POC测试实际用户!$G$19/SQRT(52)*SQRT(AC500))</f>
        <v>5.3676501807922712</v>
      </c>
      <c r="AG500">
        <v>499</v>
      </c>
      <c r="AH500">
        <f>EXP(AG500*POC测试实际用户!$E$20/52)*(1-0.805*POC测试实际用户!$G$20/SQRT(52)*SQRT(AG500))</f>
        <v>2.4781458188826151</v>
      </c>
      <c r="AI500">
        <f>EXP(AG500*POC测试实际用户!$E$20/52)</f>
        <v>3.0235648176726579</v>
      </c>
      <c r="AJ500">
        <f>EXP(AG500*POC测试实际用户!$E$20/52)*(1+0.805*POC测试实际用户!$G$20/SQRT(52)*SQRT(AG500))</f>
        <v>3.5689838164627008</v>
      </c>
      <c r="AK500">
        <v>499</v>
      </c>
      <c r="AL500">
        <f>EXP(AK500*POC测试实际用户!$E$21/52)*(1-0.805*POC测试实际用户!$G$21/SQRT(52)*SQRT(AK500))</f>
        <v>4.5570400200444476</v>
      </c>
      <c r="AM500">
        <f>EXP(AK500*POC测试实际用户!$E$21/52)</f>
        <v>6.016350036603634</v>
      </c>
      <c r="AN500">
        <f>EXP(AK500*POC测试实际用户!$E$21/52)*(1+0.805*POC测试实际用户!$G$21/SQRT(52)*SQRT(AK500))</f>
        <v>7.4756600531628203</v>
      </c>
    </row>
    <row r="501" spans="1:40" x14ac:dyDescent="0.15">
      <c r="A501">
        <v>500</v>
      </c>
      <c r="B501">
        <f>EXP(A501*POC测试实际用户!$E$12/52)*(1-0.805*POC测试实际用户!$G$12/SQRT(52)*SQRT(A501))</f>
        <v>1.7707368579777549</v>
      </c>
      <c r="C501">
        <f>EXP(A501*POC测试实际用户!$E$12/52)</f>
        <v>1.8361891461893274</v>
      </c>
      <c r="D501">
        <f>EXP(A501*POC测试实际用户!$E$12/52)*(1+0.805*POC测试实际用户!$G$12/SQRT(52)*SQRT(A501))</f>
        <v>1.9016414344008996</v>
      </c>
      <c r="E501">
        <v>500</v>
      </c>
      <c r="F501">
        <f>EXP(E501*POC测试实际用户!$E$13/52)*(1-0.805*POC测试实际用户!$G$13/SQRT(52)*SQRT(E501))</f>
        <v>1.8600604387772877</v>
      </c>
      <c r="G501">
        <f>EXP(E501*POC测试实际用户!$E$13/52)</f>
        <v>2.0002441153154304</v>
      </c>
      <c r="H501">
        <f>EXP(E501*POC测试实际用户!$E$13/52)*(1+0.805*POC测试实际用户!$G$13/SQRT(52)*SQRT(E501))</f>
        <v>2.1404277918535732</v>
      </c>
      <c r="I501">
        <v>500</v>
      </c>
      <c r="J501">
        <f>EXP(I501*POC测试实际用户!$E$14/52)*(1-0.805*POC测试实际用户!$G$14/SQRT(52)*SQRT(I501))</f>
        <v>1.8628878328285305</v>
      </c>
      <c r="K501">
        <f>EXP(I501*POC测试实际用户!$E$14/52)</f>
        <v>2.1251580027470642</v>
      </c>
      <c r="L501">
        <f>EXP(I501*POC测试实际用户!$E$14/52)*(1+0.805*POC测试实际用户!$G$14/SQRT(52)*SQRT(I501))</f>
        <v>2.3874281726655977</v>
      </c>
      <c r="M501">
        <v>500</v>
      </c>
      <c r="N501">
        <f>EXP(M501*POC测试实际用户!$E$15/52)*(1-0.805*POC测试实际用户!$G$15/SQRT(52)*SQRT(M501))</f>
        <v>2.0071820914687333</v>
      </c>
      <c r="O501">
        <f>EXP(M501*POC测试实际用户!$E$15/52)</f>
        <v>2.4548776503425946</v>
      </c>
      <c r="P501">
        <f>EXP(M501*POC测试实际用户!$E$15/52)*(1+0.805*POC测试实际用户!$G$15/SQRT(52)*SQRT(M501))</f>
        <v>2.9025732092164565</v>
      </c>
      <c r="Q501">
        <v>500</v>
      </c>
      <c r="R501">
        <f>EXP(Q501*POC测试实际用户!$E$16/52)*(1-0.805*POC测试实际用户!$G$16/SQRT(52)*SQRT(Q501))</f>
        <v>2.0687296866769227</v>
      </c>
      <c r="S501">
        <f>EXP(Q501*POC测试实际用户!$E$16/52)</f>
        <v>2.7156693521311972</v>
      </c>
      <c r="T501">
        <f>EXP(Q501*POC测试实际用户!$E$16/52)*(1+0.805*POC测试实际用户!$G$16/SQRT(52)*SQRT(Q501))</f>
        <v>3.3626090175854717</v>
      </c>
      <c r="U501">
        <v>500</v>
      </c>
      <c r="V501">
        <f>EXP(U501*POC测试实际用户!$E$17/52)*(1-0.805*POC测试实际用户!$G$17/SQRT(52)*SQRT(U501))</f>
        <v>2.782555319437976</v>
      </c>
      <c r="W501">
        <f>EXP(U501*POC测试实际用户!$E$17/52)</f>
        <v>3.1856420241582568</v>
      </c>
      <c r="X501">
        <f>EXP(U501*POC测试实际用户!$E$17/52)*(1+0.805*POC测试实际用户!$G$17/SQRT(52)*SQRT(U501))</f>
        <v>3.5887287288785377</v>
      </c>
      <c r="Y501">
        <v>500</v>
      </c>
      <c r="Z501">
        <f>EXP(Y501*POC测试实际用户!$E$18/52)*(1-0.805*POC测试实际用户!$G$18/SQRT(52)*SQRT(Y501))</f>
        <v>2.1364901026659879</v>
      </c>
      <c r="AA501">
        <f>EXP(Y501*POC测试实际用户!$E$18/52)</f>
        <v>2.7978356995569196</v>
      </c>
      <c r="AB501">
        <f>EXP(Y501*POC测试实际用户!$E$18/52)*(1+0.805*POC测试实际用户!$G$18/SQRT(52)*SQRT(Y501))</f>
        <v>3.4591812964478512</v>
      </c>
      <c r="AC501">
        <v>500</v>
      </c>
      <c r="AD501">
        <f>EXP(AC501*POC测试实际用户!$E$19/52)*(1-0.805*POC测试实际用户!$G$19/SQRT(52)*SQRT(AC501))</f>
        <v>3.7438422299440837</v>
      </c>
      <c r="AE501">
        <f>EXP(AC501*POC测试实际用户!$E$19/52)</f>
        <v>4.5643185727014117</v>
      </c>
      <c r="AF501">
        <f>EXP(AC501*POC测试实际用户!$E$19/52)*(1+0.805*POC测试实际用户!$G$19/SQRT(52)*SQRT(AC501))</f>
        <v>5.3847949154587402</v>
      </c>
      <c r="AG501">
        <v>500</v>
      </c>
      <c r="AH501">
        <f>EXP(AG501*POC测试实际用户!$E$20/52)*(1-0.805*POC测试实际用户!$G$20/SQRT(52)*SQRT(AG501))</f>
        <v>2.4830992760028892</v>
      </c>
      <c r="AI501">
        <f>EXP(AG501*POC测试实际用户!$E$20/52)</f>
        <v>3.0302764293053479</v>
      </c>
      <c r="AJ501">
        <f>EXP(AG501*POC测试实际用户!$E$20/52)*(1+0.805*POC测试实际用户!$G$20/SQRT(52)*SQRT(AG501))</f>
        <v>3.5774535826078067</v>
      </c>
      <c r="AK501">
        <v>500</v>
      </c>
      <c r="AL501">
        <f>EXP(AK501*POC测试实际用户!$E$21/52)*(1-0.805*POC测试实际用户!$G$21/SQRT(52)*SQRT(AK501))</f>
        <v>4.5719905710628019</v>
      </c>
      <c r="AM501">
        <f>EXP(AK501*POC测试实际用户!$E$21/52)</f>
        <v>6.0380247062923091</v>
      </c>
      <c r="AN501">
        <f>EXP(AK501*POC测试实际用户!$E$21/52)*(1+0.805*POC测试实际用户!$G$21/SQRT(52)*SQRT(AK501))</f>
        <v>7.5040588415218163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workbookViewId="0">
      <selection activeCell="A2" sqref="A2:A101"/>
    </sheetView>
  </sheetViews>
  <sheetFormatPr defaultRowHeight="13.5" x14ac:dyDescent="0.15"/>
  <cols>
    <col min="1" max="1" width="7.5" style="3" bestFit="1" customWidth="1"/>
    <col min="2" max="2" width="10.125" customWidth="1"/>
    <col min="3" max="4" width="5.5" bestFit="1" customWidth="1"/>
    <col min="5" max="5" width="9.75" customWidth="1"/>
    <col min="6" max="18" width="10.5" customWidth="1"/>
    <col min="19" max="19" width="10.75" customWidth="1"/>
    <col min="20" max="20" width="11.875" customWidth="1"/>
  </cols>
  <sheetData>
    <row r="1" spans="1:20" s="1" customFormat="1" ht="27" customHeight="1" x14ac:dyDescent="0.15">
      <c r="A1" s="2" t="s">
        <v>127</v>
      </c>
      <c r="B1" s="1" t="s">
        <v>148</v>
      </c>
      <c r="C1" s="1" t="s">
        <v>128</v>
      </c>
      <c r="D1" s="1" t="s">
        <v>129</v>
      </c>
      <c r="E1" s="1" t="s">
        <v>147</v>
      </c>
      <c r="F1" s="1" t="s">
        <v>132</v>
      </c>
      <c r="G1" s="1" t="s">
        <v>133</v>
      </c>
      <c r="H1" s="1" t="s">
        <v>134</v>
      </c>
      <c r="I1" s="1" t="s">
        <v>135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141</v>
      </c>
      <c r="P1" s="1" t="s">
        <v>142</v>
      </c>
      <c r="Q1" s="1" t="s">
        <v>143</v>
      </c>
      <c r="R1" s="1" t="s">
        <v>144</v>
      </c>
      <c r="S1" s="1" t="s">
        <v>131</v>
      </c>
      <c r="T1" s="1" t="s">
        <v>130</v>
      </c>
    </row>
    <row r="2" spans="1:20" x14ac:dyDescent="0.15">
      <c r="A2" s="3">
        <v>1</v>
      </c>
      <c r="B2">
        <v>0.1</v>
      </c>
      <c r="C2">
        <v>15</v>
      </c>
      <c r="D2" t="s">
        <v>145</v>
      </c>
      <c r="E2">
        <v>0.1</v>
      </c>
      <c r="F2">
        <v>1</v>
      </c>
      <c r="G2">
        <v>1</v>
      </c>
      <c r="H2">
        <v>3</v>
      </c>
      <c r="I2">
        <v>1</v>
      </c>
      <c r="J2">
        <v>4</v>
      </c>
      <c r="K2">
        <v>3</v>
      </c>
      <c r="L2">
        <v>1</v>
      </c>
      <c r="M2">
        <v>1</v>
      </c>
      <c r="N2">
        <v>1</v>
      </c>
      <c r="O2">
        <v>3</v>
      </c>
      <c r="P2">
        <v>2</v>
      </c>
      <c r="Q2">
        <v>2</v>
      </c>
      <c r="R2">
        <v>1</v>
      </c>
      <c r="S2">
        <f>SUM(F2:R2)</f>
        <v>24</v>
      </c>
      <c r="T2" t="str">
        <f>IF(OR(F2=1,R2=1),"保守型",IF(S2&lt;25,"保守型",IF(S2&lt;=40,"稳健型",IF(S2&lt;=60,"平衡型",IF(S2&lt;=80,"成长型","进取型")))))</f>
        <v>保守型</v>
      </c>
    </row>
    <row r="3" spans="1:20" x14ac:dyDescent="0.15">
      <c r="A3" s="3">
        <v>2</v>
      </c>
      <c r="B3">
        <v>0.2</v>
      </c>
      <c r="C3">
        <v>15</v>
      </c>
      <c r="D3" t="s">
        <v>146</v>
      </c>
      <c r="E3">
        <v>0.5</v>
      </c>
      <c r="F3">
        <v>1</v>
      </c>
      <c r="G3">
        <v>3</v>
      </c>
      <c r="H3">
        <v>4</v>
      </c>
      <c r="I3">
        <v>4</v>
      </c>
      <c r="J3">
        <v>5</v>
      </c>
      <c r="K3">
        <v>3</v>
      </c>
      <c r="L3">
        <v>1</v>
      </c>
      <c r="M3">
        <v>1</v>
      </c>
      <c r="N3">
        <v>6</v>
      </c>
      <c r="O3">
        <v>5</v>
      </c>
      <c r="P3">
        <v>2</v>
      </c>
      <c r="Q3">
        <v>2</v>
      </c>
      <c r="R3">
        <v>5</v>
      </c>
      <c r="S3">
        <f t="shared" ref="S3:S66" si="0">SUM(F3:R3)</f>
        <v>42</v>
      </c>
      <c r="T3" t="str">
        <f t="shared" ref="T3:T66" si="1">IF(OR(F3=1,R3=1),"保守型",IF(S3&lt;25,"保守型",IF(S3&lt;=40,"稳健型",IF(S3&lt;=60,"平衡型",IF(S3&lt;=80,"成长型","进取型")))))</f>
        <v>保守型</v>
      </c>
    </row>
    <row r="4" spans="1:20" x14ac:dyDescent="0.15">
      <c r="A4" s="3">
        <v>3</v>
      </c>
      <c r="B4">
        <v>0.5</v>
      </c>
      <c r="C4">
        <v>16</v>
      </c>
      <c r="D4" t="s">
        <v>145</v>
      </c>
      <c r="E4">
        <v>1</v>
      </c>
      <c r="F4">
        <v>1</v>
      </c>
      <c r="G4">
        <v>1</v>
      </c>
      <c r="H4">
        <v>5</v>
      </c>
      <c r="I4">
        <v>6</v>
      </c>
      <c r="J4">
        <v>6</v>
      </c>
      <c r="K4">
        <v>3</v>
      </c>
      <c r="L4">
        <v>1</v>
      </c>
      <c r="M4">
        <v>1</v>
      </c>
      <c r="N4">
        <v>4</v>
      </c>
      <c r="O4">
        <v>3</v>
      </c>
      <c r="P4">
        <v>4</v>
      </c>
      <c r="Q4">
        <v>6</v>
      </c>
      <c r="R4">
        <v>1</v>
      </c>
      <c r="S4">
        <f t="shared" si="0"/>
        <v>42</v>
      </c>
      <c r="T4" t="str">
        <f t="shared" si="1"/>
        <v>保守型</v>
      </c>
    </row>
    <row r="5" spans="1:20" x14ac:dyDescent="0.15">
      <c r="A5" s="3">
        <v>4</v>
      </c>
      <c r="B5">
        <v>1</v>
      </c>
      <c r="C5">
        <v>16</v>
      </c>
      <c r="D5" t="s">
        <v>146</v>
      </c>
      <c r="E5">
        <v>2</v>
      </c>
      <c r="F5">
        <v>1</v>
      </c>
      <c r="G5">
        <v>5</v>
      </c>
      <c r="H5">
        <v>6</v>
      </c>
      <c r="I5">
        <v>8</v>
      </c>
      <c r="J5">
        <v>4</v>
      </c>
      <c r="K5">
        <v>3</v>
      </c>
      <c r="L5">
        <v>1</v>
      </c>
      <c r="M5">
        <v>3</v>
      </c>
      <c r="N5">
        <v>1</v>
      </c>
      <c r="O5">
        <v>6</v>
      </c>
      <c r="P5">
        <v>2</v>
      </c>
      <c r="Q5">
        <v>2</v>
      </c>
      <c r="R5">
        <v>6</v>
      </c>
      <c r="S5">
        <f t="shared" si="0"/>
        <v>48</v>
      </c>
      <c r="T5" t="str">
        <f t="shared" si="1"/>
        <v>保守型</v>
      </c>
    </row>
    <row r="6" spans="1:20" x14ac:dyDescent="0.15">
      <c r="A6" s="3">
        <v>5</v>
      </c>
      <c r="B6">
        <v>1.5</v>
      </c>
      <c r="C6">
        <v>17</v>
      </c>
      <c r="D6" t="s">
        <v>145</v>
      </c>
      <c r="E6">
        <v>5</v>
      </c>
      <c r="F6">
        <v>1</v>
      </c>
      <c r="G6">
        <v>1</v>
      </c>
      <c r="H6">
        <v>7</v>
      </c>
      <c r="I6">
        <v>1</v>
      </c>
      <c r="J6">
        <v>4</v>
      </c>
      <c r="K6">
        <v>3</v>
      </c>
      <c r="L6">
        <v>1</v>
      </c>
      <c r="M6">
        <v>3</v>
      </c>
      <c r="N6">
        <v>1</v>
      </c>
      <c r="O6">
        <v>3</v>
      </c>
      <c r="P6">
        <v>2</v>
      </c>
      <c r="Q6">
        <v>6</v>
      </c>
      <c r="R6">
        <v>1</v>
      </c>
      <c r="S6">
        <f t="shared" si="0"/>
        <v>34</v>
      </c>
      <c r="T6" t="str">
        <f t="shared" si="1"/>
        <v>保守型</v>
      </c>
    </row>
    <row r="7" spans="1:20" x14ac:dyDescent="0.15">
      <c r="A7" s="3">
        <v>6</v>
      </c>
      <c r="B7">
        <v>2</v>
      </c>
      <c r="C7">
        <v>17</v>
      </c>
      <c r="D7" t="s">
        <v>146</v>
      </c>
      <c r="E7">
        <v>7.5</v>
      </c>
      <c r="F7">
        <v>1</v>
      </c>
      <c r="G7">
        <v>4</v>
      </c>
      <c r="H7">
        <v>7</v>
      </c>
      <c r="I7">
        <v>4</v>
      </c>
      <c r="J7">
        <v>6</v>
      </c>
      <c r="K7">
        <v>3</v>
      </c>
      <c r="L7">
        <v>1</v>
      </c>
      <c r="M7">
        <v>3</v>
      </c>
      <c r="N7">
        <v>4</v>
      </c>
      <c r="O7">
        <v>3</v>
      </c>
      <c r="P7">
        <v>4</v>
      </c>
      <c r="Q7">
        <v>4</v>
      </c>
      <c r="R7">
        <v>1</v>
      </c>
      <c r="S7">
        <f t="shared" si="0"/>
        <v>45</v>
      </c>
      <c r="T7" t="str">
        <f t="shared" si="1"/>
        <v>保守型</v>
      </c>
    </row>
    <row r="8" spans="1:20" x14ac:dyDescent="0.15">
      <c r="A8" s="3">
        <v>7</v>
      </c>
      <c r="B8">
        <v>3</v>
      </c>
      <c r="C8">
        <v>18</v>
      </c>
      <c r="D8" t="s">
        <v>145</v>
      </c>
      <c r="E8">
        <v>10</v>
      </c>
      <c r="F8">
        <v>4</v>
      </c>
      <c r="G8">
        <v>3</v>
      </c>
      <c r="H8">
        <v>6</v>
      </c>
      <c r="I8">
        <v>6</v>
      </c>
      <c r="J8">
        <v>5</v>
      </c>
      <c r="K8">
        <v>3</v>
      </c>
      <c r="L8">
        <v>1</v>
      </c>
      <c r="M8">
        <v>1</v>
      </c>
      <c r="N8">
        <v>6</v>
      </c>
      <c r="O8">
        <v>3</v>
      </c>
      <c r="P8">
        <v>8</v>
      </c>
      <c r="Q8">
        <v>2</v>
      </c>
      <c r="R8">
        <v>6</v>
      </c>
      <c r="S8">
        <f t="shared" si="0"/>
        <v>54</v>
      </c>
      <c r="T8" t="str">
        <f t="shared" si="1"/>
        <v>平衡型</v>
      </c>
    </row>
    <row r="9" spans="1:20" x14ac:dyDescent="0.15">
      <c r="A9" s="3">
        <v>8</v>
      </c>
      <c r="B9">
        <v>5</v>
      </c>
      <c r="C9">
        <v>18</v>
      </c>
      <c r="D9" t="s">
        <v>146</v>
      </c>
      <c r="E9">
        <v>15</v>
      </c>
      <c r="F9">
        <v>4</v>
      </c>
      <c r="G9">
        <v>1</v>
      </c>
      <c r="H9">
        <v>5</v>
      </c>
      <c r="I9">
        <v>8</v>
      </c>
      <c r="J9">
        <v>7</v>
      </c>
      <c r="K9">
        <v>6</v>
      </c>
      <c r="L9">
        <v>3</v>
      </c>
      <c r="M9">
        <v>1</v>
      </c>
      <c r="N9">
        <v>8</v>
      </c>
      <c r="O9">
        <v>3</v>
      </c>
      <c r="P9">
        <v>2</v>
      </c>
      <c r="Q9">
        <v>6</v>
      </c>
      <c r="R9">
        <v>8</v>
      </c>
      <c r="S9">
        <f t="shared" si="0"/>
        <v>62</v>
      </c>
      <c r="T9" t="str">
        <f t="shared" si="1"/>
        <v>成长型</v>
      </c>
    </row>
    <row r="10" spans="1:20" x14ac:dyDescent="0.15">
      <c r="A10" s="3">
        <v>9</v>
      </c>
      <c r="B10">
        <v>10</v>
      </c>
      <c r="C10">
        <v>19</v>
      </c>
      <c r="D10" t="s">
        <v>145</v>
      </c>
      <c r="E10">
        <v>20</v>
      </c>
      <c r="F10">
        <v>4</v>
      </c>
      <c r="G10">
        <v>5</v>
      </c>
      <c r="H10">
        <v>4</v>
      </c>
      <c r="I10">
        <v>1</v>
      </c>
      <c r="J10">
        <v>7</v>
      </c>
      <c r="K10">
        <v>8</v>
      </c>
      <c r="L10">
        <v>5</v>
      </c>
      <c r="M10">
        <v>1</v>
      </c>
      <c r="N10">
        <v>8</v>
      </c>
      <c r="O10">
        <v>5</v>
      </c>
      <c r="P10">
        <v>2</v>
      </c>
      <c r="Q10">
        <v>8</v>
      </c>
      <c r="R10">
        <v>5</v>
      </c>
      <c r="S10">
        <f t="shared" si="0"/>
        <v>63</v>
      </c>
      <c r="T10" t="str">
        <f t="shared" si="1"/>
        <v>成长型</v>
      </c>
    </row>
    <row r="11" spans="1:20" x14ac:dyDescent="0.15">
      <c r="A11" s="3">
        <v>10</v>
      </c>
      <c r="B11">
        <v>20</v>
      </c>
      <c r="C11">
        <v>19</v>
      </c>
      <c r="D11" t="s">
        <v>146</v>
      </c>
      <c r="E11">
        <v>25</v>
      </c>
      <c r="F11">
        <v>4</v>
      </c>
      <c r="G11">
        <v>1</v>
      </c>
      <c r="H11">
        <v>3</v>
      </c>
      <c r="I11">
        <v>4</v>
      </c>
      <c r="J11">
        <v>5</v>
      </c>
      <c r="K11">
        <v>3</v>
      </c>
      <c r="L11">
        <v>8</v>
      </c>
      <c r="M11">
        <v>3</v>
      </c>
      <c r="N11">
        <v>6</v>
      </c>
      <c r="O11">
        <v>5</v>
      </c>
      <c r="P11">
        <v>8</v>
      </c>
      <c r="Q11">
        <v>6</v>
      </c>
      <c r="R11">
        <v>3</v>
      </c>
      <c r="S11">
        <f t="shared" si="0"/>
        <v>59</v>
      </c>
      <c r="T11" t="str">
        <f t="shared" si="1"/>
        <v>平衡型</v>
      </c>
    </row>
    <row r="12" spans="1:20" x14ac:dyDescent="0.15">
      <c r="A12" s="3">
        <v>11</v>
      </c>
      <c r="B12">
        <v>20</v>
      </c>
      <c r="C12">
        <v>20</v>
      </c>
      <c r="D12" t="s">
        <v>145</v>
      </c>
      <c r="E12">
        <v>30</v>
      </c>
      <c r="F12">
        <v>4</v>
      </c>
      <c r="G12">
        <v>4</v>
      </c>
      <c r="H12">
        <v>3</v>
      </c>
      <c r="I12">
        <v>6</v>
      </c>
      <c r="J12">
        <v>6</v>
      </c>
      <c r="K12">
        <v>6</v>
      </c>
      <c r="L12">
        <v>1</v>
      </c>
      <c r="M12">
        <v>3</v>
      </c>
      <c r="N12">
        <v>4</v>
      </c>
      <c r="O12">
        <v>6</v>
      </c>
      <c r="P12">
        <v>4</v>
      </c>
      <c r="Q12">
        <v>4</v>
      </c>
      <c r="R12">
        <v>3</v>
      </c>
      <c r="S12">
        <f t="shared" si="0"/>
        <v>54</v>
      </c>
      <c r="T12" t="str">
        <f t="shared" si="1"/>
        <v>平衡型</v>
      </c>
    </row>
    <row r="13" spans="1:20" x14ac:dyDescent="0.15">
      <c r="A13" s="3">
        <v>12</v>
      </c>
      <c r="B13">
        <v>10</v>
      </c>
      <c r="C13">
        <v>20</v>
      </c>
      <c r="D13" t="s">
        <v>146</v>
      </c>
      <c r="E13">
        <v>40</v>
      </c>
      <c r="F13">
        <v>4</v>
      </c>
      <c r="G13">
        <v>3</v>
      </c>
      <c r="H13">
        <v>4</v>
      </c>
      <c r="I13">
        <v>1</v>
      </c>
      <c r="J13">
        <v>4</v>
      </c>
      <c r="K13">
        <v>3</v>
      </c>
      <c r="L13">
        <v>3</v>
      </c>
      <c r="M13">
        <v>3</v>
      </c>
      <c r="N13">
        <v>1</v>
      </c>
      <c r="O13">
        <v>6</v>
      </c>
      <c r="P13">
        <v>6</v>
      </c>
      <c r="Q13">
        <v>2</v>
      </c>
      <c r="R13">
        <v>5</v>
      </c>
      <c r="S13">
        <f t="shared" si="0"/>
        <v>45</v>
      </c>
      <c r="T13" t="str">
        <f t="shared" si="1"/>
        <v>平衡型</v>
      </c>
    </row>
    <row r="14" spans="1:20" x14ac:dyDescent="0.15">
      <c r="A14" s="3">
        <v>13</v>
      </c>
      <c r="B14">
        <v>5</v>
      </c>
      <c r="C14">
        <v>21</v>
      </c>
      <c r="D14" t="s">
        <v>145</v>
      </c>
      <c r="E14">
        <v>50</v>
      </c>
      <c r="F14">
        <v>4</v>
      </c>
      <c r="G14">
        <v>1</v>
      </c>
      <c r="H14">
        <v>5</v>
      </c>
      <c r="I14">
        <v>1</v>
      </c>
      <c r="J14">
        <v>4</v>
      </c>
      <c r="K14">
        <v>3</v>
      </c>
      <c r="L14">
        <v>1</v>
      </c>
      <c r="M14">
        <v>3</v>
      </c>
      <c r="N14">
        <v>1</v>
      </c>
      <c r="O14">
        <v>4</v>
      </c>
      <c r="P14">
        <v>2</v>
      </c>
      <c r="Q14">
        <v>2</v>
      </c>
      <c r="R14">
        <v>8</v>
      </c>
      <c r="S14">
        <f t="shared" si="0"/>
        <v>39</v>
      </c>
      <c r="T14" t="str">
        <f t="shared" si="1"/>
        <v>稳健型</v>
      </c>
    </row>
    <row r="15" spans="1:20" x14ac:dyDescent="0.15">
      <c r="A15" s="3">
        <v>14</v>
      </c>
      <c r="B15">
        <v>3</v>
      </c>
      <c r="C15">
        <v>21</v>
      </c>
      <c r="D15" t="s">
        <v>146</v>
      </c>
      <c r="E15">
        <v>100</v>
      </c>
      <c r="F15">
        <v>4</v>
      </c>
      <c r="G15">
        <v>5</v>
      </c>
      <c r="H15">
        <v>6</v>
      </c>
      <c r="I15">
        <v>4</v>
      </c>
      <c r="J15">
        <v>6</v>
      </c>
      <c r="K15">
        <v>6</v>
      </c>
      <c r="L15">
        <v>8</v>
      </c>
      <c r="M15">
        <v>3</v>
      </c>
      <c r="N15">
        <v>4</v>
      </c>
      <c r="O15">
        <v>8</v>
      </c>
      <c r="P15">
        <v>4</v>
      </c>
      <c r="Q15">
        <v>8</v>
      </c>
      <c r="R15">
        <v>6</v>
      </c>
      <c r="S15">
        <f t="shared" si="0"/>
        <v>72</v>
      </c>
      <c r="T15" t="str">
        <f t="shared" si="1"/>
        <v>成长型</v>
      </c>
    </row>
    <row r="16" spans="1:20" x14ac:dyDescent="0.15">
      <c r="A16" s="3">
        <v>15</v>
      </c>
      <c r="B16">
        <v>2</v>
      </c>
      <c r="C16">
        <v>22</v>
      </c>
      <c r="D16" t="s">
        <v>145</v>
      </c>
      <c r="E16">
        <v>200</v>
      </c>
      <c r="F16">
        <v>4</v>
      </c>
      <c r="G16">
        <v>1</v>
      </c>
      <c r="H16">
        <v>3</v>
      </c>
      <c r="I16">
        <v>6</v>
      </c>
      <c r="J16">
        <v>5</v>
      </c>
      <c r="K16">
        <v>3</v>
      </c>
      <c r="L16">
        <v>1</v>
      </c>
      <c r="M16">
        <v>1</v>
      </c>
      <c r="N16">
        <v>6</v>
      </c>
      <c r="O16">
        <v>3</v>
      </c>
      <c r="P16">
        <v>8</v>
      </c>
      <c r="Q16">
        <v>6</v>
      </c>
      <c r="R16">
        <v>3</v>
      </c>
      <c r="S16">
        <f t="shared" si="0"/>
        <v>50</v>
      </c>
      <c r="T16" t="str">
        <f t="shared" si="1"/>
        <v>平衡型</v>
      </c>
    </row>
    <row r="17" spans="1:20" x14ac:dyDescent="0.15">
      <c r="A17" s="3">
        <v>16</v>
      </c>
      <c r="B17">
        <v>1.5</v>
      </c>
      <c r="C17">
        <v>22</v>
      </c>
      <c r="D17" t="s">
        <v>146</v>
      </c>
      <c r="E17">
        <v>300</v>
      </c>
      <c r="F17">
        <v>4</v>
      </c>
      <c r="G17">
        <v>4</v>
      </c>
      <c r="H17">
        <v>7</v>
      </c>
      <c r="I17">
        <v>8</v>
      </c>
      <c r="J17">
        <v>7</v>
      </c>
      <c r="K17">
        <v>3</v>
      </c>
      <c r="L17">
        <v>3</v>
      </c>
      <c r="M17">
        <v>3</v>
      </c>
      <c r="N17">
        <v>8</v>
      </c>
      <c r="O17">
        <v>3</v>
      </c>
      <c r="P17">
        <v>2</v>
      </c>
      <c r="Q17">
        <v>4</v>
      </c>
      <c r="R17">
        <v>1</v>
      </c>
      <c r="S17">
        <f t="shared" si="0"/>
        <v>57</v>
      </c>
      <c r="T17" t="str">
        <f t="shared" si="1"/>
        <v>保守型</v>
      </c>
    </row>
    <row r="18" spans="1:20" x14ac:dyDescent="0.15">
      <c r="A18" s="3">
        <v>17</v>
      </c>
      <c r="B18">
        <v>1</v>
      </c>
      <c r="C18">
        <v>23</v>
      </c>
      <c r="D18" t="s">
        <v>145</v>
      </c>
      <c r="E18">
        <v>600</v>
      </c>
      <c r="F18">
        <v>4</v>
      </c>
      <c r="G18">
        <v>3</v>
      </c>
      <c r="H18">
        <v>3</v>
      </c>
      <c r="I18">
        <v>1</v>
      </c>
      <c r="J18">
        <v>4</v>
      </c>
      <c r="K18">
        <v>6</v>
      </c>
      <c r="L18">
        <v>1</v>
      </c>
      <c r="M18">
        <v>5</v>
      </c>
      <c r="N18">
        <v>1</v>
      </c>
      <c r="O18">
        <v>5</v>
      </c>
      <c r="P18">
        <v>2</v>
      </c>
      <c r="Q18">
        <v>2</v>
      </c>
      <c r="R18">
        <v>3</v>
      </c>
      <c r="S18">
        <f t="shared" si="0"/>
        <v>40</v>
      </c>
      <c r="T18" t="str">
        <f t="shared" si="1"/>
        <v>稳健型</v>
      </c>
    </row>
    <row r="19" spans="1:20" x14ac:dyDescent="0.15">
      <c r="A19" s="3">
        <v>18</v>
      </c>
      <c r="B19">
        <v>0.5</v>
      </c>
      <c r="C19">
        <v>23</v>
      </c>
      <c r="D19" t="s">
        <v>146</v>
      </c>
      <c r="E19">
        <v>1000</v>
      </c>
      <c r="F19">
        <v>4</v>
      </c>
      <c r="G19">
        <v>7</v>
      </c>
      <c r="H19">
        <v>5</v>
      </c>
      <c r="I19">
        <v>4</v>
      </c>
      <c r="J19">
        <v>5</v>
      </c>
      <c r="K19">
        <v>8</v>
      </c>
      <c r="L19">
        <v>8</v>
      </c>
      <c r="M19">
        <v>8</v>
      </c>
      <c r="N19">
        <v>6</v>
      </c>
      <c r="O19">
        <v>5</v>
      </c>
      <c r="P19">
        <v>8</v>
      </c>
      <c r="Q19">
        <v>6</v>
      </c>
      <c r="R19">
        <v>8</v>
      </c>
      <c r="S19">
        <f t="shared" si="0"/>
        <v>82</v>
      </c>
      <c r="T19" t="str">
        <f t="shared" si="1"/>
        <v>进取型</v>
      </c>
    </row>
    <row r="20" spans="1:20" x14ac:dyDescent="0.15">
      <c r="A20" s="3">
        <v>19</v>
      </c>
      <c r="B20">
        <v>0.2</v>
      </c>
      <c r="C20">
        <v>24</v>
      </c>
      <c r="D20" t="s">
        <v>145</v>
      </c>
      <c r="E20">
        <v>2000</v>
      </c>
      <c r="F20">
        <v>4</v>
      </c>
      <c r="G20">
        <v>1</v>
      </c>
      <c r="H20">
        <v>4</v>
      </c>
      <c r="I20">
        <v>6</v>
      </c>
      <c r="J20">
        <v>6</v>
      </c>
      <c r="K20">
        <v>3</v>
      </c>
      <c r="L20">
        <v>1</v>
      </c>
      <c r="M20">
        <v>3</v>
      </c>
      <c r="N20">
        <v>4</v>
      </c>
      <c r="O20">
        <v>6</v>
      </c>
      <c r="P20">
        <v>4</v>
      </c>
      <c r="Q20">
        <v>8</v>
      </c>
      <c r="R20">
        <v>5</v>
      </c>
      <c r="S20">
        <f t="shared" si="0"/>
        <v>55</v>
      </c>
      <c r="T20" t="str">
        <f t="shared" si="1"/>
        <v>平衡型</v>
      </c>
    </row>
    <row r="21" spans="1:20" x14ac:dyDescent="0.15">
      <c r="A21" s="3">
        <v>20</v>
      </c>
      <c r="B21">
        <v>0.1</v>
      </c>
      <c r="C21">
        <v>24</v>
      </c>
      <c r="D21" t="s">
        <v>146</v>
      </c>
      <c r="E21">
        <v>5000</v>
      </c>
      <c r="F21">
        <v>4</v>
      </c>
      <c r="G21">
        <v>1</v>
      </c>
      <c r="H21">
        <v>3</v>
      </c>
      <c r="I21">
        <v>1</v>
      </c>
      <c r="J21">
        <v>4</v>
      </c>
      <c r="K21">
        <v>6</v>
      </c>
      <c r="L21">
        <v>3</v>
      </c>
      <c r="M21">
        <v>5</v>
      </c>
      <c r="N21">
        <v>1</v>
      </c>
      <c r="O21">
        <v>6</v>
      </c>
      <c r="P21">
        <v>6</v>
      </c>
      <c r="Q21">
        <v>6</v>
      </c>
      <c r="R21">
        <v>3</v>
      </c>
      <c r="S21">
        <f t="shared" si="0"/>
        <v>49</v>
      </c>
      <c r="T21" t="str">
        <f t="shared" si="1"/>
        <v>平衡型</v>
      </c>
    </row>
    <row r="22" spans="1:20" x14ac:dyDescent="0.15">
      <c r="A22" s="3">
        <v>21</v>
      </c>
      <c r="B22">
        <v>0.1</v>
      </c>
      <c r="C22">
        <v>25</v>
      </c>
      <c r="D22" t="s">
        <v>145</v>
      </c>
      <c r="E22">
        <v>0.1</v>
      </c>
      <c r="F22">
        <v>4</v>
      </c>
      <c r="G22">
        <v>4</v>
      </c>
      <c r="H22">
        <v>3</v>
      </c>
      <c r="I22">
        <v>1</v>
      </c>
      <c r="J22">
        <v>4</v>
      </c>
      <c r="K22">
        <v>3</v>
      </c>
      <c r="L22">
        <v>5</v>
      </c>
      <c r="M22">
        <v>1</v>
      </c>
      <c r="N22">
        <v>1</v>
      </c>
      <c r="O22">
        <v>3</v>
      </c>
      <c r="P22">
        <v>2</v>
      </c>
      <c r="Q22">
        <v>4</v>
      </c>
      <c r="R22">
        <v>3</v>
      </c>
      <c r="S22">
        <f t="shared" si="0"/>
        <v>38</v>
      </c>
      <c r="T22" t="str">
        <f t="shared" si="1"/>
        <v>稳健型</v>
      </c>
    </row>
    <row r="23" spans="1:20" x14ac:dyDescent="0.15">
      <c r="A23" s="3">
        <v>22</v>
      </c>
      <c r="B23">
        <v>0.2</v>
      </c>
      <c r="C23">
        <v>25</v>
      </c>
      <c r="D23" t="s">
        <v>146</v>
      </c>
      <c r="E23">
        <v>0.5</v>
      </c>
      <c r="F23">
        <v>4</v>
      </c>
      <c r="G23">
        <v>3</v>
      </c>
      <c r="H23">
        <v>4</v>
      </c>
      <c r="I23">
        <v>4</v>
      </c>
      <c r="J23">
        <v>6</v>
      </c>
      <c r="K23">
        <v>3</v>
      </c>
      <c r="L23">
        <v>1</v>
      </c>
      <c r="M23">
        <v>3</v>
      </c>
      <c r="N23">
        <v>1</v>
      </c>
      <c r="O23">
        <v>3</v>
      </c>
      <c r="P23">
        <v>2</v>
      </c>
      <c r="Q23">
        <v>2</v>
      </c>
      <c r="R23">
        <v>3</v>
      </c>
      <c r="S23">
        <f t="shared" si="0"/>
        <v>39</v>
      </c>
      <c r="T23" t="str">
        <f t="shared" si="1"/>
        <v>稳健型</v>
      </c>
    </row>
    <row r="24" spans="1:20" x14ac:dyDescent="0.15">
      <c r="A24" s="3">
        <v>23</v>
      </c>
      <c r="B24">
        <v>0.5</v>
      </c>
      <c r="C24">
        <v>26</v>
      </c>
      <c r="D24" t="s">
        <v>145</v>
      </c>
      <c r="E24">
        <v>1</v>
      </c>
      <c r="F24">
        <v>4</v>
      </c>
      <c r="G24">
        <v>7</v>
      </c>
      <c r="H24">
        <v>5</v>
      </c>
      <c r="I24">
        <v>6</v>
      </c>
      <c r="J24">
        <v>5</v>
      </c>
      <c r="K24">
        <v>6</v>
      </c>
      <c r="L24">
        <v>1</v>
      </c>
      <c r="M24">
        <v>5</v>
      </c>
      <c r="N24">
        <v>6</v>
      </c>
      <c r="O24">
        <v>3</v>
      </c>
      <c r="P24">
        <v>8</v>
      </c>
      <c r="Q24">
        <v>6</v>
      </c>
      <c r="R24">
        <v>8</v>
      </c>
      <c r="S24">
        <f t="shared" si="0"/>
        <v>70</v>
      </c>
      <c r="T24" t="str">
        <f t="shared" si="1"/>
        <v>成长型</v>
      </c>
    </row>
    <row r="25" spans="1:20" x14ac:dyDescent="0.15">
      <c r="A25" s="3">
        <v>24</v>
      </c>
      <c r="B25">
        <v>1</v>
      </c>
      <c r="C25">
        <v>26</v>
      </c>
      <c r="D25" t="s">
        <v>146</v>
      </c>
      <c r="E25">
        <v>2</v>
      </c>
      <c r="F25">
        <v>4</v>
      </c>
      <c r="G25">
        <v>5</v>
      </c>
      <c r="H25">
        <v>6</v>
      </c>
      <c r="I25">
        <v>8</v>
      </c>
      <c r="J25">
        <v>7</v>
      </c>
      <c r="K25">
        <v>8</v>
      </c>
      <c r="L25">
        <v>8</v>
      </c>
      <c r="M25">
        <v>6</v>
      </c>
      <c r="N25">
        <v>8</v>
      </c>
      <c r="O25">
        <v>8</v>
      </c>
      <c r="P25">
        <v>2</v>
      </c>
      <c r="Q25">
        <v>8</v>
      </c>
      <c r="R25">
        <v>6</v>
      </c>
      <c r="S25">
        <f t="shared" si="0"/>
        <v>84</v>
      </c>
      <c r="T25" t="str">
        <f t="shared" si="1"/>
        <v>进取型</v>
      </c>
    </row>
    <row r="26" spans="1:20" x14ac:dyDescent="0.15">
      <c r="A26" s="3">
        <v>25</v>
      </c>
      <c r="B26">
        <v>1.5</v>
      </c>
      <c r="C26">
        <v>27</v>
      </c>
      <c r="D26" t="s">
        <v>145</v>
      </c>
      <c r="E26">
        <v>5</v>
      </c>
      <c r="F26">
        <v>4</v>
      </c>
      <c r="G26">
        <v>1</v>
      </c>
      <c r="H26">
        <v>7</v>
      </c>
      <c r="I26">
        <v>1</v>
      </c>
      <c r="J26">
        <v>7</v>
      </c>
      <c r="K26">
        <v>3</v>
      </c>
      <c r="L26">
        <v>5</v>
      </c>
      <c r="M26">
        <v>8</v>
      </c>
      <c r="N26">
        <v>8</v>
      </c>
      <c r="O26">
        <v>5</v>
      </c>
      <c r="P26">
        <v>2</v>
      </c>
      <c r="Q26">
        <v>6</v>
      </c>
      <c r="R26">
        <v>3</v>
      </c>
      <c r="S26">
        <f t="shared" si="0"/>
        <v>60</v>
      </c>
      <c r="T26" t="str">
        <f t="shared" si="1"/>
        <v>平衡型</v>
      </c>
    </row>
    <row r="27" spans="1:20" x14ac:dyDescent="0.15">
      <c r="A27" s="3">
        <v>26</v>
      </c>
      <c r="B27">
        <v>2</v>
      </c>
      <c r="C27">
        <v>27</v>
      </c>
      <c r="D27" t="s">
        <v>146</v>
      </c>
      <c r="E27">
        <v>7.5</v>
      </c>
      <c r="F27">
        <v>4</v>
      </c>
      <c r="G27">
        <v>4</v>
      </c>
      <c r="H27">
        <v>7</v>
      </c>
      <c r="I27">
        <v>4</v>
      </c>
      <c r="J27">
        <v>5</v>
      </c>
      <c r="K27">
        <v>6</v>
      </c>
      <c r="L27">
        <v>8</v>
      </c>
      <c r="M27">
        <v>1</v>
      </c>
      <c r="N27">
        <v>6</v>
      </c>
      <c r="O27">
        <v>5</v>
      </c>
      <c r="P27">
        <v>8</v>
      </c>
      <c r="Q27">
        <v>4</v>
      </c>
      <c r="R27">
        <v>1</v>
      </c>
      <c r="S27">
        <f t="shared" si="0"/>
        <v>63</v>
      </c>
      <c r="T27" t="str">
        <f t="shared" si="1"/>
        <v>保守型</v>
      </c>
    </row>
    <row r="28" spans="1:20" x14ac:dyDescent="0.15">
      <c r="A28" s="3">
        <v>27</v>
      </c>
      <c r="B28">
        <v>3</v>
      </c>
      <c r="C28">
        <v>28</v>
      </c>
      <c r="D28" t="s">
        <v>145</v>
      </c>
      <c r="E28">
        <v>10</v>
      </c>
      <c r="F28">
        <v>4</v>
      </c>
      <c r="G28">
        <v>3</v>
      </c>
      <c r="H28">
        <v>6</v>
      </c>
      <c r="I28">
        <v>6</v>
      </c>
      <c r="J28">
        <v>6</v>
      </c>
      <c r="K28">
        <v>3</v>
      </c>
      <c r="L28">
        <v>1</v>
      </c>
      <c r="M28">
        <v>3</v>
      </c>
      <c r="N28">
        <v>4</v>
      </c>
      <c r="O28">
        <v>6</v>
      </c>
      <c r="P28">
        <v>4</v>
      </c>
      <c r="Q28">
        <v>2</v>
      </c>
      <c r="R28">
        <v>6</v>
      </c>
      <c r="S28">
        <f t="shared" si="0"/>
        <v>54</v>
      </c>
      <c r="T28" t="str">
        <f t="shared" si="1"/>
        <v>平衡型</v>
      </c>
    </row>
    <row r="29" spans="1:20" x14ac:dyDescent="0.15">
      <c r="A29" s="3">
        <v>28</v>
      </c>
      <c r="B29">
        <v>5</v>
      </c>
      <c r="C29">
        <v>28</v>
      </c>
      <c r="D29" t="s">
        <v>146</v>
      </c>
      <c r="E29">
        <v>15</v>
      </c>
      <c r="F29">
        <v>4</v>
      </c>
      <c r="G29">
        <v>7</v>
      </c>
      <c r="H29">
        <v>5</v>
      </c>
      <c r="I29">
        <v>8</v>
      </c>
      <c r="J29">
        <v>4</v>
      </c>
      <c r="K29">
        <v>3</v>
      </c>
      <c r="L29">
        <v>3</v>
      </c>
      <c r="M29">
        <v>5</v>
      </c>
      <c r="N29">
        <v>1</v>
      </c>
      <c r="O29">
        <v>6</v>
      </c>
      <c r="P29">
        <v>6</v>
      </c>
      <c r="Q29">
        <v>6</v>
      </c>
      <c r="R29">
        <v>8</v>
      </c>
      <c r="S29">
        <f t="shared" si="0"/>
        <v>66</v>
      </c>
      <c r="T29" t="str">
        <f t="shared" si="1"/>
        <v>成长型</v>
      </c>
    </row>
    <row r="30" spans="1:20" x14ac:dyDescent="0.15">
      <c r="A30" s="3">
        <v>29</v>
      </c>
      <c r="B30">
        <v>10</v>
      </c>
      <c r="C30">
        <v>29</v>
      </c>
      <c r="D30" t="s">
        <v>145</v>
      </c>
      <c r="E30">
        <v>20</v>
      </c>
      <c r="F30">
        <v>4</v>
      </c>
      <c r="G30">
        <v>5</v>
      </c>
      <c r="H30">
        <v>4</v>
      </c>
      <c r="I30">
        <v>1</v>
      </c>
      <c r="J30">
        <v>4</v>
      </c>
      <c r="K30">
        <v>6</v>
      </c>
      <c r="L30">
        <v>5</v>
      </c>
      <c r="M30">
        <v>6</v>
      </c>
      <c r="N30">
        <v>1</v>
      </c>
      <c r="O30">
        <v>8</v>
      </c>
      <c r="P30">
        <v>6</v>
      </c>
      <c r="Q30">
        <v>8</v>
      </c>
      <c r="R30">
        <v>5</v>
      </c>
      <c r="S30">
        <f t="shared" si="0"/>
        <v>63</v>
      </c>
      <c r="T30" t="str">
        <f t="shared" si="1"/>
        <v>成长型</v>
      </c>
    </row>
    <row r="31" spans="1:20" x14ac:dyDescent="0.15">
      <c r="A31" s="3">
        <v>30</v>
      </c>
      <c r="B31">
        <v>20</v>
      </c>
      <c r="C31">
        <v>29</v>
      </c>
      <c r="D31" t="s">
        <v>146</v>
      </c>
      <c r="E31">
        <v>25</v>
      </c>
      <c r="F31">
        <v>4</v>
      </c>
      <c r="G31">
        <v>1</v>
      </c>
      <c r="H31">
        <v>3</v>
      </c>
      <c r="I31">
        <v>4</v>
      </c>
      <c r="J31">
        <v>6</v>
      </c>
      <c r="K31">
        <v>8</v>
      </c>
      <c r="L31">
        <v>8</v>
      </c>
      <c r="M31">
        <v>8</v>
      </c>
      <c r="N31">
        <v>4</v>
      </c>
      <c r="O31">
        <v>8</v>
      </c>
      <c r="P31">
        <v>4</v>
      </c>
      <c r="Q31">
        <v>6</v>
      </c>
      <c r="R31">
        <v>3</v>
      </c>
      <c r="S31">
        <f t="shared" si="0"/>
        <v>67</v>
      </c>
      <c r="T31" t="str">
        <f t="shared" si="1"/>
        <v>成长型</v>
      </c>
    </row>
    <row r="32" spans="1:20" x14ac:dyDescent="0.15">
      <c r="A32" s="3">
        <v>31</v>
      </c>
      <c r="B32">
        <v>20</v>
      </c>
      <c r="C32">
        <v>30</v>
      </c>
      <c r="D32" t="s">
        <v>145</v>
      </c>
      <c r="E32">
        <v>30</v>
      </c>
      <c r="F32">
        <v>7</v>
      </c>
      <c r="G32">
        <v>4</v>
      </c>
      <c r="H32">
        <v>3</v>
      </c>
      <c r="I32">
        <v>6</v>
      </c>
      <c r="J32">
        <v>5</v>
      </c>
      <c r="K32">
        <v>3</v>
      </c>
      <c r="L32">
        <v>1</v>
      </c>
      <c r="M32">
        <v>1</v>
      </c>
      <c r="N32">
        <v>6</v>
      </c>
      <c r="O32">
        <v>3</v>
      </c>
      <c r="P32">
        <v>8</v>
      </c>
      <c r="Q32">
        <v>4</v>
      </c>
      <c r="R32">
        <v>3</v>
      </c>
      <c r="S32">
        <f t="shared" si="0"/>
        <v>54</v>
      </c>
      <c r="T32" t="str">
        <f t="shared" si="1"/>
        <v>平衡型</v>
      </c>
    </row>
    <row r="33" spans="1:20" x14ac:dyDescent="0.15">
      <c r="A33" s="3">
        <v>32</v>
      </c>
      <c r="B33">
        <v>10</v>
      </c>
      <c r="C33">
        <v>30</v>
      </c>
      <c r="D33" t="s">
        <v>146</v>
      </c>
      <c r="E33">
        <v>40</v>
      </c>
      <c r="F33">
        <v>7</v>
      </c>
      <c r="G33">
        <v>3</v>
      </c>
      <c r="H33">
        <v>4</v>
      </c>
      <c r="I33">
        <v>8</v>
      </c>
      <c r="J33">
        <v>7</v>
      </c>
      <c r="K33">
        <v>6</v>
      </c>
      <c r="L33">
        <v>3</v>
      </c>
      <c r="M33">
        <v>3</v>
      </c>
      <c r="N33">
        <v>8</v>
      </c>
      <c r="O33">
        <v>3</v>
      </c>
      <c r="P33">
        <v>2</v>
      </c>
      <c r="Q33">
        <v>2</v>
      </c>
      <c r="R33">
        <v>5</v>
      </c>
      <c r="S33">
        <f t="shared" si="0"/>
        <v>61</v>
      </c>
      <c r="T33" t="str">
        <f t="shared" si="1"/>
        <v>成长型</v>
      </c>
    </row>
    <row r="34" spans="1:20" x14ac:dyDescent="0.15">
      <c r="A34" s="3">
        <v>33</v>
      </c>
      <c r="B34">
        <v>5</v>
      </c>
      <c r="C34">
        <v>31</v>
      </c>
      <c r="D34" t="s">
        <v>145</v>
      </c>
      <c r="E34">
        <v>50</v>
      </c>
      <c r="F34">
        <v>7</v>
      </c>
      <c r="G34">
        <v>7</v>
      </c>
      <c r="H34">
        <v>5</v>
      </c>
      <c r="I34">
        <v>1</v>
      </c>
      <c r="J34">
        <v>7</v>
      </c>
      <c r="K34">
        <v>8</v>
      </c>
      <c r="L34">
        <v>5</v>
      </c>
      <c r="M34">
        <v>5</v>
      </c>
      <c r="N34">
        <v>8</v>
      </c>
      <c r="O34">
        <v>8</v>
      </c>
      <c r="P34">
        <v>8</v>
      </c>
      <c r="Q34">
        <v>6</v>
      </c>
      <c r="R34">
        <v>8</v>
      </c>
      <c r="S34">
        <f t="shared" si="0"/>
        <v>83</v>
      </c>
      <c r="T34" t="str">
        <f t="shared" si="1"/>
        <v>进取型</v>
      </c>
    </row>
    <row r="35" spans="1:20" x14ac:dyDescent="0.15">
      <c r="A35" s="3">
        <v>34</v>
      </c>
      <c r="B35">
        <v>3</v>
      </c>
      <c r="C35">
        <v>31</v>
      </c>
      <c r="D35" t="s">
        <v>146</v>
      </c>
      <c r="E35">
        <v>100</v>
      </c>
      <c r="F35">
        <v>7</v>
      </c>
      <c r="G35">
        <v>5</v>
      </c>
      <c r="H35">
        <v>6</v>
      </c>
      <c r="I35">
        <v>4</v>
      </c>
      <c r="J35">
        <v>5</v>
      </c>
      <c r="K35">
        <v>8</v>
      </c>
      <c r="L35">
        <v>8</v>
      </c>
      <c r="M35">
        <v>6</v>
      </c>
      <c r="N35">
        <v>8</v>
      </c>
      <c r="O35">
        <v>5</v>
      </c>
      <c r="P35">
        <v>8</v>
      </c>
      <c r="Q35">
        <v>8</v>
      </c>
      <c r="R35">
        <v>8</v>
      </c>
      <c r="S35">
        <f t="shared" si="0"/>
        <v>86</v>
      </c>
      <c r="T35" t="str">
        <f t="shared" si="1"/>
        <v>进取型</v>
      </c>
    </row>
    <row r="36" spans="1:20" x14ac:dyDescent="0.15">
      <c r="A36" s="3">
        <v>35</v>
      </c>
      <c r="B36">
        <v>2</v>
      </c>
      <c r="C36">
        <v>32</v>
      </c>
      <c r="D36" t="s">
        <v>145</v>
      </c>
      <c r="E36">
        <v>200</v>
      </c>
      <c r="F36">
        <v>7</v>
      </c>
      <c r="G36">
        <v>1</v>
      </c>
      <c r="H36">
        <v>7</v>
      </c>
      <c r="I36">
        <v>6</v>
      </c>
      <c r="J36">
        <v>6</v>
      </c>
      <c r="K36">
        <v>6</v>
      </c>
      <c r="L36">
        <v>1</v>
      </c>
      <c r="M36">
        <v>8</v>
      </c>
      <c r="N36">
        <v>4</v>
      </c>
      <c r="O36">
        <v>6</v>
      </c>
      <c r="P36">
        <v>4</v>
      </c>
      <c r="Q36">
        <v>6</v>
      </c>
      <c r="R36">
        <v>3</v>
      </c>
      <c r="S36">
        <f t="shared" si="0"/>
        <v>65</v>
      </c>
      <c r="T36" t="str">
        <f t="shared" si="1"/>
        <v>成长型</v>
      </c>
    </row>
    <row r="37" spans="1:20" x14ac:dyDescent="0.15">
      <c r="A37" s="3">
        <v>36</v>
      </c>
      <c r="B37">
        <v>1.5</v>
      </c>
      <c r="C37">
        <v>32</v>
      </c>
      <c r="D37" t="s">
        <v>146</v>
      </c>
      <c r="E37">
        <v>300</v>
      </c>
      <c r="F37">
        <v>7</v>
      </c>
      <c r="G37">
        <v>4</v>
      </c>
      <c r="H37">
        <v>7</v>
      </c>
      <c r="I37">
        <v>1</v>
      </c>
      <c r="J37">
        <v>4</v>
      </c>
      <c r="K37">
        <v>3</v>
      </c>
      <c r="L37">
        <v>3</v>
      </c>
      <c r="M37">
        <v>1</v>
      </c>
      <c r="N37">
        <v>1</v>
      </c>
      <c r="O37">
        <v>3</v>
      </c>
      <c r="P37">
        <v>2</v>
      </c>
      <c r="Q37">
        <v>2</v>
      </c>
      <c r="R37">
        <v>3</v>
      </c>
      <c r="S37">
        <f t="shared" si="0"/>
        <v>41</v>
      </c>
      <c r="T37" t="str">
        <f t="shared" si="1"/>
        <v>平衡型</v>
      </c>
    </row>
    <row r="38" spans="1:20" x14ac:dyDescent="0.15">
      <c r="A38" s="3">
        <v>37</v>
      </c>
      <c r="B38">
        <v>1</v>
      </c>
      <c r="C38">
        <v>33</v>
      </c>
      <c r="D38" t="s">
        <v>145</v>
      </c>
      <c r="E38">
        <v>600</v>
      </c>
      <c r="F38">
        <v>7</v>
      </c>
      <c r="G38">
        <v>3</v>
      </c>
      <c r="H38">
        <v>6</v>
      </c>
      <c r="I38">
        <v>1</v>
      </c>
      <c r="J38">
        <v>4</v>
      </c>
      <c r="K38">
        <v>3</v>
      </c>
      <c r="L38">
        <v>5</v>
      </c>
      <c r="M38">
        <v>3</v>
      </c>
      <c r="N38">
        <v>1</v>
      </c>
      <c r="O38">
        <v>8</v>
      </c>
      <c r="P38">
        <v>6</v>
      </c>
      <c r="Q38">
        <v>2</v>
      </c>
      <c r="R38">
        <v>6</v>
      </c>
      <c r="S38">
        <f t="shared" si="0"/>
        <v>55</v>
      </c>
      <c r="T38" t="str">
        <f t="shared" si="1"/>
        <v>平衡型</v>
      </c>
    </row>
    <row r="39" spans="1:20" x14ac:dyDescent="0.15">
      <c r="A39" s="3">
        <v>38</v>
      </c>
      <c r="B39">
        <v>0.5</v>
      </c>
      <c r="C39">
        <v>33</v>
      </c>
      <c r="D39" t="s">
        <v>146</v>
      </c>
      <c r="E39">
        <v>1000</v>
      </c>
      <c r="F39">
        <v>7</v>
      </c>
      <c r="G39">
        <v>7</v>
      </c>
      <c r="H39">
        <v>5</v>
      </c>
      <c r="I39">
        <v>4</v>
      </c>
      <c r="J39">
        <v>6</v>
      </c>
      <c r="K39">
        <v>8</v>
      </c>
      <c r="L39">
        <v>8</v>
      </c>
      <c r="M39">
        <v>8</v>
      </c>
      <c r="N39">
        <v>4</v>
      </c>
      <c r="O39">
        <v>8</v>
      </c>
      <c r="P39">
        <v>4</v>
      </c>
      <c r="Q39">
        <v>6</v>
      </c>
      <c r="R39">
        <v>8</v>
      </c>
      <c r="S39">
        <f t="shared" si="0"/>
        <v>83</v>
      </c>
      <c r="T39" t="str">
        <f t="shared" si="1"/>
        <v>进取型</v>
      </c>
    </row>
    <row r="40" spans="1:20" x14ac:dyDescent="0.15">
      <c r="A40" s="3">
        <v>39</v>
      </c>
      <c r="B40">
        <v>0.2</v>
      </c>
      <c r="C40">
        <v>34</v>
      </c>
      <c r="D40" t="s">
        <v>145</v>
      </c>
      <c r="E40">
        <v>2000</v>
      </c>
      <c r="F40">
        <v>7</v>
      </c>
      <c r="G40">
        <v>5</v>
      </c>
      <c r="H40">
        <v>4</v>
      </c>
      <c r="I40">
        <v>6</v>
      </c>
      <c r="J40">
        <v>5</v>
      </c>
      <c r="K40">
        <v>8</v>
      </c>
      <c r="L40">
        <v>8</v>
      </c>
      <c r="M40">
        <v>8</v>
      </c>
      <c r="N40">
        <v>6</v>
      </c>
      <c r="O40">
        <v>3</v>
      </c>
      <c r="P40">
        <v>8</v>
      </c>
      <c r="Q40">
        <v>8</v>
      </c>
      <c r="R40">
        <v>5</v>
      </c>
      <c r="S40">
        <f t="shared" si="0"/>
        <v>81</v>
      </c>
      <c r="T40" t="str">
        <f t="shared" si="1"/>
        <v>进取型</v>
      </c>
    </row>
    <row r="41" spans="1:20" x14ac:dyDescent="0.15">
      <c r="A41" s="3">
        <v>40</v>
      </c>
      <c r="B41">
        <v>0.1</v>
      </c>
      <c r="C41">
        <v>34</v>
      </c>
      <c r="D41" t="s">
        <v>146</v>
      </c>
      <c r="E41">
        <v>5000</v>
      </c>
      <c r="F41">
        <v>7</v>
      </c>
      <c r="G41">
        <v>1</v>
      </c>
      <c r="H41">
        <v>3</v>
      </c>
      <c r="I41">
        <v>1</v>
      </c>
      <c r="J41">
        <v>7</v>
      </c>
      <c r="K41">
        <v>3</v>
      </c>
      <c r="L41">
        <v>3</v>
      </c>
      <c r="M41">
        <v>3</v>
      </c>
      <c r="N41">
        <v>3</v>
      </c>
      <c r="O41">
        <v>3</v>
      </c>
      <c r="P41">
        <v>2</v>
      </c>
      <c r="Q41">
        <v>6</v>
      </c>
      <c r="R41">
        <v>3</v>
      </c>
      <c r="S41">
        <f t="shared" si="0"/>
        <v>45</v>
      </c>
      <c r="T41" t="str">
        <f t="shared" si="1"/>
        <v>平衡型</v>
      </c>
    </row>
    <row r="42" spans="1:20" x14ac:dyDescent="0.15">
      <c r="A42" s="3">
        <v>41</v>
      </c>
      <c r="B42">
        <v>0.1</v>
      </c>
      <c r="C42">
        <v>35</v>
      </c>
      <c r="D42" t="s">
        <v>145</v>
      </c>
      <c r="E42">
        <v>0.1</v>
      </c>
      <c r="F42">
        <v>7</v>
      </c>
      <c r="G42">
        <v>4</v>
      </c>
      <c r="H42">
        <v>3</v>
      </c>
      <c r="I42">
        <v>1</v>
      </c>
      <c r="J42">
        <v>7</v>
      </c>
      <c r="K42">
        <v>6</v>
      </c>
      <c r="L42">
        <v>5</v>
      </c>
      <c r="M42">
        <v>1</v>
      </c>
      <c r="N42">
        <v>8</v>
      </c>
      <c r="O42">
        <v>5</v>
      </c>
      <c r="P42">
        <v>2</v>
      </c>
      <c r="Q42">
        <v>4</v>
      </c>
      <c r="R42">
        <v>3</v>
      </c>
      <c r="S42">
        <f t="shared" si="0"/>
        <v>56</v>
      </c>
      <c r="T42" t="str">
        <f t="shared" si="1"/>
        <v>平衡型</v>
      </c>
    </row>
    <row r="43" spans="1:20" x14ac:dyDescent="0.15">
      <c r="A43" s="3">
        <v>42</v>
      </c>
      <c r="B43">
        <v>0.2</v>
      </c>
      <c r="C43">
        <v>35</v>
      </c>
      <c r="D43" t="s">
        <v>146</v>
      </c>
      <c r="E43">
        <v>0.5</v>
      </c>
      <c r="F43">
        <v>7</v>
      </c>
      <c r="G43">
        <v>3</v>
      </c>
      <c r="H43">
        <v>4</v>
      </c>
      <c r="I43">
        <v>4</v>
      </c>
      <c r="J43">
        <v>5</v>
      </c>
      <c r="K43">
        <v>3</v>
      </c>
      <c r="L43">
        <v>3</v>
      </c>
      <c r="M43">
        <v>3</v>
      </c>
      <c r="N43">
        <v>6</v>
      </c>
      <c r="O43">
        <v>5</v>
      </c>
      <c r="P43">
        <v>8</v>
      </c>
      <c r="Q43">
        <v>2</v>
      </c>
      <c r="R43">
        <v>5</v>
      </c>
      <c r="S43">
        <f t="shared" si="0"/>
        <v>58</v>
      </c>
      <c r="T43" t="str">
        <f t="shared" si="1"/>
        <v>平衡型</v>
      </c>
    </row>
    <row r="44" spans="1:20" x14ac:dyDescent="0.15">
      <c r="A44" s="3">
        <v>43</v>
      </c>
      <c r="B44">
        <v>0.5</v>
      </c>
      <c r="C44">
        <v>36</v>
      </c>
      <c r="D44" t="s">
        <v>145</v>
      </c>
      <c r="E44">
        <v>1</v>
      </c>
      <c r="F44">
        <v>7</v>
      </c>
      <c r="G44">
        <v>7</v>
      </c>
      <c r="H44">
        <v>5</v>
      </c>
      <c r="I44">
        <v>6</v>
      </c>
      <c r="J44">
        <v>6</v>
      </c>
      <c r="K44">
        <v>3</v>
      </c>
      <c r="L44">
        <v>8</v>
      </c>
      <c r="M44">
        <v>5</v>
      </c>
      <c r="N44">
        <v>8</v>
      </c>
      <c r="O44">
        <v>6</v>
      </c>
      <c r="P44">
        <v>8</v>
      </c>
      <c r="Q44">
        <v>6</v>
      </c>
      <c r="R44">
        <v>8</v>
      </c>
      <c r="S44">
        <f t="shared" si="0"/>
        <v>83</v>
      </c>
      <c r="T44" t="str">
        <f t="shared" si="1"/>
        <v>进取型</v>
      </c>
    </row>
    <row r="45" spans="1:20" x14ac:dyDescent="0.15">
      <c r="A45" s="3">
        <v>44</v>
      </c>
      <c r="B45">
        <v>1</v>
      </c>
      <c r="C45">
        <v>36</v>
      </c>
      <c r="D45" t="s">
        <v>146</v>
      </c>
      <c r="E45">
        <v>2</v>
      </c>
      <c r="F45">
        <v>7</v>
      </c>
      <c r="G45">
        <v>5</v>
      </c>
      <c r="H45">
        <v>6</v>
      </c>
      <c r="I45">
        <v>8</v>
      </c>
      <c r="J45">
        <v>4</v>
      </c>
      <c r="K45">
        <v>6</v>
      </c>
      <c r="L45">
        <v>8</v>
      </c>
      <c r="M45">
        <v>6</v>
      </c>
      <c r="N45">
        <v>8</v>
      </c>
      <c r="O45">
        <v>6</v>
      </c>
      <c r="P45">
        <v>6</v>
      </c>
      <c r="Q45">
        <v>8</v>
      </c>
      <c r="R45">
        <v>6</v>
      </c>
      <c r="S45">
        <f t="shared" si="0"/>
        <v>84</v>
      </c>
      <c r="T45" t="str">
        <f t="shared" si="1"/>
        <v>进取型</v>
      </c>
    </row>
    <row r="46" spans="1:20" x14ac:dyDescent="0.15">
      <c r="A46" s="3">
        <v>45</v>
      </c>
      <c r="B46">
        <v>1.5</v>
      </c>
      <c r="C46">
        <v>37</v>
      </c>
      <c r="D46" t="s">
        <v>145</v>
      </c>
      <c r="E46">
        <v>5</v>
      </c>
      <c r="F46">
        <v>7</v>
      </c>
      <c r="G46">
        <v>1</v>
      </c>
      <c r="H46">
        <v>7</v>
      </c>
      <c r="I46">
        <v>1</v>
      </c>
      <c r="J46">
        <v>7</v>
      </c>
      <c r="K46">
        <v>8</v>
      </c>
      <c r="L46">
        <v>8</v>
      </c>
      <c r="M46">
        <v>8</v>
      </c>
      <c r="N46">
        <v>8</v>
      </c>
      <c r="O46">
        <v>8</v>
      </c>
      <c r="P46">
        <v>6</v>
      </c>
      <c r="Q46">
        <v>6</v>
      </c>
      <c r="R46">
        <v>6</v>
      </c>
      <c r="S46">
        <f t="shared" si="0"/>
        <v>81</v>
      </c>
      <c r="T46" t="str">
        <f t="shared" si="1"/>
        <v>进取型</v>
      </c>
    </row>
    <row r="47" spans="1:20" x14ac:dyDescent="0.15">
      <c r="A47" s="3">
        <v>46</v>
      </c>
      <c r="B47">
        <v>2</v>
      </c>
      <c r="C47">
        <v>37</v>
      </c>
      <c r="D47" t="s">
        <v>146</v>
      </c>
      <c r="E47">
        <v>7.5</v>
      </c>
      <c r="F47">
        <v>7</v>
      </c>
      <c r="G47">
        <v>4</v>
      </c>
      <c r="H47">
        <v>7</v>
      </c>
      <c r="I47">
        <v>4</v>
      </c>
      <c r="J47">
        <v>6</v>
      </c>
      <c r="K47">
        <v>3</v>
      </c>
      <c r="L47">
        <v>8</v>
      </c>
      <c r="M47">
        <v>1</v>
      </c>
      <c r="N47">
        <v>4</v>
      </c>
      <c r="O47">
        <v>8</v>
      </c>
      <c r="P47">
        <v>4</v>
      </c>
      <c r="Q47">
        <v>4</v>
      </c>
      <c r="R47">
        <v>1</v>
      </c>
      <c r="S47">
        <f t="shared" si="0"/>
        <v>61</v>
      </c>
      <c r="T47" t="str">
        <f t="shared" si="1"/>
        <v>保守型</v>
      </c>
    </row>
    <row r="48" spans="1:20" x14ac:dyDescent="0.15">
      <c r="A48" s="3">
        <v>47</v>
      </c>
      <c r="B48">
        <v>3</v>
      </c>
      <c r="C48">
        <v>38</v>
      </c>
      <c r="D48" t="s">
        <v>145</v>
      </c>
      <c r="E48">
        <v>10</v>
      </c>
      <c r="F48">
        <v>7</v>
      </c>
      <c r="G48">
        <v>3</v>
      </c>
      <c r="H48">
        <v>6</v>
      </c>
      <c r="I48">
        <v>6</v>
      </c>
      <c r="J48">
        <v>5</v>
      </c>
      <c r="K48">
        <v>6</v>
      </c>
      <c r="L48">
        <v>3</v>
      </c>
      <c r="M48">
        <v>3</v>
      </c>
      <c r="N48">
        <v>6</v>
      </c>
      <c r="O48">
        <v>3</v>
      </c>
      <c r="P48">
        <v>8</v>
      </c>
      <c r="Q48">
        <v>2</v>
      </c>
      <c r="R48">
        <v>6</v>
      </c>
      <c r="S48">
        <f t="shared" si="0"/>
        <v>64</v>
      </c>
      <c r="T48" t="str">
        <f t="shared" si="1"/>
        <v>成长型</v>
      </c>
    </row>
    <row r="49" spans="1:20" x14ac:dyDescent="0.15">
      <c r="A49" s="3">
        <v>48</v>
      </c>
      <c r="B49">
        <v>5</v>
      </c>
      <c r="C49">
        <v>38</v>
      </c>
      <c r="D49" t="s">
        <v>146</v>
      </c>
      <c r="E49">
        <v>15</v>
      </c>
      <c r="F49">
        <v>7</v>
      </c>
      <c r="G49">
        <v>7</v>
      </c>
      <c r="H49">
        <v>5</v>
      </c>
      <c r="I49">
        <v>8</v>
      </c>
      <c r="J49">
        <v>7</v>
      </c>
      <c r="K49">
        <v>8</v>
      </c>
      <c r="L49">
        <v>8</v>
      </c>
      <c r="M49">
        <v>5</v>
      </c>
      <c r="N49">
        <v>8</v>
      </c>
      <c r="O49">
        <v>3</v>
      </c>
      <c r="P49">
        <v>2</v>
      </c>
      <c r="Q49">
        <v>6</v>
      </c>
      <c r="R49">
        <v>8</v>
      </c>
      <c r="S49">
        <f t="shared" si="0"/>
        <v>82</v>
      </c>
      <c r="T49" t="str">
        <f t="shared" si="1"/>
        <v>进取型</v>
      </c>
    </row>
    <row r="50" spans="1:20" x14ac:dyDescent="0.15">
      <c r="A50" s="3">
        <v>49</v>
      </c>
      <c r="B50">
        <v>10</v>
      </c>
      <c r="C50">
        <v>39</v>
      </c>
      <c r="D50" t="s">
        <v>145</v>
      </c>
      <c r="E50">
        <v>20</v>
      </c>
      <c r="F50">
        <v>7</v>
      </c>
      <c r="G50">
        <v>5</v>
      </c>
      <c r="H50">
        <v>4</v>
      </c>
      <c r="I50">
        <v>1</v>
      </c>
      <c r="J50">
        <v>7</v>
      </c>
      <c r="K50">
        <v>3</v>
      </c>
      <c r="L50">
        <v>5</v>
      </c>
      <c r="M50">
        <v>6</v>
      </c>
      <c r="N50">
        <v>3</v>
      </c>
      <c r="O50">
        <v>5</v>
      </c>
      <c r="P50">
        <v>2</v>
      </c>
      <c r="Q50">
        <v>8</v>
      </c>
      <c r="R50">
        <v>5</v>
      </c>
      <c r="S50">
        <f t="shared" si="0"/>
        <v>61</v>
      </c>
      <c r="T50" t="str">
        <f t="shared" si="1"/>
        <v>成长型</v>
      </c>
    </row>
    <row r="51" spans="1:20" x14ac:dyDescent="0.15">
      <c r="A51" s="3">
        <v>50</v>
      </c>
      <c r="B51">
        <v>20</v>
      </c>
      <c r="C51">
        <v>39</v>
      </c>
      <c r="D51" t="s">
        <v>146</v>
      </c>
      <c r="E51">
        <v>25</v>
      </c>
      <c r="F51">
        <v>7</v>
      </c>
      <c r="G51">
        <v>1</v>
      </c>
      <c r="H51">
        <v>3</v>
      </c>
      <c r="I51">
        <v>4</v>
      </c>
      <c r="J51">
        <v>5</v>
      </c>
      <c r="K51">
        <v>6</v>
      </c>
      <c r="L51">
        <v>8</v>
      </c>
      <c r="M51">
        <v>8</v>
      </c>
      <c r="N51">
        <v>6</v>
      </c>
      <c r="O51">
        <v>5</v>
      </c>
      <c r="P51">
        <v>8</v>
      </c>
      <c r="Q51">
        <v>6</v>
      </c>
      <c r="R51">
        <v>3</v>
      </c>
      <c r="S51">
        <f t="shared" si="0"/>
        <v>70</v>
      </c>
      <c r="T51" t="str">
        <f t="shared" si="1"/>
        <v>成长型</v>
      </c>
    </row>
    <row r="52" spans="1:20" x14ac:dyDescent="0.15">
      <c r="A52" s="3">
        <v>51</v>
      </c>
      <c r="B52">
        <v>20</v>
      </c>
      <c r="C52">
        <v>40</v>
      </c>
      <c r="D52" t="s">
        <v>145</v>
      </c>
      <c r="E52">
        <v>30</v>
      </c>
      <c r="F52">
        <v>7</v>
      </c>
      <c r="G52">
        <v>4</v>
      </c>
      <c r="H52">
        <v>3</v>
      </c>
      <c r="I52">
        <v>6</v>
      </c>
      <c r="J52">
        <v>6</v>
      </c>
      <c r="K52">
        <v>8</v>
      </c>
      <c r="L52">
        <v>1</v>
      </c>
      <c r="M52">
        <v>1</v>
      </c>
      <c r="N52">
        <v>4</v>
      </c>
      <c r="O52">
        <v>6</v>
      </c>
      <c r="P52">
        <v>4</v>
      </c>
      <c r="Q52">
        <v>4</v>
      </c>
      <c r="R52">
        <v>3</v>
      </c>
      <c r="S52">
        <f t="shared" si="0"/>
        <v>57</v>
      </c>
      <c r="T52" t="str">
        <f t="shared" si="1"/>
        <v>平衡型</v>
      </c>
    </row>
    <row r="53" spans="1:20" x14ac:dyDescent="0.15">
      <c r="A53" s="3">
        <v>52</v>
      </c>
      <c r="B53">
        <v>10</v>
      </c>
      <c r="C53">
        <v>40</v>
      </c>
      <c r="D53" t="s">
        <v>146</v>
      </c>
      <c r="E53">
        <v>40</v>
      </c>
      <c r="F53">
        <v>7</v>
      </c>
      <c r="G53">
        <v>3</v>
      </c>
      <c r="H53">
        <v>4</v>
      </c>
      <c r="I53">
        <v>1</v>
      </c>
      <c r="J53">
        <v>4</v>
      </c>
      <c r="K53">
        <v>3</v>
      </c>
      <c r="L53">
        <v>3</v>
      </c>
      <c r="M53">
        <v>3</v>
      </c>
      <c r="N53">
        <v>1</v>
      </c>
      <c r="O53">
        <v>6</v>
      </c>
      <c r="P53">
        <v>6</v>
      </c>
      <c r="Q53">
        <v>2</v>
      </c>
      <c r="R53">
        <v>5</v>
      </c>
      <c r="S53">
        <f t="shared" si="0"/>
        <v>48</v>
      </c>
      <c r="T53" t="str">
        <f t="shared" si="1"/>
        <v>平衡型</v>
      </c>
    </row>
    <row r="54" spans="1:20" x14ac:dyDescent="0.15">
      <c r="A54" s="3">
        <v>53</v>
      </c>
      <c r="B54">
        <v>5</v>
      </c>
      <c r="C54">
        <v>41</v>
      </c>
      <c r="D54" t="s">
        <v>145</v>
      </c>
      <c r="E54">
        <v>50</v>
      </c>
      <c r="F54">
        <v>7</v>
      </c>
      <c r="G54">
        <v>7</v>
      </c>
      <c r="H54">
        <v>5</v>
      </c>
      <c r="I54">
        <v>1</v>
      </c>
      <c r="J54">
        <v>4</v>
      </c>
      <c r="K54">
        <v>6</v>
      </c>
      <c r="L54">
        <v>5</v>
      </c>
      <c r="M54">
        <v>5</v>
      </c>
      <c r="N54">
        <v>3</v>
      </c>
      <c r="O54">
        <v>8</v>
      </c>
      <c r="P54">
        <v>6</v>
      </c>
      <c r="Q54">
        <v>6</v>
      </c>
      <c r="R54">
        <v>8</v>
      </c>
      <c r="S54">
        <f t="shared" si="0"/>
        <v>71</v>
      </c>
      <c r="T54" t="str">
        <f t="shared" si="1"/>
        <v>成长型</v>
      </c>
    </row>
    <row r="55" spans="1:20" x14ac:dyDescent="0.15">
      <c r="A55" s="3">
        <v>54</v>
      </c>
      <c r="B55">
        <v>3</v>
      </c>
      <c r="C55">
        <v>41</v>
      </c>
      <c r="D55" t="s">
        <v>146</v>
      </c>
      <c r="E55">
        <v>100</v>
      </c>
      <c r="F55">
        <v>7</v>
      </c>
      <c r="G55">
        <v>5</v>
      </c>
      <c r="H55">
        <v>6</v>
      </c>
      <c r="I55">
        <v>4</v>
      </c>
      <c r="J55">
        <v>6</v>
      </c>
      <c r="K55">
        <v>8</v>
      </c>
      <c r="L55">
        <v>8</v>
      </c>
      <c r="M55">
        <v>6</v>
      </c>
      <c r="N55">
        <v>6</v>
      </c>
      <c r="O55">
        <v>8</v>
      </c>
      <c r="P55">
        <v>4</v>
      </c>
      <c r="Q55">
        <v>8</v>
      </c>
      <c r="R55">
        <v>6</v>
      </c>
      <c r="S55">
        <f t="shared" si="0"/>
        <v>82</v>
      </c>
      <c r="T55" t="str">
        <f t="shared" si="1"/>
        <v>进取型</v>
      </c>
    </row>
    <row r="56" spans="1:20" x14ac:dyDescent="0.15">
      <c r="A56" s="3">
        <v>55</v>
      </c>
      <c r="B56">
        <v>2</v>
      </c>
      <c r="C56">
        <v>42</v>
      </c>
      <c r="D56" t="s">
        <v>145</v>
      </c>
      <c r="E56">
        <v>200</v>
      </c>
      <c r="F56">
        <v>7</v>
      </c>
      <c r="G56">
        <v>1</v>
      </c>
      <c r="H56">
        <v>7</v>
      </c>
      <c r="I56">
        <v>6</v>
      </c>
      <c r="J56">
        <v>5</v>
      </c>
      <c r="K56">
        <v>3</v>
      </c>
      <c r="L56">
        <v>8</v>
      </c>
      <c r="M56">
        <v>8</v>
      </c>
      <c r="N56">
        <v>6</v>
      </c>
      <c r="O56">
        <v>8</v>
      </c>
      <c r="P56">
        <v>8</v>
      </c>
      <c r="Q56">
        <v>8</v>
      </c>
      <c r="R56">
        <v>8</v>
      </c>
      <c r="S56">
        <f t="shared" si="0"/>
        <v>83</v>
      </c>
      <c r="T56" t="str">
        <f t="shared" si="1"/>
        <v>进取型</v>
      </c>
    </row>
    <row r="57" spans="1:20" x14ac:dyDescent="0.15">
      <c r="A57" s="3">
        <v>56</v>
      </c>
      <c r="B57">
        <v>1.5</v>
      </c>
      <c r="C57">
        <v>42</v>
      </c>
      <c r="D57" t="s">
        <v>146</v>
      </c>
      <c r="E57">
        <v>300</v>
      </c>
      <c r="F57">
        <v>7</v>
      </c>
      <c r="G57">
        <v>4</v>
      </c>
      <c r="H57">
        <v>3</v>
      </c>
      <c r="I57">
        <v>1</v>
      </c>
      <c r="J57">
        <v>4</v>
      </c>
      <c r="K57">
        <v>6</v>
      </c>
      <c r="L57">
        <v>3</v>
      </c>
      <c r="M57">
        <v>1</v>
      </c>
      <c r="N57">
        <v>3</v>
      </c>
      <c r="O57">
        <v>3</v>
      </c>
      <c r="P57">
        <v>2</v>
      </c>
      <c r="Q57">
        <v>4</v>
      </c>
      <c r="R57">
        <v>6</v>
      </c>
      <c r="S57">
        <f t="shared" si="0"/>
        <v>47</v>
      </c>
      <c r="T57" t="str">
        <f t="shared" si="1"/>
        <v>平衡型</v>
      </c>
    </row>
    <row r="58" spans="1:20" x14ac:dyDescent="0.15">
      <c r="A58" s="3">
        <v>57</v>
      </c>
      <c r="B58">
        <v>1</v>
      </c>
      <c r="C58">
        <v>43</v>
      </c>
      <c r="D58" t="s">
        <v>145</v>
      </c>
      <c r="E58">
        <v>600</v>
      </c>
      <c r="F58">
        <v>7</v>
      </c>
      <c r="G58">
        <v>3</v>
      </c>
      <c r="H58">
        <v>6</v>
      </c>
      <c r="I58">
        <v>1</v>
      </c>
      <c r="J58">
        <v>7</v>
      </c>
      <c r="K58">
        <v>3</v>
      </c>
      <c r="L58">
        <v>5</v>
      </c>
      <c r="M58">
        <v>3</v>
      </c>
      <c r="N58">
        <v>1</v>
      </c>
      <c r="O58">
        <v>5</v>
      </c>
      <c r="P58">
        <v>2</v>
      </c>
      <c r="Q58">
        <v>2</v>
      </c>
      <c r="R58">
        <v>6</v>
      </c>
      <c r="S58">
        <f t="shared" si="0"/>
        <v>51</v>
      </c>
      <c r="T58" t="str">
        <f t="shared" si="1"/>
        <v>平衡型</v>
      </c>
    </row>
    <row r="59" spans="1:20" x14ac:dyDescent="0.15">
      <c r="A59" s="3">
        <v>58</v>
      </c>
      <c r="B59">
        <v>0.5</v>
      </c>
      <c r="C59">
        <v>43</v>
      </c>
      <c r="D59" t="s">
        <v>146</v>
      </c>
      <c r="E59">
        <v>1000</v>
      </c>
      <c r="F59">
        <v>7</v>
      </c>
      <c r="G59">
        <v>7</v>
      </c>
      <c r="H59">
        <v>5</v>
      </c>
      <c r="I59">
        <v>4</v>
      </c>
      <c r="J59">
        <v>5</v>
      </c>
      <c r="K59">
        <v>6</v>
      </c>
      <c r="L59">
        <v>8</v>
      </c>
      <c r="M59">
        <v>8</v>
      </c>
      <c r="N59">
        <v>6</v>
      </c>
      <c r="O59">
        <v>5</v>
      </c>
      <c r="P59">
        <v>8</v>
      </c>
      <c r="Q59">
        <v>6</v>
      </c>
      <c r="R59">
        <v>8</v>
      </c>
      <c r="S59">
        <f t="shared" si="0"/>
        <v>83</v>
      </c>
      <c r="T59" t="str">
        <f t="shared" si="1"/>
        <v>进取型</v>
      </c>
    </row>
    <row r="60" spans="1:20" x14ac:dyDescent="0.15">
      <c r="A60" s="3">
        <v>59</v>
      </c>
      <c r="B60">
        <v>0.2</v>
      </c>
      <c r="C60">
        <v>44</v>
      </c>
      <c r="D60" t="s">
        <v>145</v>
      </c>
      <c r="E60">
        <v>2000</v>
      </c>
      <c r="F60">
        <v>7</v>
      </c>
      <c r="G60">
        <v>5</v>
      </c>
      <c r="H60">
        <v>4</v>
      </c>
      <c r="I60">
        <v>6</v>
      </c>
      <c r="J60">
        <v>6</v>
      </c>
      <c r="K60">
        <v>6</v>
      </c>
      <c r="L60">
        <v>8</v>
      </c>
      <c r="M60">
        <v>6</v>
      </c>
      <c r="N60">
        <v>8</v>
      </c>
      <c r="O60">
        <v>6</v>
      </c>
      <c r="P60">
        <v>8</v>
      </c>
      <c r="Q60">
        <v>8</v>
      </c>
      <c r="R60">
        <v>5</v>
      </c>
      <c r="S60">
        <f t="shared" si="0"/>
        <v>83</v>
      </c>
      <c r="T60" t="str">
        <f t="shared" si="1"/>
        <v>进取型</v>
      </c>
    </row>
    <row r="61" spans="1:20" x14ac:dyDescent="0.15">
      <c r="A61" s="3">
        <v>60</v>
      </c>
      <c r="B61">
        <v>0.1</v>
      </c>
      <c r="C61">
        <v>44</v>
      </c>
      <c r="D61" t="s">
        <v>146</v>
      </c>
      <c r="E61">
        <v>5000</v>
      </c>
      <c r="F61">
        <v>7</v>
      </c>
      <c r="G61">
        <v>1</v>
      </c>
      <c r="H61">
        <v>3</v>
      </c>
      <c r="I61">
        <v>1</v>
      </c>
      <c r="J61">
        <v>4</v>
      </c>
      <c r="K61">
        <v>3</v>
      </c>
      <c r="L61">
        <v>3</v>
      </c>
      <c r="M61">
        <v>1</v>
      </c>
      <c r="N61">
        <v>1</v>
      </c>
      <c r="O61">
        <v>3</v>
      </c>
      <c r="P61">
        <v>2</v>
      </c>
      <c r="Q61">
        <v>2</v>
      </c>
      <c r="R61">
        <v>3</v>
      </c>
      <c r="S61">
        <f t="shared" si="0"/>
        <v>34</v>
      </c>
      <c r="T61" t="str">
        <f t="shared" si="1"/>
        <v>稳健型</v>
      </c>
    </row>
    <row r="62" spans="1:20" x14ac:dyDescent="0.15">
      <c r="A62" s="3">
        <v>61</v>
      </c>
      <c r="B62">
        <v>0.1</v>
      </c>
      <c r="C62">
        <v>45</v>
      </c>
      <c r="D62" t="s">
        <v>145</v>
      </c>
      <c r="E62">
        <v>0.1</v>
      </c>
      <c r="F62">
        <v>5</v>
      </c>
      <c r="G62">
        <v>4</v>
      </c>
      <c r="H62">
        <v>3</v>
      </c>
      <c r="I62">
        <v>1</v>
      </c>
      <c r="J62">
        <v>4</v>
      </c>
      <c r="K62">
        <v>3</v>
      </c>
      <c r="L62">
        <v>5</v>
      </c>
      <c r="M62">
        <v>1</v>
      </c>
      <c r="N62">
        <v>1</v>
      </c>
      <c r="O62">
        <v>3</v>
      </c>
      <c r="P62">
        <v>2</v>
      </c>
      <c r="Q62">
        <v>4</v>
      </c>
      <c r="R62">
        <v>3</v>
      </c>
      <c r="S62">
        <f t="shared" si="0"/>
        <v>39</v>
      </c>
      <c r="T62" t="str">
        <f t="shared" si="1"/>
        <v>稳健型</v>
      </c>
    </row>
    <row r="63" spans="1:20" x14ac:dyDescent="0.15">
      <c r="A63" s="3">
        <v>62</v>
      </c>
      <c r="B63">
        <v>0.2</v>
      </c>
      <c r="C63">
        <v>45</v>
      </c>
      <c r="D63" t="s">
        <v>146</v>
      </c>
      <c r="E63">
        <v>0.5</v>
      </c>
      <c r="F63">
        <v>5</v>
      </c>
      <c r="G63">
        <v>3</v>
      </c>
      <c r="H63">
        <v>4</v>
      </c>
      <c r="I63">
        <v>1</v>
      </c>
      <c r="J63">
        <v>4</v>
      </c>
      <c r="K63">
        <v>3</v>
      </c>
      <c r="L63">
        <v>3</v>
      </c>
      <c r="M63">
        <v>3</v>
      </c>
      <c r="N63">
        <v>1</v>
      </c>
      <c r="O63">
        <v>3</v>
      </c>
      <c r="P63">
        <v>2</v>
      </c>
      <c r="Q63">
        <v>2</v>
      </c>
      <c r="R63">
        <v>5</v>
      </c>
      <c r="S63">
        <f t="shared" si="0"/>
        <v>39</v>
      </c>
      <c r="T63" t="str">
        <f t="shared" si="1"/>
        <v>稳健型</v>
      </c>
    </row>
    <row r="64" spans="1:20" x14ac:dyDescent="0.15">
      <c r="A64" s="3">
        <v>63</v>
      </c>
      <c r="B64">
        <v>0.5</v>
      </c>
      <c r="C64">
        <v>46</v>
      </c>
      <c r="D64" t="s">
        <v>145</v>
      </c>
      <c r="E64">
        <v>1</v>
      </c>
      <c r="F64">
        <v>5</v>
      </c>
      <c r="G64">
        <v>7</v>
      </c>
      <c r="H64">
        <v>5</v>
      </c>
      <c r="I64">
        <v>6</v>
      </c>
      <c r="J64">
        <v>7</v>
      </c>
      <c r="K64">
        <v>8</v>
      </c>
      <c r="L64">
        <v>8</v>
      </c>
      <c r="M64">
        <v>5</v>
      </c>
      <c r="N64">
        <v>6</v>
      </c>
      <c r="O64">
        <v>8</v>
      </c>
      <c r="P64">
        <v>8</v>
      </c>
      <c r="Q64">
        <v>6</v>
      </c>
      <c r="R64">
        <v>8</v>
      </c>
      <c r="S64">
        <f t="shared" si="0"/>
        <v>87</v>
      </c>
      <c r="T64" t="str">
        <f t="shared" si="1"/>
        <v>进取型</v>
      </c>
    </row>
    <row r="65" spans="1:20" x14ac:dyDescent="0.15">
      <c r="A65" s="3">
        <v>64</v>
      </c>
      <c r="B65">
        <v>1</v>
      </c>
      <c r="C65">
        <v>46</v>
      </c>
      <c r="D65" t="s">
        <v>146</v>
      </c>
      <c r="E65">
        <v>2</v>
      </c>
      <c r="F65">
        <v>5</v>
      </c>
      <c r="G65">
        <v>5</v>
      </c>
      <c r="H65">
        <v>6</v>
      </c>
      <c r="I65">
        <v>8</v>
      </c>
      <c r="J65">
        <v>7</v>
      </c>
      <c r="K65">
        <v>3</v>
      </c>
      <c r="L65">
        <v>3</v>
      </c>
      <c r="M65">
        <v>6</v>
      </c>
      <c r="N65">
        <v>8</v>
      </c>
      <c r="O65">
        <v>8</v>
      </c>
      <c r="P65">
        <v>8</v>
      </c>
      <c r="Q65">
        <v>8</v>
      </c>
      <c r="R65">
        <v>6</v>
      </c>
      <c r="S65">
        <f t="shared" si="0"/>
        <v>81</v>
      </c>
      <c r="T65" t="str">
        <f t="shared" si="1"/>
        <v>进取型</v>
      </c>
    </row>
    <row r="66" spans="1:20" x14ac:dyDescent="0.15">
      <c r="A66" s="3">
        <v>65</v>
      </c>
      <c r="B66">
        <v>1.5</v>
      </c>
      <c r="C66">
        <v>47</v>
      </c>
      <c r="D66" t="s">
        <v>145</v>
      </c>
      <c r="E66">
        <v>5</v>
      </c>
      <c r="F66">
        <v>5</v>
      </c>
      <c r="G66">
        <v>1</v>
      </c>
      <c r="H66">
        <v>3</v>
      </c>
      <c r="I66">
        <v>1</v>
      </c>
      <c r="J66">
        <v>4</v>
      </c>
      <c r="K66">
        <v>3</v>
      </c>
      <c r="L66">
        <v>5</v>
      </c>
      <c r="M66">
        <v>3</v>
      </c>
      <c r="N66">
        <v>3</v>
      </c>
      <c r="O66">
        <v>5</v>
      </c>
      <c r="P66">
        <v>2</v>
      </c>
      <c r="Q66">
        <v>2</v>
      </c>
      <c r="R66">
        <v>3</v>
      </c>
      <c r="S66">
        <f t="shared" si="0"/>
        <v>40</v>
      </c>
      <c r="T66" t="str">
        <f t="shared" si="1"/>
        <v>稳健型</v>
      </c>
    </row>
    <row r="67" spans="1:20" x14ac:dyDescent="0.15">
      <c r="A67" s="3">
        <v>66</v>
      </c>
      <c r="B67">
        <v>2</v>
      </c>
      <c r="C67">
        <v>47</v>
      </c>
      <c r="D67" t="s">
        <v>146</v>
      </c>
      <c r="E67">
        <v>7.5</v>
      </c>
      <c r="F67">
        <v>5</v>
      </c>
      <c r="G67">
        <v>4</v>
      </c>
      <c r="H67">
        <v>7</v>
      </c>
      <c r="I67">
        <v>4</v>
      </c>
      <c r="J67">
        <v>5</v>
      </c>
      <c r="K67">
        <v>8</v>
      </c>
      <c r="L67">
        <v>8</v>
      </c>
      <c r="M67">
        <v>1</v>
      </c>
      <c r="N67">
        <v>6</v>
      </c>
      <c r="O67">
        <v>5</v>
      </c>
      <c r="P67">
        <v>8</v>
      </c>
      <c r="Q67">
        <v>4</v>
      </c>
      <c r="R67">
        <v>1</v>
      </c>
      <c r="S67">
        <f t="shared" ref="S67:S101" si="2">SUM(F67:R67)</f>
        <v>66</v>
      </c>
      <c r="T67" t="str">
        <f t="shared" ref="T67:T101" si="3">IF(OR(F67=1,R67=1),"保守型",IF(S67&lt;25,"保守型",IF(S67&lt;=40,"稳健型",IF(S67&lt;=60,"平衡型",IF(S67&lt;=80,"成长型","进取型")))))</f>
        <v>保守型</v>
      </c>
    </row>
    <row r="68" spans="1:20" x14ac:dyDescent="0.15">
      <c r="A68" s="3">
        <v>67</v>
      </c>
      <c r="B68">
        <v>3</v>
      </c>
      <c r="C68">
        <v>48</v>
      </c>
      <c r="D68" t="s">
        <v>145</v>
      </c>
      <c r="E68">
        <v>10</v>
      </c>
      <c r="F68">
        <v>5</v>
      </c>
      <c r="G68">
        <v>3</v>
      </c>
      <c r="H68">
        <v>6</v>
      </c>
      <c r="I68">
        <v>6</v>
      </c>
      <c r="J68">
        <v>4</v>
      </c>
      <c r="K68">
        <v>3</v>
      </c>
      <c r="L68">
        <v>1</v>
      </c>
      <c r="M68">
        <v>3</v>
      </c>
      <c r="N68">
        <v>4</v>
      </c>
      <c r="O68">
        <v>3</v>
      </c>
      <c r="P68">
        <v>4</v>
      </c>
      <c r="Q68">
        <v>2</v>
      </c>
      <c r="R68">
        <v>6</v>
      </c>
      <c r="S68">
        <f t="shared" si="2"/>
        <v>50</v>
      </c>
      <c r="T68" t="str">
        <f t="shared" si="3"/>
        <v>平衡型</v>
      </c>
    </row>
    <row r="69" spans="1:20" x14ac:dyDescent="0.15">
      <c r="A69" s="3">
        <v>68</v>
      </c>
      <c r="B69">
        <v>5</v>
      </c>
      <c r="C69">
        <v>48</v>
      </c>
      <c r="D69" t="s">
        <v>146</v>
      </c>
      <c r="E69">
        <v>15</v>
      </c>
      <c r="F69">
        <v>5</v>
      </c>
      <c r="G69">
        <v>7</v>
      </c>
      <c r="H69">
        <v>5</v>
      </c>
      <c r="I69">
        <v>8</v>
      </c>
      <c r="J69">
        <v>4</v>
      </c>
      <c r="K69">
        <v>6</v>
      </c>
      <c r="L69">
        <v>3</v>
      </c>
      <c r="M69">
        <v>5</v>
      </c>
      <c r="N69">
        <v>8</v>
      </c>
      <c r="O69">
        <v>8</v>
      </c>
      <c r="P69">
        <v>8</v>
      </c>
      <c r="Q69">
        <v>8</v>
      </c>
      <c r="R69">
        <v>8</v>
      </c>
      <c r="S69">
        <f t="shared" si="2"/>
        <v>83</v>
      </c>
      <c r="T69" t="str">
        <f t="shared" si="3"/>
        <v>进取型</v>
      </c>
    </row>
    <row r="70" spans="1:20" x14ac:dyDescent="0.15">
      <c r="A70" s="3">
        <v>69</v>
      </c>
      <c r="B70">
        <v>10</v>
      </c>
      <c r="C70">
        <v>49</v>
      </c>
      <c r="D70" t="s">
        <v>145</v>
      </c>
      <c r="E70">
        <v>20</v>
      </c>
      <c r="F70">
        <v>5</v>
      </c>
      <c r="G70">
        <v>5</v>
      </c>
      <c r="H70">
        <v>4</v>
      </c>
      <c r="I70">
        <v>1</v>
      </c>
      <c r="J70">
        <v>4</v>
      </c>
      <c r="K70">
        <v>3</v>
      </c>
      <c r="L70">
        <v>5</v>
      </c>
      <c r="M70">
        <v>6</v>
      </c>
      <c r="N70">
        <v>8</v>
      </c>
      <c r="O70">
        <v>8</v>
      </c>
      <c r="P70">
        <v>6</v>
      </c>
      <c r="Q70">
        <v>8</v>
      </c>
      <c r="R70">
        <v>5</v>
      </c>
      <c r="S70">
        <f t="shared" si="2"/>
        <v>68</v>
      </c>
      <c r="T70" t="str">
        <f t="shared" si="3"/>
        <v>成长型</v>
      </c>
    </row>
    <row r="71" spans="1:20" x14ac:dyDescent="0.15">
      <c r="A71" s="3">
        <v>70</v>
      </c>
      <c r="B71">
        <v>20</v>
      </c>
      <c r="C71">
        <v>49</v>
      </c>
      <c r="D71" t="s">
        <v>146</v>
      </c>
      <c r="E71">
        <v>25</v>
      </c>
      <c r="F71">
        <v>5</v>
      </c>
      <c r="G71">
        <v>1</v>
      </c>
      <c r="H71">
        <v>3</v>
      </c>
      <c r="I71">
        <v>4</v>
      </c>
      <c r="J71">
        <v>6</v>
      </c>
      <c r="K71">
        <v>8</v>
      </c>
      <c r="L71">
        <v>8</v>
      </c>
      <c r="M71">
        <v>8</v>
      </c>
      <c r="N71">
        <v>8</v>
      </c>
      <c r="O71">
        <v>8</v>
      </c>
      <c r="P71">
        <v>8</v>
      </c>
      <c r="Q71">
        <v>6</v>
      </c>
      <c r="R71">
        <v>8</v>
      </c>
      <c r="S71">
        <f t="shared" si="2"/>
        <v>81</v>
      </c>
      <c r="T71" t="str">
        <f t="shared" si="3"/>
        <v>进取型</v>
      </c>
    </row>
    <row r="72" spans="1:20" x14ac:dyDescent="0.15">
      <c r="A72" s="3">
        <v>71</v>
      </c>
      <c r="B72">
        <v>20</v>
      </c>
      <c r="C72">
        <v>50</v>
      </c>
      <c r="D72" t="s">
        <v>145</v>
      </c>
      <c r="E72">
        <v>30</v>
      </c>
      <c r="F72">
        <v>5</v>
      </c>
      <c r="G72">
        <v>4</v>
      </c>
      <c r="H72">
        <v>3</v>
      </c>
      <c r="I72">
        <v>6</v>
      </c>
      <c r="J72">
        <v>4</v>
      </c>
      <c r="K72">
        <v>6</v>
      </c>
      <c r="L72">
        <v>1</v>
      </c>
      <c r="M72">
        <v>1</v>
      </c>
      <c r="N72">
        <v>6</v>
      </c>
      <c r="O72">
        <v>3</v>
      </c>
      <c r="P72">
        <v>2</v>
      </c>
      <c r="Q72">
        <v>4</v>
      </c>
      <c r="R72">
        <v>3</v>
      </c>
      <c r="S72">
        <f t="shared" si="2"/>
        <v>48</v>
      </c>
      <c r="T72" t="str">
        <f t="shared" si="3"/>
        <v>平衡型</v>
      </c>
    </row>
    <row r="73" spans="1:20" x14ac:dyDescent="0.15">
      <c r="A73" s="3">
        <v>72</v>
      </c>
      <c r="B73">
        <v>10</v>
      </c>
      <c r="C73">
        <v>50</v>
      </c>
      <c r="D73" t="s">
        <v>146</v>
      </c>
      <c r="E73">
        <v>40</v>
      </c>
      <c r="F73">
        <v>5</v>
      </c>
      <c r="G73">
        <v>3</v>
      </c>
      <c r="H73">
        <v>4</v>
      </c>
      <c r="I73">
        <v>4</v>
      </c>
      <c r="J73">
        <v>4</v>
      </c>
      <c r="K73">
        <v>3</v>
      </c>
      <c r="L73">
        <v>3</v>
      </c>
      <c r="M73">
        <v>1</v>
      </c>
      <c r="N73">
        <v>1</v>
      </c>
      <c r="O73">
        <v>3</v>
      </c>
      <c r="P73">
        <v>2</v>
      </c>
      <c r="Q73">
        <v>2</v>
      </c>
      <c r="R73">
        <v>5</v>
      </c>
      <c r="S73">
        <f t="shared" si="2"/>
        <v>40</v>
      </c>
      <c r="T73" t="str">
        <f t="shared" si="3"/>
        <v>稳健型</v>
      </c>
    </row>
    <row r="74" spans="1:20" x14ac:dyDescent="0.15">
      <c r="A74" s="3">
        <v>73</v>
      </c>
      <c r="B74">
        <v>5</v>
      </c>
      <c r="C74">
        <v>51</v>
      </c>
      <c r="D74" t="s">
        <v>145</v>
      </c>
      <c r="E74">
        <v>50</v>
      </c>
      <c r="F74">
        <v>5</v>
      </c>
      <c r="G74">
        <v>7</v>
      </c>
      <c r="H74">
        <v>5</v>
      </c>
      <c r="I74">
        <v>1</v>
      </c>
      <c r="J74">
        <v>7</v>
      </c>
      <c r="K74">
        <v>3</v>
      </c>
      <c r="L74">
        <v>5</v>
      </c>
      <c r="M74">
        <v>5</v>
      </c>
      <c r="N74">
        <v>8</v>
      </c>
      <c r="O74">
        <v>5</v>
      </c>
      <c r="P74">
        <v>2</v>
      </c>
      <c r="Q74">
        <v>6</v>
      </c>
      <c r="R74">
        <v>8</v>
      </c>
      <c r="S74">
        <f t="shared" si="2"/>
        <v>67</v>
      </c>
      <c r="T74" t="str">
        <f t="shared" si="3"/>
        <v>成长型</v>
      </c>
    </row>
    <row r="75" spans="1:20" x14ac:dyDescent="0.15">
      <c r="A75" s="3">
        <v>74</v>
      </c>
      <c r="B75">
        <v>3</v>
      </c>
      <c r="C75">
        <v>51</v>
      </c>
      <c r="D75" t="s">
        <v>146</v>
      </c>
      <c r="E75">
        <v>100</v>
      </c>
      <c r="F75">
        <v>5</v>
      </c>
      <c r="G75">
        <v>5</v>
      </c>
      <c r="H75">
        <v>6</v>
      </c>
      <c r="I75">
        <v>4</v>
      </c>
      <c r="J75">
        <v>5</v>
      </c>
      <c r="K75">
        <v>6</v>
      </c>
      <c r="L75">
        <v>8</v>
      </c>
      <c r="M75">
        <v>6</v>
      </c>
      <c r="N75">
        <v>6</v>
      </c>
      <c r="O75">
        <v>8</v>
      </c>
      <c r="P75">
        <v>8</v>
      </c>
      <c r="Q75">
        <v>8</v>
      </c>
      <c r="R75">
        <v>6</v>
      </c>
      <c r="S75">
        <f t="shared" si="2"/>
        <v>81</v>
      </c>
      <c r="T75" t="str">
        <f t="shared" si="3"/>
        <v>进取型</v>
      </c>
    </row>
    <row r="76" spans="1:20" x14ac:dyDescent="0.15">
      <c r="A76" s="3">
        <v>75</v>
      </c>
      <c r="B76">
        <v>2</v>
      </c>
      <c r="C76">
        <v>52</v>
      </c>
      <c r="D76" t="s">
        <v>145</v>
      </c>
      <c r="E76">
        <v>200</v>
      </c>
      <c r="F76">
        <v>5</v>
      </c>
      <c r="G76">
        <v>1</v>
      </c>
      <c r="H76">
        <v>3</v>
      </c>
      <c r="I76">
        <v>1</v>
      </c>
      <c r="J76">
        <v>4</v>
      </c>
      <c r="K76">
        <v>3</v>
      </c>
      <c r="L76">
        <v>3</v>
      </c>
      <c r="M76">
        <v>3</v>
      </c>
      <c r="N76">
        <v>4</v>
      </c>
      <c r="O76">
        <v>6</v>
      </c>
      <c r="P76">
        <v>4</v>
      </c>
      <c r="Q76">
        <v>6</v>
      </c>
      <c r="R76">
        <v>5</v>
      </c>
      <c r="S76">
        <f t="shared" si="2"/>
        <v>48</v>
      </c>
      <c r="T76" t="str">
        <f t="shared" si="3"/>
        <v>平衡型</v>
      </c>
    </row>
    <row r="77" spans="1:20" x14ac:dyDescent="0.15">
      <c r="A77" s="3">
        <v>76</v>
      </c>
      <c r="B77">
        <v>1.5</v>
      </c>
      <c r="C77">
        <v>52</v>
      </c>
      <c r="D77" t="s">
        <v>146</v>
      </c>
      <c r="E77">
        <v>300</v>
      </c>
      <c r="F77">
        <v>5</v>
      </c>
      <c r="G77">
        <v>4</v>
      </c>
      <c r="H77">
        <v>7</v>
      </c>
      <c r="I77">
        <v>8</v>
      </c>
      <c r="J77">
        <v>4</v>
      </c>
      <c r="K77">
        <v>3</v>
      </c>
      <c r="L77">
        <v>3</v>
      </c>
      <c r="M77">
        <v>1</v>
      </c>
      <c r="N77">
        <v>1</v>
      </c>
      <c r="O77">
        <v>6</v>
      </c>
      <c r="P77">
        <v>6</v>
      </c>
      <c r="Q77">
        <v>4</v>
      </c>
      <c r="R77">
        <v>1</v>
      </c>
      <c r="S77">
        <f t="shared" si="2"/>
        <v>53</v>
      </c>
      <c r="T77" t="str">
        <f t="shared" si="3"/>
        <v>保守型</v>
      </c>
    </row>
    <row r="78" spans="1:20" x14ac:dyDescent="0.15">
      <c r="A78" s="3">
        <v>77</v>
      </c>
      <c r="B78">
        <v>1</v>
      </c>
      <c r="C78">
        <v>53</v>
      </c>
      <c r="D78" t="s">
        <v>145</v>
      </c>
      <c r="E78">
        <v>600</v>
      </c>
      <c r="F78">
        <v>5</v>
      </c>
      <c r="G78">
        <v>3</v>
      </c>
      <c r="H78">
        <v>3</v>
      </c>
      <c r="I78">
        <v>1</v>
      </c>
      <c r="J78">
        <v>4</v>
      </c>
      <c r="K78">
        <v>3</v>
      </c>
      <c r="L78">
        <v>1</v>
      </c>
      <c r="M78">
        <v>3</v>
      </c>
      <c r="N78">
        <v>1</v>
      </c>
      <c r="O78">
        <v>3</v>
      </c>
      <c r="P78">
        <v>6</v>
      </c>
      <c r="Q78">
        <v>2</v>
      </c>
      <c r="R78">
        <v>3</v>
      </c>
      <c r="S78">
        <f t="shared" si="2"/>
        <v>38</v>
      </c>
      <c r="T78" t="str">
        <f t="shared" si="3"/>
        <v>稳健型</v>
      </c>
    </row>
    <row r="79" spans="1:20" x14ac:dyDescent="0.15">
      <c r="A79" s="3">
        <v>78</v>
      </c>
      <c r="B79">
        <v>0.5</v>
      </c>
      <c r="C79">
        <v>53</v>
      </c>
      <c r="D79" t="s">
        <v>146</v>
      </c>
      <c r="E79">
        <v>1000</v>
      </c>
      <c r="F79">
        <v>5</v>
      </c>
      <c r="G79">
        <v>7</v>
      </c>
      <c r="H79">
        <v>5</v>
      </c>
      <c r="I79">
        <v>4</v>
      </c>
      <c r="J79">
        <v>6</v>
      </c>
      <c r="K79">
        <v>8</v>
      </c>
      <c r="L79">
        <v>8</v>
      </c>
      <c r="M79">
        <v>8</v>
      </c>
      <c r="N79">
        <v>4</v>
      </c>
      <c r="O79">
        <v>8</v>
      </c>
      <c r="P79">
        <v>4</v>
      </c>
      <c r="Q79">
        <v>6</v>
      </c>
      <c r="R79">
        <v>8</v>
      </c>
      <c r="S79">
        <f t="shared" si="2"/>
        <v>81</v>
      </c>
      <c r="T79" t="str">
        <f t="shared" si="3"/>
        <v>进取型</v>
      </c>
    </row>
    <row r="80" spans="1:20" x14ac:dyDescent="0.15">
      <c r="A80" s="3">
        <v>79</v>
      </c>
      <c r="B80">
        <v>0.2</v>
      </c>
      <c r="C80">
        <v>54</v>
      </c>
      <c r="D80" t="s">
        <v>145</v>
      </c>
      <c r="E80">
        <v>2000</v>
      </c>
      <c r="F80">
        <v>5</v>
      </c>
      <c r="G80">
        <v>5</v>
      </c>
      <c r="H80">
        <v>4</v>
      </c>
      <c r="I80">
        <v>6</v>
      </c>
      <c r="J80">
        <v>5</v>
      </c>
      <c r="K80">
        <v>3</v>
      </c>
      <c r="L80">
        <v>8</v>
      </c>
      <c r="M80">
        <v>6</v>
      </c>
      <c r="N80">
        <v>6</v>
      </c>
      <c r="O80">
        <v>3</v>
      </c>
      <c r="P80">
        <v>8</v>
      </c>
      <c r="Q80">
        <v>8</v>
      </c>
      <c r="R80">
        <v>5</v>
      </c>
      <c r="S80">
        <f t="shared" si="2"/>
        <v>72</v>
      </c>
      <c r="T80" t="str">
        <f t="shared" si="3"/>
        <v>成长型</v>
      </c>
    </row>
    <row r="81" spans="1:20" x14ac:dyDescent="0.15">
      <c r="A81" s="3">
        <v>80</v>
      </c>
      <c r="B81">
        <v>0.1</v>
      </c>
      <c r="C81">
        <v>54</v>
      </c>
      <c r="D81" t="s">
        <v>146</v>
      </c>
      <c r="E81">
        <v>5000</v>
      </c>
      <c r="F81">
        <v>5</v>
      </c>
      <c r="G81">
        <v>1</v>
      </c>
      <c r="H81">
        <v>3</v>
      </c>
      <c r="I81">
        <v>1</v>
      </c>
      <c r="J81">
        <v>4</v>
      </c>
      <c r="K81">
        <v>3</v>
      </c>
      <c r="L81">
        <v>3</v>
      </c>
      <c r="M81">
        <v>3</v>
      </c>
      <c r="N81">
        <v>1</v>
      </c>
      <c r="O81">
        <v>3</v>
      </c>
      <c r="P81">
        <v>2</v>
      </c>
      <c r="Q81">
        <v>2</v>
      </c>
      <c r="R81">
        <v>3</v>
      </c>
      <c r="S81">
        <f t="shared" si="2"/>
        <v>34</v>
      </c>
      <c r="T81" t="str">
        <f t="shared" si="3"/>
        <v>稳健型</v>
      </c>
    </row>
    <row r="82" spans="1:20" x14ac:dyDescent="0.15">
      <c r="A82" s="3">
        <v>81</v>
      </c>
      <c r="B82">
        <v>0.1</v>
      </c>
      <c r="C82">
        <v>55</v>
      </c>
      <c r="D82" t="s">
        <v>145</v>
      </c>
      <c r="E82">
        <v>0.1</v>
      </c>
      <c r="F82">
        <v>2</v>
      </c>
      <c r="G82">
        <v>4</v>
      </c>
      <c r="H82">
        <v>3</v>
      </c>
      <c r="I82">
        <v>1</v>
      </c>
      <c r="J82">
        <v>4</v>
      </c>
      <c r="K82">
        <v>3</v>
      </c>
      <c r="L82">
        <v>5</v>
      </c>
      <c r="M82">
        <v>1</v>
      </c>
      <c r="N82">
        <v>1</v>
      </c>
      <c r="O82">
        <v>5</v>
      </c>
      <c r="P82">
        <v>2</v>
      </c>
      <c r="Q82">
        <v>4</v>
      </c>
      <c r="R82">
        <v>3</v>
      </c>
      <c r="S82">
        <f t="shared" si="2"/>
        <v>38</v>
      </c>
      <c r="T82" t="str">
        <f t="shared" si="3"/>
        <v>稳健型</v>
      </c>
    </row>
    <row r="83" spans="1:20" x14ac:dyDescent="0.15">
      <c r="A83" s="3">
        <v>82</v>
      </c>
      <c r="B83">
        <v>0.2</v>
      </c>
      <c r="C83">
        <v>55</v>
      </c>
      <c r="D83" t="s">
        <v>146</v>
      </c>
      <c r="E83">
        <v>0.5</v>
      </c>
      <c r="F83">
        <v>2</v>
      </c>
      <c r="G83">
        <v>3</v>
      </c>
      <c r="H83">
        <v>4</v>
      </c>
      <c r="I83">
        <v>4</v>
      </c>
      <c r="J83">
        <v>5</v>
      </c>
      <c r="K83">
        <v>3</v>
      </c>
      <c r="L83">
        <v>1</v>
      </c>
      <c r="M83">
        <v>3</v>
      </c>
      <c r="N83">
        <v>1</v>
      </c>
      <c r="O83">
        <v>5</v>
      </c>
      <c r="P83">
        <v>2</v>
      </c>
      <c r="Q83">
        <v>2</v>
      </c>
      <c r="R83">
        <v>5</v>
      </c>
      <c r="S83">
        <f t="shared" si="2"/>
        <v>40</v>
      </c>
      <c r="T83" t="str">
        <f t="shared" si="3"/>
        <v>稳健型</v>
      </c>
    </row>
    <row r="84" spans="1:20" x14ac:dyDescent="0.15">
      <c r="A84" s="3">
        <v>83</v>
      </c>
      <c r="B84">
        <v>0.5</v>
      </c>
      <c r="C84">
        <v>56</v>
      </c>
      <c r="D84" t="s">
        <v>145</v>
      </c>
      <c r="E84">
        <v>1</v>
      </c>
      <c r="F84">
        <v>2</v>
      </c>
      <c r="G84">
        <v>7</v>
      </c>
      <c r="H84">
        <v>5</v>
      </c>
      <c r="I84">
        <v>6</v>
      </c>
      <c r="J84">
        <v>6</v>
      </c>
      <c r="K84">
        <v>6</v>
      </c>
      <c r="L84">
        <v>1</v>
      </c>
      <c r="M84">
        <v>5</v>
      </c>
      <c r="N84">
        <v>4</v>
      </c>
      <c r="O84">
        <v>6</v>
      </c>
      <c r="P84">
        <v>4</v>
      </c>
      <c r="Q84">
        <v>6</v>
      </c>
      <c r="R84">
        <v>8</v>
      </c>
      <c r="S84">
        <f t="shared" si="2"/>
        <v>66</v>
      </c>
      <c r="T84" t="str">
        <f t="shared" si="3"/>
        <v>成长型</v>
      </c>
    </row>
    <row r="85" spans="1:20" x14ac:dyDescent="0.15">
      <c r="A85" s="3">
        <v>84</v>
      </c>
      <c r="B85">
        <v>1</v>
      </c>
      <c r="C85">
        <v>56</v>
      </c>
      <c r="D85" t="s">
        <v>146</v>
      </c>
      <c r="E85">
        <v>2</v>
      </c>
      <c r="F85">
        <v>2</v>
      </c>
      <c r="G85">
        <v>5</v>
      </c>
      <c r="H85">
        <v>6</v>
      </c>
      <c r="I85">
        <v>8</v>
      </c>
      <c r="J85">
        <v>4</v>
      </c>
      <c r="K85">
        <v>8</v>
      </c>
      <c r="L85">
        <v>3</v>
      </c>
      <c r="M85">
        <v>6</v>
      </c>
      <c r="N85">
        <v>1</v>
      </c>
      <c r="O85">
        <v>6</v>
      </c>
      <c r="P85">
        <v>6</v>
      </c>
      <c r="Q85">
        <v>8</v>
      </c>
      <c r="R85">
        <v>6</v>
      </c>
      <c r="S85">
        <f t="shared" si="2"/>
        <v>69</v>
      </c>
      <c r="T85" t="str">
        <f t="shared" si="3"/>
        <v>成长型</v>
      </c>
    </row>
    <row r="86" spans="1:20" x14ac:dyDescent="0.15">
      <c r="A86" s="3">
        <v>85</v>
      </c>
      <c r="B86">
        <v>1.5</v>
      </c>
      <c r="C86">
        <v>57</v>
      </c>
      <c r="D86" t="s">
        <v>145</v>
      </c>
      <c r="E86">
        <v>5</v>
      </c>
      <c r="F86">
        <v>2</v>
      </c>
      <c r="G86">
        <v>1</v>
      </c>
      <c r="H86">
        <v>3</v>
      </c>
      <c r="I86">
        <v>1</v>
      </c>
      <c r="J86">
        <v>4</v>
      </c>
      <c r="K86">
        <v>3</v>
      </c>
      <c r="L86">
        <v>5</v>
      </c>
      <c r="M86">
        <v>3</v>
      </c>
      <c r="N86">
        <v>1</v>
      </c>
      <c r="O86">
        <v>8</v>
      </c>
      <c r="P86">
        <v>6</v>
      </c>
      <c r="Q86">
        <v>6</v>
      </c>
      <c r="R86">
        <v>3</v>
      </c>
      <c r="S86">
        <f t="shared" si="2"/>
        <v>46</v>
      </c>
      <c r="T86" t="str">
        <f t="shared" si="3"/>
        <v>平衡型</v>
      </c>
    </row>
    <row r="87" spans="1:20" x14ac:dyDescent="0.15">
      <c r="A87" s="3">
        <v>86</v>
      </c>
      <c r="B87">
        <v>2</v>
      </c>
      <c r="C87">
        <v>57</v>
      </c>
      <c r="D87" t="s">
        <v>146</v>
      </c>
      <c r="E87">
        <v>7.5</v>
      </c>
      <c r="F87">
        <v>2</v>
      </c>
      <c r="G87">
        <v>4</v>
      </c>
      <c r="H87">
        <v>7</v>
      </c>
      <c r="I87">
        <v>4</v>
      </c>
      <c r="J87">
        <v>6</v>
      </c>
      <c r="K87">
        <v>6</v>
      </c>
      <c r="L87">
        <v>8</v>
      </c>
      <c r="M87">
        <v>1</v>
      </c>
      <c r="N87">
        <v>4</v>
      </c>
      <c r="O87">
        <v>8</v>
      </c>
      <c r="P87">
        <v>4</v>
      </c>
      <c r="Q87">
        <v>4</v>
      </c>
      <c r="R87">
        <v>5</v>
      </c>
      <c r="S87">
        <f t="shared" si="2"/>
        <v>63</v>
      </c>
      <c r="T87" t="str">
        <f t="shared" si="3"/>
        <v>成长型</v>
      </c>
    </row>
    <row r="88" spans="1:20" x14ac:dyDescent="0.15">
      <c r="A88" s="3">
        <v>87</v>
      </c>
      <c r="B88">
        <v>3</v>
      </c>
      <c r="C88">
        <v>58</v>
      </c>
      <c r="D88" t="s">
        <v>145</v>
      </c>
      <c r="E88">
        <v>10</v>
      </c>
      <c r="F88">
        <v>2</v>
      </c>
      <c r="G88">
        <v>3</v>
      </c>
      <c r="H88">
        <v>3</v>
      </c>
      <c r="I88">
        <v>6</v>
      </c>
      <c r="J88">
        <v>5</v>
      </c>
      <c r="K88">
        <v>3</v>
      </c>
      <c r="L88">
        <v>1</v>
      </c>
      <c r="M88">
        <v>3</v>
      </c>
      <c r="N88">
        <v>6</v>
      </c>
      <c r="O88">
        <v>3</v>
      </c>
      <c r="P88">
        <v>2</v>
      </c>
      <c r="Q88">
        <v>2</v>
      </c>
      <c r="R88">
        <v>6</v>
      </c>
      <c r="S88">
        <f t="shared" si="2"/>
        <v>45</v>
      </c>
      <c r="T88" t="str">
        <f t="shared" si="3"/>
        <v>平衡型</v>
      </c>
    </row>
    <row r="89" spans="1:20" x14ac:dyDescent="0.15">
      <c r="A89" s="3">
        <v>88</v>
      </c>
      <c r="B89">
        <v>5</v>
      </c>
      <c r="C89">
        <v>58</v>
      </c>
      <c r="D89" t="s">
        <v>146</v>
      </c>
      <c r="E89">
        <v>15</v>
      </c>
      <c r="F89">
        <v>2</v>
      </c>
      <c r="G89">
        <v>1</v>
      </c>
      <c r="H89">
        <v>5</v>
      </c>
      <c r="I89">
        <v>8</v>
      </c>
      <c r="J89">
        <v>7</v>
      </c>
      <c r="K89">
        <v>3</v>
      </c>
      <c r="L89">
        <v>3</v>
      </c>
      <c r="M89">
        <v>5</v>
      </c>
      <c r="N89">
        <v>8</v>
      </c>
      <c r="O89">
        <v>3</v>
      </c>
      <c r="P89">
        <v>2</v>
      </c>
      <c r="Q89">
        <v>6</v>
      </c>
      <c r="R89">
        <v>8</v>
      </c>
      <c r="S89">
        <f t="shared" si="2"/>
        <v>61</v>
      </c>
      <c r="T89" t="str">
        <f t="shared" si="3"/>
        <v>成长型</v>
      </c>
    </row>
    <row r="90" spans="1:20" x14ac:dyDescent="0.15">
      <c r="A90" s="3">
        <v>89</v>
      </c>
      <c r="B90">
        <v>10</v>
      </c>
      <c r="C90">
        <v>59</v>
      </c>
      <c r="D90" t="s">
        <v>145</v>
      </c>
      <c r="E90">
        <v>20</v>
      </c>
      <c r="F90">
        <v>2</v>
      </c>
      <c r="G90">
        <v>5</v>
      </c>
      <c r="H90">
        <v>4</v>
      </c>
      <c r="I90">
        <v>1</v>
      </c>
      <c r="J90">
        <v>7</v>
      </c>
      <c r="K90">
        <v>6</v>
      </c>
      <c r="L90">
        <v>5</v>
      </c>
      <c r="M90">
        <v>6</v>
      </c>
      <c r="N90">
        <v>8</v>
      </c>
      <c r="O90">
        <v>5</v>
      </c>
      <c r="P90">
        <v>2</v>
      </c>
      <c r="Q90">
        <v>8</v>
      </c>
      <c r="R90">
        <v>5</v>
      </c>
      <c r="S90">
        <f t="shared" si="2"/>
        <v>64</v>
      </c>
      <c r="T90" t="str">
        <f t="shared" si="3"/>
        <v>成长型</v>
      </c>
    </row>
    <row r="91" spans="1:20" x14ac:dyDescent="0.15">
      <c r="A91" s="3">
        <v>90</v>
      </c>
      <c r="B91">
        <v>20</v>
      </c>
      <c r="C91">
        <v>59</v>
      </c>
      <c r="D91" t="s">
        <v>146</v>
      </c>
      <c r="E91">
        <v>25</v>
      </c>
      <c r="F91">
        <v>2</v>
      </c>
      <c r="G91">
        <v>1</v>
      </c>
      <c r="H91">
        <v>3</v>
      </c>
      <c r="I91">
        <v>4</v>
      </c>
      <c r="J91">
        <v>5</v>
      </c>
      <c r="K91">
        <v>8</v>
      </c>
      <c r="L91">
        <v>8</v>
      </c>
      <c r="M91">
        <v>8</v>
      </c>
      <c r="N91">
        <v>6</v>
      </c>
      <c r="O91">
        <v>5</v>
      </c>
      <c r="P91">
        <v>8</v>
      </c>
      <c r="Q91">
        <v>6</v>
      </c>
      <c r="R91">
        <v>3</v>
      </c>
      <c r="S91">
        <f t="shared" si="2"/>
        <v>67</v>
      </c>
      <c r="T91" t="str">
        <f t="shared" si="3"/>
        <v>成长型</v>
      </c>
    </row>
    <row r="92" spans="1:20" x14ac:dyDescent="0.15">
      <c r="A92" s="3">
        <v>91</v>
      </c>
      <c r="B92">
        <v>20</v>
      </c>
      <c r="C92">
        <v>60</v>
      </c>
      <c r="D92" t="s">
        <v>145</v>
      </c>
      <c r="E92">
        <v>30</v>
      </c>
      <c r="F92">
        <v>2</v>
      </c>
      <c r="G92">
        <v>4</v>
      </c>
      <c r="H92">
        <v>3</v>
      </c>
      <c r="I92">
        <v>6</v>
      </c>
      <c r="J92">
        <v>6</v>
      </c>
      <c r="K92">
        <v>3</v>
      </c>
      <c r="L92">
        <v>1</v>
      </c>
      <c r="M92">
        <v>1</v>
      </c>
      <c r="N92">
        <v>4</v>
      </c>
      <c r="O92">
        <v>6</v>
      </c>
      <c r="P92">
        <v>4</v>
      </c>
      <c r="Q92">
        <v>4</v>
      </c>
      <c r="R92">
        <v>3</v>
      </c>
      <c r="S92">
        <f t="shared" si="2"/>
        <v>47</v>
      </c>
      <c r="T92" t="str">
        <f t="shared" si="3"/>
        <v>平衡型</v>
      </c>
    </row>
    <row r="93" spans="1:20" x14ac:dyDescent="0.15">
      <c r="A93" s="3">
        <v>92</v>
      </c>
      <c r="B93">
        <v>10</v>
      </c>
      <c r="C93">
        <v>60</v>
      </c>
      <c r="D93" t="s">
        <v>146</v>
      </c>
      <c r="E93">
        <v>40</v>
      </c>
      <c r="F93">
        <v>2</v>
      </c>
      <c r="G93">
        <v>3</v>
      </c>
      <c r="H93">
        <v>4</v>
      </c>
      <c r="I93">
        <v>1</v>
      </c>
      <c r="J93">
        <v>4</v>
      </c>
      <c r="K93">
        <v>6</v>
      </c>
      <c r="L93">
        <v>3</v>
      </c>
      <c r="M93">
        <v>3</v>
      </c>
      <c r="N93">
        <v>1</v>
      </c>
      <c r="O93">
        <v>6</v>
      </c>
      <c r="P93">
        <v>6</v>
      </c>
      <c r="Q93">
        <v>2</v>
      </c>
      <c r="R93">
        <v>5</v>
      </c>
      <c r="S93">
        <f t="shared" si="2"/>
        <v>46</v>
      </c>
      <c r="T93" t="str">
        <f t="shared" si="3"/>
        <v>平衡型</v>
      </c>
    </row>
    <row r="94" spans="1:20" x14ac:dyDescent="0.15">
      <c r="A94" s="3">
        <v>93</v>
      </c>
      <c r="B94">
        <v>5</v>
      </c>
      <c r="C94">
        <v>61</v>
      </c>
      <c r="D94" t="s">
        <v>145</v>
      </c>
      <c r="E94">
        <v>50</v>
      </c>
      <c r="F94">
        <v>2</v>
      </c>
      <c r="G94">
        <v>7</v>
      </c>
      <c r="H94">
        <v>5</v>
      </c>
      <c r="I94">
        <v>1</v>
      </c>
      <c r="J94">
        <v>4</v>
      </c>
      <c r="K94">
        <v>8</v>
      </c>
      <c r="L94">
        <v>5</v>
      </c>
      <c r="M94">
        <v>5</v>
      </c>
      <c r="N94">
        <v>1</v>
      </c>
      <c r="O94">
        <v>8</v>
      </c>
      <c r="P94">
        <v>6</v>
      </c>
      <c r="Q94">
        <v>6</v>
      </c>
      <c r="R94">
        <v>8</v>
      </c>
      <c r="S94">
        <f t="shared" si="2"/>
        <v>66</v>
      </c>
      <c r="T94" t="str">
        <f t="shared" si="3"/>
        <v>成长型</v>
      </c>
    </row>
    <row r="95" spans="1:20" x14ac:dyDescent="0.15">
      <c r="A95" s="3">
        <v>94</v>
      </c>
      <c r="B95">
        <v>3</v>
      </c>
      <c r="C95">
        <v>61</v>
      </c>
      <c r="D95" t="s">
        <v>146</v>
      </c>
      <c r="E95">
        <v>100</v>
      </c>
      <c r="F95">
        <v>2</v>
      </c>
      <c r="G95">
        <v>5</v>
      </c>
      <c r="H95">
        <v>6</v>
      </c>
      <c r="I95">
        <v>4</v>
      </c>
      <c r="J95">
        <v>7</v>
      </c>
      <c r="K95">
        <v>7</v>
      </c>
      <c r="L95">
        <v>8</v>
      </c>
      <c r="M95">
        <v>6</v>
      </c>
      <c r="N95">
        <v>7</v>
      </c>
      <c r="O95">
        <v>8</v>
      </c>
      <c r="P95">
        <v>7</v>
      </c>
      <c r="Q95">
        <v>8</v>
      </c>
      <c r="R95">
        <v>6</v>
      </c>
      <c r="S95">
        <f t="shared" si="2"/>
        <v>81</v>
      </c>
      <c r="T95" t="str">
        <f t="shared" si="3"/>
        <v>进取型</v>
      </c>
    </row>
    <row r="96" spans="1:20" x14ac:dyDescent="0.15">
      <c r="A96" s="3">
        <v>95</v>
      </c>
      <c r="B96">
        <v>2</v>
      </c>
      <c r="C96">
        <v>62</v>
      </c>
      <c r="D96" t="s">
        <v>145</v>
      </c>
      <c r="E96">
        <v>200</v>
      </c>
      <c r="F96">
        <v>2</v>
      </c>
      <c r="G96">
        <v>1</v>
      </c>
      <c r="H96">
        <v>7</v>
      </c>
      <c r="I96">
        <v>6</v>
      </c>
      <c r="J96">
        <v>5</v>
      </c>
      <c r="K96">
        <v>6</v>
      </c>
      <c r="L96">
        <v>7</v>
      </c>
      <c r="M96">
        <v>8</v>
      </c>
      <c r="N96">
        <v>6</v>
      </c>
      <c r="O96">
        <v>3</v>
      </c>
      <c r="P96">
        <v>8</v>
      </c>
      <c r="Q96">
        <v>6</v>
      </c>
      <c r="R96">
        <v>6</v>
      </c>
      <c r="S96">
        <f t="shared" si="2"/>
        <v>71</v>
      </c>
      <c r="T96" t="str">
        <f t="shared" si="3"/>
        <v>成长型</v>
      </c>
    </row>
    <row r="97" spans="1:20" x14ac:dyDescent="0.15">
      <c r="A97" s="3">
        <v>96</v>
      </c>
      <c r="B97">
        <v>1.5</v>
      </c>
      <c r="C97">
        <v>62</v>
      </c>
      <c r="D97" t="s">
        <v>146</v>
      </c>
      <c r="E97">
        <v>300</v>
      </c>
      <c r="F97">
        <v>2</v>
      </c>
      <c r="G97">
        <v>1</v>
      </c>
      <c r="H97">
        <v>7</v>
      </c>
      <c r="I97">
        <v>8</v>
      </c>
      <c r="J97">
        <v>7</v>
      </c>
      <c r="K97">
        <v>8</v>
      </c>
      <c r="L97">
        <v>3</v>
      </c>
      <c r="M97">
        <v>1</v>
      </c>
      <c r="N97">
        <v>8</v>
      </c>
      <c r="O97">
        <v>3</v>
      </c>
      <c r="P97">
        <v>2</v>
      </c>
      <c r="Q97">
        <v>4</v>
      </c>
      <c r="R97">
        <v>1</v>
      </c>
      <c r="S97">
        <f t="shared" si="2"/>
        <v>55</v>
      </c>
      <c r="T97" t="str">
        <f t="shared" si="3"/>
        <v>保守型</v>
      </c>
    </row>
    <row r="98" spans="1:20" x14ac:dyDescent="0.15">
      <c r="A98" s="3">
        <v>97</v>
      </c>
      <c r="B98">
        <v>1</v>
      </c>
      <c r="C98">
        <v>63</v>
      </c>
      <c r="D98" t="s">
        <v>145</v>
      </c>
      <c r="E98">
        <v>600</v>
      </c>
      <c r="F98">
        <v>2</v>
      </c>
      <c r="G98">
        <v>3</v>
      </c>
      <c r="H98">
        <v>6</v>
      </c>
      <c r="I98">
        <v>1</v>
      </c>
      <c r="J98">
        <v>7</v>
      </c>
      <c r="K98">
        <v>3</v>
      </c>
      <c r="L98">
        <v>5</v>
      </c>
      <c r="M98">
        <v>3</v>
      </c>
      <c r="N98">
        <v>8</v>
      </c>
      <c r="O98">
        <v>5</v>
      </c>
      <c r="P98">
        <v>2</v>
      </c>
      <c r="Q98">
        <v>2</v>
      </c>
      <c r="R98">
        <v>6</v>
      </c>
      <c r="S98">
        <f t="shared" si="2"/>
        <v>53</v>
      </c>
      <c r="T98" t="str">
        <f t="shared" si="3"/>
        <v>平衡型</v>
      </c>
    </row>
    <row r="99" spans="1:20" x14ac:dyDescent="0.15">
      <c r="A99" s="3">
        <v>98</v>
      </c>
      <c r="B99">
        <v>0.5</v>
      </c>
      <c r="C99">
        <v>63</v>
      </c>
      <c r="D99" t="s">
        <v>146</v>
      </c>
      <c r="E99">
        <v>1000</v>
      </c>
      <c r="F99">
        <v>2</v>
      </c>
      <c r="G99">
        <v>1</v>
      </c>
      <c r="H99">
        <v>3</v>
      </c>
      <c r="I99">
        <v>4</v>
      </c>
      <c r="J99">
        <v>5</v>
      </c>
      <c r="K99">
        <v>6</v>
      </c>
      <c r="L99">
        <v>8</v>
      </c>
      <c r="M99">
        <v>5</v>
      </c>
      <c r="N99">
        <v>6</v>
      </c>
      <c r="O99">
        <v>6</v>
      </c>
      <c r="P99">
        <v>8</v>
      </c>
      <c r="Q99">
        <v>6</v>
      </c>
      <c r="R99">
        <v>8</v>
      </c>
      <c r="S99">
        <f t="shared" si="2"/>
        <v>68</v>
      </c>
      <c r="T99" t="str">
        <f t="shared" si="3"/>
        <v>成长型</v>
      </c>
    </row>
    <row r="100" spans="1:20" x14ac:dyDescent="0.15">
      <c r="A100" s="3">
        <v>99</v>
      </c>
      <c r="B100">
        <v>0.2</v>
      </c>
      <c r="C100">
        <v>64</v>
      </c>
      <c r="D100" t="s">
        <v>145</v>
      </c>
      <c r="E100">
        <v>2000</v>
      </c>
      <c r="F100">
        <v>2</v>
      </c>
      <c r="G100">
        <v>5</v>
      </c>
      <c r="H100">
        <v>4</v>
      </c>
      <c r="I100">
        <v>6</v>
      </c>
      <c r="J100">
        <v>6</v>
      </c>
      <c r="K100">
        <v>8</v>
      </c>
      <c r="L100">
        <v>1</v>
      </c>
      <c r="M100">
        <v>6</v>
      </c>
      <c r="N100">
        <v>4</v>
      </c>
      <c r="O100">
        <v>8</v>
      </c>
      <c r="P100">
        <v>4</v>
      </c>
      <c r="Q100">
        <v>8</v>
      </c>
      <c r="R100">
        <v>5</v>
      </c>
      <c r="S100">
        <f t="shared" si="2"/>
        <v>67</v>
      </c>
      <c r="T100" t="str">
        <f t="shared" si="3"/>
        <v>成长型</v>
      </c>
    </row>
    <row r="101" spans="1:20" x14ac:dyDescent="0.15">
      <c r="A101" s="3">
        <v>100</v>
      </c>
      <c r="B101">
        <v>0.1</v>
      </c>
      <c r="C101">
        <v>64</v>
      </c>
      <c r="D101" t="s">
        <v>146</v>
      </c>
      <c r="E101">
        <v>5000</v>
      </c>
      <c r="F101">
        <v>2</v>
      </c>
      <c r="G101">
        <v>1</v>
      </c>
      <c r="H101">
        <v>3</v>
      </c>
      <c r="I101">
        <v>8</v>
      </c>
      <c r="J101">
        <v>4</v>
      </c>
      <c r="K101">
        <v>3</v>
      </c>
      <c r="L101">
        <v>3</v>
      </c>
      <c r="M101">
        <v>8</v>
      </c>
      <c r="N101">
        <v>1</v>
      </c>
      <c r="O101">
        <v>3</v>
      </c>
      <c r="P101">
        <v>6</v>
      </c>
      <c r="Q101">
        <v>6</v>
      </c>
      <c r="R101">
        <v>3</v>
      </c>
      <c r="S101">
        <f t="shared" si="2"/>
        <v>51</v>
      </c>
      <c r="T101" t="str">
        <f t="shared" si="3"/>
        <v>平衡型</v>
      </c>
    </row>
  </sheetData>
  <autoFilter ref="A1:T101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POC测试实际用户</vt:lpstr>
      <vt:lpstr>十个风险等级收益分布</vt:lpstr>
      <vt:lpstr>客户数据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yjiaoneal</dc:creator>
  <cp:lastModifiedBy>王蒙</cp:lastModifiedBy>
  <dcterms:created xsi:type="dcterms:W3CDTF">2017-08-08T01:53:42Z</dcterms:created>
  <dcterms:modified xsi:type="dcterms:W3CDTF">2017-11-02T08:43:59Z</dcterms:modified>
</cp:coreProperties>
</file>