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BDP/Classes/class_03/"/>
    </mc:Choice>
  </mc:AlternateContent>
  <xr:revisionPtr revIDLastSave="210" documentId="8_{D3264C29-BA6F-43F8-8B40-78E86E86D1C7}" xr6:coauthVersionLast="47" xr6:coauthVersionMax="47" xr10:uidLastSave="{40E57E2D-C57F-417E-9DC8-963183C1D394}"/>
  <bookViews>
    <workbookView xWindow="-110" yWindow="-110" windowWidth="19420" windowHeight="11500" xr2:uid="{4AC65F72-5933-44DA-89EE-2CD2C801665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D39" i="1"/>
  <c r="D38" i="1"/>
  <c r="D37" i="1"/>
  <c r="D36" i="1"/>
  <c r="D35" i="1"/>
  <c r="D34" i="1"/>
  <c r="D16" i="1"/>
  <c r="D15" i="1"/>
  <c r="D14" i="1"/>
  <c r="D13" i="1"/>
  <c r="D12" i="1"/>
  <c r="D11" i="1"/>
  <c r="D10" i="1"/>
  <c r="D9" i="1"/>
  <c r="D8" i="1"/>
  <c r="D7" i="1"/>
  <c r="D6" i="1"/>
  <c r="D5" i="1"/>
  <c r="R5" i="1"/>
  <c r="R6" i="1" s="1"/>
  <c r="R7" i="1" s="1"/>
  <c r="R8" i="1" s="1"/>
  <c r="AI4" i="1"/>
  <c r="AI5" i="1" s="1"/>
  <c r="AI6" i="1" s="1"/>
  <c r="AI7" i="1" s="1"/>
  <c r="AI8" i="1" s="1"/>
  <c r="AH4" i="1"/>
  <c r="AH5" i="1" s="1"/>
  <c r="AH6" i="1" s="1"/>
  <c r="AH7" i="1" s="1"/>
  <c r="AH8" i="1" s="1"/>
  <c r="AG4" i="1"/>
  <c r="AG5" i="1" s="1"/>
  <c r="AG6" i="1" s="1"/>
  <c r="AG7" i="1" s="1"/>
  <c r="AG8" i="1" s="1"/>
  <c r="AF4" i="1"/>
  <c r="AF5" i="1" s="1"/>
  <c r="AF6" i="1" s="1"/>
  <c r="AF7" i="1" s="1"/>
  <c r="AF8" i="1" s="1"/>
  <c r="AE4" i="1"/>
  <c r="AE5" i="1" s="1"/>
  <c r="AE6" i="1" s="1"/>
  <c r="AE7" i="1" s="1"/>
  <c r="AE8" i="1" s="1"/>
  <c r="AD4" i="1"/>
  <c r="AD5" i="1" s="1"/>
  <c r="AD6" i="1" s="1"/>
  <c r="AD7" i="1" s="1"/>
  <c r="AD8" i="1" s="1"/>
  <c r="AC4" i="1"/>
  <c r="AC5" i="1" s="1"/>
  <c r="AC6" i="1" s="1"/>
  <c r="AC7" i="1" s="1"/>
  <c r="AC8" i="1" s="1"/>
  <c r="AB4" i="1"/>
  <c r="AB5" i="1" s="1"/>
  <c r="AB6" i="1" s="1"/>
  <c r="AB7" i="1" s="1"/>
  <c r="AB8" i="1" s="1"/>
  <c r="AA4" i="1"/>
  <c r="AA5" i="1" s="1"/>
  <c r="AA6" i="1" s="1"/>
  <c r="AA7" i="1" s="1"/>
  <c r="AA8" i="1" s="1"/>
  <c r="Z4" i="1"/>
  <c r="Z5" i="1" s="1"/>
  <c r="Z6" i="1" s="1"/>
  <c r="Z7" i="1" s="1"/>
  <c r="Z8" i="1" s="1"/>
  <c r="Y4" i="1"/>
  <c r="Y5" i="1" s="1"/>
  <c r="Y6" i="1" s="1"/>
  <c r="Y7" i="1" s="1"/>
  <c r="Y8" i="1" s="1"/>
  <c r="X4" i="1"/>
  <c r="X5" i="1" s="1"/>
  <c r="X6" i="1" s="1"/>
  <c r="X7" i="1" s="1"/>
  <c r="X8" i="1" s="1"/>
  <c r="W4" i="1"/>
  <c r="W5" i="1" s="1"/>
  <c r="W6" i="1" s="1"/>
  <c r="W7" i="1" s="1"/>
  <c r="W8" i="1" s="1"/>
  <c r="V4" i="1"/>
  <c r="V5" i="1" s="1"/>
  <c r="V6" i="1" s="1"/>
  <c r="V7" i="1" s="1"/>
  <c r="V8" i="1" s="1"/>
  <c r="U4" i="1"/>
  <c r="U5" i="1" s="1"/>
  <c r="U6" i="1" s="1"/>
  <c r="U7" i="1" s="1"/>
  <c r="U8" i="1" s="1"/>
  <c r="T4" i="1"/>
  <c r="T5" i="1" s="1"/>
  <c r="T6" i="1" s="1"/>
  <c r="T7" i="1" s="1"/>
  <c r="T8" i="1" s="1"/>
  <c r="S4" i="1"/>
  <c r="S5" i="1" s="1"/>
  <c r="S6" i="1" s="1"/>
  <c r="S7" i="1" s="1"/>
  <c r="S8" i="1" s="1"/>
  <c r="R4" i="1"/>
  <c r="Q4" i="1"/>
  <c r="Q5" i="1" s="1"/>
  <c r="P4" i="1"/>
  <c r="P5" i="1" s="1"/>
  <c r="O4" i="1"/>
  <c r="O5" i="1" s="1"/>
  <c r="N4" i="1"/>
  <c r="N5" i="1" s="1"/>
  <c r="M4" i="1"/>
  <c r="M5" i="1" s="1"/>
  <c r="L4" i="1"/>
  <c r="L5" i="1" s="1"/>
  <c r="K4" i="1"/>
  <c r="K5" i="1" s="1"/>
  <c r="J4" i="1"/>
  <c r="I4" i="1"/>
  <c r="I5" i="1" s="1"/>
  <c r="E4" i="1"/>
  <c r="F4" i="1"/>
  <c r="G4" i="1"/>
  <c r="G5" i="1" s="1"/>
  <c r="H4" i="1"/>
  <c r="H5" i="1" s="1"/>
  <c r="E5" i="1" l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D47" i="1"/>
  <c r="E19" i="1" a="1"/>
  <c r="E19" i="1" s="1"/>
  <c r="E23" i="1" a="1"/>
  <c r="E23" i="1" s="1"/>
  <c r="E22" i="1" l="1" a="1"/>
  <c r="E22" i="1" s="1"/>
  <c r="E20" i="1" a="1"/>
  <c r="E20" i="1" s="1"/>
  <c r="E21" i="1" a="1"/>
  <c r="E21" i="1" s="1"/>
  <c r="E24" i="1" l="1" a="1"/>
  <c r="E24" i="1" s="1"/>
  <c r="E25" i="1" l="1" a="1"/>
  <c r="E25" i="1" s="1"/>
  <c r="E26" i="1" l="1" a="1"/>
  <c r="E26" i="1" s="1"/>
  <c r="E27" i="1" l="1" a="1"/>
  <c r="E27" i="1" s="1"/>
  <c r="E28" i="1" l="1" a="1"/>
  <c r="E28" i="1" s="1"/>
  <c r="E30" i="1" l="1" a="1"/>
  <c r="E30" i="1" s="1"/>
  <c r="E29" i="1" a="1"/>
  <c r="E29" i="1" s="1"/>
  <c r="E44" i="1" l="1"/>
  <c r="F29" i="1" s="1" a="1"/>
  <c r="F29" i="1" s="1"/>
  <c r="E39" i="1"/>
  <c r="F24" i="1" s="1" a="1"/>
  <c r="F24" i="1" s="1"/>
  <c r="E36" i="1"/>
  <c r="F21" i="1" s="1" a="1"/>
  <c r="F21" i="1" s="1"/>
  <c r="E43" i="1"/>
  <c r="F28" i="1" s="1" a="1"/>
  <c r="F28" i="1" s="1"/>
  <c r="E45" i="1"/>
  <c r="E38" i="1"/>
  <c r="E34" i="1"/>
  <c r="E35" i="1"/>
  <c r="E37" i="1"/>
  <c r="E41" i="1"/>
  <c r="E42" i="1"/>
  <c r="E40" i="1"/>
  <c r="F26" i="1" l="1" a="1"/>
  <c r="F26" i="1" s="1"/>
  <c r="F27" i="1" a="1"/>
  <c r="F27" i="1" s="1"/>
  <c r="F22" i="1" a="1"/>
  <c r="F22" i="1" s="1"/>
  <c r="F23" i="1" a="1"/>
  <c r="F23" i="1" s="1"/>
  <c r="F25" i="1" a="1"/>
  <c r="F25" i="1" s="1"/>
  <c r="F20" i="1" a="1"/>
  <c r="F20" i="1" s="1"/>
  <c r="E47" i="1"/>
  <c r="F19" i="1" a="1"/>
  <c r="F19" i="1" s="1"/>
  <c r="F30" i="1" a="1"/>
  <c r="F30" i="1" s="1"/>
  <c r="F34" i="1" l="1"/>
  <c r="G19" i="1" s="1" a="1"/>
  <c r="G19" i="1" s="1"/>
  <c r="F37" i="1"/>
  <c r="F40" i="1"/>
  <c r="F36" i="1"/>
  <c r="F35" i="1"/>
  <c r="F43" i="1"/>
  <c r="F44" i="1"/>
  <c r="F38" i="1"/>
  <c r="F39" i="1"/>
  <c r="F42" i="1"/>
  <c r="F45" i="1"/>
  <c r="F41" i="1"/>
  <c r="G20" i="1" l="1" a="1"/>
  <c r="G20" i="1" s="1"/>
  <c r="G26" i="1" a="1"/>
  <c r="G26" i="1" s="1"/>
  <c r="G30" i="1" a="1"/>
  <c r="G30" i="1" s="1"/>
  <c r="G27" i="1" a="1"/>
  <c r="G27" i="1" s="1"/>
  <c r="G24" i="1" a="1"/>
  <c r="G24" i="1" s="1"/>
  <c r="G23" i="1" a="1"/>
  <c r="G23" i="1" s="1"/>
  <c r="G29" i="1" a="1"/>
  <c r="G29" i="1" s="1"/>
  <c r="G28" i="1" a="1"/>
  <c r="G28" i="1" s="1"/>
  <c r="F47" i="1"/>
  <c r="G21" i="1" a="1"/>
  <c r="G21" i="1" s="1"/>
  <c r="G25" i="1" a="1"/>
  <c r="G25" i="1" s="1"/>
  <c r="G22" i="1" a="1"/>
  <c r="G22" i="1" s="1"/>
  <c r="G43" i="1" l="1"/>
  <c r="H28" i="1" s="1" a="1"/>
  <c r="H28" i="1" s="1"/>
  <c r="G39" i="1"/>
  <c r="G38" i="1"/>
  <c r="G45" i="1"/>
  <c r="G44" i="1"/>
  <c r="G42" i="1"/>
  <c r="G37" i="1"/>
  <c r="G40" i="1"/>
  <c r="G36" i="1"/>
  <c r="G41" i="1"/>
  <c r="G34" i="1"/>
  <c r="G35" i="1"/>
  <c r="H25" i="1" l="1" a="1"/>
  <c r="H25" i="1" s="1"/>
  <c r="H20" i="1" a="1"/>
  <c r="H20" i="1" s="1"/>
  <c r="H19" i="1" a="1"/>
  <c r="H19" i="1" s="1"/>
  <c r="G47" i="1"/>
  <c r="H26" i="1" a="1"/>
  <c r="H26" i="1" s="1"/>
  <c r="H21" i="1" a="1"/>
  <c r="H21" i="1" s="1"/>
  <c r="H22" i="1" a="1"/>
  <c r="H22" i="1" s="1"/>
  <c r="H27" i="1" a="1"/>
  <c r="H27" i="1" s="1"/>
  <c r="H29" i="1" a="1"/>
  <c r="H29" i="1" s="1"/>
  <c r="H30" i="1" a="1"/>
  <c r="H30" i="1" s="1"/>
  <c r="H23" i="1" a="1"/>
  <c r="H23" i="1" s="1"/>
  <c r="H24" i="1" a="1"/>
  <c r="H24" i="1" s="1"/>
  <c r="H43" i="1" l="1"/>
  <c r="I28" i="1" s="1" a="1"/>
  <c r="I28" i="1" s="1"/>
  <c r="H37" i="1"/>
  <c r="I22" i="1" s="1" a="1"/>
  <c r="I22" i="1" s="1"/>
  <c r="H41" i="1"/>
  <c r="H39" i="1"/>
  <c r="H45" i="1"/>
  <c r="H34" i="1"/>
  <c r="H44" i="1"/>
  <c r="H40" i="1"/>
  <c r="H38" i="1"/>
  <c r="H42" i="1"/>
  <c r="H36" i="1"/>
  <c r="H35" i="1"/>
  <c r="I20" i="1" l="1" a="1"/>
  <c r="I20" i="1" s="1"/>
  <c r="I21" i="1" a="1"/>
  <c r="I21" i="1" s="1"/>
  <c r="I27" i="1" a="1"/>
  <c r="I27" i="1" s="1"/>
  <c r="I23" i="1" a="1"/>
  <c r="I23" i="1" s="1"/>
  <c r="I25" i="1" a="1"/>
  <c r="I25" i="1" s="1"/>
  <c r="I29" i="1" a="1"/>
  <c r="I29" i="1" s="1"/>
  <c r="H47" i="1"/>
  <c r="I19" i="1" a="1"/>
  <c r="I19" i="1" s="1"/>
  <c r="I30" i="1" a="1"/>
  <c r="I30" i="1" s="1"/>
  <c r="I24" i="1" a="1"/>
  <c r="I24" i="1" s="1"/>
  <c r="I26" i="1" a="1"/>
  <c r="I26" i="1" s="1"/>
  <c r="I44" i="1" l="1"/>
  <c r="J29" i="1" s="1" a="1"/>
  <c r="J29" i="1" s="1"/>
  <c r="I40" i="1"/>
  <c r="I41" i="1"/>
  <c r="I38" i="1"/>
  <c r="I39" i="1"/>
  <c r="I42" i="1"/>
  <c r="I45" i="1"/>
  <c r="I36" i="1"/>
  <c r="I35" i="1"/>
  <c r="I34" i="1"/>
  <c r="I37" i="1"/>
  <c r="I43" i="1"/>
  <c r="J27" i="1" l="1" a="1"/>
  <c r="J27" i="1" s="1"/>
  <c r="J28" i="1" a="1"/>
  <c r="J28" i="1" s="1"/>
  <c r="J22" i="1" a="1"/>
  <c r="J22" i="1" s="1"/>
  <c r="I47" i="1"/>
  <c r="J19" i="1" a="1"/>
  <c r="J19" i="1" s="1"/>
  <c r="J20" i="1" a="1"/>
  <c r="J20" i="1" s="1"/>
  <c r="J21" i="1" a="1"/>
  <c r="J21" i="1" s="1"/>
  <c r="J30" i="1" a="1"/>
  <c r="J30" i="1" s="1"/>
  <c r="J24" i="1" a="1"/>
  <c r="J24" i="1" s="1"/>
  <c r="J23" i="1" a="1"/>
  <c r="J23" i="1" s="1"/>
  <c r="J26" i="1" a="1"/>
  <c r="J26" i="1" s="1"/>
  <c r="J25" i="1" a="1"/>
  <c r="J25" i="1" s="1"/>
  <c r="J39" i="1" l="1"/>
  <c r="K24" i="1" s="1" a="1"/>
  <c r="K24" i="1" s="1"/>
  <c r="J43" i="1"/>
  <c r="K28" i="1" s="1" a="1"/>
  <c r="K28" i="1" s="1"/>
  <c r="J36" i="1"/>
  <c r="K21" i="1" s="1" a="1"/>
  <c r="K21" i="1" s="1"/>
  <c r="J45" i="1"/>
  <c r="J35" i="1"/>
  <c r="K20" i="1" s="1" a="1"/>
  <c r="K20" i="1" s="1"/>
  <c r="J34" i="1"/>
  <c r="J44" i="1"/>
  <c r="K29" i="1" s="1" a="1"/>
  <c r="K29" i="1" s="1"/>
  <c r="J37" i="1"/>
  <c r="K22" i="1" s="1" a="1"/>
  <c r="K22" i="1" s="1"/>
  <c r="J40" i="1"/>
  <c r="J41" i="1"/>
  <c r="K26" i="1" s="1" a="1"/>
  <c r="K26" i="1" s="1"/>
  <c r="J42" i="1"/>
  <c r="K27" i="1" s="1" a="1"/>
  <c r="K27" i="1" s="1"/>
  <c r="J38" i="1"/>
  <c r="K23" i="1" l="1" a="1"/>
  <c r="K23" i="1" s="1"/>
  <c r="K25" i="1" a="1"/>
  <c r="K25" i="1" s="1"/>
  <c r="J47" i="1"/>
  <c r="K19" i="1" a="1"/>
  <c r="K19" i="1" s="1"/>
  <c r="K30" i="1" a="1"/>
  <c r="K30" i="1" s="1"/>
  <c r="K35" i="1" l="1"/>
  <c r="L20" i="1" s="1" a="1"/>
  <c r="L20" i="1" s="1"/>
  <c r="K45" i="1"/>
  <c r="L30" i="1" s="1" a="1"/>
  <c r="L30" i="1" s="1"/>
  <c r="K34" i="1"/>
  <c r="K43" i="1"/>
  <c r="K39" i="1"/>
  <c r="K44" i="1"/>
  <c r="L29" i="1" s="1" a="1"/>
  <c r="L29" i="1" s="1"/>
  <c r="K37" i="1"/>
  <c r="L22" i="1" s="1" a="1"/>
  <c r="L22" i="1" s="1"/>
  <c r="K40" i="1"/>
  <c r="L25" i="1" s="1" a="1"/>
  <c r="L25" i="1" s="1"/>
  <c r="K41" i="1"/>
  <c r="K42" i="1"/>
  <c r="K38" i="1"/>
  <c r="L23" i="1" s="1" a="1"/>
  <c r="L23" i="1" s="1"/>
  <c r="K36" i="1"/>
  <c r="L21" i="1" l="1" a="1"/>
  <c r="L21" i="1" s="1"/>
  <c r="L27" i="1" a="1"/>
  <c r="L27" i="1" s="1"/>
  <c r="L26" i="1" a="1"/>
  <c r="L26" i="1" s="1"/>
  <c r="L24" i="1" a="1"/>
  <c r="L24" i="1" s="1"/>
  <c r="L28" i="1" a="1"/>
  <c r="L28" i="1" s="1"/>
  <c r="K47" i="1"/>
  <c r="L19" i="1" a="1"/>
  <c r="L19" i="1" s="1"/>
  <c r="L36" i="1" l="1"/>
  <c r="M21" i="1" s="1" a="1"/>
  <c r="M21" i="1" s="1"/>
  <c r="L38" i="1"/>
  <c r="M23" i="1" s="1" a="1"/>
  <c r="M23" i="1" s="1"/>
  <c r="L44" i="1"/>
  <c r="L40" i="1"/>
  <c r="L34" i="1"/>
  <c r="L45" i="1"/>
  <c r="M30" i="1" s="1" a="1"/>
  <c r="M30" i="1" s="1"/>
  <c r="L35" i="1"/>
  <c r="L41" i="1"/>
  <c r="L42" i="1"/>
  <c r="L37" i="1"/>
  <c r="L43" i="1"/>
  <c r="L39" i="1"/>
  <c r="M24" i="1" l="1" a="1"/>
  <c r="M24" i="1" s="1"/>
  <c r="M28" i="1" a="1"/>
  <c r="M28" i="1" s="1"/>
  <c r="M22" i="1" a="1"/>
  <c r="M22" i="1" s="1"/>
  <c r="M27" i="1" a="1"/>
  <c r="M27" i="1" s="1"/>
  <c r="M26" i="1" a="1"/>
  <c r="M26" i="1" s="1"/>
  <c r="M20" i="1" a="1"/>
  <c r="M20" i="1" s="1"/>
  <c r="M25" i="1" a="1"/>
  <c r="M25" i="1" s="1"/>
  <c r="M19" i="1" a="1"/>
  <c r="M19" i="1" s="1"/>
  <c r="L47" i="1"/>
  <c r="M29" i="1" a="1"/>
  <c r="M29" i="1" s="1"/>
  <c r="M34" i="1" l="1"/>
  <c r="M36" i="1"/>
  <c r="M40" i="1"/>
  <c r="M41" i="1"/>
  <c r="M37" i="1"/>
  <c r="M44" i="1"/>
  <c r="M45" i="1"/>
  <c r="N30" i="1" s="1" a="1"/>
  <c r="N30" i="1" s="1"/>
  <c r="M35" i="1"/>
  <c r="M42" i="1"/>
  <c r="M38" i="1"/>
  <c r="M43" i="1"/>
  <c r="M39" i="1"/>
  <c r="N29" i="1" l="1" a="1"/>
  <c r="N29" i="1" s="1"/>
  <c r="N26" i="1" a="1"/>
  <c r="N26" i="1" s="1"/>
  <c r="N21" i="1" a="1"/>
  <c r="N21" i="1" s="1"/>
  <c r="N24" i="1" a="1"/>
  <c r="N24" i="1" s="1"/>
  <c r="N28" i="1" a="1"/>
  <c r="N28" i="1" s="1"/>
  <c r="N23" i="1" a="1"/>
  <c r="N23" i="1" s="1"/>
  <c r="N27" i="1" a="1"/>
  <c r="N27" i="1" s="1"/>
  <c r="N20" i="1" a="1"/>
  <c r="N20" i="1" s="1"/>
  <c r="N22" i="1" a="1"/>
  <c r="N22" i="1" s="1"/>
  <c r="N25" i="1" a="1"/>
  <c r="N25" i="1" s="1"/>
  <c r="N19" i="1" a="1"/>
  <c r="N19" i="1" s="1"/>
  <c r="M47" i="1"/>
  <c r="N37" i="1" l="1"/>
  <c r="O22" i="1" s="1" a="1"/>
  <c r="O22" i="1" s="1"/>
  <c r="N44" i="1"/>
  <c r="N36" i="1"/>
  <c r="N35" i="1"/>
  <c r="N42" i="1"/>
  <c r="N38" i="1"/>
  <c r="N43" i="1"/>
  <c r="N39" i="1"/>
  <c r="N34" i="1"/>
  <c r="N40" i="1"/>
  <c r="N41" i="1"/>
  <c r="N45" i="1"/>
  <c r="O30" i="1" s="1" a="1"/>
  <c r="O30" i="1" s="1"/>
  <c r="O29" i="1" l="1" a="1"/>
  <c r="O29" i="1" s="1"/>
  <c r="O26" i="1" a="1"/>
  <c r="O26" i="1" s="1"/>
  <c r="O25" i="1" a="1"/>
  <c r="O25" i="1" s="1"/>
  <c r="O19" i="1" a="1"/>
  <c r="O19" i="1" s="1"/>
  <c r="N47" i="1"/>
  <c r="O24" i="1" a="1"/>
  <c r="O24" i="1" s="1"/>
  <c r="O28" i="1" a="1"/>
  <c r="O28" i="1" s="1"/>
  <c r="O23" i="1" a="1"/>
  <c r="O23" i="1" s="1"/>
  <c r="O27" i="1" a="1"/>
  <c r="O27" i="1" s="1"/>
  <c r="O20" i="1" a="1"/>
  <c r="O20" i="1" s="1"/>
  <c r="O21" i="1" a="1"/>
  <c r="O21" i="1" s="1"/>
  <c r="O35" i="1" l="1"/>
  <c r="P20" i="1" s="1" a="1"/>
  <c r="P20" i="1" s="1"/>
  <c r="O45" i="1"/>
  <c r="P30" i="1" s="1" a="1"/>
  <c r="P30" i="1" s="1"/>
  <c r="O43" i="1"/>
  <c r="O41" i="1"/>
  <c r="O42" i="1"/>
  <c r="O38" i="1"/>
  <c r="O39" i="1"/>
  <c r="O34" i="1"/>
  <c r="O37" i="1"/>
  <c r="O40" i="1"/>
  <c r="O36" i="1"/>
  <c r="O44" i="1"/>
  <c r="P29" i="1" l="1" a="1"/>
  <c r="P29" i="1" s="1"/>
  <c r="P21" i="1" a="1"/>
  <c r="P21" i="1" s="1"/>
  <c r="P25" i="1" a="1"/>
  <c r="P25" i="1" s="1"/>
  <c r="P22" i="1" a="1"/>
  <c r="P22" i="1" s="1"/>
  <c r="P19" i="1" a="1"/>
  <c r="P19" i="1" s="1"/>
  <c r="O47" i="1"/>
  <c r="P24" i="1" a="1"/>
  <c r="P24" i="1" s="1"/>
  <c r="P23" i="1" a="1"/>
  <c r="P23" i="1" s="1"/>
  <c r="P27" i="1" a="1"/>
  <c r="P27" i="1" s="1"/>
  <c r="P26" i="1" a="1"/>
  <c r="P26" i="1" s="1"/>
  <c r="P28" i="1" a="1"/>
  <c r="P28" i="1" s="1"/>
  <c r="P43" i="1" l="1"/>
  <c r="Q28" i="1" s="1" a="1"/>
  <c r="Q28" i="1" s="1"/>
  <c r="P38" i="1"/>
  <c r="P40" i="1"/>
  <c r="P41" i="1"/>
  <c r="Q26" i="1" s="1" a="1"/>
  <c r="Q26" i="1" s="1"/>
  <c r="P42" i="1"/>
  <c r="P39" i="1"/>
  <c r="Q24" i="1" s="1" a="1"/>
  <c r="Q24" i="1" s="1"/>
  <c r="P34" i="1"/>
  <c r="P35" i="1"/>
  <c r="P45" i="1"/>
  <c r="Q30" i="1" s="1" a="1"/>
  <c r="Q30" i="1" s="1"/>
  <c r="P37" i="1"/>
  <c r="P36" i="1"/>
  <c r="Q21" i="1" s="1" a="1"/>
  <c r="Q21" i="1" s="1"/>
  <c r="P44" i="1"/>
  <c r="Q22" i="1" l="1" a="1"/>
  <c r="Q22" i="1" s="1"/>
  <c r="Q20" i="1" a="1"/>
  <c r="Q20" i="1" s="1"/>
  <c r="Q19" i="1" a="1"/>
  <c r="Q19" i="1" s="1"/>
  <c r="P47" i="1"/>
  <c r="Q25" i="1" a="1"/>
  <c r="Q25" i="1" s="1"/>
  <c r="Q29" i="1" a="1"/>
  <c r="Q29" i="1" s="1"/>
  <c r="Q27" i="1" a="1"/>
  <c r="Q27" i="1" s="1"/>
  <c r="Q23" i="1" a="1"/>
  <c r="Q23" i="1" s="1"/>
  <c r="Q43" i="1" l="1"/>
  <c r="C28" i="1" s="1"/>
  <c r="Q38" i="1"/>
  <c r="C23" i="1" s="1"/>
  <c r="Q39" i="1"/>
  <c r="C24" i="1" s="1"/>
  <c r="Q41" i="1"/>
  <c r="C26" i="1" s="1"/>
  <c r="Q42" i="1"/>
  <c r="C27" i="1" s="1"/>
  <c r="Q45" i="1"/>
  <c r="C30" i="1" s="1"/>
  <c r="Q44" i="1"/>
  <c r="C29" i="1" s="1"/>
  <c r="Q40" i="1"/>
  <c r="C25" i="1" s="1"/>
  <c r="Q34" i="1"/>
  <c r="Q35" i="1"/>
  <c r="C20" i="1" s="1"/>
  <c r="Q37" i="1"/>
  <c r="C22" i="1" s="1"/>
  <c r="Q36" i="1"/>
  <c r="C21" i="1" s="1"/>
  <c r="C19" i="1" l="1"/>
  <c r="Q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<sst xmlns="http://schemas.openxmlformats.org/spreadsheetml/2006/main" count="42" uniqueCount="16">
  <si>
    <t>Lugares</t>
  </si>
  <si>
    <t>Partido</t>
  </si>
  <si>
    <t>Votos</t>
  </si>
  <si>
    <t>A</t>
  </si>
  <si>
    <t>B</t>
  </si>
  <si>
    <t>C</t>
  </si>
  <si>
    <t>D</t>
  </si>
  <si>
    <t>E</t>
  </si>
  <si>
    <t>F</t>
  </si>
  <si>
    <t>Total lugares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</si>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</sst>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84F4-43AD-4B59-94ED-7BE1AA958655}">
  <dimension ref="A2:AI47"/>
  <sheetViews>
    <sheetView tabSelected="1" workbookViewId="0">
      <selection activeCell="A16" sqref="A16:XFD16"/>
    </sheetView>
  </sheetViews>
  <sheetFormatPr defaultRowHeight="14.5" x14ac:dyDescent="0.35"/>
  <cols>
    <col min="1" max="1" width="2.81640625" bestFit="1" customWidth="1"/>
    <col min="2" max="2" width="7.1796875" bestFit="1" customWidth="1"/>
    <col min="3" max="3" width="11.08984375" bestFit="1" customWidth="1"/>
    <col min="4" max="4" width="6.81640625" bestFit="1" customWidth="1"/>
    <col min="5" max="5" width="6.81640625" customWidth="1"/>
    <col min="6" max="17" width="5.81640625" bestFit="1" customWidth="1"/>
    <col min="18" max="35" width="2.81640625" bestFit="1" customWidth="1"/>
  </cols>
  <sheetData>
    <row r="2" spans="2:35" x14ac:dyDescent="0.35">
      <c r="B2" t="s">
        <v>0</v>
      </c>
      <c r="D2">
        <v>13</v>
      </c>
    </row>
    <row r="3" spans="2:35" x14ac:dyDescent="0.35"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</row>
    <row r="4" spans="2:35" x14ac:dyDescent="0.35">
      <c r="B4" t="s">
        <v>1</v>
      </c>
      <c r="D4" t="s">
        <v>2</v>
      </c>
      <c r="E4" s="1" t="str">
        <f>IF(E3&lt;=$D2,"Q_"&amp;E3,"")</f>
        <v>Q_1</v>
      </c>
      <c r="F4" s="1" t="str">
        <f>IF(F3&lt;=$D2,"Q_"&amp;F3,"")</f>
        <v>Q_2</v>
      </c>
      <c r="G4" s="1" t="str">
        <f>IF(G3&lt;=$D2,"Q_"&amp;G3,"")</f>
        <v>Q_3</v>
      </c>
      <c r="H4" s="1" t="str">
        <f>IF(H3&lt;=$D2,"Q_"&amp;H3,"")</f>
        <v>Q_4</v>
      </c>
      <c r="I4" s="1" t="str">
        <f t="shared" ref="I4:AI4" si="0">IF(I3&lt;=$D2,"Q_"&amp;I3,"")</f>
        <v>Q_5</v>
      </c>
      <c r="J4" s="1" t="str">
        <f t="shared" si="0"/>
        <v>Q_6</v>
      </c>
      <c r="K4" s="1" t="str">
        <f t="shared" si="0"/>
        <v>Q_7</v>
      </c>
      <c r="L4" s="1" t="str">
        <f t="shared" si="0"/>
        <v>Q_8</v>
      </c>
      <c r="M4" s="1" t="str">
        <f t="shared" si="0"/>
        <v>Q_9</v>
      </c>
      <c r="N4" s="1" t="str">
        <f t="shared" si="0"/>
        <v>Q_10</v>
      </c>
      <c r="O4" s="1" t="str">
        <f t="shared" si="0"/>
        <v>Q_11</v>
      </c>
      <c r="P4" s="1" t="str">
        <f t="shared" si="0"/>
        <v>Q_12</v>
      </c>
      <c r="Q4" s="1" t="str">
        <f t="shared" si="0"/>
        <v>Q_13</v>
      </c>
      <c r="R4" s="1" t="str">
        <f t="shared" si="0"/>
        <v/>
      </c>
      <c r="S4" s="1" t="str">
        <f t="shared" si="0"/>
        <v/>
      </c>
      <c r="T4" s="1" t="str">
        <f t="shared" si="0"/>
        <v/>
      </c>
      <c r="U4" s="1" t="str">
        <f t="shared" si="0"/>
        <v/>
      </c>
      <c r="V4" s="1" t="str">
        <f t="shared" si="0"/>
        <v/>
      </c>
      <c r="W4" s="1" t="str">
        <f t="shared" si="0"/>
        <v/>
      </c>
      <c r="X4" s="1" t="str">
        <f t="shared" si="0"/>
        <v/>
      </c>
      <c r="Y4" s="1" t="str">
        <f t="shared" si="0"/>
        <v/>
      </c>
      <c r="Z4" s="1" t="str">
        <f t="shared" si="0"/>
        <v/>
      </c>
      <c r="AA4" s="1" t="str">
        <f t="shared" si="0"/>
        <v/>
      </c>
      <c r="AB4" s="1" t="str">
        <f t="shared" si="0"/>
        <v/>
      </c>
      <c r="AC4" s="1" t="str">
        <f t="shared" si="0"/>
        <v/>
      </c>
      <c r="AD4" s="1" t="str">
        <f t="shared" si="0"/>
        <v/>
      </c>
      <c r="AE4" s="1" t="str">
        <f t="shared" si="0"/>
        <v/>
      </c>
      <c r="AF4" s="1" t="str">
        <f t="shared" si="0"/>
        <v/>
      </c>
      <c r="AG4" s="1" t="str">
        <f t="shared" si="0"/>
        <v/>
      </c>
      <c r="AH4" s="1" t="str">
        <f t="shared" si="0"/>
        <v/>
      </c>
      <c r="AI4" s="1" t="str">
        <f t="shared" si="0"/>
        <v/>
      </c>
    </row>
    <row r="5" spans="2:35" x14ac:dyDescent="0.35">
      <c r="B5" t="s">
        <v>3</v>
      </c>
      <c r="D5" s="2">
        <f>D19</f>
        <v>100000</v>
      </c>
      <c r="E5" s="3">
        <f t="shared" ref="E5:K5" si="1">IF(E4&lt;&gt;"",$D5/E$3,"")</f>
        <v>100000</v>
      </c>
      <c r="F5" s="2">
        <f t="shared" si="1"/>
        <v>50000</v>
      </c>
      <c r="G5" s="2">
        <f t="shared" si="1"/>
        <v>33333.333333333336</v>
      </c>
      <c r="H5" s="2">
        <f t="shared" si="1"/>
        <v>25000</v>
      </c>
      <c r="I5" s="2">
        <f t="shared" si="1"/>
        <v>20000</v>
      </c>
      <c r="J5" s="2">
        <f t="shared" si="1"/>
        <v>16666.666666666668</v>
      </c>
      <c r="K5" s="2">
        <f t="shared" si="1"/>
        <v>14285.714285714286</v>
      </c>
      <c r="L5" s="2">
        <f t="shared" ref="L5:L8" si="2">IF(L4&lt;&gt;"",$D5/L$3,"")</f>
        <v>12500</v>
      </c>
      <c r="M5" s="2">
        <f t="shared" ref="M5:M8" si="3">IF(M4&lt;&gt;"",$D5/M$3,"")</f>
        <v>11111.111111111111</v>
      </c>
      <c r="N5" s="2">
        <f t="shared" ref="N5:N8" si="4">IF(N4&lt;&gt;"",$D5/N$3,"")</f>
        <v>10000</v>
      </c>
      <c r="O5" s="2">
        <f t="shared" ref="O5:O8" si="5">IF(O4&lt;&gt;"",$D5/O$3,"")</f>
        <v>9090.9090909090901</v>
      </c>
      <c r="P5" s="2">
        <f t="shared" ref="P5:P8" si="6">IF(P4&lt;&gt;"",$D5/P$3,"")</f>
        <v>8333.3333333333339</v>
      </c>
      <c r="Q5" s="2">
        <f t="shared" ref="Q5:Q8" si="7">IF(Q4&lt;&gt;"",$D5/Q$3,"")</f>
        <v>7692.3076923076924</v>
      </c>
      <c r="R5" s="2" t="str">
        <f t="shared" ref="R5:R8" si="8">IF(R4&lt;&gt;"",$D5/R$3,"")</f>
        <v/>
      </c>
      <c r="S5" s="2" t="str">
        <f t="shared" ref="S5:S8" si="9">IF(S4&lt;&gt;"",$D5/S$3,"")</f>
        <v/>
      </c>
      <c r="T5" s="2" t="str">
        <f t="shared" ref="T5:T8" si="10">IF(T4&lt;&gt;"",$D5/T$3,"")</f>
        <v/>
      </c>
      <c r="U5" s="2" t="str">
        <f t="shared" ref="U5:U8" si="11">IF(U4&lt;&gt;"",$D5/U$3,"")</f>
        <v/>
      </c>
      <c r="V5" s="2" t="str">
        <f t="shared" ref="V5:V8" si="12">IF(V4&lt;&gt;"",$D5/V$3,"")</f>
        <v/>
      </c>
      <c r="W5" s="2" t="str">
        <f t="shared" ref="W5:W8" si="13">IF(W4&lt;&gt;"",$D5/W$3,"")</f>
        <v/>
      </c>
      <c r="X5" s="2" t="str">
        <f t="shared" ref="X5:X8" si="14">IF(X4&lt;&gt;"",$D5/X$3,"")</f>
        <v/>
      </c>
      <c r="Y5" s="2" t="str">
        <f t="shared" ref="Y5:Y8" si="15">IF(Y4&lt;&gt;"",$D5/Y$3,"")</f>
        <v/>
      </c>
      <c r="Z5" s="2" t="str">
        <f t="shared" ref="Z5:Z8" si="16">IF(Z4&lt;&gt;"",$D5/Z$3,"")</f>
        <v/>
      </c>
      <c r="AA5" s="2" t="str">
        <f t="shared" ref="AA5:AA8" si="17">IF(AA4&lt;&gt;"",$D5/AA$3,"")</f>
        <v/>
      </c>
      <c r="AB5" s="2" t="str">
        <f t="shared" ref="AB5:AB8" si="18">IF(AB4&lt;&gt;"",$D5/AB$3,"")</f>
        <v/>
      </c>
      <c r="AC5" s="2" t="str">
        <f t="shared" ref="AC5:AC8" si="19">IF(AC4&lt;&gt;"",$D5/AC$3,"")</f>
        <v/>
      </c>
      <c r="AD5" s="2" t="str">
        <f t="shared" ref="AD5:AD8" si="20">IF(AD4&lt;&gt;"",$D5/AD$3,"")</f>
        <v/>
      </c>
      <c r="AE5" s="2" t="str">
        <f t="shared" ref="AE5:AE8" si="21">IF(AE4&lt;&gt;"",$D5/AE$3,"")</f>
        <v/>
      </c>
      <c r="AF5" s="2" t="str">
        <f t="shared" ref="AF5:AF8" si="22">IF(AF4&lt;&gt;"",$D5/AF$3,"")</f>
        <v/>
      </c>
      <c r="AG5" s="2" t="str">
        <f t="shared" ref="AG5:AG8" si="23">IF(AG4&lt;&gt;"",$D5/AG$3,"")</f>
        <v/>
      </c>
      <c r="AH5" s="2" t="str">
        <f t="shared" ref="AH5:AH8" si="24">IF(AH4&lt;&gt;"",$D5/AH$3,"")</f>
        <v/>
      </c>
      <c r="AI5" s="2" t="str">
        <f t="shared" ref="AI5:AI8" si="25">IF(AI4&lt;&gt;"",$D5/AI$3,"")</f>
        <v/>
      </c>
    </row>
    <row r="6" spans="2:35" x14ac:dyDescent="0.35">
      <c r="B6" t="s">
        <v>4</v>
      </c>
      <c r="D6" s="2">
        <f>D20</f>
        <v>80010</v>
      </c>
      <c r="E6" s="3">
        <f t="shared" ref="E6:J8" si="26">IF(E5&lt;&gt;"",$D6/E$3,"")</f>
        <v>80010</v>
      </c>
      <c r="F6" s="2">
        <f t="shared" si="26"/>
        <v>40005</v>
      </c>
      <c r="G6" s="2">
        <f t="shared" si="26"/>
        <v>26670</v>
      </c>
      <c r="H6" s="2">
        <f t="shared" si="26"/>
        <v>20002.5</v>
      </c>
      <c r="I6" s="2">
        <f t="shared" si="26"/>
        <v>16002</v>
      </c>
      <c r="J6" s="2">
        <f t="shared" si="26"/>
        <v>13335</v>
      </c>
      <c r="K6" s="2">
        <f t="shared" ref="K6:K8" si="27">IF(K5&lt;&gt;"",$D6/K$3,"")</f>
        <v>11430</v>
      </c>
      <c r="L6" s="2">
        <f t="shared" si="2"/>
        <v>10001.25</v>
      </c>
      <c r="M6" s="2">
        <f t="shared" si="3"/>
        <v>8890</v>
      </c>
      <c r="N6" s="2">
        <f t="shared" si="4"/>
        <v>8001</v>
      </c>
      <c r="O6" s="2">
        <f t="shared" si="5"/>
        <v>7273.636363636364</v>
      </c>
      <c r="P6" s="2">
        <f t="shared" si="6"/>
        <v>6667.5</v>
      </c>
      <c r="Q6" s="2">
        <f t="shared" si="7"/>
        <v>6154.6153846153848</v>
      </c>
      <c r="R6" s="2" t="str">
        <f t="shared" si="8"/>
        <v/>
      </c>
      <c r="S6" s="2" t="str">
        <f t="shared" si="9"/>
        <v/>
      </c>
      <c r="T6" s="2" t="str">
        <f t="shared" si="10"/>
        <v/>
      </c>
      <c r="U6" s="2" t="str">
        <f t="shared" si="11"/>
        <v/>
      </c>
      <c r="V6" s="2" t="str">
        <f t="shared" si="12"/>
        <v/>
      </c>
      <c r="W6" s="2" t="str">
        <f t="shared" si="13"/>
        <v/>
      </c>
      <c r="X6" s="2" t="str">
        <f t="shared" si="14"/>
        <v/>
      </c>
      <c r="Y6" s="2" t="str">
        <f t="shared" si="15"/>
        <v/>
      </c>
      <c r="Z6" s="2" t="str">
        <f t="shared" si="16"/>
        <v/>
      </c>
      <c r="AA6" s="2" t="str">
        <f t="shared" si="17"/>
        <v/>
      </c>
      <c r="AB6" s="2" t="str">
        <f t="shared" si="18"/>
        <v/>
      </c>
      <c r="AC6" s="2" t="str">
        <f t="shared" si="19"/>
        <v/>
      </c>
      <c r="AD6" s="2" t="str">
        <f t="shared" si="20"/>
        <v/>
      </c>
      <c r="AE6" s="2" t="str">
        <f t="shared" si="21"/>
        <v/>
      </c>
      <c r="AF6" s="2" t="str">
        <f t="shared" si="22"/>
        <v/>
      </c>
      <c r="AG6" s="2" t="str">
        <f t="shared" si="23"/>
        <v/>
      </c>
      <c r="AH6" s="2" t="str">
        <f t="shared" si="24"/>
        <v/>
      </c>
      <c r="AI6" s="2" t="str">
        <f t="shared" si="25"/>
        <v/>
      </c>
    </row>
    <row r="7" spans="2:35" x14ac:dyDescent="0.35">
      <c r="B7" t="s">
        <v>5</v>
      </c>
      <c r="D7" s="2">
        <f>D21</f>
        <v>30010</v>
      </c>
      <c r="E7" s="2">
        <f t="shared" si="26"/>
        <v>30010</v>
      </c>
      <c r="F7" s="2">
        <f t="shared" si="26"/>
        <v>15005</v>
      </c>
      <c r="G7" s="2">
        <f t="shared" si="26"/>
        <v>10003.333333333334</v>
      </c>
      <c r="H7" s="2">
        <f t="shared" si="26"/>
        <v>7502.5</v>
      </c>
      <c r="I7" s="2">
        <f t="shared" si="26"/>
        <v>6002</v>
      </c>
      <c r="J7" s="2">
        <f t="shared" si="26"/>
        <v>5001.666666666667</v>
      </c>
      <c r="K7" s="2">
        <f t="shared" si="27"/>
        <v>4287.1428571428569</v>
      </c>
      <c r="L7" s="2">
        <f t="shared" si="2"/>
        <v>3751.25</v>
      </c>
      <c r="M7" s="2">
        <f t="shared" si="3"/>
        <v>3334.4444444444443</v>
      </c>
      <c r="N7" s="2">
        <f t="shared" si="4"/>
        <v>3001</v>
      </c>
      <c r="O7" s="2">
        <f t="shared" si="5"/>
        <v>2728.181818181818</v>
      </c>
      <c r="P7" s="2">
        <f t="shared" si="6"/>
        <v>2500.8333333333335</v>
      </c>
      <c r="Q7" s="2">
        <f t="shared" si="7"/>
        <v>2308.4615384615386</v>
      </c>
      <c r="R7" s="2" t="str">
        <f t="shared" si="8"/>
        <v/>
      </c>
      <c r="S7" s="2" t="str">
        <f t="shared" si="9"/>
        <v/>
      </c>
      <c r="T7" s="2" t="str">
        <f t="shared" si="10"/>
        <v/>
      </c>
      <c r="U7" s="2" t="str">
        <f t="shared" si="11"/>
        <v/>
      </c>
      <c r="V7" s="2" t="str">
        <f t="shared" si="12"/>
        <v/>
      </c>
      <c r="W7" s="2" t="str">
        <f t="shared" si="13"/>
        <v/>
      </c>
      <c r="X7" s="2" t="str">
        <f t="shared" si="14"/>
        <v/>
      </c>
      <c r="Y7" s="2" t="str">
        <f t="shared" si="15"/>
        <v/>
      </c>
      <c r="Z7" s="2" t="str">
        <f t="shared" si="16"/>
        <v/>
      </c>
      <c r="AA7" s="2" t="str">
        <f t="shared" si="17"/>
        <v/>
      </c>
      <c r="AB7" s="2" t="str">
        <f t="shared" si="18"/>
        <v/>
      </c>
      <c r="AC7" s="2" t="str">
        <f t="shared" si="19"/>
        <v/>
      </c>
      <c r="AD7" s="2" t="str">
        <f t="shared" si="20"/>
        <v/>
      </c>
      <c r="AE7" s="2" t="str">
        <f t="shared" si="21"/>
        <v/>
      </c>
      <c r="AF7" s="2" t="str">
        <f t="shared" si="22"/>
        <v/>
      </c>
      <c r="AG7" s="2" t="str">
        <f t="shared" si="23"/>
        <v/>
      </c>
      <c r="AH7" s="2" t="str">
        <f t="shared" si="24"/>
        <v/>
      </c>
      <c r="AI7" s="2" t="str">
        <f t="shared" si="25"/>
        <v/>
      </c>
    </row>
    <row r="8" spans="2:35" x14ac:dyDescent="0.35">
      <c r="B8" t="s">
        <v>6</v>
      </c>
      <c r="D8" s="2">
        <f>D22</f>
        <v>20010</v>
      </c>
      <c r="E8" s="2">
        <f t="shared" si="26"/>
        <v>20010</v>
      </c>
      <c r="F8" s="2">
        <f t="shared" si="26"/>
        <v>10005</v>
      </c>
      <c r="G8" s="2">
        <f t="shared" si="26"/>
        <v>6670</v>
      </c>
      <c r="H8" s="2">
        <f t="shared" si="26"/>
        <v>5002.5</v>
      </c>
      <c r="I8" s="2">
        <f t="shared" si="26"/>
        <v>4002</v>
      </c>
      <c r="J8" s="2">
        <f t="shared" si="26"/>
        <v>3335</v>
      </c>
      <c r="K8" s="2">
        <f t="shared" si="27"/>
        <v>2858.5714285714284</v>
      </c>
      <c r="L8" s="2">
        <f t="shared" si="2"/>
        <v>2501.25</v>
      </c>
      <c r="M8" s="2">
        <f t="shared" si="3"/>
        <v>2223.3333333333335</v>
      </c>
      <c r="N8" s="2">
        <f t="shared" si="4"/>
        <v>2001</v>
      </c>
      <c r="O8" s="2">
        <f t="shared" si="5"/>
        <v>1819.090909090909</v>
      </c>
      <c r="P8" s="2">
        <f t="shared" si="6"/>
        <v>1667.5</v>
      </c>
      <c r="Q8" s="2">
        <f t="shared" si="7"/>
        <v>1539.2307692307693</v>
      </c>
      <c r="R8" s="2" t="str">
        <f t="shared" si="8"/>
        <v/>
      </c>
      <c r="S8" s="2" t="str">
        <f t="shared" si="9"/>
        <v/>
      </c>
      <c r="T8" s="2" t="str">
        <f t="shared" si="10"/>
        <v/>
      </c>
      <c r="U8" s="2" t="str">
        <f t="shared" si="11"/>
        <v/>
      </c>
      <c r="V8" s="2" t="str">
        <f t="shared" si="12"/>
        <v/>
      </c>
      <c r="W8" s="2" t="str">
        <f t="shared" si="13"/>
        <v/>
      </c>
      <c r="X8" s="2" t="str">
        <f t="shared" si="14"/>
        <v/>
      </c>
      <c r="Y8" s="2" t="str">
        <f t="shared" si="15"/>
        <v/>
      </c>
      <c r="Z8" s="2" t="str">
        <f t="shared" si="16"/>
        <v/>
      </c>
      <c r="AA8" s="2" t="str">
        <f t="shared" si="17"/>
        <v/>
      </c>
      <c r="AB8" s="2" t="str">
        <f t="shared" si="18"/>
        <v/>
      </c>
      <c r="AC8" s="2" t="str">
        <f t="shared" si="19"/>
        <v/>
      </c>
      <c r="AD8" s="2" t="str">
        <f t="shared" si="20"/>
        <v/>
      </c>
      <c r="AE8" s="2" t="str">
        <f t="shared" si="21"/>
        <v/>
      </c>
      <c r="AF8" s="2" t="str">
        <f t="shared" si="22"/>
        <v/>
      </c>
      <c r="AG8" s="2" t="str">
        <f t="shared" si="23"/>
        <v/>
      </c>
      <c r="AH8" s="2" t="str">
        <f t="shared" si="24"/>
        <v/>
      </c>
      <c r="AI8" s="2" t="str">
        <f t="shared" si="25"/>
        <v/>
      </c>
    </row>
    <row r="9" spans="2:35" x14ac:dyDescent="0.35">
      <c r="B9" t="s">
        <v>7</v>
      </c>
      <c r="D9" s="2">
        <f t="shared" ref="D9:D16" si="28">D23</f>
        <v>0</v>
      </c>
      <c r="E9" s="2">
        <f t="shared" ref="E9:E16" si="29">IF(E8&lt;&gt;"",$D9/E$3,"")</f>
        <v>0</v>
      </c>
      <c r="F9" s="2">
        <f t="shared" ref="F9:F16" si="30">IF(F8&lt;&gt;"",$D9/F$3,"")</f>
        <v>0</v>
      </c>
      <c r="G9" s="2">
        <f t="shared" ref="G9:G16" si="31">IF(G8&lt;&gt;"",$D9/G$3,"")</f>
        <v>0</v>
      </c>
      <c r="H9" s="2">
        <f t="shared" ref="H9:H16" si="32">IF(H8&lt;&gt;"",$D9/H$3,"")</f>
        <v>0</v>
      </c>
      <c r="I9" s="2">
        <f t="shared" ref="I9:I16" si="33">IF(I8&lt;&gt;"",$D9/I$3,"")</f>
        <v>0</v>
      </c>
      <c r="J9" s="2">
        <f t="shared" ref="J9:J16" si="34">IF(J8&lt;&gt;"",$D9/J$3,"")</f>
        <v>0</v>
      </c>
      <c r="K9" s="2">
        <f t="shared" ref="K9:K16" si="35">IF(K8&lt;&gt;"",$D9/K$3,"")</f>
        <v>0</v>
      </c>
      <c r="L9" s="2">
        <f t="shared" ref="L9:L16" si="36">IF(L8&lt;&gt;"",$D9/L$3,"")</f>
        <v>0</v>
      </c>
      <c r="M9" s="2">
        <f t="shared" ref="M9:M16" si="37">IF(M8&lt;&gt;"",$D9/M$3,"")</f>
        <v>0</v>
      </c>
      <c r="N9" s="2">
        <f t="shared" ref="N9:N16" si="38">IF(N8&lt;&gt;"",$D9/N$3,"")</f>
        <v>0</v>
      </c>
      <c r="O9" s="2">
        <f t="shared" ref="O9:O16" si="39">IF(O8&lt;&gt;"",$D9/O$3,"")</f>
        <v>0</v>
      </c>
      <c r="P9" s="2">
        <f t="shared" ref="P9:P16" si="40">IF(P8&lt;&gt;"",$D9/P$3,"")</f>
        <v>0</v>
      </c>
      <c r="Q9" s="2">
        <f t="shared" ref="Q9:Q16" si="41">IF(Q8&lt;&gt;"",$D9/Q$3,"")</f>
        <v>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5" x14ac:dyDescent="0.35">
      <c r="B10" t="s">
        <v>8</v>
      </c>
      <c r="D10" s="2">
        <f t="shared" si="28"/>
        <v>0</v>
      </c>
      <c r="E10" s="2">
        <f t="shared" si="29"/>
        <v>0</v>
      </c>
      <c r="F10" s="2">
        <f t="shared" si="30"/>
        <v>0</v>
      </c>
      <c r="G10" s="2">
        <f t="shared" si="31"/>
        <v>0</v>
      </c>
      <c r="H10" s="2">
        <f t="shared" si="32"/>
        <v>0</v>
      </c>
      <c r="I10" s="2">
        <f t="shared" si="33"/>
        <v>0</v>
      </c>
      <c r="J10" s="2">
        <f t="shared" si="34"/>
        <v>0</v>
      </c>
      <c r="K10" s="2">
        <f t="shared" si="35"/>
        <v>0</v>
      </c>
      <c r="L10" s="2">
        <f t="shared" si="36"/>
        <v>0</v>
      </c>
      <c r="M10" s="2">
        <f t="shared" si="37"/>
        <v>0</v>
      </c>
      <c r="N10" s="2">
        <f t="shared" si="38"/>
        <v>0</v>
      </c>
      <c r="O10" s="2">
        <f t="shared" si="39"/>
        <v>0</v>
      </c>
      <c r="P10" s="2">
        <f t="shared" si="40"/>
        <v>0</v>
      </c>
      <c r="Q10" s="2">
        <f t="shared" si="41"/>
        <v>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2:35" x14ac:dyDescent="0.35">
      <c r="B11" t="s">
        <v>10</v>
      </c>
      <c r="D11" s="2">
        <f t="shared" si="28"/>
        <v>0</v>
      </c>
      <c r="E11" s="2">
        <f t="shared" si="29"/>
        <v>0</v>
      </c>
      <c r="F11" s="2">
        <f t="shared" si="30"/>
        <v>0</v>
      </c>
      <c r="G11" s="2">
        <f t="shared" si="31"/>
        <v>0</v>
      </c>
      <c r="H11" s="2">
        <f t="shared" si="32"/>
        <v>0</v>
      </c>
      <c r="I11" s="2">
        <f t="shared" si="33"/>
        <v>0</v>
      </c>
      <c r="J11" s="2">
        <f t="shared" si="34"/>
        <v>0</v>
      </c>
      <c r="K11" s="2">
        <f t="shared" si="35"/>
        <v>0</v>
      </c>
      <c r="L11" s="2">
        <f t="shared" si="36"/>
        <v>0</v>
      </c>
      <c r="M11" s="2">
        <f t="shared" si="37"/>
        <v>0</v>
      </c>
      <c r="N11" s="2">
        <f t="shared" si="38"/>
        <v>0</v>
      </c>
      <c r="O11" s="2">
        <f t="shared" si="39"/>
        <v>0</v>
      </c>
      <c r="P11" s="2">
        <f t="shared" si="40"/>
        <v>0</v>
      </c>
      <c r="Q11" s="2">
        <f t="shared" si="41"/>
        <v>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5" x14ac:dyDescent="0.35">
      <c r="B12" t="s">
        <v>11</v>
      </c>
      <c r="D12" s="2">
        <f t="shared" si="28"/>
        <v>0</v>
      </c>
      <c r="E12" s="2">
        <f t="shared" si="29"/>
        <v>0</v>
      </c>
      <c r="F12" s="2">
        <f t="shared" si="30"/>
        <v>0</v>
      </c>
      <c r="G12" s="2">
        <f t="shared" si="31"/>
        <v>0</v>
      </c>
      <c r="H12" s="2">
        <f t="shared" si="32"/>
        <v>0</v>
      </c>
      <c r="I12" s="2">
        <f t="shared" si="33"/>
        <v>0</v>
      </c>
      <c r="J12" s="2">
        <f t="shared" si="34"/>
        <v>0</v>
      </c>
      <c r="K12" s="2">
        <f t="shared" si="35"/>
        <v>0</v>
      </c>
      <c r="L12" s="2">
        <f t="shared" si="36"/>
        <v>0</v>
      </c>
      <c r="M12" s="2">
        <f t="shared" si="37"/>
        <v>0</v>
      </c>
      <c r="N12" s="2">
        <f t="shared" si="38"/>
        <v>0</v>
      </c>
      <c r="O12" s="2">
        <f t="shared" si="39"/>
        <v>0</v>
      </c>
      <c r="P12" s="2">
        <f t="shared" si="40"/>
        <v>0</v>
      </c>
      <c r="Q12" s="2">
        <f t="shared" si="41"/>
        <v>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5" x14ac:dyDescent="0.35">
      <c r="B13" t="s">
        <v>12</v>
      </c>
      <c r="D13" s="2">
        <f t="shared" si="28"/>
        <v>0</v>
      </c>
      <c r="E13" s="2">
        <f t="shared" si="29"/>
        <v>0</v>
      </c>
      <c r="F13" s="2">
        <f t="shared" si="30"/>
        <v>0</v>
      </c>
      <c r="G13" s="2">
        <f t="shared" si="31"/>
        <v>0</v>
      </c>
      <c r="H13" s="2">
        <f t="shared" si="32"/>
        <v>0</v>
      </c>
      <c r="I13" s="2">
        <f t="shared" si="33"/>
        <v>0</v>
      </c>
      <c r="J13" s="2">
        <f t="shared" si="34"/>
        <v>0</v>
      </c>
      <c r="K13" s="2">
        <f t="shared" si="35"/>
        <v>0</v>
      </c>
      <c r="L13" s="2">
        <f t="shared" si="36"/>
        <v>0</v>
      </c>
      <c r="M13" s="2">
        <f t="shared" si="37"/>
        <v>0</v>
      </c>
      <c r="N13" s="2">
        <f t="shared" si="38"/>
        <v>0</v>
      </c>
      <c r="O13" s="2">
        <f t="shared" si="39"/>
        <v>0</v>
      </c>
      <c r="P13" s="2">
        <f t="shared" si="40"/>
        <v>0</v>
      </c>
      <c r="Q13" s="2">
        <f t="shared" si="41"/>
        <v>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5" x14ac:dyDescent="0.35">
      <c r="B14" t="s">
        <v>13</v>
      </c>
      <c r="D14" s="2">
        <f t="shared" si="28"/>
        <v>0</v>
      </c>
      <c r="E14" s="2">
        <f t="shared" si="29"/>
        <v>0</v>
      </c>
      <c r="F14" s="2">
        <f t="shared" si="30"/>
        <v>0</v>
      </c>
      <c r="G14" s="2">
        <f t="shared" si="31"/>
        <v>0</v>
      </c>
      <c r="H14" s="2">
        <f t="shared" si="32"/>
        <v>0</v>
      </c>
      <c r="I14" s="2">
        <f t="shared" si="33"/>
        <v>0</v>
      </c>
      <c r="J14" s="2">
        <f t="shared" si="34"/>
        <v>0</v>
      </c>
      <c r="K14" s="2">
        <f t="shared" si="35"/>
        <v>0</v>
      </c>
      <c r="L14" s="2">
        <f t="shared" si="36"/>
        <v>0</v>
      </c>
      <c r="M14" s="2">
        <f t="shared" si="37"/>
        <v>0</v>
      </c>
      <c r="N14" s="2">
        <f t="shared" si="38"/>
        <v>0</v>
      </c>
      <c r="O14" s="2">
        <f t="shared" si="39"/>
        <v>0</v>
      </c>
      <c r="P14" s="2">
        <f t="shared" si="40"/>
        <v>0</v>
      </c>
      <c r="Q14" s="2">
        <f t="shared" si="41"/>
        <v>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5" x14ac:dyDescent="0.35">
      <c r="B15" t="s">
        <v>14</v>
      </c>
      <c r="D15" s="2">
        <f t="shared" si="28"/>
        <v>0</v>
      </c>
      <c r="E15" s="2">
        <f t="shared" si="29"/>
        <v>0</v>
      </c>
      <c r="F15" s="2">
        <f t="shared" si="30"/>
        <v>0</v>
      </c>
      <c r="G15" s="2">
        <f t="shared" si="31"/>
        <v>0</v>
      </c>
      <c r="H15" s="2">
        <f t="shared" si="32"/>
        <v>0</v>
      </c>
      <c r="I15" s="2">
        <f t="shared" si="33"/>
        <v>0</v>
      </c>
      <c r="J15" s="2">
        <f t="shared" si="34"/>
        <v>0</v>
      </c>
      <c r="K15" s="2">
        <f t="shared" si="35"/>
        <v>0</v>
      </c>
      <c r="L15" s="2">
        <f t="shared" si="36"/>
        <v>0</v>
      </c>
      <c r="M15" s="2">
        <f t="shared" si="37"/>
        <v>0</v>
      </c>
      <c r="N15" s="2">
        <f t="shared" si="38"/>
        <v>0</v>
      </c>
      <c r="O15" s="2">
        <f t="shared" si="39"/>
        <v>0</v>
      </c>
      <c r="P15" s="2">
        <f t="shared" si="40"/>
        <v>0</v>
      </c>
      <c r="Q15" s="2">
        <f t="shared" si="41"/>
        <v>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5" x14ac:dyDescent="0.35">
      <c r="B16" t="s">
        <v>15</v>
      </c>
      <c r="D16" s="2">
        <f t="shared" si="28"/>
        <v>0</v>
      </c>
      <c r="E16" s="2">
        <f t="shared" si="29"/>
        <v>0</v>
      </c>
      <c r="F16" s="2">
        <f t="shared" si="30"/>
        <v>0</v>
      </c>
      <c r="G16" s="2">
        <f t="shared" si="31"/>
        <v>0</v>
      </c>
      <c r="H16" s="2">
        <f t="shared" si="32"/>
        <v>0</v>
      </c>
      <c r="I16" s="2">
        <f t="shared" si="33"/>
        <v>0</v>
      </c>
      <c r="J16" s="2">
        <f t="shared" si="34"/>
        <v>0</v>
      </c>
      <c r="K16" s="2">
        <f t="shared" si="35"/>
        <v>0</v>
      </c>
      <c r="L16" s="2">
        <f t="shared" si="36"/>
        <v>0</v>
      </c>
      <c r="M16" s="2">
        <f t="shared" si="37"/>
        <v>0</v>
      </c>
      <c r="N16" s="2">
        <f t="shared" si="38"/>
        <v>0</v>
      </c>
      <c r="O16" s="2">
        <f t="shared" si="39"/>
        <v>0</v>
      </c>
      <c r="P16" s="2">
        <f t="shared" si="40"/>
        <v>0</v>
      </c>
      <c r="Q16" s="2">
        <f t="shared" si="41"/>
        <v>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17" x14ac:dyDescent="0.3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B18" t="s">
        <v>1</v>
      </c>
      <c r="C18" t="s">
        <v>9</v>
      </c>
      <c r="D18" s="2" t="s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>
        <v>1</v>
      </c>
      <c r="B19" t="s">
        <v>3</v>
      </c>
      <c r="C19" s="2">
        <f t="shared" ref="C19:C30" si="42">SUM(D34:Q34)</f>
        <v>6</v>
      </c>
      <c r="D19" s="3">
        <v>100000</v>
      </c>
      <c r="E19" s="2" cm="1">
        <f t="array" ref="E19">INDEX($E$5:$AI$16,$A19,SUM($D34:D34)+1)</f>
        <v>50000</v>
      </c>
      <c r="F19" s="3" cm="1">
        <f t="array" ref="F19">INDEX($E$5:$AI$16,$A19,SUM($D34:E34)+1)</f>
        <v>50000</v>
      </c>
      <c r="G19" s="2" cm="1">
        <f t="array" ref="G19">INDEX($E$5:$AI$16,$A19,SUM($D34:F34)+1)</f>
        <v>33333.333333333336</v>
      </c>
      <c r="H19" s="2" cm="1">
        <f t="array" ref="H19">INDEX($E$5:$AI$16,$A19,SUM($D34:G34)+1)</f>
        <v>33333.333333333336</v>
      </c>
      <c r="I19" s="3" cm="1">
        <f t="array" ref="I19">INDEX($E$5:$AI$16,$A19,SUM($D34:H34)+1)</f>
        <v>25000</v>
      </c>
      <c r="J19" s="2" cm="1">
        <f t="array" ref="J19">INDEX($E$5:$AI$16,$A19,SUM($D34:I34)+1)</f>
        <v>25000</v>
      </c>
      <c r="K19" s="3" cm="1">
        <f t="array" ref="K19">INDEX($E$5:$AI$16,$A19,SUM($D34:J34)+1)</f>
        <v>25000</v>
      </c>
      <c r="L19" s="2" cm="1">
        <f t="array" ref="L19">INDEX($E$5:$AI$16,$A19,SUM($D34:K34)+1)</f>
        <v>20000</v>
      </c>
      <c r="M19" s="2" cm="1">
        <f t="array" ref="M19">INDEX($E$5:$AI$16,$A19,SUM($D34:L34)+1)</f>
        <v>20000</v>
      </c>
      <c r="N19" s="2" cm="1">
        <f t="array" ref="N19">INDEX($E$5:$AI$16,$A19,SUM($D34:M34)+1)</f>
        <v>20000</v>
      </c>
      <c r="O19" s="3" cm="1">
        <f t="array" ref="O19">INDEX($E$5:$AI$16,$A19,SUM($D34:N34)+1)</f>
        <v>16666.666666666668</v>
      </c>
      <c r="P19" s="2" cm="1">
        <f t="array" ref="P19">INDEX($E$5:$AI$16,$A19,SUM($D34:O34)+1)</f>
        <v>14285.714285714286</v>
      </c>
      <c r="Q19" s="3" cm="1">
        <f t="array" ref="Q19">INDEX($E$5:$AI$16,$A19,SUM($D34:P34)+1)</f>
        <v>14285.714285714286</v>
      </c>
    </row>
    <row r="20" spans="1:17" x14ac:dyDescent="0.35">
      <c r="A20">
        <v>2</v>
      </c>
      <c r="B20" t="s">
        <v>4</v>
      </c>
      <c r="C20" s="2">
        <f t="shared" si="42"/>
        <v>5</v>
      </c>
      <c r="D20" s="2">
        <v>80010</v>
      </c>
      <c r="E20" s="3" cm="1">
        <f t="array" ref="E20">INDEX($E$5:$AI$16,$A20,SUM($D35:D35)+1)</f>
        <v>80010</v>
      </c>
      <c r="F20" s="2" cm="1">
        <f t="array" ref="F20">INDEX($E$5:$AI$16,$A20,SUM($D35:E35)+1)</f>
        <v>40005</v>
      </c>
      <c r="G20" s="3" cm="1">
        <f t="array" ref="G20">INDEX($E$5:$AI$16,$A20,SUM($D35:F35)+1)</f>
        <v>40005</v>
      </c>
      <c r="H20" s="2" cm="1">
        <f t="array" ref="H20">INDEX($E$5:$AI$16,$A20,SUM($D35:G35)+1)</f>
        <v>26670</v>
      </c>
      <c r="I20" s="2" cm="1">
        <f t="array" ref="I20">INDEX($E$5:$AI$16,$A20,SUM($D35:H35)+1)</f>
        <v>26670</v>
      </c>
      <c r="J20" s="3" cm="1">
        <f t="array" ref="J20">INDEX($E$5:$AI$16,$A20,SUM($D35:I35)+1)</f>
        <v>26670</v>
      </c>
      <c r="K20" s="2" cm="1">
        <f t="array" ref="K20">INDEX($E$5:$AI$16,$A20,SUM($D35:J35)+1)</f>
        <v>20002.5</v>
      </c>
      <c r="L20" s="3" cm="1">
        <f t="array" ref="L20">INDEX($E$5:$AI$16,$A20,SUM($D35:K35)+1)</f>
        <v>20002.5</v>
      </c>
      <c r="M20" s="2" cm="1">
        <f t="array" ref="M20">INDEX($E$5:$AI$16,$A20,SUM($D35:L35)+1)</f>
        <v>20002.5</v>
      </c>
      <c r="N20" s="2" cm="1">
        <f t="array" ref="N20">INDEX($E$5:$AI$16,$A20,SUM($D35:M35)+1)</f>
        <v>16002</v>
      </c>
      <c r="O20" s="2" cm="1">
        <f t="array" ref="O20">INDEX($E$5:$AI$16,$A20,SUM($D35:N35)+1)</f>
        <v>16002</v>
      </c>
      <c r="P20" s="3" cm="1">
        <f t="array" ref="P20">INDEX($E$5:$AI$16,$A20,SUM($D35:O35)+1)</f>
        <v>16002</v>
      </c>
      <c r="Q20" s="2" cm="1">
        <f t="array" ref="Q20">INDEX($E$5:$AI$16,$A20,SUM($D35:P35)+1)</f>
        <v>13335</v>
      </c>
    </row>
    <row r="21" spans="1:17" x14ac:dyDescent="0.35">
      <c r="A21">
        <v>3</v>
      </c>
      <c r="B21" t="s">
        <v>5</v>
      </c>
      <c r="C21" s="2">
        <f t="shared" si="42"/>
        <v>2</v>
      </c>
      <c r="D21" s="2">
        <v>30010</v>
      </c>
      <c r="E21" s="2" cm="1">
        <f t="array" ref="E21">INDEX($E$5:$AI$16,$A21,SUM($D36:D36)+1)</f>
        <v>30010</v>
      </c>
      <c r="F21" s="2" cm="1">
        <f t="array" ref="F21">INDEX($E$5:$AI$16,$A21,SUM($D36:E36)+1)</f>
        <v>30010</v>
      </c>
      <c r="G21" s="2" cm="1">
        <f t="array" ref="G21">INDEX($E$5:$AI$16,$A21,SUM($D36:F36)+1)</f>
        <v>30010</v>
      </c>
      <c r="H21" s="3" cm="1">
        <f t="array" ref="H21">INDEX($E$5:$AI$16,$A21,SUM($D36:G36)+1)</f>
        <v>30010</v>
      </c>
      <c r="I21" s="2" cm="1">
        <f t="array" ref="I21">INDEX($E$5:$AI$16,$A21,SUM($D36:H36)+1)</f>
        <v>30010</v>
      </c>
      <c r="J21" s="2" cm="1">
        <f t="array" ref="J21">INDEX($E$5:$AI$16,$A21,SUM($D36:I36)+1)</f>
        <v>15005</v>
      </c>
      <c r="K21" s="2" cm="1">
        <f t="array" ref="K21">INDEX($E$5:$AI$16,$A21,SUM($D36:J36)+1)</f>
        <v>15005</v>
      </c>
      <c r="L21" s="2" cm="1">
        <f t="array" ref="L21">INDEX($E$5:$AI$16,$A21,SUM($D36:K36)+1)</f>
        <v>15005</v>
      </c>
      <c r="M21" s="3" cm="1">
        <f t="array" ref="M21">INDEX($E$5:$AI$16,$A21,SUM($D36:L36)+1)</f>
        <v>15005</v>
      </c>
      <c r="N21" s="2" cm="1">
        <f t="array" ref="N21">INDEX($E$5:$AI$16,$A21,SUM($D36:M36)+1)</f>
        <v>15005</v>
      </c>
      <c r="O21" s="2" cm="1">
        <f t="array" ref="O21">INDEX($E$5:$AI$16,$A21,SUM($D36:N36)+1)</f>
        <v>15005</v>
      </c>
      <c r="P21" s="2" cm="1">
        <f t="array" ref="P21">INDEX($E$5:$AI$16,$A21,SUM($D36:O36)+1)</f>
        <v>15005</v>
      </c>
      <c r="Q21" s="2" cm="1">
        <f t="array" ref="Q21">INDEX($E$5:$AI$16,$A21,SUM($D36:P36)+1)</f>
        <v>15005</v>
      </c>
    </row>
    <row r="22" spans="1:17" x14ac:dyDescent="0.35">
      <c r="A22">
        <v>4</v>
      </c>
      <c r="B22" t="s">
        <v>6</v>
      </c>
      <c r="C22" s="2">
        <f t="shared" si="42"/>
        <v>1</v>
      </c>
      <c r="D22" s="2">
        <v>20010</v>
      </c>
      <c r="E22" s="2" cm="1">
        <f t="array" ref="E22">INDEX($E$5:$AI$16,$A22,SUM($D37:D37)+1)</f>
        <v>20010</v>
      </c>
      <c r="F22" s="2" cm="1">
        <f t="array" ref="F22">INDEX($E$5:$AI$16,$A22,SUM($D37:E37)+1)</f>
        <v>20010</v>
      </c>
      <c r="G22" s="2" cm="1">
        <f t="array" ref="G22">INDEX($E$5:$AI$16,$A22,SUM($D37:F37)+1)</f>
        <v>20010</v>
      </c>
      <c r="H22" s="2" cm="1">
        <f t="array" ref="H22">INDEX($E$5:$AI$16,$A22,SUM($D37:G37)+1)</f>
        <v>20010</v>
      </c>
      <c r="I22" s="2" cm="1">
        <f t="array" ref="I22">INDEX($E$5:$AI$16,$A22,SUM($D37:H37)+1)</f>
        <v>20010</v>
      </c>
      <c r="J22" s="2" cm="1">
        <f t="array" ref="J22">INDEX($E$5:$AI$16,$A22,SUM($D37:I37)+1)</f>
        <v>20010</v>
      </c>
      <c r="K22" s="2" cm="1">
        <f t="array" ref="K22">INDEX($E$5:$AI$16,$A22,SUM($D37:J37)+1)</f>
        <v>20010</v>
      </c>
      <c r="L22" s="2" cm="1">
        <f t="array" ref="L22">INDEX($E$5:$AI$16,$A22,SUM($D37:K37)+1)</f>
        <v>20010</v>
      </c>
      <c r="M22" s="2" cm="1">
        <f t="array" ref="M22">INDEX($E$5:$AI$16,$A22,SUM($D37:L37)+1)</f>
        <v>10005</v>
      </c>
      <c r="N22" s="3" cm="1">
        <f t="array" ref="N22">INDEX($E$5:$AI$16,$A22,SUM($D37:M37)+1)</f>
        <v>10005</v>
      </c>
      <c r="O22" s="2" cm="1">
        <f t="array" ref="O22">INDEX($E$5:$AI$16,$A22,SUM($D37:N37)+1)</f>
        <v>10005</v>
      </c>
      <c r="P22" s="2" cm="1">
        <f t="array" ref="P22">INDEX($E$5:$AI$16,$A22,SUM($D37:O37)+1)</f>
        <v>10005</v>
      </c>
      <c r="Q22" s="2" cm="1">
        <f t="array" ref="Q22">INDEX($E$5:$AI$16,$A22,SUM($D37:P37)+1)</f>
        <v>10005</v>
      </c>
    </row>
    <row r="23" spans="1:17" x14ac:dyDescent="0.35">
      <c r="A23">
        <v>5</v>
      </c>
      <c r="B23" t="s">
        <v>7</v>
      </c>
      <c r="C23" s="2">
        <f t="shared" si="42"/>
        <v>0</v>
      </c>
      <c r="D23" s="2">
        <v>0</v>
      </c>
      <c r="E23" s="2" cm="1">
        <f t="array" ref="E23">INDEX($E$5:$AI$16,$A23,SUM($D38:D38)+1)</f>
        <v>0</v>
      </c>
      <c r="F23" s="2" cm="1">
        <f t="array" ref="F23">INDEX($E$5:$AI$16,$A23,SUM($D38:E38)+1)</f>
        <v>0</v>
      </c>
      <c r="G23" s="2" cm="1">
        <f t="array" ref="G23">INDEX($E$5:$AI$16,$A23,SUM($D38:F38)+1)</f>
        <v>0</v>
      </c>
      <c r="H23" s="2" cm="1">
        <f t="array" ref="H23">INDEX($E$5:$AI$16,$A23,SUM($D38:G38)+1)</f>
        <v>0</v>
      </c>
      <c r="I23" s="2" cm="1">
        <f t="array" ref="I23">INDEX($E$5:$AI$16,$A23,SUM($D38:H38)+1)</f>
        <v>0</v>
      </c>
      <c r="J23" s="2" cm="1">
        <f t="array" ref="J23">INDEX($E$5:$AI$16,$A23,SUM($D38:I38)+1)</f>
        <v>0</v>
      </c>
      <c r="K23" s="2" cm="1">
        <f t="array" ref="K23">INDEX($E$5:$AI$16,$A23,SUM($D38:J38)+1)</f>
        <v>0</v>
      </c>
      <c r="L23" s="2" cm="1">
        <f t="array" ref="L23">INDEX($E$5:$AI$16,$A23,SUM($D38:K38)+1)</f>
        <v>0</v>
      </c>
      <c r="M23" s="2" cm="1">
        <f t="array" ref="M23">INDEX($E$5:$AI$16,$A23,SUM($D38:L38)+1)</f>
        <v>0</v>
      </c>
      <c r="N23" s="2" cm="1">
        <f t="array" ref="N23">INDEX($E$5:$AI$16,$A23,SUM($D38:M38)+1)</f>
        <v>0</v>
      </c>
      <c r="O23" s="2" cm="1">
        <f t="array" ref="O23">INDEX($E$5:$AI$16,$A23,SUM($D38:N38)+1)</f>
        <v>0</v>
      </c>
      <c r="P23" s="2" cm="1">
        <f t="array" ref="P23">INDEX($E$5:$AI$16,$A23,SUM($D38:O38)+1)</f>
        <v>0</v>
      </c>
      <c r="Q23" s="2" cm="1">
        <f t="array" ref="Q23">INDEX($E$5:$AI$16,$A23,SUM($D38:P38)+1)</f>
        <v>0</v>
      </c>
    </row>
    <row r="24" spans="1:17" x14ac:dyDescent="0.35">
      <c r="A24">
        <v>6</v>
      </c>
      <c r="B24" t="s">
        <v>8</v>
      </c>
      <c r="C24" s="2">
        <f t="shared" si="42"/>
        <v>0</v>
      </c>
      <c r="D24" s="2">
        <v>0</v>
      </c>
      <c r="E24" s="2" cm="1">
        <f t="array" ref="E24">INDEX($E$5:$AI$16,$A24,SUM($D39:D39)+1)</f>
        <v>0</v>
      </c>
      <c r="F24" s="2" cm="1">
        <f t="array" ref="F24">INDEX($E$5:$AI$16,$A24,SUM($D39:E39)+1)</f>
        <v>0</v>
      </c>
      <c r="G24" s="2" cm="1">
        <f t="array" ref="G24">INDEX($E$5:$AI$16,$A24,SUM($D39:F39)+1)</f>
        <v>0</v>
      </c>
      <c r="H24" s="2" cm="1">
        <f t="array" ref="H24">INDEX($E$5:$AI$16,$A24,SUM($D39:G39)+1)</f>
        <v>0</v>
      </c>
      <c r="I24" s="2" cm="1">
        <f t="array" ref="I24">INDEX($E$5:$AI$16,$A24,SUM($D39:H39)+1)</f>
        <v>0</v>
      </c>
      <c r="J24" s="2" cm="1">
        <f t="array" ref="J24">INDEX($E$5:$AI$16,$A24,SUM($D39:I39)+1)</f>
        <v>0</v>
      </c>
      <c r="K24" s="2" cm="1">
        <f t="array" ref="K24">INDEX($E$5:$AI$16,$A24,SUM($D39:J39)+1)</f>
        <v>0</v>
      </c>
      <c r="L24" s="2" cm="1">
        <f t="array" ref="L24">INDEX($E$5:$AI$16,$A24,SUM($D39:K39)+1)</f>
        <v>0</v>
      </c>
      <c r="M24" s="2" cm="1">
        <f t="array" ref="M24">INDEX($E$5:$AI$16,$A24,SUM($D39:L39)+1)</f>
        <v>0</v>
      </c>
      <c r="N24" s="2" cm="1">
        <f t="array" ref="N24">INDEX($E$5:$AI$16,$A24,SUM($D39:M39)+1)</f>
        <v>0</v>
      </c>
      <c r="O24" s="2" cm="1">
        <f t="array" ref="O24">INDEX($E$5:$AI$16,$A24,SUM($D39:N39)+1)</f>
        <v>0</v>
      </c>
      <c r="P24" s="2" cm="1">
        <f t="array" ref="P24">INDEX($E$5:$AI$16,$A24,SUM($D39:O39)+1)</f>
        <v>0</v>
      </c>
      <c r="Q24" s="2" cm="1">
        <f t="array" ref="Q24">INDEX($E$5:$AI$16,$A24,SUM($D39:P39)+1)</f>
        <v>0</v>
      </c>
    </row>
    <row r="25" spans="1:17" x14ac:dyDescent="0.35">
      <c r="A25">
        <v>7</v>
      </c>
      <c r="B25" t="s">
        <v>10</v>
      </c>
      <c r="C25" s="2">
        <f t="shared" si="42"/>
        <v>0</v>
      </c>
      <c r="D25" s="2">
        <v>0</v>
      </c>
      <c r="E25" s="2" cm="1">
        <f t="array" ref="E25">INDEX($E$5:$AI$16,$A25,SUM($D40:D40)+1)</f>
        <v>0</v>
      </c>
      <c r="F25" s="2" cm="1">
        <f t="array" ref="F25">INDEX($E$5:$AI$16,$A25,SUM($D40:E40)+1)</f>
        <v>0</v>
      </c>
      <c r="G25" s="2" cm="1">
        <f t="array" ref="G25">INDEX($E$5:$AI$16,$A25,SUM($D40:F40)+1)</f>
        <v>0</v>
      </c>
      <c r="H25" s="2" cm="1">
        <f t="array" ref="H25">INDEX($E$5:$AI$16,$A25,SUM($D40:G40)+1)</f>
        <v>0</v>
      </c>
      <c r="I25" s="2" cm="1">
        <f t="array" ref="I25">INDEX($E$5:$AI$16,$A25,SUM($D40:H40)+1)</f>
        <v>0</v>
      </c>
      <c r="J25" s="2" cm="1">
        <f t="array" ref="J25">INDEX($E$5:$AI$16,$A25,SUM($D40:I40)+1)</f>
        <v>0</v>
      </c>
      <c r="K25" s="2" cm="1">
        <f t="array" ref="K25">INDEX($E$5:$AI$16,$A25,SUM($D40:J40)+1)</f>
        <v>0</v>
      </c>
      <c r="L25" s="2" cm="1">
        <f t="array" ref="L25">INDEX($E$5:$AI$16,$A25,SUM($D40:K40)+1)</f>
        <v>0</v>
      </c>
      <c r="M25" s="2" cm="1">
        <f t="array" ref="M25">INDEX($E$5:$AI$16,$A25,SUM($D40:L40)+1)</f>
        <v>0</v>
      </c>
      <c r="N25" s="2" cm="1">
        <f t="array" ref="N25">INDEX($E$5:$AI$16,$A25,SUM($D40:M40)+1)</f>
        <v>0</v>
      </c>
      <c r="O25" s="2" cm="1">
        <f t="array" ref="O25">INDEX($E$5:$AI$16,$A25,SUM($D40:N40)+1)</f>
        <v>0</v>
      </c>
      <c r="P25" s="2" cm="1">
        <f t="array" ref="P25">INDEX($E$5:$AI$16,$A25,SUM($D40:O40)+1)</f>
        <v>0</v>
      </c>
      <c r="Q25" s="2" cm="1">
        <f t="array" ref="Q25">INDEX($E$5:$AI$16,$A25,SUM($D40:P40)+1)</f>
        <v>0</v>
      </c>
    </row>
    <row r="26" spans="1:17" x14ac:dyDescent="0.35">
      <c r="A26">
        <v>8</v>
      </c>
      <c r="B26" t="s">
        <v>11</v>
      </c>
      <c r="C26" s="2">
        <f t="shared" si="42"/>
        <v>0</v>
      </c>
      <c r="D26" s="2">
        <v>0</v>
      </c>
      <c r="E26" s="2" cm="1">
        <f t="array" ref="E26">INDEX($E$5:$AI$16,$A26,SUM($D41:D41)+1)</f>
        <v>0</v>
      </c>
      <c r="F26" s="2" cm="1">
        <f t="array" ref="F26">INDEX($E$5:$AI$16,$A26,SUM($D41:E41)+1)</f>
        <v>0</v>
      </c>
      <c r="G26" s="2" cm="1">
        <f t="array" ref="G26">INDEX($E$5:$AI$16,$A26,SUM($D41:F41)+1)</f>
        <v>0</v>
      </c>
      <c r="H26" s="2" cm="1">
        <f t="array" ref="H26">INDEX($E$5:$AI$16,$A26,SUM($D41:G41)+1)</f>
        <v>0</v>
      </c>
      <c r="I26" s="2" cm="1">
        <f t="array" ref="I26">INDEX($E$5:$AI$16,$A26,SUM($D41:H41)+1)</f>
        <v>0</v>
      </c>
      <c r="J26" s="2" cm="1">
        <f t="array" ref="J26">INDEX($E$5:$AI$16,$A26,SUM($D41:I41)+1)</f>
        <v>0</v>
      </c>
      <c r="K26" s="2" cm="1">
        <f t="array" ref="K26">INDEX($E$5:$AI$16,$A26,SUM($D41:J41)+1)</f>
        <v>0</v>
      </c>
      <c r="L26" s="2" cm="1">
        <f t="array" ref="L26">INDEX($E$5:$AI$16,$A26,SUM($D41:K41)+1)</f>
        <v>0</v>
      </c>
      <c r="M26" s="2" cm="1">
        <f t="array" ref="M26">INDEX($E$5:$AI$16,$A26,SUM($D41:L41)+1)</f>
        <v>0</v>
      </c>
      <c r="N26" s="2" cm="1">
        <f t="array" ref="N26">INDEX($E$5:$AI$16,$A26,SUM($D41:M41)+1)</f>
        <v>0</v>
      </c>
      <c r="O26" s="2" cm="1">
        <f t="array" ref="O26">INDEX($E$5:$AI$16,$A26,SUM($D41:N41)+1)</f>
        <v>0</v>
      </c>
      <c r="P26" s="2" cm="1">
        <f t="array" ref="P26">INDEX($E$5:$AI$16,$A26,SUM($D41:O41)+1)</f>
        <v>0</v>
      </c>
      <c r="Q26" s="2" cm="1">
        <f t="array" ref="Q26">INDEX($E$5:$AI$16,$A26,SUM($D41:P41)+1)</f>
        <v>0</v>
      </c>
    </row>
    <row r="27" spans="1:17" x14ac:dyDescent="0.35">
      <c r="A27">
        <v>9</v>
      </c>
      <c r="B27" t="s">
        <v>12</v>
      </c>
      <c r="C27" s="2">
        <f t="shared" si="42"/>
        <v>0</v>
      </c>
      <c r="D27" s="2">
        <v>0</v>
      </c>
      <c r="E27" s="2" cm="1">
        <f t="array" ref="E27">INDEX($E$5:$AI$16,$A27,SUM($D42:D42)+1)</f>
        <v>0</v>
      </c>
      <c r="F27" s="2" cm="1">
        <f t="array" ref="F27">INDEX($E$5:$AI$16,$A27,SUM($D42:E42)+1)</f>
        <v>0</v>
      </c>
      <c r="G27" s="2" cm="1">
        <f t="array" ref="G27">INDEX($E$5:$AI$16,$A27,SUM($D42:F42)+1)</f>
        <v>0</v>
      </c>
      <c r="H27" s="2" cm="1">
        <f t="array" ref="H27">INDEX($E$5:$AI$16,$A27,SUM($D42:G42)+1)</f>
        <v>0</v>
      </c>
      <c r="I27" s="2" cm="1">
        <f t="array" ref="I27">INDEX($E$5:$AI$16,$A27,SUM($D42:H42)+1)</f>
        <v>0</v>
      </c>
      <c r="J27" s="2" cm="1">
        <f t="array" ref="J27">INDEX($E$5:$AI$16,$A27,SUM($D42:I42)+1)</f>
        <v>0</v>
      </c>
      <c r="K27" s="2" cm="1">
        <f t="array" ref="K27">INDEX($E$5:$AI$16,$A27,SUM($D42:J42)+1)</f>
        <v>0</v>
      </c>
      <c r="L27" s="2" cm="1">
        <f t="array" ref="L27">INDEX($E$5:$AI$16,$A27,SUM($D42:K42)+1)</f>
        <v>0</v>
      </c>
      <c r="M27" s="2" cm="1">
        <f t="array" ref="M27">INDEX($E$5:$AI$16,$A27,SUM($D42:L42)+1)</f>
        <v>0</v>
      </c>
      <c r="N27" s="2" cm="1">
        <f t="array" ref="N27">INDEX($E$5:$AI$16,$A27,SUM($D42:M42)+1)</f>
        <v>0</v>
      </c>
      <c r="O27" s="2" cm="1">
        <f t="array" ref="O27">INDEX($E$5:$AI$16,$A27,SUM($D42:N42)+1)</f>
        <v>0</v>
      </c>
      <c r="P27" s="2" cm="1">
        <f t="array" ref="P27">INDEX($E$5:$AI$16,$A27,SUM($D42:O42)+1)</f>
        <v>0</v>
      </c>
      <c r="Q27" s="2" cm="1">
        <f t="array" ref="Q27">INDEX($E$5:$AI$16,$A27,SUM($D42:P42)+1)</f>
        <v>0</v>
      </c>
    </row>
    <row r="28" spans="1:17" x14ac:dyDescent="0.35">
      <c r="A28">
        <v>10</v>
      </c>
      <c r="B28" t="s">
        <v>13</v>
      </c>
      <c r="C28" s="2">
        <f t="shared" si="42"/>
        <v>0</v>
      </c>
      <c r="D28" s="2">
        <v>0</v>
      </c>
      <c r="E28" s="2" cm="1">
        <f t="array" ref="E28">INDEX($E$5:$AI$16,$A28,SUM($D43:D43)+1)</f>
        <v>0</v>
      </c>
      <c r="F28" s="2" cm="1">
        <f t="array" ref="F28">INDEX($E$5:$AI$16,$A28,SUM($D43:E43)+1)</f>
        <v>0</v>
      </c>
      <c r="G28" s="2" cm="1">
        <f t="array" ref="G28">INDEX($E$5:$AI$16,$A28,SUM($D43:F43)+1)</f>
        <v>0</v>
      </c>
      <c r="H28" s="2" cm="1">
        <f t="array" ref="H28">INDEX($E$5:$AI$16,$A28,SUM($D43:G43)+1)</f>
        <v>0</v>
      </c>
      <c r="I28" s="2" cm="1">
        <f t="array" ref="I28">INDEX($E$5:$AI$16,$A28,SUM($D43:H43)+1)</f>
        <v>0</v>
      </c>
      <c r="J28" s="2" cm="1">
        <f t="array" ref="J28">INDEX($E$5:$AI$16,$A28,SUM($D43:I43)+1)</f>
        <v>0</v>
      </c>
      <c r="K28" s="2" cm="1">
        <f t="array" ref="K28">INDEX($E$5:$AI$16,$A28,SUM($D43:J43)+1)</f>
        <v>0</v>
      </c>
      <c r="L28" s="2" cm="1">
        <f t="array" ref="L28">INDEX($E$5:$AI$16,$A28,SUM($D43:K43)+1)</f>
        <v>0</v>
      </c>
      <c r="M28" s="2" cm="1">
        <f t="array" ref="M28">INDEX($E$5:$AI$16,$A28,SUM($D43:L43)+1)</f>
        <v>0</v>
      </c>
      <c r="N28" s="2" cm="1">
        <f t="array" ref="N28">INDEX($E$5:$AI$16,$A28,SUM($D43:M43)+1)</f>
        <v>0</v>
      </c>
      <c r="O28" s="2" cm="1">
        <f t="array" ref="O28">INDEX($E$5:$AI$16,$A28,SUM($D43:N43)+1)</f>
        <v>0</v>
      </c>
      <c r="P28" s="2" cm="1">
        <f t="array" ref="P28">INDEX($E$5:$AI$16,$A28,SUM($D43:O43)+1)</f>
        <v>0</v>
      </c>
      <c r="Q28" s="2" cm="1">
        <f t="array" ref="Q28">INDEX($E$5:$AI$16,$A28,SUM($D43:P43)+1)</f>
        <v>0</v>
      </c>
    </row>
    <row r="29" spans="1:17" x14ac:dyDescent="0.35">
      <c r="A29">
        <v>11</v>
      </c>
      <c r="B29" t="s">
        <v>14</v>
      </c>
      <c r="C29" s="2">
        <f t="shared" si="42"/>
        <v>0</v>
      </c>
      <c r="D29" s="2">
        <v>0</v>
      </c>
      <c r="E29" s="2" cm="1">
        <f t="array" ref="E29">INDEX($E$5:$AI$16,$A29,SUM($D44:D44)+1)</f>
        <v>0</v>
      </c>
      <c r="F29" s="2" cm="1">
        <f t="array" ref="F29">INDEX($E$5:$AI$16,$A29,SUM($D44:E44)+1)</f>
        <v>0</v>
      </c>
      <c r="G29" s="2" cm="1">
        <f t="array" ref="G29">INDEX($E$5:$AI$16,$A29,SUM($D44:F44)+1)</f>
        <v>0</v>
      </c>
      <c r="H29" s="2" cm="1">
        <f t="array" ref="H29">INDEX($E$5:$AI$16,$A29,SUM($D44:G44)+1)</f>
        <v>0</v>
      </c>
      <c r="I29" s="2" cm="1">
        <f t="array" ref="I29">INDEX($E$5:$AI$16,$A29,SUM($D44:H44)+1)</f>
        <v>0</v>
      </c>
      <c r="J29" s="2" cm="1">
        <f t="array" ref="J29">INDEX($E$5:$AI$16,$A29,SUM($D44:I44)+1)</f>
        <v>0</v>
      </c>
      <c r="K29" s="2" cm="1">
        <f t="array" ref="K29">INDEX($E$5:$AI$16,$A29,SUM($D44:J44)+1)</f>
        <v>0</v>
      </c>
      <c r="L29" s="2" cm="1">
        <f t="array" ref="L29">INDEX($E$5:$AI$16,$A29,SUM($D44:K44)+1)</f>
        <v>0</v>
      </c>
      <c r="M29" s="2" cm="1">
        <f t="array" ref="M29">INDEX($E$5:$AI$16,$A29,SUM($D44:L44)+1)</f>
        <v>0</v>
      </c>
      <c r="N29" s="2" cm="1">
        <f t="array" ref="N29">INDEX($E$5:$AI$16,$A29,SUM($D44:M44)+1)</f>
        <v>0</v>
      </c>
      <c r="O29" s="2" cm="1">
        <f t="array" ref="O29">INDEX($E$5:$AI$16,$A29,SUM($D44:N44)+1)</f>
        <v>0</v>
      </c>
      <c r="P29" s="2" cm="1">
        <f t="array" ref="P29">INDEX($E$5:$AI$16,$A29,SUM($D44:O44)+1)</f>
        <v>0</v>
      </c>
      <c r="Q29" s="2" cm="1">
        <f t="array" ref="Q29">INDEX($E$5:$AI$16,$A29,SUM($D44:P44)+1)</f>
        <v>0</v>
      </c>
    </row>
    <row r="30" spans="1:17" x14ac:dyDescent="0.35">
      <c r="A30">
        <v>12</v>
      </c>
      <c r="B30" t="s">
        <v>15</v>
      </c>
      <c r="C30" s="2">
        <f t="shared" si="42"/>
        <v>0</v>
      </c>
      <c r="D30" s="2">
        <v>0</v>
      </c>
      <c r="E30" s="2" cm="1">
        <f t="array" ref="E30">INDEX($E$5:$AI$16,$A30,SUM($D45:D45)+1)</f>
        <v>0</v>
      </c>
      <c r="F30" s="2" cm="1">
        <f t="array" ref="F30">INDEX($E$5:$AI$16,$A30,SUM($D45:E45)+1)</f>
        <v>0</v>
      </c>
      <c r="G30" s="2" cm="1">
        <f t="array" ref="G30">INDEX($E$5:$AI$16,$A30,SUM($D45:F45)+1)</f>
        <v>0</v>
      </c>
      <c r="H30" s="2" cm="1">
        <f t="array" ref="H30">INDEX($E$5:$AI$16,$A30,SUM($D45:G45)+1)</f>
        <v>0</v>
      </c>
      <c r="I30" s="2" cm="1">
        <f t="array" ref="I30">INDEX($E$5:$AI$16,$A30,SUM($D45:H45)+1)</f>
        <v>0</v>
      </c>
      <c r="J30" s="2" cm="1">
        <f t="array" ref="J30">INDEX($E$5:$AI$16,$A30,SUM($D45:I45)+1)</f>
        <v>0</v>
      </c>
      <c r="K30" s="2" cm="1">
        <f t="array" ref="K30">INDEX($E$5:$AI$16,$A30,SUM($D45:J45)+1)</f>
        <v>0</v>
      </c>
      <c r="L30" s="2" cm="1">
        <f t="array" ref="L30">INDEX($E$5:$AI$16,$A30,SUM($D45:K45)+1)</f>
        <v>0</v>
      </c>
      <c r="M30" s="2" cm="1">
        <f t="array" ref="M30">INDEX($E$5:$AI$16,$A30,SUM($D45:L45)+1)</f>
        <v>0</v>
      </c>
      <c r="N30" s="2" cm="1">
        <f t="array" ref="N30">INDEX($E$5:$AI$16,$A30,SUM($D45:M45)+1)</f>
        <v>0</v>
      </c>
      <c r="O30" s="2" cm="1">
        <f t="array" ref="O30">INDEX($E$5:$AI$16,$A30,SUM($D45:N45)+1)</f>
        <v>0</v>
      </c>
      <c r="P30" s="2" cm="1">
        <f t="array" ref="P30">INDEX($E$5:$AI$16,$A30,SUM($D45:O45)+1)</f>
        <v>0</v>
      </c>
      <c r="Q30" s="2" cm="1">
        <f t="array" ref="Q30">INDEX($E$5:$AI$16,$A30,SUM($D45:P45)+1)</f>
        <v>0</v>
      </c>
    </row>
    <row r="31" spans="1:17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3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35">
      <c r="B34" t="s">
        <v>3</v>
      </c>
      <c r="D34" s="2">
        <f>IF(D19=MAX(D$19:D$30),1,0)</f>
        <v>1</v>
      </c>
      <c r="E34" s="2">
        <f t="shared" ref="E34:Q34" si="43">IF(E19=MAX(E$19:E$30),1,0)</f>
        <v>0</v>
      </c>
      <c r="F34" s="2">
        <f t="shared" si="43"/>
        <v>1</v>
      </c>
      <c r="G34" s="2">
        <f t="shared" si="43"/>
        <v>0</v>
      </c>
      <c r="H34" s="2">
        <f t="shared" si="43"/>
        <v>1</v>
      </c>
      <c r="I34" s="2">
        <f t="shared" si="43"/>
        <v>0</v>
      </c>
      <c r="J34" s="2">
        <f t="shared" si="43"/>
        <v>0</v>
      </c>
      <c r="K34" s="2">
        <f t="shared" si="43"/>
        <v>1</v>
      </c>
      <c r="L34" s="2">
        <f t="shared" si="43"/>
        <v>0</v>
      </c>
      <c r="M34" s="2">
        <f t="shared" si="43"/>
        <v>0</v>
      </c>
      <c r="N34" s="2">
        <f t="shared" si="43"/>
        <v>1</v>
      </c>
      <c r="O34" s="2">
        <f t="shared" si="43"/>
        <v>1</v>
      </c>
      <c r="P34" s="2">
        <f t="shared" si="43"/>
        <v>0</v>
      </c>
      <c r="Q34" s="2">
        <f t="shared" si="43"/>
        <v>0</v>
      </c>
    </row>
    <row r="35" spans="2:17" x14ac:dyDescent="0.35">
      <c r="B35" t="s">
        <v>4</v>
      </c>
      <c r="D35" s="2">
        <f t="shared" ref="D35:Q35" si="44">IF(D20=MAX(D$19:D$30),1,0)</f>
        <v>0</v>
      </c>
      <c r="E35" s="2">
        <f t="shared" si="44"/>
        <v>1</v>
      </c>
      <c r="F35" s="2">
        <f t="shared" si="44"/>
        <v>0</v>
      </c>
      <c r="G35" s="2">
        <f t="shared" si="44"/>
        <v>1</v>
      </c>
      <c r="H35" s="2">
        <f t="shared" si="44"/>
        <v>0</v>
      </c>
      <c r="I35" s="2">
        <f t="shared" si="44"/>
        <v>0</v>
      </c>
      <c r="J35" s="2">
        <f t="shared" si="44"/>
        <v>1</v>
      </c>
      <c r="K35" s="2">
        <f t="shared" si="44"/>
        <v>0</v>
      </c>
      <c r="L35" s="2">
        <f t="shared" si="44"/>
        <v>0</v>
      </c>
      <c r="M35" s="2">
        <f t="shared" si="44"/>
        <v>1</v>
      </c>
      <c r="N35" s="2">
        <f t="shared" si="44"/>
        <v>0</v>
      </c>
      <c r="O35" s="2">
        <f t="shared" si="44"/>
        <v>0</v>
      </c>
      <c r="P35" s="2">
        <f t="shared" si="44"/>
        <v>1</v>
      </c>
      <c r="Q35" s="2">
        <f t="shared" si="44"/>
        <v>0</v>
      </c>
    </row>
    <row r="36" spans="2:17" x14ac:dyDescent="0.35">
      <c r="B36" t="s">
        <v>5</v>
      </c>
      <c r="D36" s="2">
        <f t="shared" ref="D36:Q36" si="45">IF(D21=MAX(D$19:D$30),1,0)</f>
        <v>0</v>
      </c>
      <c r="E36" s="2">
        <f t="shared" si="45"/>
        <v>0</v>
      </c>
      <c r="F36" s="2">
        <f t="shared" si="45"/>
        <v>0</v>
      </c>
      <c r="G36" s="2">
        <f t="shared" si="45"/>
        <v>0</v>
      </c>
      <c r="H36" s="2">
        <f t="shared" si="45"/>
        <v>0</v>
      </c>
      <c r="I36" s="2">
        <f t="shared" si="45"/>
        <v>1</v>
      </c>
      <c r="J36" s="2">
        <f t="shared" si="45"/>
        <v>0</v>
      </c>
      <c r="K36" s="2">
        <f t="shared" si="45"/>
        <v>0</v>
      </c>
      <c r="L36" s="2">
        <f t="shared" si="45"/>
        <v>0</v>
      </c>
      <c r="M36" s="2">
        <f t="shared" si="45"/>
        <v>0</v>
      </c>
      <c r="N36" s="2">
        <f t="shared" si="45"/>
        <v>0</v>
      </c>
      <c r="O36" s="2">
        <f t="shared" si="45"/>
        <v>0</v>
      </c>
      <c r="P36" s="2">
        <f t="shared" si="45"/>
        <v>0</v>
      </c>
      <c r="Q36" s="2">
        <f t="shared" si="45"/>
        <v>1</v>
      </c>
    </row>
    <row r="37" spans="2:17" x14ac:dyDescent="0.35">
      <c r="B37" t="s">
        <v>6</v>
      </c>
      <c r="D37" s="2">
        <f t="shared" ref="D37:Q37" si="46">IF(D22=MAX(D$19:D$30),1,0)</f>
        <v>0</v>
      </c>
      <c r="E37" s="2">
        <f t="shared" si="46"/>
        <v>0</v>
      </c>
      <c r="F37" s="2">
        <f t="shared" si="46"/>
        <v>0</v>
      </c>
      <c r="G37" s="2">
        <f t="shared" si="46"/>
        <v>0</v>
      </c>
      <c r="H37" s="2">
        <f t="shared" si="46"/>
        <v>0</v>
      </c>
      <c r="I37" s="2">
        <f t="shared" si="46"/>
        <v>0</v>
      </c>
      <c r="J37" s="2">
        <f t="shared" si="46"/>
        <v>0</v>
      </c>
      <c r="K37" s="2">
        <f t="shared" si="46"/>
        <v>0</v>
      </c>
      <c r="L37" s="2">
        <f t="shared" si="46"/>
        <v>1</v>
      </c>
      <c r="M37" s="2">
        <f t="shared" si="46"/>
        <v>0</v>
      </c>
      <c r="N37" s="2">
        <f t="shared" si="46"/>
        <v>0</v>
      </c>
      <c r="O37" s="2">
        <f t="shared" si="46"/>
        <v>0</v>
      </c>
      <c r="P37" s="2">
        <f t="shared" si="46"/>
        <v>0</v>
      </c>
      <c r="Q37" s="2">
        <f t="shared" si="46"/>
        <v>0</v>
      </c>
    </row>
    <row r="38" spans="2:17" x14ac:dyDescent="0.35">
      <c r="B38" t="s">
        <v>7</v>
      </c>
      <c r="D38" s="2">
        <f t="shared" ref="D38:Q38" si="47">IF(D23=MAX(D$19:D$30),1,0)</f>
        <v>0</v>
      </c>
      <c r="E38" s="2">
        <f t="shared" si="47"/>
        <v>0</v>
      </c>
      <c r="F38" s="2">
        <f t="shared" si="47"/>
        <v>0</v>
      </c>
      <c r="G38" s="2">
        <f t="shared" si="47"/>
        <v>0</v>
      </c>
      <c r="H38" s="2">
        <f t="shared" si="47"/>
        <v>0</v>
      </c>
      <c r="I38" s="2">
        <f t="shared" si="47"/>
        <v>0</v>
      </c>
      <c r="J38" s="2">
        <f t="shared" si="47"/>
        <v>0</v>
      </c>
      <c r="K38" s="2">
        <f t="shared" si="47"/>
        <v>0</v>
      </c>
      <c r="L38" s="2">
        <f t="shared" si="47"/>
        <v>0</v>
      </c>
      <c r="M38" s="2">
        <f t="shared" si="47"/>
        <v>0</v>
      </c>
      <c r="N38" s="2">
        <f t="shared" si="47"/>
        <v>0</v>
      </c>
      <c r="O38" s="2">
        <f t="shared" si="47"/>
        <v>0</v>
      </c>
      <c r="P38" s="2">
        <f t="shared" si="47"/>
        <v>0</v>
      </c>
      <c r="Q38" s="2">
        <f t="shared" si="47"/>
        <v>0</v>
      </c>
    </row>
    <row r="39" spans="2:17" x14ac:dyDescent="0.35">
      <c r="B39" t="s">
        <v>8</v>
      </c>
      <c r="D39" s="2">
        <f t="shared" ref="D39:Q39" si="48">IF(D24=MAX(D$19:D$30),1,0)</f>
        <v>0</v>
      </c>
      <c r="E39" s="2">
        <f t="shared" si="48"/>
        <v>0</v>
      </c>
      <c r="F39" s="2">
        <f t="shared" si="48"/>
        <v>0</v>
      </c>
      <c r="G39" s="2">
        <f t="shared" si="48"/>
        <v>0</v>
      </c>
      <c r="H39" s="2">
        <f t="shared" si="48"/>
        <v>0</v>
      </c>
      <c r="I39" s="2">
        <f t="shared" si="48"/>
        <v>0</v>
      </c>
      <c r="J39" s="2">
        <f t="shared" si="48"/>
        <v>0</v>
      </c>
      <c r="K39" s="2">
        <f t="shared" si="48"/>
        <v>0</v>
      </c>
      <c r="L39" s="2">
        <f t="shared" si="48"/>
        <v>0</v>
      </c>
      <c r="M39" s="2">
        <f t="shared" si="48"/>
        <v>0</v>
      </c>
      <c r="N39" s="2">
        <f t="shared" si="48"/>
        <v>0</v>
      </c>
      <c r="O39" s="2">
        <f t="shared" si="48"/>
        <v>0</v>
      </c>
      <c r="P39" s="2">
        <f t="shared" si="48"/>
        <v>0</v>
      </c>
      <c r="Q39" s="2">
        <f t="shared" si="48"/>
        <v>0</v>
      </c>
    </row>
    <row r="40" spans="2:17" x14ac:dyDescent="0.35">
      <c r="B40" t="s">
        <v>10</v>
      </c>
      <c r="D40" s="2">
        <f t="shared" ref="D40:Q40" si="49">IF(D25=MAX(D$19:D$30),1,0)</f>
        <v>0</v>
      </c>
      <c r="E40" s="2">
        <f t="shared" si="49"/>
        <v>0</v>
      </c>
      <c r="F40" s="2">
        <f t="shared" si="49"/>
        <v>0</v>
      </c>
      <c r="G40" s="2">
        <f t="shared" si="49"/>
        <v>0</v>
      </c>
      <c r="H40" s="2">
        <f t="shared" si="49"/>
        <v>0</v>
      </c>
      <c r="I40" s="2">
        <f t="shared" si="49"/>
        <v>0</v>
      </c>
      <c r="J40" s="2">
        <f t="shared" si="49"/>
        <v>0</v>
      </c>
      <c r="K40" s="2">
        <f t="shared" si="49"/>
        <v>0</v>
      </c>
      <c r="L40" s="2">
        <f t="shared" si="49"/>
        <v>0</v>
      </c>
      <c r="M40" s="2">
        <f t="shared" si="49"/>
        <v>0</v>
      </c>
      <c r="N40" s="2">
        <f t="shared" si="49"/>
        <v>0</v>
      </c>
      <c r="O40" s="2">
        <f t="shared" si="49"/>
        <v>0</v>
      </c>
      <c r="P40" s="2">
        <f t="shared" si="49"/>
        <v>0</v>
      </c>
      <c r="Q40" s="2">
        <f t="shared" si="49"/>
        <v>0</v>
      </c>
    </row>
    <row r="41" spans="2:17" x14ac:dyDescent="0.35">
      <c r="B41" t="s">
        <v>11</v>
      </c>
      <c r="D41" s="2">
        <f t="shared" ref="D41:Q41" si="50">IF(D26=MAX(D$19:D$30),1,0)</f>
        <v>0</v>
      </c>
      <c r="E41" s="2">
        <f t="shared" si="50"/>
        <v>0</v>
      </c>
      <c r="F41" s="2">
        <f t="shared" si="50"/>
        <v>0</v>
      </c>
      <c r="G41" s="2">
        <f t="shared" si="50"/>
        <v>0</v>
      </c>
      <c r="H41" s="2">
        <f t="shared" si="50"/>
        <v>0</v>
      </c>
      <c r="I41" s="2">
        <f t="shared" si="50"/>
        <v>0</v>
      </c>
      <c r="J41" s="2">
        <f t="shared" si="50"/>
        <v>0</v>
      </c>
      <c r="K41" s="2">
        <f t="shared" si="50"/>
        <v>0</v>
      </c>
      <c r="L41" s="2">
        <f t="shared" si="50"/>
        <v>0</v>
      </c>
      <c r="M41" s="2">
        <f t="shared" si="50"/>
        <v>0</v>
      </c>
      <c r="N41" s="2">
        <f t="shared" si="50"/>
        <v>0</v>
      </c>
      <c r="O41" s="2">
        <f t="shared" si="50"/>
        <v>0</v>
      </c>
      <c r="P41" s="2">
        <f t="shared" si="50"/>
        <v>0</v>
      </c>
      <c r="Q41" s="2">
        <f t="shared" si="50"/>
        <v>0</v>
      </c>
    </row>
    <row r="42" spans="2:17" x14ac:dyDescent="0.35">
      <c r="B42" t="s">
        <v>12</v>
      </c>
      <c r="D42" s="2">
        <f t="shared" ref="D42:Q42" si="51">IF(D27=MAX(D$19:D$30),1,0)</f>
        <v>0</v>
      </c>
      <c r="E42" s="2">
        <f t="shared" si="51"/>
        <v>0</v>
      </c>
      <c r="F42" s="2">
        <f t="shared" si="51"/>
        <v>0</v>
      </c>
      <c r="G42" s="2">
        <f t="shared" si="51"/>
        <v>0</v>
      </c>
      <c r="H42" s="2">
        <f t="shared" si="51"/>
        <v>0</v>
      </c>
      <c r="I42" s="2">
        <f t="shared" si="51"/>
        <v>0</v>
      </c>
      <c r="J42" s="2">
        <f t="shared" si="51"/>
        <v>0</v>
      </c>
      <c r="K42" s="2">
        <f t="shared" si="51"/>
        <v>0</v>
      </c>
      <c r="L42" s="2">
        <f t="shared" si="51"/>
        <v>0</v>
      </c>
      <c r="M42" s="2">
        <f t="shared" si="51"/>
        <v>0</v>
      </c>
      <c r="N42" s="2">
        <f t="shared" si="51"/>
        <v>0</v>
      </c>
      <c r="O42" s="2">
        <f t="shared" si="51"/>
        <v>0</v>
      </c>
      <c r="P42" s="2">
        <f t="shared" si="51"/>
        <v>0</v>
      </c>
      <c r="Q42" s="2">
        <f t="shared" si="51"/>
        <v>0</v>
      </c>
    </row>
    <row r="43" spans="2:17" x14ac:dyDescent="0.35">
      <c r="B43" t="s">
        <v>13</v>
      </c>
      <c r="D43" s="2">
        <f t="shared" ref="D43:Q43" si="52">IF(D28=MAX(D$19:D$30),1,0)</f>
        <v>0</v>
      </c>
      <c r="E43" s="2">
        <f t="shared" si="52"/>
        <v>0</v>
      </c>
      <c r="F43" s="2">
        <f t="shared" si="52"/>
        <v>0</v>
      </c>
      <c r="G43" s="2">
        <f t="shared" si="52"/>
        <v>0</v>
      </c>
      <c r="H43" s="2">
        <f t="shared" si="52"/>
        <v>0</v>
      </c>
      <c r="I43" s="2">
        <f t="shared" si="52"/>
        <v>0</v>
      </c>
      <c r="J43" s="2">
        <f t="shared" si="52"/>
        <v>0</v>
      </c>
      <c r="K43" s="2">
        <f t="shared" si="52"/>
        <v>0</v>
      </c>
      <c r="L43" s="2">
        <f t="shared" si="52"/>
        <v>0</v>
      </c>
      <c r="M43" s="2">
        <f t="shared" si="52"/>
        <v>0</v>
      </c>
      <c r="N43" s="2">
        <f t="shared" si="52"/>
        <v>0</v>
      </c>
      <c r="O43" s="2">
        <f t="shared" si="52"/>
        <v>0</v>
      </c>
      <c r="P43" s="2">
        <f t="shared" si="52"/>
        <v>0</v>
      </c>
      <c r="Q43" s="2">
        <f t="shared" si="52"/>
        <v>0</v>
      </c>
    </row>
    <row r="44" spans="2:17" x14ac:dyDescent="0.35">
      <c r="B44" t="s">
        <v>14</v>
      </c>
      <c r="D44" s="2">
        <f t="shared" ref="D44:Q44" si="53">IF(D29=MAX(D$19:D$30),1,0)</f>
        <v>0</v>
      </c>
      <c r="E44" s="2">
        <f t="shared" si="53"/>
        <v>0</v>
      </c>
      <c r="F44" s="2">
        <f t="shared" si="53"/>
        <v>0</v>
      </c>
      <c r="G44" s="2">
        <f t="shared" si="53"/>
        <v>0</v>
      </c>
      <c r="H44" s="2">
        <f t="shared" si="53"/>
        <v>0</v>
      </c>
      <c r="I44" s="2">
        <f t="shared" si="53"/>
        <v>0</v>
      </c>
      <c r="J44" s="2">
        <f t="shared" si="53"/>
        <v>0</v>
      </c>
      <c r="K44" s="2">
        <f t="shared" si="53"/>
        <v>0</v>
      </c>
      <c r="L44" s="2">
        <f t="shared" si="53"/>
        <v>0</v>
      </c>
      <c r="M44" s="2">
        <f t="shared" si="53"/>
        <v>0</v>
      </c>
      <c r="N44" s="2">
        <f t="shared" si="53"/>
        <v>0</v>
      </c>
      <c r="O44" s="2">
        <f t="shared" si="53"/>
        <v>0</v>
      </c>
      <c r="P44" s="2">
        <f t="shared" si="53"/>
        <v>0</v>
      </c>
      <c r="Q44" s="2">
        <f t="shared" si="53"/>
        <v>0</v>
      </c>
    </row>
    <row r="45" spans="2:17" x14ac:dyDescent="0.35">
      <c r="B45" t="s">
        <v>15</v>
      </c>
      <c r="D45" s="2">
        <f t="shared" ref="D45:Q45" si="54">IF(D30=MAX(D$19:D$30),1,0)</f>
        <v>0</v>
      </c>
      <c r="E45" s="2">
        <f t="shared" si="54"/>
        <v>0</v>
      </c>
      <c r="F45" s="2">
        <f t="shared" si="54"/>
        <v>0</v>
      </c>
      <c r="G45" s="2">
        <f t="shared" si="54"/>
        <v>0</v>
      </c>
      <c r="H45" s="2">
        <f t="shared" si="54"/>
        <v>0</v>
      </c>
      <c r="I45" s="2">
        <f t="shared" si="54"/>
        <v>0</v>
      </c>
      <c r="J45" s="2">
        <f t="shared" si="54"/>
        <v>0</v>
      </c>
      <c r="K45" s="2">
        <f t="shared" si="54"/>
        <v>0</v>
      </c>
      <c r="L45" s="2">
        <f t="shared" si="54"/>
        <v>0</v>
      </c>
      <c r="M45" s="2">
        <f t="shared" si="54"/>
        <v>0</v>
      </c>
      <c r="N45" s="2">
        <f t="shared" si="54"/>
        <v>0</v>
      </c>
      <c r="O45" s="2">
        <f t="shared" si="54"/>
        <v>0</v>
      </c>
      <c r="P45" s="2">
        <f t="shared" si="54"/>
        <v>0</v>
      </c>
      <c r="Q45" s="2">
        <f t="shared" si="54"/>
        <v>0</v>
      </c>
    </row>
    <row r="47" spans="2:17" x14ac:dyDescent="0.35">
      <c r="D47" s="2">
        <f t="shared" ref="D47:Q47" si="55">SUM(D34:D45)</f>
        <v>1</v>
      </c>
      <c r="E47" s="2">
        <f t="shared" si="55"/>
        <v>1</v>
      </c>
      <c r="F47" s="2">
        <f t="shared" si="55"/>
        <v>1</v>
      </c>
      <c r="G47" s="2">
        <f t="shared" si="55"/>
        <v>1</v>
      </c>
      <c r="H47" s="2">
        <f t="shared" si="55"/>
        <v>1</v>
      </c>
      <c r="I47" s="2">
        <f t="shared" si="55"/>
        <v>1</v>
      </c>
      <c r="J47" s="2">
        <f t="shared" si="55"/>
        <v>1</v>
      </c>
      <c r="K47" s="2">
        <f t="shared" si="55"/>
        <v>1</v>
      </c>
      <c r="L47" s="2">
        <f t="shared" si="55"/>
        <v>1</v>
      </c>
      <c r="M47" s="2">
        <f t="shared" si="55"/>
        <v>1</v>
      </c>
      <c r="N47" s="2">
        <f t="shared" si="55"/>
        <v>1</v>
      </c>
      <c r="O47" s="2">
        <f t="shared" si="55"/>
        <v>1</v>
      </c>
      <c r="P47" s="2">
        <f t="shared" si="55"/>
        <v>1</v>
      </c>
      <c r="Q47" s="2">
        <f t="shared" si="5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2025-09-30T17:50:37Z</dcterms:created>
  <dcterms:modified xsi:type="dcterms:W3CDTF">2025-09-30T19:09:23Z</dcterms:modified>
</cp:coreProperties>
</file>