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Work_Space\ALURA\Excel\Excel-init\"/>
    </mc:Choice>
  </mc:AlternateContent>
  <xr:revisionPtr revIDLastSave="0" documentId="13_ncr:1_{D648E381-58E3-46A7-BDE4-1521A06F53F6}" xr6:coauthVersionLast="46" xr6:coauthVersionMax="46" xr10:uidLastSave="{00000000-0000-0000-0000-000000000000}"/>
  <bookViews>
    <workbookView xWindow="-120" yWindow="-120" windowWidth="20730" windowHeight="11760" activeTab="1" xr2:uid="{0BE96BF7-CDC3-40D4-A87C-A9A804D0F5F2}"/>
  </bookViews>
  <sheets>
    <sheet name="Produtos Adultos" sheetId="2" r:id="rId1"/>
    <sheet name="Produtos Infant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C12" i="1"/>
  <c r="G3" i="1"/>
  <c r="F11" i="2"/>
  <c r="F9" i="2"/>
  <c r="F10" i="2"/>
  <c r="F8" i="2"/>
  <c r="F7" i="2"/>
  <c r="F6" i="2"/>
  <c r="F5" i="2"/>
  <c r="F4" i="2"/>
  <c r="F3" i="2"/>
  <c r="D11" i="2"/>
  <c r="D10" i="2"/>
  <c r="D9" i="2"/>
  <c r="D8" i="2"/>
  <c r="D7" i="2"/>
  <c r="D6" i="2"/>
  <c r="D5" i="2"/>
  <c r="D4" i="2"/>
  <c r="D3" i="2"/>
  <c r="E11" i="2"/>
  <c r="C11" i="2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E12" i="1"/>
  <c r="G12" i="1" l="1"/>
  <c r="F12" i="1"/>
</calcChain>
</file>

<file path=xl/sharedStrings.xml><?xml version="1.0" encoding="utf-8"?>
<sst xmlns="http://schemas.openxmlformats.org/spreadsheetml/2006/main" count="36" uniqueCount="20">
  <si>
    <t>Produtos</t>
  </si>
  <si>
    <t>Tênis infantil Vermelho</t>
  </si>
  <si>
    <t>Sapato social Masculino</t>
  </si>
  <si>
    <t>Sapato social Feminino</t>
  </si>
  <si>
    <t>Tênis Adulto Masculino</t>
  </si>
  <si>
    <t>Tênis Adulto Feminino</t>
  </si>
  <si>
    <t>Tênis infantil Azul</t>
  </si>
  <si>
    <t>Tênis infantil Rosa</t>
  </si>
  <si>
    <t>Tamanho</t>
  </si>
  <si>
    <t>Total</t>
  </si>
  <si>
    <t>Quantidades</t>
  </si>
  <si>
    <t>Valor total</t>
  </si>
  <si>
    <t>Lista de produtos Infantis</t>
  </si>
  <si>
    <t>Valor total com desconto</t>
  </si>
  <si>
    <t xml:space="preserve"> Valor total com desconto de 10%</t>
  </si>
  <si>
    <t>Preço Unitário</t>
  </si>
  <si>
    <t>Valor de desconto</t>
  </si>
  <si>
    <t>Lista de produtos Adultos</t>
  </si>
  <si>
    <t>Desconto</t>
  </si>
  <si>
    <t>Valor do desconto de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</si>
</sst>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4" borderId="4" xfId="0" applyFont="1" applyFill="1" applyBorder="1"/>
    <xf numFmtId="0" fontId="1" fillId="5" borderId="4" xfId="0" applyFont="1" applyFill="1" applyBorder="1"/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44" fontId="1" fillId="4" borderId="7" xfId="1" applyFont="1" applyFill="1" applyBorder="1" applyAlignment="1">
      <alignment horizontal="center"/>
    </xf>
    <xf numFmtId="44" fontId="1" fillId="5" borderId="7" xfId="1" applyFont="1" applyFill="1" applyBorder="1" applyAlignment="1">
      <alignment horizontal="center"/>
    </xf>
    <xf numFmtId="44" fontId="3" fillId="3" borderId="2" xfId="0" applyNumberFormat="1" applyFont="1" applyFill="1" applyBorder="1" applyAlignment="1">
      <alignment horizontal="center"/>
    </xf>
    <xf numFmtId="44" fontId="5" fillId="4" borderId="7" xfId="1" applyFont="1" applyFill="1" applyBorder="1" applyAlignment="1">
      <alignment horizontal="center"/>
    </xf>
    <xf numFmtId="44" fontId="1" fillId="5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9" fontId="0" fillId="5" borderId="9" xfId="0" applyNumberFormat="1" applyFill="1" applyBorder="1" applyAlignment="1">
      <alignment horizontal="left"/>
    </xf>
    <xf numFmtId="9" fontId="0" fillId="5" borderId="2" xfId="0" applyNumberFormat="1" applyFill="1" applyBorder="1" applyAlignment="1">
      <alignment horizontal="left"/>
    </xf>
    <xf numFmtId="0" fontId="7" fillId="6" borderId="3" xfId="0" applyFont="1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right"/>
    </xf>
    <xf numFmtId="0" fontId="0" fillId="5" borderId="9" xfId="0" applyFill="1" applyBorder="1" applyAlignment="1">
      <alignment horizontal="left"/>
    </xf>
    <xf numFmtId="0" fontId="0" fillId="5" borderId="2" xfId="0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1CC3-D245-49AC-B3A4-0FB53B74AEAC}">
  <dimension ref="A1:L18"/>
  <sheetViews>
    <sheetView showGridLines="0" workbookViewId="0">
      <selection activeCell="E17" sqref="E17"/>
    </sheetView>
  </sheetViews>
  <sheetFormatPr defaultRowHeight="15" x14ac:dyDescent="0.25"/>
  <cols>
    <col min="1" max="1" width="34" customWidth="1"/>
    <col min="2" max="3" width="15.28515625" customWidth="1"/>
    <col min="4" max="4" width="23.28515625" customWidth="1"/>
    <col min="5" max="5" width="15.28515625" customWidth="1"/>
    <col min="6" max="6" width="26.28515625" bestFit="1" customWidth="1"/>
  </cols>
  <sheetData>
    <row r="1" spans="1:9" ht="21.75" thickBot="1" x14ac:dyDescent="0.4">
      <c r="A1" s="14" t="s">
        <v>17</v>
      </c>
      <c r="B1" s="15"/>
      <c r="C1" s="15"/>
      <c r="D1" s="15"/>
      <c r="E1" s="15"/>
      <c r="F1" s="15"/>
    </row>
    <row r="2" spans="1:9" ht="16.5" thickBot="1" x14ac:dyDescent="0.3">
      <c r="A2" s="3" t="s">
        <v>0</v>
      </c>
      <c r="B2" s="2" t="s">
        <v>8</v>
      </c>
      <c r="C2" s="2" t="s">
        <v>15</v>
      </c>
      <c r="D2" s="2" t="s">
        <v>16</v>
      </c>
      <c r="E2" s="2" t="s">
        <v>10</v>
      </c>
      <c r="F2" s="2" t="s">
        <v>13</v>
      </c>
    </row>
    <row r="3" spans="1:9" x14ac:dyDescent="0.25">
      <c r="A3" s="6" t="s">
        <v>2</v>
      </c>
      <c r="B3" s="8">
        <v>39</v>
      </c>
      <c r="C3" s="10">
        <v>123.5</v>
      </c>
      <c r="D3" s="13">
        <f>C3*$C$12</f>
        <v>12.350000000000001</v>
      </c>
      <c r="E3" s="8">
        <v>2</v>
      </c>
      <c r="F3" s="10">
        <f>(C3-D3)*E3</f>
        <v>222.3</v>
      </c>
    </row>
    <row r="4" spans="1:9" x14ac:dyDescent="0.25">
      <c r="A4" s="5" t="s">
        <v>2</v>
      </c>
      <c r="B4" s="7">
        <v>40</v>
      </c>
      <c r="C4" s="10">
        <v>123.5</v>
      </c>
      <c r="D4" s="13">
        <f t="shared" ref="D4:D10" si="0">C4*$C$12</f>
        <v>12.350000000000001</v>
      </c>
      <c r="E4" s="7">
        <v>3</v>
      </c>
      <c r="F4" s="10">
        <f t="shared" ref="F4:F10" si="1">(C4-D4)*E4</f>
        <v>333.45000000000005</v>
      </c>
    </row>
    <row r="5" spans="1:9" x14ac:dyDescent="0.25">
      <c r="A5" s="6" t="s">
        <v>2</v>
      </c>
      <c r="B5" s="8">
        <v>41</v>
      </c>
      <c r="C5" s="10">
        <v>123.5</v>
      </c>
      <c r="D5" s="13">
        <f t="shared" si="0"/>
        <v>12.350000000000001</v>
      </c>
      <c r="E5" s="8">
        <v>4</v>
      </c>
      <c r="F5" s="10">
        <f t="shared" si="1"/>
        <v>444.6</v>
      </c>
    </row>
    <row r="6" spans="1:9" x14ac:dyDescent="0.25">
      <c r="A6" s="5" t="s">
        <v>3</v>
      </c>
      <c r="B6" s="7">
        <v>36</v>
      </c>
      <c r="C6" s="9">
        <v>233.9</v>
      </c>
      <c r="D6" s="13">
        <f t="shared" si="0"/>
        <v>23.39</v>
      </c>
      <c r="E6" s="7">
        <v>6</v>
      </c>
      <c r="F6" s="10">
        <f t="shared" si="1"/>
        <v>1263.06</v>
      </c>
    </row>
    <row r="7" spans="1:9" x14ac:dyDescent="0.25">
      <c r="A7" s="6" t="s">
        <v>3</v>
      </c>
      <c r="B7" s="8">
        <v>37</v>
      </c>
      <c r="C7" s="9">
        <v>233.9</v>
      </c>
      <c r="D7" s="13">
        <f t="shared" si="0"/>
        <v>23.39</v>
      </c>
      <c r="E7" s="8">
        <v>7</v>
      </c>
      <c r="F7" s="10">
        <f t="shared" si="1"/>
        <v>1473.57</v>
      </c>
    </row>
    <row r="8" spans="1:9" x14ac:dyDescent="0.25">
      <c r="A8" s="5" t="s">
        <v>3</v>
      </c>
      <c r="B8" s="7">
        <v>38</v>
      </c>
      <c r="C8" s="9">
        <v>233.9</v>
      </c>
      <c r="D8" s="13">
        <f t="shared" si="0"/>
        <v>23.39</v>
      </c>
      <c r="E8" s="7">
        <v>4</v>
      </c>
      <c r="F8" s="10">
        <f t="shared" si="1"/>
        <v>842.04</v>
      </c>
    </row>
    <row r="9" spans="1:9" x14ac:dyDescent="0.25">
      <c r="A9" s="6" t="s">
        <v>4</v>
      </c>
      <c r="B9" s="8">
        <v>42</v>
      </c>
      <c r="C9" s="10">
        <v>99.99</v>
      </c>
      <c r="D9" s="13">
        <f t="shared" si="0"/>
        <v>9.9990000000000006</v>
      </c>
      <c r="E9" s="8">
        <v>6</v>
      </c>
      <c r="F9" s="10">
        <f t="shared" si="1"/>
        <v>539.94600000000003</v>
      </c>
      <c r="H9" s="1"/>
    </row>
    <row r="10" spans="1:9" ht="15.75" thickBot="1" x14ac:dyDescent="0.3">
      <c r="A10" s="5" t="s">
        <v>5</v>
      </c>
      <c r="B10" s="7">
        <v>37</v>
      </c>
      <c r="C10" s="9">
        <v>99.99</v>
      </c>
      <c r="D10" s="13">
        <f t="shared" si="0"/>
        <v>9.9990000000000006</v>
      </c>
      <c r="E10" s="7">
        <v>8</v>
      </c>
      <c r="F10" s="10">
        <f t="shared" si="1"/>
        <v>719.928</v>
      </c>
      <c r="I10" s="1"/>
    </row>
    <row r="11" spans="1:9" ht="16.5" thickBot="1" x14ac:dyDescent="0.3">
      <c r="A11" s="4"/>
      <c r="B11" s="2" t="s">
        <v>9</v>
      </c>
      <c r="C11" s="11">
        <f>SUM(C3:C10)</f>
        <v>1272.18</v>
      </c>
      <c r="D11" s="11">
        <f>SUM(D3:D10)</f>
        <v>127.218</v>
      </c>
      <c r="E11" s="2">
        <f>SUM(E3:E10)</f>
        <v>40</v>
      </c>
      <c r="F11" s="11">
        <f>SUM(F3:F10)</f>
        <v>5838.8939999999993</v>
      </c>
    </row>
    <row r="12" spans="1:9" ht="16.5" thickBot="1" x14ac:dyDescent="0.3">
      <c r="A12" s="18" t="s">
        <v>18</v>
      </c>
      <c r="B12" s="19"/>
      <c r="C12" s="16">
        <v>0.1</v>
      </c>
      <c r="D12" s="16"/>
      <c r="E12" s="16"/>
      <c r="F12" s="17"/>
    </row>
    <row r="18" spans="12:12" x14ac:dyDescent="0.25">
      <c r="L18" s="1"/>
    </row>
  </sheetData>
  <mergeCells count="3">
    <mergeCell ref="A1:F1"/>
    <mergeCell ref="C12:F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D017-905C-4800-890A-C9DC1A887927}">
  <sheetPr>
    <pageSetUpPr fitToPage="1"/>
  </sheetPr>
  <dimension ref="A1:M18"/>
  <sheetViews>
    <sheetView showGridLines="0" tabSelected="1" zoomScaleNormal="100" workbookViewId="0">
      <selection activeCell="F20" sqref="F20"/>
    </sheetView>
  </sheetViews>
  <sheetFormatPr defaultRowHeight="15" x14ac:dyDescent="0.25"/>
  <cols>
    <col min="1" max="1" width="34" customWidth="1"/>
    <col min="2" max="3" width="15.28515625" customWidth="1"/>
    <col min="4" max="4" width="27" bestFit="1" customWidth="1"/>
    <col min="5" max="6" width="15.28515625" customWidth="1"/>
    <col min="7" max="7" width="36.140625" customWidth="1"/>
  </cols>
  <sheetData>
    <row r="1" spans="1:10" ht="21.75" thickBot="1" x14ac:dyDescent="0.4">
      <c r="A1" s="14" t="s">
        <v>12</v>
      </c>
      <c r="B1" s="15"/>
      <c r="C1" s="15"/>
      <c r="D1" s="15"/>
      <c r="E1" s="15"/>
      <c r="F1" s="15"/>
      <c r="G1" s="20"/>
    </row>
    <row r="2" spans="1:10" ht="16.5" thickBot="1" x14ac:dyDescent="0.3">
      <c r="A2" s="3" t="s">
        <v>0</v>
      </c>
      <c r="B2" s="2" t="s">
        <v>8</v>
      </c>
      <c r="C2" s="2" t="s">
        <v>15</v>
      </c>
      <c r="D2" s="2" t="s">
        <v>19</v>
      </c>
      <c r="E2" s="2" t="s">
        <v>10</v>
      </c>
      <c r="F2" s="2" t="s">
        <v>11</v>
      </c>
      <c r="G2" s="2" t="s">
        <v>14</v>
      </c>
    </row>
    <row r="3" spans="1:10" x14ac:dyDescent="0.25">
      <c r="A3" s="5" t="s">
        <v>1</v>
      </c>
      <c r="B3" s="7">
        <v>27</v>
      </c>
      <c r="C3" s="9">
        <v>85.5</v>
      </c>
      <c r="D3" s="9">
        <f>C3*$E$13</f>
        <v>8.5500000000000007</v>
      </c>
      <c r="E3" s="7">
        <v>2</v>
      </c>
      <c r="F3" s="9">
        <f t="shared" ref="F3:F11" si="0">C3*E3</f>
        <v>171</v>
      </c>
      <c r="G3" s="12">
        <f>F3-F3*10/100</f>
        <v>153.9</v>
      </c>
    </row>
    <row r="4" spans="1:10" x14ac:dyDescent="0.25">
      <c r="A4" s="6" t="s">
        <v>1</v>
      </c>
      <c r="B4" s="8">
        <v>28</v>
      </c>
      <c r="C4" s="10">
        <v>89.9</v>
      </c>
      <c r="D4" s="9">
        <f t="shared" ref="D4:D11" si="1">C4*$E$13</f>
        <v>8.99</v>
      </c>
      <c r="E4" s="7">
        <v>3</v>
      </c>
      <c r="F4" s="9">
        <f t="shared" si="0"/>
        <v>269.70000000000005</v>
      </c>
      <c r="G4" s="12">
        <f t="shared" ref="G4:G11" si="2">F4-F4*10/100</f>
        <v>242.73000000000005</v>
      </c>
    </row>
    <row r="5" spans="1:10" x14ac:dyDescent="0.25">
      <c r="A5" s="5" t="s">
        <v>1</v>
      </c>
      <c r="B5" s="7">
        <v>29</v>
      </c>
      <c r="C5" s="10">
        <v>89.9</v>
      </c>
      <c r="D5" s="9">
        <f t="shared" si="1"/>
        <v>8.99</v>
      </c>
      <c r="E5" s="7">
        <v>4</v>
      </c>
      <c r="F5" s="9">
        <f t="shared" si="0"/>
        <v>359.6</v>
      </c>
      <c r="G5" s="12">
        <f t="shared" si="2"/>
        <v>323.64000000000004</v>
      </c>
    </row>
    <row r="6" spans="1:10" x14ac:dyDescent="0.25">
      <c r="A6" s="6" t="s">
        <v>6</v>
      </c>
      <c r="B6" s="8">
        <v>27</v>
      </c>
      <c r="C6" s="10">
        <v>89.9</v>
      </c>
      <c r="D6" s="9">
        <f t="shared" si="1"/>
        <v>8.99</v>
      </c>
      <c r="E6" s="7">
        <v>5</v>
      </c>
      <c r="F6" s="9">
        <f t="shared" si="0"/>
        <v>449.5</v>
      </c>
      <c r="G6" s="12">
        <f t="shared" si="2"/>
        <v>404.55</v>
      </c>
    </row>
    <row r="7" spans="1:10" x14ac:dyDescent="0.25">
      <c r="A7" s="5" t="s">
        <v>6</v>
      </c>
      <c r="B7" s="7">
        <v>28</v>
      </c>
      <c r="C7" s="10">
        <v>89.9</v>
      </c>
      <c r="D7" s="9">
        <f t="shared" si="1"/>
        <v>8.99</v>
      </c>
      <c r="E7" s="7">
        <v>6</v>
      </c>
      <c r="F7" s="9">
        <f t="shared" si="0"/>
        <v>539.40000000000009</v>
      </c>
      <c r="G7" s="12">
        <f t="shared" si="2"/>
        <v>485.46000000000009</v>
      </c>
    </row>
    <row r="8" spans="1:10" x14ac:dyDescent="0.25">
      <c r="A8" s="6" t="s">
        <v>6</v>
      </c>
      <c r="B8" s="8">
        <v>29</v>
      </c>
      <c r="C8" s="10">
        <v>89.9</v>
      </c>
      <c r="D8" s="9">
        <f t="shared" si="1"/>
        <v>8.99</v>
      </c>
      <c r="E8" s="7">
        <v>7</v>
      </c>
      <c r="F8" s="9">
        <f t="shared" si="0"/>
        <v>629.30000000000007</v>
      </c>
      <c r="G8" s="12">
        <f t="shared" si="2"/>
        <v>566.37000000000012</v>
      </c>
    </row>
    <row r="9" spans="1:10" x14ac:dyDescent="0.25">
      <c r="A9" s="5" t="s">
        <v>7</v>
      </c>
      <c r="B9" s="7">
        <v>27</v>
      </c>
      <c r="C9" s="10">
        <v>89.9</v>
      </c>
      <c r="D9" s="9">
        <f t="shared" si="1"/>
        <v>8.99</v>
      </c>
      <c r="E9" s="7">
        <v>8</v>
      </c>
      <c r="F9" s="9">
        <f t="shared" si="0"/>
        <v>719.2</v>
      </c>
      <c r="G9" s="12">
        <f t="shared" si="2"/>
        <v>647.28000000000009</v>
      </c>
      <c r="I9" s="1"/>
    </row>
    <row r="10" spans="1:10" x14ac:dyDescent="0.25">
      <c r="A10" s="6" t="s">
        <v>7</v>
      </c>
      <c r="B10" s="8">
        <v>28</v>
      </c>
      <c r="C10" s="10">
        <v>89.9</v>
      </c>
      <c r="D10" s="9">
        <f t="shared" si="1"/>
        <v>8.99</v>
      </c>
      <c r="E10" s="7">
        <v>9</v>
      </c>
      <c r="F10" s="9">
        <f t="shared" si="0"/>
        <v>809.1</v>
      </c>
      <c r="G10" s="12">
        <f t="shared" si="2"/>
        <v>728.19</v>
      </c>
      <c r="J10" s="1"/>
    </row>
    <row r="11" spans="1:10" ht="15.75" thickBot="1" x14ac:dyDescent="0.3">
      <c r="A11" s="5" t="s">
        <v>7</v>
      </c>
      <c r="B11" s="7">
        <v>29</v>
      </c>
      <c r="C11" s="10">
        <v>89.9</v>
      </c>
      <c r="D11" s="9">
        <f t="shared" si="1"/>
        <v>8.99</v>
      </c>
      <c r="E11" s="7">
        <v>10</v>
      </c>
      <c r="F11" s="9">
        <f t="shared" si="0"/>
        <v>899</v>
      </c>
      <c r="G11" s="12">
        <f t="shared" si="2"/>
        <v>809.1</v>
      </c>
    </row>
    <row r="12" spans="1:10" ht="16.5" thickBot="1" x14ac:dyDescent="0.3">
      <c r="A12" s="4"/>
      <c r="B12" s="2" t="s">
        <v>9</v>
      </c>
      <c r="C12" s="11">
        <f>SUM(C3:C11)</f>
        <v>804.69999999999993</v>
      </c>
      <c r="D12" s="11">
        <f>SUM(D3:D11)</f>
        <v>80.47</v>
      </c>
      <c r="E12" s="2">
        <f>SUM(E3:E11)</f>
        <v>54</v>
      </c>
      <c r="F12" s="11">
        <f>SUM(F3:F11)</f>
        <v>4845.8000000000011</v>
      </c>
      <c r="G12" s="11">
        <f>SUM(G3:G11)</f>
        <v>4361.2200000000012</v>
      </c>
    </row>
    <row r="13" spans="1:10" ht="16.5" thickBot="1" x14ac:dyDescent="0.3">
      <c r="A13" s="18" t="s">
        <v>18</v>
      </c>
      <c r="B13" s="21"/>
      <c r="C13" s="21"/>
      <c r="D13" s="21"/>
      <c r="E13" s="16">
        <v>0.1</v>
      </c>
      <c r="F13" s="22"/>
      <c r="G13" s="23"/>
    </row>
    <row r="18" spans="13:13" x14ac:dyDescent="0.25">
      <c r="M18" s="1"/>
    </row>
  </sheetData>
  <mergeCells count="3">
    <mergeCell ref="A1:G1"/>
    <mergeCell ref="A13:D13"/>
    <mergeCell ref="E13:G13"/>
  </mergeCells>
  <phoneticPr fontId="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Adultos</vt:lpstr>
      <vt:lpstr>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cp:lastPrinted>2021-12-23T11:13:25Z</cp:lastPrinted>
  <dcterms:created xsi:type="dcterms:W3CDTF">2021-12-20T18:38:47Z</dcterms:created>
  <dcterms:modified xsi:type="dcterms:W3CDTF">2021-12-23T11:40:50Z</dcterms:modified>
</cp:coreProperties>
</file>