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FEATURES" sheetId="1" r:id="rId1"/>
    <sheet name="ESCENARIOS_NEGOCIO" sheetId="2" r:id="rId2"/>
  </sheets>
  <externalReferences>
    <externalReference r:id="rId3"/>
  </externalReferences>
  <definedNames>
    <definedName name="_xlnm._FilterDatabase" localSheetId="0" hidden="1">FEATURES!$A$3:$J$95</definedName>
    <definedName name="ESCENARIOS_NEGOCIO">ESCENARIOS_NEGOCIO!$B$3:$E$19</definedName>
  </definedNames>
  <calcPr calcId="152511"/>
</workbook>
</file>

<file path=xl/calcChain.xml><?xml version="1.0" encoding="utf-8"?>
<calcChain xmlns="http://schemas.openxmlformats.org/spreadsheetml/2006/main">
  <c r="H95" i="1" l="1"/>
  <c r="H91" i="1"/>
  <c r="H92" i="1"/>
  <c r="H93" i="1"/>
  <c r="H94" i="1"/>
  <c r="H4" i="1" l="1"/>
  <c r="H5" i="1"/>
  <c r="H6" i="1"/>
  <c r="H7" i="1"/>
  <c r="H8" i="1"/>
  <c r="H9" i="1"/>
  <c r="H10" i="1"/>
  <c r="H11" i="1"/>
  <c r="H12" i="1"/>
  <c r="H13" i="1"/>
  <c r="H14" i="1"/>
  <c r="H15" i="1"/>
  <c r="H16" i="1"/>
  <c r="H17" i="1"/>
  <c r="H18" i="1"/>
  <c r="H19" i="1"/>
  <c r="H20" i="1"/>
  <c r="H21" i="1"/>
  <c r="H22" i="1"/>
  <c r="H23" i="1"/>
  <c r="H24" i="1"/>
  <c r="H25" i="1"/>
  <c r="H26" i="1"/>
  <c r="H27" i="1"/>
  <c r="H28" i="1"/>
  <c r="H29" i="1"/>
  <c r="H30"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31" i="1"/>
  <c r="D88" i="1" l="1"/>
  <c r="D87" i="1"/>
  <c r="D86" i="1"/>
  <c r="D85" i="1"/>
  <c r="D84" i="1"/>
  <c r="D76" i="1"/>
  <c r="D83" i="1"/>
  <c r="D82" i="1"/>
  <c r="D81" i="1"/>
  <c r="D80" i="1"/>
  <c r="D79" i="1"/>
  <c r="D78" i="1"/>
  <c r="D77"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alcChain>
</file>

<file path=xl/sharedStrings.xml><?xml version="1.0" encoding="utf-8"?>
<sst xmlns="http://schemas.openxmlformats.org/spreadsheetml/2006/main" count="319" uniqueCount="247">
  <si>
    <t>BACKLOG DEL PRODUCTO</t>
  </si>
  <si>
    <t>ID</t>
  </si>
  <si>
    <t>FEATURE</t>
  </si>
  <si>
    <t>FEAT-001</t>
  </si>
  <si>
    <t>USER_STORY</t>
  </si>
  <si>
    <t>CRITERIO_ACEPTACION</t>
  </si>
  <si>
    <t>Al usuario autenticado se le presenta la lista de tareas humanas de acuerdo con la asignación o membresía al grupo asignado a la tarea.</t>
  </si>
  <si>
    <t>Mi lista de tareas humanas</t>
  </si>
  <si>
    <t>US-001.01</t>
  </si>
  <si>
    <t>CA-001.01.01</t>
  </si>
  <si>
    <t>CA-001.01.02</t>
  </si>
  <si>
    <t>US-001.02</t>
  </si>
  <si>
    <t>CA-001.02.01</t>
  </si>
  <si>
    <t>Cuando el usuario solicite ejecutar la tarea, se le presenta el formulario diseñado para completar la tarea.</t>
  </si>
  <si>
    <t>Notificación de expiración de la tarea humana.</t>
  </si>
  <si>
    <t>Expiración de tareas humanas</t>
  </si>
  <si>
    <t>FEAT-002</t>
  </si>
  <si>
    <t>US-002.01</t>
  </si>
  <si>
    <t>Registro de expiración de la tarea humana.</t>
  </si>
  <si>
    <t>Administración de definiciones de tareas humanas</t>
  </si>
  <si>
    <t>FEAT-003</t>
  </si>
  <si>
    <t>US-003.01</t>
  </si>
  <si>
    <t>Registrar definición de tarea humana</t>
  </si>
  <si>
    <t>Actualizar definición de tarea humana</t>
  </si>
  <si>
    <t>CA-003.01.01</t>
  </si>
  <si>
    <t>La lista de tareas presenta todas las tareas humanas que han sido asignadas al usuario, que aún no han sido completadas y que no han expirado.</t>
  </si>
  <si>
    <t>La lista de tarea, cuando no existan tareas asignadas al usuario, solo presenta aquellas tareas humanas no asignadas y que pertenecen al grupo de usuario definido para la tarea.</t>
  </si>
  <si>
    <t>Cuando el usuario se autoasigne la tarea la lista de tareas deberá mostrar como responsable al usuario.</t>
  </si>
  <si>
    <t>Ejecutar tarea humana</t>
  </si>
  <si>
    <t>Autoasignar la tarea humana.</t>
  </si>
  <si>
    <t>US-001.03</t>
  </si>
  <si>
    <t>CA-001.03.01</t>
  </si>
  <si>
    <t>Ejecución autoprogramada de tarea humana</t>
  </si>
  <si>
    <t>US-004.01</t>
  </si>
  <si>
    <t>FEAT-004</t>
  </si>
  <si>
    <t>Ejecutar tarea programada</t>
  </si>
  <si>
    <t>La lista de tareas muestra una nueva tarea humanada instanciada de acuerdo con el temporizador establecido (para tareas programadas para ejecutarse en una fecha específica o de forma periódica)</t>
  </si>
  <si>
    <t>CA-004.01.01</t>
  </si>
  <si>
    <t>Cuando el administrador remita la nueva especificación, se ha creado una nueva versión de la definición de la tarea humana.</t>
  </si>
  <si>
    <t>Cuando el administrador remita la especificación de la tarea, esta queda disponible para iniciar nuevas ejecuciones de la tarea.</t>
  </si>
  <si>
    <t>CA-003.02.01</t>
  </si>
  <si>
    <t>US-003.02</t>
  </si>
  <si>
    <t>CA-002.01.01</t>
  </si>
  <si>
    <t>(TBD)</t>
  </si>
  <si>
    <t>US-002.02</t>
  </si>
  <si>
    <t>CA-002.02.01</t>
  </si>
  <si>
    <t>Servicios del API de tareas humanas expuestas como XML WebService (SOPA)</t>
  </si>
  <si>
    <t>Servicios del API de tareas humanas expuestas como REST</t>
  </si>
  <si>
    <t>FEAT-005</t>
  </si>
  <si>
    <t>FEAT-006</t>
  </si>
  <si>
    <t>Ejecución de tarea humana</t>
  </si>
  <si>
    <t>FEAT-007</t>
  </si>
  <si>
    <t>FEAT-008</t>
  </si>
  <si>
    <t>US-005.01</t>
  </si>
  <si>
    <t>US-006.01</t>
  </si>
  <si>
    <t>US-005.02</t>
  </si>
  <si>
    <t>US-005.03</t>
  </si>
  <si>
    <t>US-005.04</t>
  </si>
  <si>
    <t>US-005.05</t>
  </si>
  <si>
    <t>US-005.06</t>
  </si>
  <si>
    <t>US-005.07</t>
  </si>
  <si>
    <t>US-005.08</t>
  </si>
  <si>
    <t>US-005.09</t>
  </si>
  <si>
    <t>US-005.10</t>
  </si>
  <si>
    <t>US-005.11</t>
  </si>
  <si>
    <t>US-005.12</t>
  </si>
  <si>
    <t>US-005.13</t>
  </si>
  <si>
    <t>US-005.14</t>
  </si>
  <si>
    <t>US-005.15</t>
  </si>
  <si>
    <t>US-005.16</t>
  </si>
  <si>
    <t>US-005.17</t>
  </si>
  <si>
    <t>US-005.18</t>
  </si>
  <si>
    <t>US-005.19</t>
  </si>
  <si>
    <t>US-005.20</t>
  </si>
  <si>
    <t>US-005.21</t>
  </si>
  <si>
    <t>US-005.22</t>
  </si>
  <si>
    <t>US-005.23</t>
  </si>
  <si>
    <t>US-005.24</t>
  </si>
  <si>
    <t>US-005.25</t>
  </si>
  <si>
    <t>US-005.26</t>
  </si>
  <si>
    <t>US-005.27</t>
  </si>
  <si>
    <t>US-005.28</t>
  </si>
  <si>
    <t>US-005.29</t>
  </si>
  <si>
    <t>US-005.30</t>
  </si>
  <si>
    <t>US-005.31</t>
  </si>
  <si>
    <t>US-005.32</t>
  </si>
  <si>
    <t>US-005.33</t>
  </si>
  <si>
    <t>US-005.34</t>
  </si>
  <si>
    <t>US-005.35</t>
  </si>
  <si>
    <t>US-005.36</t>
  </si>
  <si>
    <t>US-005.37</t>
  </si>
  <si>
    <t>US-005.38</t>
  </si>
  <si>
    <t>US-005.39</t>
  </si>
  <si>
    <t>US-005.40</t>
  </si>
  <si>
    <t>US-005.41</t>
  </si>
  <si>
    <t>US-005.42</t>
  </si>
  <si>
    <t>US-005.43</t>
  </si>
  <si>
    <t>US-005.44</t>
  </si>
  <si>
    <t>US-005.45</t>
  </si>
  <si>
    <t>US-005.46</t>
  </si>
  <si>
    <t>US-005.47</t>
  </si>
  <si>
    <t>US-005.48</t>
  </si>
  <si>
    <t>US-005.49</t>
  </si>
  <si>
    <t>US-005.50</t>
  </si>
  <si>
    <t>US-005.51</t>
  </si>
  <si>
    <t>US-005.52</t>
  </si>
  <si>
    <t>US-005.53</t>
  </si>
  <si>
    <t>US-005.54</t>
  </si>
  <si>
    <t>US-005.55</t>
  </si>
  <si>
    <t>US-005.56</t>
  </si>
  <si>
    <t>US-005.57</t>
  </si>
  <si>
    <t>US-005.58</t>
  </si>
  <si>
    <t>US-005.59</t>
  </si>
  <si>
    <t>US-005.60</t>
  </si>
  <si>
    <t>US-005.61</t>
  </si>
  <si>
    <t>US-005.62</t>
  </si>
  <si>
    <t>US-005.63</t>
  </si>
  <si>
    <t>US-005.64</t>
  </si>
  <si>
    <t>US-005.65</t>
  </si>
  <si>
    <t>US-005.66</t>
  </si>
  <si>
    <t>US-005.67</t>
  </si>
  <si>
    <t>US-005.68</t>
  </si>
  <si>
    <t>US-005.69</t>
  </si>
  <si>
    <t>US-005.70</t>
  </si>
  <si>
    <t>US-005.71</t>
  </si>
  <si>
    <t>US-006.02</t>
  </si>
  <si>
    <t>US-006.03</t>
  </si>
  <si>
    <t>US-006.04</t>
  </si>
  <si>
    <t>US-006.05</t>
  </si>
  <si>
    <t>US-008.00</t>
  </si>
  <si>
    <t>Realizar la ejecución de la tarea de acuerdo con la presentación que ha sido definida para la tarea</t>
  </si>
  <si>
    <t>CA-005.01</t>
  </si>
  <si>
    <t>CA-005.02</t>
  </si>
  <si>
    <t>CA-005.03</t>
  </si>
  <si>
    <t>CA-005.04</t>
  </si>
  <si>
    <t>CA-005.05</t>
  </si>
  <si>
    <t>CA-005.06</t>
  </si>
  <si>
    <t>CA-005.07</t>
  </si>
  <si>
    <t>CA-005.08</t>
  </si>
  <si>
    <t>CA-005.09</t>
  </si>
  <si>
    <t>CA-005.10</t>
  </si>
  <si>
    <t>CA-005.11</t>
  </si>
  <si>
    <t>CA-005.12</t>
  </si>
  <si>
    <t>CA-005.13</t>
  </si>
  <si>
    <t>CA-005.14</t>
  </si>
  <si>
    <t>CA-005.15</t>
  </si>
  <si>
    <t>CA-005.16</t>
  </si>
  <si>
    <t>CA-005.17</t>
  </si>
  <si>
    <t>CA-005.18</t>
  </si>
  <si>
    <t>CA-005.19</t>
  </si>
  <si>
    <t>CA-005.20</t>
  </si>
  <si>
    <t>CA-005.21</t>
  </si>
  <si>
    <t>CA-005.22</t>
  </si>
  <si>
    <t>CA-005.23</t>
  </si>
  <si>
    <t>CA-005.24</t>
  </si>
  <si>
    <t>CA-005.25</t>
  </si>
  <si>
    <t>CA-005.26</t>
  </si>
  <si>
    <t>CA-005.27</t>
  </si>
  <si>
    <t>CA-005.28</t>
  </si>
  <si>
    <t>CA-005.29</t>
  </si>
  <si>
    <t>CA-005.30</t>
  </si>
  <si>
    <t>CA-005.31</t>
  </si>
  <si>
    <t>CA-005.32</t>
  </si>
  <si>
    <t>CA-005.33</t>
  </si>
  <si>
    <t>CA-005.34</t>
  </si>
  <si>
    <t>CA-005.35</t>
  </si>
  <si>
    <t>CA-005.36</t>
  </si>
  <si>
    <t>CA-005.37</t>
  </si>
  <si>
    <t>CA-005.38</t>
  </si>
  <si>
    <t>CA-005.39</t>
  </si>
  <si>
    <t>CA-005.40</t>
  </si>
  <si>
    <t>CA-005.41</t>
  </si>
  <si>
    <t>CA-005.42</t>
  </si>
  <si>
    <t>CA-005.43</t>
  </si>
  <si>
    <t>CA-005.44</t>
  </si>
  <si>
    <t>CA-005.45</t>
  </si>
  <si>
    <t>CA-005.46</t>
  </si>
  <si>
    <t>CA-005.47</t>
  </si>
  <si>
    <t>CA-005.48</t>
  </si>
  <si>
    <t>CA-005.49</t>
  </si>
  <si>
    <t>CA-005.50</t>
  </si>
  <si>
    <t>CA-005.51</t>
  </si>
  <si>
    <t>CA-005.52</t>
  </si>
  <si>
    <t>CA-005.53</t>
  </si>
  <si>
    <t>CA-005.54</t>
  </si>
  <si>
    <t>CA-005.55</t>
  </si>
  <si>
    <t>CA-005.56</t>
  </si>
  <si>
    <t>CA-005.57</t>
  </si>
  <si>
    <t>CA-005.58</t>
  </si>
  <si>
    <t>CA-005.59</t>
  </si>
  <si>
    <t>CA-005.60</t>
  </si>
  <si>
    <t>CA-005.61</t>
  </si>
  <si>
    <t>CA-005.62</t>
  </si>
  <si>
    <t>CA-005.63</t>
  </si>
  <si>
    <t>CA-005.64</t>
  </si>
  <si>
    <t>CA-005.65</t>
  </si>
  <si>
    <t>CA-005.66</t>
  </si>
  <si>
    <t>CA-005.67</t>
  </si>
  <si>
    <t>CA-005.68</t>
  </si>
  <si>
    <t>CA-005.69</t>
  </si>
  <si>
    <t>CA-005.70</t>
  </si>
  <si>
    <t>CA-005.71</t>
  </si>
  <si>
    <t>CA-006.01.01</t>
  </si>
  <si>
    <t>CA-006.02.01</t>
  </si>
  <si>
    <t>CA-006.03.01</t>
  </si>
  <si>
    <t>CA-006.04.01</t>
  </si>
  <si>
    <t>CA-006.05.01</t>
  </si>
  <si>
    <t>US-007.01</t>
  </si>
  <si>
    <t>RELEASE</t>
  </si>
  <si>
    <t>SPRINT</t>
  </si>
  <si>
    <t>R1</t>
  </si>
  <si>
    <t>DESCRIPCION</t>
  </si>
  <si>
    <t>TITULO</t>
  </si>
  <si>
    <t>EN001</t>
  </si>
  <si>
    <t>Ejecución de una tarea de negocio</t>
  </si>
  <si>
    <t>PRIORIDAD</t>
  </si>
  <si>
    <t>MUY ALTA</t>
  </si>
  <si>
    <t>ESCENARIO</t>
  </si>
  <si>
    <t>ID_ESCENARIO</t>
  </si>
  <si>
    <t>1. Un usuario ingresa al Worklist y se presenta toda la lista de tareas (instancias) que pertenecen a los grupos de usuarios asignados al participante y las asignadas al usuario.
2. El usuario selecciona una tarea asignada a él para iniciar el trabajo. 
3. El usuario registra comentarios a la tarea.
4. Una vez ejecutada la tarea el usuario completa el trabajo y la instancia de la tarea finaliza.</t>
  </si>
  <si>
    <t>EN002</t>
  </si>
  <si>
    <t>EN003</t>
  </si>
  <si>
    <t>Registro de Definiciones de Tarea</t>
  </si>
  <si>
    <t>1. El administrador realiza el registro de una definición de una nueva tarea.
2. La tarea queda disponible para ser instanciada por el usuario perteneciente a el o los participantes designados de la tarea.</t>
  </si>
  <si>
    <t>1. Un usuario ingresa al Worklist y se presenta toda la lista de tareas (instancias) que pertenecen a los grupos de usuarios asignados al participante y las asignadas al usuario.
2. El usuario no puede iniciar tareas no asignadas a él.
3. El usuario debe asignarse una tarea para poder iniciar la ejecución de la tarea.</t>
  </si>
  <si>
    <t>Visualización de tareas del usuario</t>
  </si>
  <si>
    <t>SP1</t>
  </si>
  <si>
    <t>SP2</t>
  </si>
  <si>
    <t>EN004</t>
  </si>
  <si>
    <t>Actualización de Perfil del Usuario</t>
  </si>
  <si>
    <t>BAJA</t>
  </si>
  <si>
    <t>1. El usuario ingresa a la información de su perfil.
2. El usuario cambia preferencia de idioma
3. El usuario cambia su información personal del directorio de gestión de identidades (Nick name, Foto)
4. El usuario registra los cambios a su perfil.
5. El worklist cambia la configuración de idioma de acuerdo con la preferencia establecida.</t>
  </si>
  <si>
    <t>FEAT-009</t>
  </si>
  <si>
    <t>Personalización del perfil del usuario</t>
  </si>
  <si>
    <t>US-009.01</t>
  </si>
  <si>
    <t>Cambio de idioma</t>
  </si>
  <si>
    <t>US-009.02</t>
  </si>
  <si>
    <t>Cambio de información personal</t>
  </si>
  <si>
    <t>CA-009.01.01</t>
  </si>
  <si>
    <t>El usuario realiza el cambio de su idioma y el worklist desde ese momento presnta la información conforme al idioma seleccionado.</t>
  </si>
  <si>
    <t>El usuario realiza el cambio de su idioma y el worklist desde ese momento presnta la información conforme al idioma seleccionado y al no existir una traducción para el idioma seleccionado se utilizará el idioma por defecto del worklist.</t>
  </si>
  <si>
    <t>CA-009.01.02</t>
  </si>
  <si>
    <t>CA-009.02.01</t>
  </si>
  <si>
    <t>El usuario cambia su nickname y este aparece en la página principal del Worklist</t>
  </si>
  <si>
    <t>CA-009.02.02</t>
  </si>
  <si>
    <t>El usuario cambia su foto y esta aparece junto al nickname en la página principal del worklist.</t>
  </si>
  <si>
    <t>El usuario cambia su foto y esta aparece junto al nickname en los comentarios asociados a las tareas.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</si>
</sst>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0"/>
      <name val="Calibri"/>
      <family val="2"/>
      <scheme val="minor"/>
    </font>
    <font>
      <b/>
      <sz val="10"/>
      <color theme="0"/>
      <name val="Calibri"/>
      <family val="2"/>
      <scheme val="minor"/>
    </font>
  </fonts>
  <fills count="10">
    <fill>
      <patternFill patternType="none"/>
    </fill>
    <fill>
      <patternFill patternType="gray125"/>
    </fill>
    <fill>
      <patternFill patternType="solid">
        <fgColor theme="6"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FFFF8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applyAlignment="1">
      <alignment horizontal="left" vertical="top"/>
    </xf>
    <xf numFmtId="0" fontId="2" fillId="0" borderId="0" xfId="0" applyFont="1" applyAlignment="1">
      <alignment horizontal="left" vertical="top" wrapText="1"/>
    </xf>
    <xf numFmtId="0" fontId="3" fillId="6" borderId="0" xfId="0" applyFont="1" applyFill="1" applyAlignment="1">
      <alignment horizontal="left" vertical="top" wrapText="1"/>
    </xf>
    <xf numFmtId="0" fontId="3" fillId="4"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applyFont="1" applyFill="1" applyAlignment="1">
      <alignment horizontal="center" vertical="top" wrapText="1"/>
    </xf>
    <xf numFmtId="0" fontId="1" fillId="2" borderId="0" xfId="0" applyFont="1" applyFill="1" applyAlignment="1">
      <alignment horizontal="center" vertical="center" wrapText="1"/>
    </xf>
    <xf numFmtId="0" fontId="1" fillId="7" borderId="0" xfId="0" applyFont="1" applyFill="1" applyAlignment="1">
      <alignment horizontal="center" vertical="center" wrapText="1"/>
    </xf>
    <xf numFmtId="0" fontId="2" fillId="0" borderId="0" xfId="0" applyFont="1" applyAlignment="1">
      <alignment horizontal="center" vertical="center" wrapText="1"/>
    </xf>
    <xf numFmtId="0" fontId="5" fillId="8" borderId="0" xfId="0" applyFont="1" applyFill="1" applyAlignment="1">
      <alignment horizontal="center" vertical="center" wrapText="1"/>
    </xf>
    <xf numFmtId="0" fontId="0" fillId="0" borderId="0" xfId="0" applyAlignment="1">
      <alignment wrapText="1"/>
    </xf>
    <xf numFmtId="0" fontId="0" fillId="0" borderId="1" xfId="0" applyBorder="1" applyAlignment="1">
      <alignment horizontal="left" vertical="top" wrapText="1"/>
    </xf>
    <xf numFmtId="0" fontId="4" fillId="9" borderId="1" xfId="0" applyFont="1" applyFill="1" applyBorder="1" applyAlignment="1">
      <alignment wrapText="1"/>
    </xf>
    <xf numFmtId="0" fontId="4" fillId="9"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left" vertical="center" wrapText="1"/>
    </xf>
    <xf numFmtId="0" fontId="2" fillId="0" borderId="0" xfId="0" applyFont="1" applyAlignment="1">
      <alignment horizontal="left" vertical="center" wrapText="1"/>
    </xf>
    <xf numFmtId="0" fontId="3" fillId="4" borderId="0" xfId="0" applyFont="1" applyFill="1" applyAlignment="1">
      <alignment horizontal="left" vertical="center" wrapText="1"/>
    </xf>
    <xf numFmtId="0" fontId="4" fillId="9" borderId="1" xfId="0" applyFont="1" applyFill="1" applyBorder="1" applyAlignment="1">
      <alignment vertical="center" wrapText="1"/>
    </xf>
    <xf numFmtId="0" fontId="0" fillId="0" borderId="0" xfId="0" applyAlignment="1">
      <alignment vertical="center" wrapText="1"/>
    </xf>
    <xf numFmtId="0" fontId="1" fillId="3" borderId="0" xfId="0" applyFont="1" applyFill="1" applyAlignment="1">
      <alignment horizontal="center" vertical="center" wrapText="1"/>
    </xf>
    <xf numFmtId="0" fontId="1" fillId="3" borderId="0" xfId="0" applyFont="1" applyFill="1" applyAlignment="1">
      <alignment horizontal="left" vertical="center"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Medium9"/>
  <colors>
    <mruColors>
      <color rgb="FFFFFF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PC\2014-02\Proyectos_Curso\bpm-btm\Analisis\Portafolio_Servicios_S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FOLIO_SERVICIOS"/>
    </sheetNames>
    <sheetDataSet>
      <sheetData sheetId="0">
        <row r="3">
          <cell r="E3" t="str">
            <v>Añadir adjuntos</v>
          </cell>
        </row>
        <row r="4">
          <cell r="E4" t="str">
            <v>Añadir comentario</v>
          </cell>
        </row>
        <row r="5">
          <cell r="E5" t="str">
            <v>Reclamar la tarea</v>
          </cell>
        </row>
        <row r="6">
          <cell r="E6" t="str">
            <v>Realizar reclamo de tarea en lote</v>
          </cell>
        </row>
        <row r="7">
          <cell r="E7" t="str">
            <v>Marcar tarea completada</v>
          </cell>
        </row>
        <row r="8">
          <cell r="E8" t="str">
            <v>Marcar tarea completada en lote</v>
          </cell>
        </row>
        <row r="9">
          <cell r="E9" t="str">
            <v>Delegar la tarea</v>
          </cell>
        </row>
        <row r="10">
          <cell r="E10" t="str">
            <v>Delegar la tarea en lote</v>
          </cell>
        </row>
        <row r="11">
          <cell r="E11" t="str">
            <v>Eliminar adjunto</v>
          </cell>
        </row>
        <row r="12">
          <cell r="E12" t="str">
            <v>Eliminar comentario</v>
          </cell>
        </row>
        <row r="13">
          <cell r="E13" t="str">
            <v>Eliminar falla</v>
          </cell>
        </row>
        <row r="14">
          <cell r="E14" t="str">
            <v>Eliminar salida de la tarea</v>
          </cell>
        </row>
        <row r="15">
          <cell r="E15" t="str">
            <v>Fallar la tarea</v>
          </cell>
        </row>
        <row r="16">
          <cell r="E16" t="str">
            <v>Fallar tareas en lote</v>
          </cell>
        </row>
        <row r="17">
          <cell r="E17" t="str">
            <v>Mover tarea adelante</v>
          </cell>
        </row>
        <row r="18">
          <cell r="E18" t="str">
            <v>Mover tarea adelante en lote</v>
          </cell>
        </row>
        <row r="19">
          <cell r="E19" t="str">
            <v>Obtener adjunto</v>
          </cell>
        </row>
        <row r="20">
          <cell r="E20" t="str">
            <v>Obtener información de adjuntos</v>
          </cell>
        </row>
        <row r="21">
          <cell r="E21" t="str">
            <v>Obtener comentarios</v>
          </cell>
        </row>
        <row r="22">
          <cell r="E22" t="str">
            <v>Obtener falla de tarea</v>
          </cell>
        </row>
        <row r="23">
          <cell r="E23" t="str">
            <v>Obtener información de entrada a la tarea</v>
          </cell>
        </row>
        <row r="24">
          <cell r="E24" t="str">
            <v>Obtener resultado de accion de finalización de la tarea</v>
          </cell>
        </row>
        <row r="25">
          <cell r="E25" t="str">
            <v>Obtener salida de la tarea</v>
          </cell>
        </row>
        <row r="26">
          <cell r="E26" t="str">
            <v>Obtener la tarea padre</v>
          </cell>
        </row>
        <row r="27">
          <cell r="E27" t="str">
            <v>Obtener Identificador de la tarea padre</v>
          </cell>
        </row>
        <row r="28">
          <cell r="E28" t="str">
            <v>Obtener visualización de la tarea</v>
          </cell>
        </row>
        <row r="29">
          <cell r="E29" t="str">
            <v>Obtener tipos de visualizaciones</v>
          </cell>
        </row>
        <row r="30">
          <cell r="E30" t="str">
            <v>Obtener identificadores de la tarea</v>
          </cell>
        </row>
        <row r="31">
          <cell r="E31" t="str">
            <v>Obtener Subtareas</v>
          </cell>
        </row>
        <row r="32">
          <cell r="E32" t="str">
            <v>Obtener Descripcion de la tarea</v>
          </cell>
        </row>
        <row r="33">
          <cell r="E33" t="str">
            <v>Obtener detalles de la tarea</v>
          </cell>
        </row>
        <row r="34">
          <cell r="E34" t="str">
            <v>Obtener historia de la tarea</v>
          </cell>
        </row>
        <row r="35">
          <cell r="E35" t="str">
            <v>Obteher Datos de Instancia de la Tarea</v>
          </cell>
        </row>
        <row r="36">
          <cell r="E36" t="str">
            <v>Obtener las operaciones de la tarea</v>
          </cell>
        </row>
        <row r="37">
          <cell r="E37" t="str">
            <v>Determinar si tiene subtareas</v>
          </cell>
        </row>
        <row r="38">
          <cell r="E38" t="str">
            <v>Instanciar subtarea</v>
          </cell>
        </row>
        <row r="39">
          <cell r="E39" t="str">
            <v>Determinar si es una subtarea</v>
          </cell>
        </row>
        <row r="40">
          <cell r="E40" t="str">
            <v>Liberar la tarea</v>
          </cell>
        </row>
        <row r="41">
          <cell r="E41" t="str">
            <v>Liberar tareas en lote</v>
          </cell>
        </row>
        <row r="42">
          <cell r="E42" t="str">
            <v>Remover tarea</v>
          </cell>
        </row>
        <row r="43">
          <cell r="E43" t="str">
            <v>Remover tarea en lote</v>
          </cell>
        </row>
        <row r="44">
          <cell r="E44" t="str">
            <v>Re-iniciar la tarea</v>
          </cell>
        </row>
        <row r="45">
          <cell r="E45" t="str">
            <v>Re-iniciar tareas en lote</v>
          </cell>
        </row>
        <row r="46">
          <cell r="E46" t="str">
            <v>Establecer falla de la tarea</v>
          </cell>
        </row>
        <row r="47">
          <cell r="E47" t="str">
            <v>Establecer la salida de la tarea</v>
          </cell>
        </row>
        <row r="48">
          <cell r="E48" t="str">
            <v>Establecer la prioridad</v>
          </cell>
        </row>
        <row r="49">
          <cell r="E49" t="str">
            <v>Establecer prioridad en lote</v>
          </cell>
        </row>
        <row r="50">
          <cell r="E50" t="str">
            <v>Establecer Expresion de fecha limite de completamiento</v>
          </cell>
        </row>
        <row r="51">
          <cell r="E51" t="str">
            <v>Establecer Expresion de fecha limite de duracion</v>
          </cell>
        </row>
        <row r="52">
          <cell r="E52" t="str">
            <v>Establecer Expresión de fecha limite para inicio de tarea</v>
          </cell>
        </row>
        <row r="53">
          <cell r="E53" t="str">
            <v>Establecer expresion de duración de inicio de tarea</v>
          </cell>
        </row>
        <row r="54">
          <cell r="E54" t="str">
            <v>Saltar la tarea</v>
          </cell>
        </row>
        <row r="55">
          <cell r="E55" t="str">
            <v>Saltar tareas en lote</v>
          </cell>
        </row>
        <row r="56">
          <cell r="E56" t="str">
            <v>Iniciar la tarea</v>
          </cell>
        </row>
        <row r="57">
          <cell r="E57" t="str">
            <v>Iniciar tareas en lote</v>
          </cell>
        </row>
        <row r="58">
          <cell r="E58" t="str">
            <v>Detener tarea</v>
          </cell>
        </row>
        <row r="59">
          <cell r="E59" t="str">
            <v>Detener tareas en lote</v>
          </cell>
        </row>
        <row r="60">
          <cell r="E60" t="str">
            <v>Suspender la tarea</v>
          </cell>
        </row>
        <row r="61">
          <cell r="E61" t="str">
            <v>Suspender tareas en lote</v>
          </cell>
        </row>
        <row r="62">
          <cell r="E62" t="str">
            <v>Suspender tarea hasta condicion</v>
          </cell>
        </row>
        <row r="63">
          <cell r="E63" t="str">
            <v>Suspender tareas en lote hasta condicion</v>
          </cell>
        </row>
        <row r="64">
          <cell r="E64" t="str">
            <v>Actualizar comentario</v>
          </cell>
        </row>
        <row r="65">
          <cell r="E65" t="str">
            <v>Obtener información abstracta de mi tarea</v>
          </cell>
        </row>
        <row r="66">
          <cell r="E66" t="str">
            <v>Obtener información detallada de mi tarea</v>
          </cell>
        </row>
        <row r="67">
          <cell r="E67" t="str">
            <v>Consultar tareas</v>
          </cell>
        </row>
        <row r="68">
          <cell r="E68" t="str">
            <v>Activar la tarea</v>
          </cell>
        </row>
        <row r="69">
          <cell r="E69" t="str">
            <v>Activar la tarea en lote</v>
          </cell>
        </row>
        <row r="70">
          <cell r="E70" t="str">
            <v>Nominar la tarea</v>
          </cell>
        </row>
        <row r="71">
          <cell r="E71" t="str">
            <v>Nominar tareas en lote</v>
          </cell>
        </row>
        <row r="72">
          <cell r="E72" t="str">
            <v>Establecer role humano generico</v>
          </cell>
        </row>
        <row r="73">
          <cell r="E73" t="str">
            <v>Establecer roles humanos generico en lote</v>
          </cell>
        </row>
        <row r="75">
          <cell r="E75" t="str">
            <v>Registrar la definición de una tarea lean</v>
          </cell>
        </row>
        <row r="76">
          <cell r="E76" t="str">
            <v>Retirar registro de definición de tarea lean</v>
          </cell>
        </row>
        <row r="77">
          <cell r="E77" t="str">
            <v>Listar las definiciones de tareas lean</v>
          </cell>
        </row>
        <row r="78">
          <cell r="E78" t="str">
            <v>Crear una tarea lean</v>
          </cell>
        </row>
        <row r="79">
          <cell r="E79" t="str">
            <v>Crear una tarea lean asíncrona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5"/>
  <sheetViews>
    <sheetView tabSelected="1" workbookViewId="0">
      <selection activeCell="D91" sqref="D91"/>
    </sheetView>
  </sheetViews>
  <sheetFormatPr baseColWidth="10" defaultColWidth="9.140625" defaultRowHeight="12.75" x14ac:dyDescent="0.25"/>
  <cols>
    <col min="1" max="1" width="10.28515625" style="2" customWidth="1"/>
    <col min="2" max="2" width="42.5703125" style="2" customWidth="1"/>
    <col min="3" max="3" width="12" style="2" customWidth="1"/>
    <col min="4" max="4" width="44" style="18" customWidth="1"/>
    <col min="5" max="5" width="13.85546875" style="2" customWidth="1"/>
    <col min="6" max="6" width="74.42578125" style="2" customWidth="1"/>
    <col min="7" max="7" width="13" style="9" customWidth="1"/>
    <col min="8" max="8" width="36.7109375" style="18" customWidth="1"/>
    <col min="9" max="10" width="9.140625" style="9"/>
    <col min="11" max="16384" width="9.140625" style="2"/>
  </cols>
  <sheetData>
    <row r="1" spans="1:10" x14ac:dyDescent="0.25">
      <c r="A1" s="1" t="s">
        <v>0</v>
      </c>
    </row>
    <row r="3" spans="1:10" x14ac:dyDescent="0.25">
      <c r="A3" s="3" t="s">
        <v>1</v>
      </c>
      <c r="B3" s="3" t="s">
        <v>2</v>
      </c>
      <c r="C3" s="4" t="s">
        <v>1</v>
      </c>
      <c r="D3" s="19" t="s">
        <v>4</v>
      </c>
      <c r="E3" s="5" t="s">
        <v>1</v>
      </c>
      <c r="F3" s="5" t="s">
        <v>5</v>
      </c>
      <c r="G3" s="22" t="s">
        <v>218</v>
      </c>
      <c r="H3" s="23" t="s">
        <v>217</v>
      </c>
      <c r="I3" s="10" t="s">
        <v>208</v>
      </c>
      <c r="J3" s="10" t="s">
        <v>209</v>
      </c>
    </row>
    <row r="4" spans="1:10" ht="38.25" x14ac:dyDescent="0.25">
      <c r="A4" s="6" t="s">
        <v>3</v>
      </c>
      <c r="B4" s="2" t="s">
        <v>7</v>
      </c>
      <c r="C4" s="7" t="s">
        <v>8</v>
      </c>
      <c r="D4" s="18" t="s">
        <v>6</v>
      </c>
      <c r="E4" s="8" t="s">
        <v>9</v>
      </c>
      <c r="F4" s="2" t="s">
        <v>25</v>
      </c>
      <c r="G4" s="9" t="s">
        <v>213</v>
      </c>
      <c r="H4" s="18" t="str">
        <f t="shared" ref="H4:H35" si="0">IFERROR(VLOOKUP(G4,ESCENARIOS_NEGOCIO,2,FALSE),"(TBD)")</f>
        <v>Ejecución de una tarea de negocio</v>
      </c>
      <c r="I4" s="9" t="s">
        <v>210</v>
      </c>
      <c r="J4" s="9" t="s">
        <v>226</v>
      </c>
    </row>
    <row r="5" spans="1:10" ht="51" hidden="1" x14ac:dyDescent="0.25">
      <c r="A5" s="6"/>
      <c r="C5" s="7"/>
      <c r="E5" s="8" t="s">
        <v>10</v>
      </c>
      <c r="F5" s="2" t="s">
        <v>26</v>
      </c>
      <c r="G5" s="2"/>
      <c r="H5" s="2" t="str">
        <f t="shared" si="0"/>
        <v>(TBD)</v>
      </c>
    </row>
    <row r="6" spans="1:10" ht="25.5" hidden="1" x14ac:dyDescent="0.25">
      <c r="A6" s="6"/>
      <c r="C6" s="7" t="s">
        <v>11</v>
      </c>
      <c r="D6" s="18" t="s">
        <v>29</v>
      </c>
      <c r="E6" s="8" t="s">
        <v>12</v>
      </c>
      <c r="F6" s="2" t="s">
        <v>27</v>
      </c>
      <c r="G6" s="9" t="s">
        <v>213</v>
      </c>
      <c r="H6" s="18" t="str">
        <f t="shared" si="0"/>
        <v>Ejecución de una tarea de negocio</v>
      </c>
      <c r="I6" s="9" t="s">
        <v>210</v>
      </c>
      <c r="J6" s="9" t="s">
        <v>227</v>
      </c>
    </row>
    <row r="7" spans="1:10" ht="38.25" hidden="1" x14ac:dyDescent="0.25">
      <c r="A7" s="6"/>
      <c r="C7" s="7" t="s">
        <v>30</v>
      </c>
      <c r="D7" s="18" t="s">
        <v>28</v>
      </c>
      <c r="E7" s="8" t="s">
        <v>31</v>
      </c>
      <c r="F7" s="2" t="s">
        <v>13</v>
      </c>
      <c r="G7" s="9" t="s">
        <v>213</v>
      </c>
      <c r="H7" s="18" t="str">
        <f t="shared" si="0"/>
        <v>Ejecución de una tarea de negocio</v>
      </c>
      <c r="I7" s="9" t="s">
        <v>210</v>
      </c>
      <c r="J7" s="9" t="s">
        <v>227</v>
      </c>
    </row>
    <row r="8" spans="1:10" hidden="1" x14ac:dyDescent="0.25">
      <c r="A8" s="6" t="s">
        <v>16</v>
      </c>
      <c r="B8" s="2" t="s">
        <v>15</v>
      </c>
      <c r="C8" s="7" t="s">
        <v>17</v>
      </c>
      <c r="D8" s="18" t="s">
        <v>14</v>
      </c>
      <c r="E8" s="8" t="s">
        <v>42</v>
      </c>
      <c r="F8" s="2" t="s">
        <v>43</v>
      </c>
      <c r="G8" s="2"/>
      <c r="H8" s="2" t="str">
        <f t="shared" si="0"/>
        <v>(TBD)</v>
      </c>
    </row>
    <row r="9" spans="1:10" hidden="1" x14ac:dyDescent="0.25">
      <c r="A9" s="6"/>
      <c r="C9" s="7" t="s">
        <v>44</v>
      </c>
      <c r="D9" s="18" t="s">
        <v>18</v>
      </c>
      <c r="E9" s="8" t="s">
        <v>45</v>
      </c>
      <c r="F9" s="2" t="s">
        <v>43</v>
      </c>
      <c r="G9" s="2"/>
      <c r="H9" s="2" t="str">
        <f t="shared" si="0"/>
        <v>(TBD)</v>
      </c>
    </row>
    <row r="10" spans="1:10" ht="38.25" hidden="1" x14ac:dyDescent="0.25">
      <c r="A10" s="6" t="s">
        <v>20</v>
      </c>
      <c r="B10" s="2" t="s">
        <v>19</v>
      </c>
      <c r="C10" s="7" t="s">
        <v>21</v>
      </c>
      <c r="D10" s="18" t="s">
        <v>22</v>
      </c>
      <c r="E10" s="8" t="s">
        <v>24</v>
      </c>
      <c r="F10" s="2" t="s">
        <v>39</v>
      </c>
      <c r="G10" s="9" t="s">
        <v>221</v>
      </c>
      <c r="H10" s="2" t="str">
        <f t="shared" si="0"/>
        <v>Registro de Definiciones de Tarea</v>
      </c>
    </row>
    <row r="11" spans="1:10" ht="38.25" hidden="1" x14ac:dyDescent="0.25">
      <c r="A11" s="6"/>
      <c r="C11" s="7" t="s">
        <v>41</v>
      </c>
      <c r="D11" s="18" t="s">
        <v>23</v>
      </c>
      <c r="E11" s="8" t="s">
        <v>40</v>
      </c>
      <c r="F11" s="2" t="s">
        <v>38</v>
      </c>
      <c r="G11" s="2"/>
      <c r="H11" s="2" t="str">
        <f t="shared" si="0"/>
        <v>(TBD)</v>
      </c>
    </row>
    <row r="12" spans="1:10" ht="51" hidden="1" x14ac:dyDescent="0.25">
      <c r="A12" s="6" t="s">
        <v>34</v>
      </c>
      <c r="B12" s="2" t="s">
        <v>32</v>
      </c>
      <c r="C12" s="7" t="s">
        <v>33</v>
      </c>
      <c r="D12" s="18" t="s">
        <v>35</v>
      </c>
      <c r="E12" s="8" t="s">
        <v>37</v>
      </c>
      <c r="F12" s="2" t="s">
        <v>36</v>
      </c>
      <c r="G12" s="2"/>
      <c r="H12" s="2" t="str">
        <f t="shared" si="0"/>
        <v>(TBD)</v>
      </c>
    </row>
    <row r="13" spans="1:10" ht="25.5" hidden="1" x14ac:dyDescent="0.25">
      <c r="A13" s="6" t="s">
        <v>48</v>
      </c>
      <c r="B13" s="2" t="s">
        <v>46</v>
      </c>
      <c r="C13" s="7" t="s">
        <v>53</v>
      </c>
      <c r="D13" s="18" t="str">
        <f>[1]PORTAFOLIO_SERVICIOS!$E$3</f>
        <v>Añadir adjuntos</v>
      </c>
      <c r="E13" s="8" t="s">
        <v>131</v>
      </c>
      <c r="G13" s="2"/>
      <c r="H13" s="2" t="str">
        <f t="shared" si="0"/>
        <v>(TBD)</v>
      </c>
    </row>
    <row r="14" spans="1:10" hidden="1" x14ac:dyDescent="0.25">
      <c r="A14" s="6"/>
      <c r="C14" s="7" t="s">
        <v>55</v>
      </c>
      <c r="D14" s="18" t="str">
        <f>[1]PORTAFOLIO_SERVICIOS!$E$4</f>
        <v>Añadir comentario</v>
      </c>
      <c r="E14" s="8" t="s">
        <v>132</v>
      </c>
      <c r="G14" s="2"/>
      <c r="H14" s="2" t="str">
        <f t="shared" si="0"/>
        <v>(TBD)</v>
      </c>
    </row>
    <row r="15" spans="1:10" hidden="1" x14ac:dyDescent="0.25">
      <c r="A15" s="6"/>
      <c r="C15" s="7" t="s">
        <v>56</v>
      </c>
      <c r="D15" s="18" t="str">
        <f>[1]PORTAFOLIO_SERVICIOS!$E$5</f>
        <v>Reclamar la tarea</v>
      </c>
      <c r="E15" s="8" t="s">
        <v>133</v>
      </c>
      <c r="G15" s="2"/>
      <c r="H15" s="2" t="str">
        <f t="shared" si="0"/>
        <v>(TBD)</v>
      </c>
    </row>
    <row r="16" spans="1:10" hidden="1" x14ac:dyDescent="0.25">
      <c r="A16" s="6"/>
      <c r="C16" s="7" t="s">
        <v>57</v>
      </c>
      <c r="D16" s="18" t="str">
        <f>[1]PORTAFOLIO_SERVICIOS!$E$6</f>
        <v>Realizar reclamo de tarea en lote</v>
      </c>
      <c r="E16" s="8" t="s">
        <v>134</v>
      </c>
      <c r="G16" s="2"/>
      <c r="H16" s="2" t="str">
        <f t="shared" si="0"/>
        <v>(TBD)</v>
      </c>
    </row>
    <row r="17" spans="1:10" hidden="1" x14ac:dyDescent="0.25">
      <c r="A17" s="6"/>
      <c r="C17" s="7" t="s">
        <v>58</v>
      </c>
      <c r="D17" s="18" t="str">
        <f>[1]PORTAFOLIO_SERVICIOS!$E$7</f>
        <v>Marcar tarea completada</v>
      </c>
      <c r="E17" s="8" t="s">
        <v>135</v>
      </c>
      <c r="G17" s="2"/>
      <c r="H17" s="2" t="str">
        <f t="shared" si="0"/>
        <v>(TBD)</v>
      </c>
    </row>
    <row r="18" spans="1:10" hidden="1" x14ac:dyDescent="0.25">
      <c r="A18" s="6"/>
      <c r="C18" s="7" t="s">
        <v>59</v>
      </c>
      <c r="D18" s="18" t="str">
        <f>[1]PORTAFOLIO_SERVICIOS!$E$8</f>
        <v>Marcar tarea completada en lote</v>
      </c>
      <c r="E18" s="8" t="s">
        <v>136</v>
      </c>
      <c r="G18" s="2"/>
      <c r="H18" s="2" t="str">
        <f t="shared" si="0"/>
        <v>(TBD)</v>
      </c>
    </row>
    <row r="19" spans="1:10" hidden="1" x14ac:dyDescent="0.25">
      <c r="A19" s="6"/>
      <c r="C19" s="7" t="s">
        <v>60</v>
      </c>
      <c r="D19" s="18" t="str">
        <f>[1]PORTAFOLIO_SERVICIOS!$E$9</f>
        <v>Delegar la tarea</v>
      </c>
      <c r="E19" s="8" t="s">
        <v>137</v>
      </c>
      <c r="G19" s="2"/>
      <c r="H19" s="2" t="str">
        <f t="shared" si="0"/>
        <v>(TBD)</v>
      </c>
    </row>
    <row r="20" spans="1:10" hidden="1" x14ac:dyDescent="0.25">
      <c r="A20" s="6"/>
      <c r="C20" s="7" t="s">
        <v>61</v>
      </c>
      <c r="D20" s="18" t="str">
        <f>[1]PORTAFOLIO_SERVICIOS!$E$10</f>
        <v>Delegar la tarea en lote</v>
      </c>
      <c r="E20" s="8" t="s">
        <v>138</v>
      </c>
      <c r="G20" s="2"/>
      <c r="H20" s="2" t="str">
        <f t="shared" si="0"/>
        <v>(TBD)</v>
      </c>
    </row>
    <row r="21" spans="1:10" hidden="1" x14ac:dyDescent="0.25">
      <c r="A21" s="6"/>
      <c r="C21" s="7" t="s">
        <v>62</v>
      </c>
      <c r="D21" s="18" t="str">
        <f>[1]PORTAFOLIO_SERVICIOS!$E$11</f>
        <v>Eliminar adjunto</v>
      </c>
      <c r="E21" s="8" t="s">
        <v>139</v>
      </c>
      <c r="G21" s="2"/>
      <c r="H21" s="2" t="str">
        <f t="shared" si="0"/>
        <v>(TBD)</v>
      </c>
    </row>
    <row r="22" spans="1:10" hidden="1" x14ac:dyDescent="0.25">
      <c r="A22" s="6"/>
      <c r="C22" s="7" t="s">
        <v>63</v>
      </c>
      <c r="D22" s="18" t="str">
        <f>[1]PORTAFOLIO_SERVICIOS!$E$12</f>
        <v>Eliminar comentario</v>
      </c>
      <c r="E22" s="8" t="s">
        <v>140</v>
      </c>
      <c r="G22" s="2"/>
      <c r="H22" s="2" t="str">
        <f t="shared" si="0"/>
        <v>(TBD)</v>
      </c>
    </row>
    <row r="23" spans="1:10" hidden="1" x14ac:dyDescent="0.25">
      <c r="A23" s="6"/>
      <c r="C23" s="7" t="s">
        <v>64</v>
      </c>
      <c r="D23" s="18" t="str">
        <f>[1]PORTAFOLIO_SERVICIOS!$E$13</f>
        <v>Eliminar falla</v>
      </c>
      <c r="E23" s="8" t="s">
        <v>141</v>
      </c>
      <c r="G23" s="2"/>
      <c r="H23" s="2" t="str">
        <f t="shared" si="0"/>
        <v>(TBD)</v>
      </c>
    </row>
    <row r="24" spans="1:10" hidden="1" x14ac:dyDescent="0.25">
      <c r="A24" s="6"/>
      <c r="C24" s="7" t="s">
        <v>65</v>
      </c>
      <c r="D24" s="18" t="str">
        <f>[1]PORTAFOLIO_SERVICIOS!$E$14</f>
        <v>Eliminar salida de la tarea</v>
      </c>
      <c r="E24" s="8" t="s">
        <v>142</v>
      </c>
      <c r="G24" s="2"/>
      <c r="H24" s="2" t="str">
        <f t="shared" si="0"/>
        <v>(TBD)</v>
      </c>
    </row>
    <row r="25" spans="1:10" hidden="1" x14ac:dyDescent="0.25">
      <c r="A25" s="6"/>
      <c r="C25" s="7" t="s">
        <v>66</v>
      </c>
      <c r="D25" s="18" t="str">
        <f>[1]PORTAFOLIO_SERVICIOS!$E$15</f>
        <v>Fallar la tarea</v>
      </c>
      <c r="E25" s="8" t="s">
        <v>143</v>
      </c>
      <c r="G25" s="2"/>
      <c r="H25" s="2" t="str">
        <f t="shared" si="0"/>
        <v>(TBD)</v>
      </c>
    </row>
    <row r="26" spans="1:10" hidden="1" x14ac:dyDescent="0.25">
      <c r="A26" s="6"/>
      <c r="C26" s="7" t="s">
        <v>67</v>
      </c>
      <c r="D26" s="18" t="str">
        <f>[1]PORTAFOLIO_SERVICIOS!$E$16</f>
        <v>Fallar tareas en lote</v>
      </c>
      <c r="E26" s="8" t="s">
        <v>144</v>
      </c>
      <c r="G26" s="2"/>
      <c r="H26" s="2" t="str">
        <f t="shared" si="0"/>
        <v>(TBD)</v>
      </c>
    </row>
    <row r="27" spans="1:10" hidden="1" x14ac:dyDescent="0.25">
      <c r="A27" s="6"/>
      <c r="C27" s="7" t="s">
        <v>68</v>
      </c>
      <c r="D27" s="18" t="str">
        <f>[1]PORTAFOLIO_SERVICIOS!$E$17</f>
        <v>Mover tarea adelante</v>
      </c>
      <c r="E27" s="8" t="s">
        <v>145</v>
      </c>
      <c r="G27" s="2"/>
      <c r="H27" s="2" t="str">
        <f t="shared" si="0"/>
        <v>(TBD)</v>
      </c>
    </row>
    <row r="28" spans="1:10" hidden="1" x14ac:dyDescent="0.25">
      <c r="A28" s="6"/>
      <c r="C28" s="7" t="s">
        <v>69</v>
      </c>
      <c r="D28" s="18" t="str">
        <f>[1]PORTAFOLIO_SERVICIOS!$E$18</f>
        <v>Mover tarea adelante en lote</v>
      </c>
      <c r="E28" s="8" t="s">
        <v>146</v>
      </c>
      <c r="G28" s="2"/>
      <c r="H28" s="2" t="str">
        <f t="shared" si="0"/>
        <v>(TBD)</v>
      </c>
    </row>
    <row r="29" spans="1:10" hidden="1" x14ac:dyDescent="0.25">
      <c r="A29" s="6"/>
      <c r="C29" s="7" t="s">
        <v>70</v>
      </c>
      <c r="D29" s="18" t="str">
        <f>[1]PORTAFOLIO_SERVICIOS!$E$19</f>
        <v>Obtener adjunto</v>
      </c>
      <c r="E29" s="8" t="s">
        <v>147</v>
      </c>
      <c r="G29" s="2"/>
      <c r="H29" s="2" t="str">
        <f t="shared" si="0"/>
        <v>(TBD)</v>
      </c>
    </row>
    <row r="30" spans="1:10" hidden="1" x14ac:dyDescent="0.25">
      <c r="A30" s="6"/>
      <c r="C30" s="7" t="s">
        <v>71</v>
      </c>
      <c r="D30" s="18" t="str">
        <f>[1]PORTAFOLIO_SERVICIOS!$E$20</f>
        <v>Obtener información de adjuntos</v>
      </c>
      <c r="E30" s="8" t="s">
        <v>148</v>
      </c>
      <c r="G30" s="2"/>
      <c r="H30" s="2" t="str">
        <f t="shared" si="0"/>
        <v>(TBD)</v>
      </c>
    </row>
    <row r="31" spans="1:10" hidden="1" x14ac:dyDescent="0.25">
      <c r="A31" s="6"/>
      <c r="C31" s="7" t="s">
        <v>72</v>
      </c>
      <c r="D31" s="18" t="str">
        <f>[1]PORTAFOLIO_SERVICIOS!$E$21</f>
        <v>Obtener comentarios</v>
      </c>
      <c r="E31" s="8" t="s">
        <v>149</v>
      </c>
      <c r="G31" s="9" t="s">
        <v>213</v>
      </c>
      <c r="H31" s="18" t="str">
        <f t="shared" si="0"/>
        <v>Ejecución de una tarea de negocio</v>
      </c>
      <c r="I31" s="9" t="s">
        <v>210</v>
      </c>
      <c r="J31" s="9" t="s">
        <v>227</v>
      </c>
    </row>
    <row r="32" spans="1:10" hidden="1" x14ac:dyDescent="0.25">
      <c r="A32" s="6"/>
      <c r="C32" s="7" t="s">
        <v>73</v>
      </c>
      <c r="D32" s="18" t="str">
        <f>[1]PORTAFOLIO_SERVICIOS!$E$22</f>
        <v>Obtener falla de tarea</v>
      </c>
      <c r="E32" s="8" t="s">
        <v>150</v>
      </c>
      <c r="G32" s="2"/>
      <c r="H32" s="2" t="str">
        <f t="shared" si="0"/>
        <v>(TBD)</v>
      </c>
    </row>
    <row r="33" spans="1:10" hidden="1" x14ac:dyDescent="0.25">
      <c r="A33" s="6"/>
      <c r="C33" s="7" t="s">
        <v>74</v>
      </c>
      <c r="D33" s="18" t="str">
        <f>[1]PORTAFOLIO_SERVICIOS!$E$23</f>
        <v>Obtener información de entrada a la tarea</v>
      </c>
      <c r="E33" s="8" t="s">
        <v>151</v>
      </c>
      <c r="G33" s="9" t="s">
        <v>213</v>
      </c>
      <c r="H33" s="18" t="str">
        <f t="shared" si="0"/>
        <v>Ejecución de una tarea de negocio</v>
      </c>
      <c r="I33" s="9" t="s">
        <v>210</v>
      </c>
      <c r="J33" s="9" t="s">
        <v>227</v>
      </c>
    </row>
    <row r="34" spans="1:10" ht="25.5" hidden="1" x14ac:dyDescent="0.25">
      <c r="A34" s="6"/>
      <c r="C34" s="7" t="s">
        <v>75</v>
      </c>
      <c r="D34" s="18" t="str">
        <f>[1]PORTAFOLIO_SERVICIOS!$E$24</f>
        <v>Obtener resultado de accion de finalización de la tarea</v>
      </c>
      <c r="E34" s="8" t="s">
        <v>152</v>
      </c>
      <c r="G34" s="2"/>
      <c r="H34" s="2" t="str">
        <f t="shared" si="0"/>
        <v>(TBD)</v>
      </c>
    </row>
    <row r="35" spans="1:10" hidden="1" x14ac:dyDescent="0.25">
      <c r="A35" s="6"/>
      <c r="C35" s="7" t="s">
        <v>76</v>
      </c>
      <c r="D35" s="18" t="str">
        <f>[1]PORTAFOLIO_SERVICIOS!$E$25</f>
        <v>Obtener salida de la tarea</v>
      </c>
      <c r="E35" s="8" t="s">
        <v>153</v>
      </c>
      <c r="G35" s="2"/>
      <c r="H35" s="2" t="str">
        <f t="shared" si="0"/>
        <v>(TBD)</v>
      </c>
    </row>
    <row r="36" spans="1:10" hidden="1" x14ac:dyDescent="0.25">
      <c r="A36" s="6"/>
      <c r="C36" s="7" t="s">
        <v>77</v>
      </c>
      <c r="D36" s="18" t="str">
        <f>[1]PORTAFOLIO_SERVICIOS!$E$26</f>
        <v>Obtener la tarea padre</v>
      </c>
      <c r="E36" s="8" t="s">
        <v>154</v>
      </c>
      <c r="G36" s="2"/>
      <c r="H36" s="2" t="str">
        <f t="shared" ref="H36:H67" si="1">IFERROR(VLOOKUP(G36,ESCENARIOS_NEGOCIO,2,FALSE),"(TBD)")</f>
        <v>(TBD)</v>
      </c>
    </row>
    <row r="37" spans="1:10" hidden="1" x14ac:dyDescent="0.25">
      <c r="A37" s="6"/>
      <c r="C37" s="7" t="s">
        <v>78</v>
      </c>
      <c r="D37" s="18" t="str">
        <f>[1]PORTAFOLIO_SERVICIOS!$E$27</f>
        <v>Obtener Identificador de la tarea padre</v>
      </c>
      <c r="E37" s="8" t="s">
        <v>155</v>
      </c>
      <c r="G37" s="2"/>
      <c r="H37" s="2" t="str">
        <f t="shared" si="1"/>
        <v>(TBD)</v>
      </c>
    </row>
    <row r="38" spans="1:10" hidden="1" x14ac:dyDescent="0.25">
      <c r="A38" s="6"/>
      <c r="C38" s="7" t="s">
        <v>79</v>
      </c>
      <c r="D38" s="18" t="str">
        <f>[1]PORTAFOLIO_SERVICIOS!$E$28</f>
        <v>Obtener visualización de la tarea</v>
      </c>
      <c r="E38" s="8" t="s">
        <v>156</v>
      </c>
      <c r="G38" s="9" t="s">
        <v>213</v>
      </c>
      <c r="H38" s="18" t="str">
        <f t="shared" si="1"/>
        <v>Ejecución de una tarea de negocio</v>
      </c>
      <c r="I38" s="9" t="s">
        <v>210</v>
      </c>
      <c r="J38" s="9" t="s">
        <v>227</v>
      </c>
    </row>
    <row r="39" spans="1:10" hidden="1" x14ac:dyDescent="0.25">
      <c r="A39" s="6"/>
      <c r="C39" s="7" t="s">
        <v>80</v>
      </c>
      <c r="D39" s="18" t="str">
        <f>[1]PORTAFOLIO_SERVICIOS!$E$29</f>
        <v>Obtener tipos de visualizaciones</v>
      </c>
      <c r="E39" s="8" t="s">
        <v>157</v>
      </c>
      <c r="G39" s="9" t="s">
        <v>213</v>
      </c>
      <c r="H39" s="18" t="str">
        <f t="shared" si="1"/>
        <v>Ejecución de una tarea de negocio</v>
      </c>
      <c r="I39" s="9" t="s">
        <v>210</v>
      </c>
      <c r="J39" s="9" t="s">
        <v>227</v>
      </c>
    </row>
    <row r="40" spans="1:10" hidden="1" x14ac:dyDescent="0.25">
      <c r="A40" s="6"/>
      <c r="C40" s="7" t="s">
        <v>81</v>
      </c>
      <c r="D40" s="18" t="str">
        <f>[1]PORTAFOLIO_SERVICIOS!$E$30</f>
        <v>Obtener identificadores de la tarea</v>
      </c>
      <c r="E40" s="8" t="s">
        <v>158</v>
      </c>
      <c r="G40" s="2"/>
      <c r="H40" s="2" t="str">
        <f t="shared" si="1"/>
        <v>(TBD)</v>
      </c>
    </row>
    <row r="41" spans="1:10" hidden="1" x14ac:dyDescent="0.25">
      <c r="A41" s="6"/>
      <c r="C41" s="7" t="s">
        <v>82</v>
      </c>
      <c r="D41" s="18" t="str">
        <f>[1]PORTAFOLIO_SERVICIOS!$E$31</f>
        <v>Obtener Subtareas</v>
      </c>
      <c r="E41" s="8" t="s">
        <v>159</v>
      </c>
      <c r="G41" s="9" t="s">
        <v>213</v>
      </c>
      <c r="H41" s="18" t="str">
        <f t="shared" si="1"/>
        <v>Ejecución de una tarea de negocio</v>
      </c>
      <c r="I41" s="9" t="s">
        <v>210</v>
      </c>
      <c r="J41" s="9" t="s">
        <v>227</v>
      </c>
    </row>
    <row r="42" spans="1:10" x14ac:dyDescent="0.25">
      <c r="A42" s="6"/>
      <c r="C42" s="7" t="s">
        <v>83</v>
      </c>
      <c r="D42" s="18" t="str">
        <f>[1]PORTAFOLIO_SERVICIOS!$E$32</f>
        <v>Obtener Descripcion de la tarea</v>
      </c>
      <c r="E42" s="8" t="s">
        <v>160</v>
      </c>
      <c r="G42" s="9" t="s">
        <v>213</v>
      </c>
      <c r="H42" s="18" t="str">
        <f t="shared" si="1"/>
        <v>Ejecución de una tarea de negocio</v>
      </c>
      <c r="I42" s="9" t="s">
        <v>210</v>
      </c>
      <c r="J42" s="9" t="s">
        <v>226</v>
      </c>
    </row>
    <row r="43" spans="1:10" x14ac:dyDescent="0.25">
      <c r="A43" s="6"/>
      <c r="C43" s="7" t="s">
        <v>84</v>
      </c>
      <c r="D43" s="18" t="str">
        <f>[1]PORTAFOLIO_SERVICIOS!$E$33</f>
        <v>Obtener detalles de la tarea</v>
      </c>
      <c r="E43" s="8" t="s">
        <v>161</v>
      </c>
      <c r="G43" s="9" t="s">
        <v>213</v>
      </c>
      <c r="H43" s="18" t="str">
        <f t="shared" si="1"/>
        <v>Ejecución de una tarea de negocio</v>
      </c>
      <c r="I43" s="9" t="s">
        <v>210</v>
      </c>
      <c r="J43" s="9" t="s">
        <v>226</v>
      </c>
    </row>
    <row r="44" spans="1:10" hidden="1" x14ac:dyDescent="0.25">
      <c r="A44" s="6"/>
      <c r="C44" s="7" t="s">
        <v>85</v>
      </c>
      <c r="D44" s="18" t="str">
        <f>[1]PORTAFOLIO_SERVICIOS!$E$34</f>
        <v>Obtener historia de la tarea</v>
      </c>
      <c r="E44" s="8" t="s">
        <v>162</v>
      </c>
      <c r="G44" s="9" t="s">
        <v>213</v>
      </c>
      <c r="H44" s="18" t="str">
        <f t="shared" si="1"/>
        <v>Ejecución de una tarea de negocio</v>
      </c>
      <c r="I44" s="9" t="s">
        <v>210</v>
      </c>
      <c r="J44" s="9" t="s">
        <v>227</v>
      </c>
    </row>
    <row r="45" spans="1:10" x14ac:dyDescent="0.25">
      <c r="A45" s="6"/>
      <c r="C45" s="7" t="s">
        <v>86</v>
      </c>
      <c r="D45" s="18" t="str">
        <f>[1]PORTAFOLIO_SERVICIOS!$E$35</f>
        <v>Obteher Datos de Instancia de la Tarea</v>
      </c>
      <c r="E45" s="8" t="s">
        <v>163</v>
      </c>
      <c r="G45" s="9" t="s">
        <v>213</v>
      </c>
      <c r="H45" s="18" t="str">
        <f t="shared" si="1"/>
        <v>Ejecución de una tarea de negocio</v>
      </c>
      <c r="I45" s="9" t="s">
        <v>210</v>
      </c>
      <c r="J45" s="9" t="s">
        <v>226</v>
      </c>
    </row>
    <row r="46" spans="1:10" hidden="1" x14ac:dyDescent="0.25">
      <c r="A46" s="6"/>
      <c r="C46" s="7" t="s">
        <v>87</v>
      </c>
      <c r="D46" s="18" t="str">
        <f>[1]PORTAFOLIO_SERVICIOS!$E$36</f>
        <v>Obtener las operaciones de la tarea</v>
      </c>
      <c r="E46" s="8" t="s">
        <v>164</v>
      </c>
      <c r="G46" s="9" t="s">
        <v>213</v>
      </c>
      <c r="H46" s="18" t="str">
        <f t="shared" si="1"/>
        <v>Ejecución de una tarea de negocio</v>
      </c>
      <c r="I46" s="9" t="s">
        <v>210</v>
      </c>
      <c r="J46" s="9" t="s">
        <v>227</v>
      </c>
    </row>
    <row r="47" spans="1:10" hidden="1" x14ac:dyDescent="0.25">
      <c r="A47" s="6"/>
      <c r="C47" s="7" t="s">
        <v>88</v>
      </c>
      <c r="D47" s="18" t="str">
        <f>[1]PORTAFOLIO_SERVICIOS!$E$37</f>
        <v>Determinar si tiene subtareas</v>
      </c>
      <c r="E47" s="8" t="s">
        <v>165</v>
      </c>
      <c r="G47" s="2"/>
      <c r="H47" s="2" t="str">
        <f t="shared" si="1"/>
        <v>(TBD)</v>
      </c>
    </row>
    <row r="48" spans="1:10" hidden="1" x14ac:dyDescent="0.25">
      <c r="A48" s="6"/>
      <c r="C48" s="7" t="s">
        <v>89</v>
      </c>
      <c r="D48" s="18" t="str">
        <f>[1]PORTAFOLIO_SERVICIOS!$E$38</f>
        <v>Instanciar subtarea</v>
      </c>
      <c r="E48" s="8" t="s">
        <v>166</v>
      </c>
      <c r="G48" s="2"/>
      <c r="H48" s="2" t="str">
        <f t="shared" si="1"/>
        <v>(TBD)</v>
      </c>
    </row>
    <row r="49" spans="1:8" hidden="1" x14ac:dyDescent="0.25">
      <c r="A49" s="6"/>
      <c r="C49" s="7" t="s">
        <v>90</v>
      </c>
      <c r="D49" s="18" t="str">
        <f>[1]PORTAFOLIO_SERVICIOS!$E$39</f>
        <v>Determinar si es una subtarea</v>
      </c>
      <c r="E49" s="8" t="s">
        <v>167</v>
      </c>
      <c r="G49" s="2"/>
      <c r="H49" s="2" t="str">
        <f t="shared" si="1"/>
        <v>(TBD)</v>
      </c>
    </row>
    <row r="50" spans="1:8" hidden="1" x14ac:dyDescent="0.25">
      <c r="A50" s="6"/>
      <c r="C50" s="7" t="s">
        <v>91</v>
      </c>
      <c r="D50" s="18" t="str">
        <f>[1]PORTAFOLIO_SERVICIOS!$E$40</f>
        <v>Liberar la tarea</v>
      </c>
      <c r="E50" s="8" t="s">
        <v>168</v>
      </c>
      <c r="G50" s="2"/>
      <c r="H50" s="2" t="str">
        <f t="shared" si="1"/>
        <v>(TBD)</v>
      </c>
    </row>
    <row r="51" spans="1:8" hidden="1" x14ac:dyDescent="0.25">
      <c r="A51" s="6"/>
      <c r="C51" s="7" t="s">
        <v>92</v>
      </c>
      <c r="D51" s="18" t="str">
        <f>[1]PORTAFOLIO_SERVICIOS!$E$41</f>
        <v>Liberar tareas en lote</v>
      </c>
      <c r="E51" s="8" t="s">
        <v>169</v>
      </c>
      <c r="G51" s="2"/>
      <c r="H51" s="2" t="str">
        <f t="shared" si="1"/>
        <v>(TBD)</v>
      </c>
    </row>
    <row r="52" spans="1:8" hidden="1" x14ac:dyDescent="0.25">
      <c r="A52" s="6"/>
      <c r="C52" s="7" t="s">
        <v>93</v>
      </c>
      <c r="D52" s="18" t="str">
        <f>[1]PORTAFOLIO_SERVICIOS!$E$42</f>
        <v>Remover tarea</v>
      </c>
      <c r="E52" s="8" t="s">
        <v>170</v>
      </c>
      <c r="G52" s="2"/>
      <c r="H52" s="2" t="str">
        <f t="shared" si="1"/>
        <v>(TBD)</v>
      </c>
    </row>
    <row r="53" spans="1:8" hidden="1" x14ac:dyDescent="0.25">
      <c r="A53" s="6"/>
      <c r="C53" s="7" t="s">
        <v>94</v>
      </c>
      <c r="D53" s="18" t="str">
        <f>[1]PORTAFOLIO_SERVICIOS!$E$43</f>
        <v>Remover tarea en lote</v>
      </c>
      <c r="E53" s="8" t="s">
        <v>171</v>
      </c>
      <c r="G53" s="2"/>
      <c r="H53" s="2" t="str">
        <f t="shared" si="1"/>
        <v>(TBD)</v>
      </c>
    </row>
    <row r="54" spans="1:8" hidden="1" x14ac:dyDescent="0.25">
      <c r="A54" s="6"/>
      <c r="C54" s="7" t="s">
        <v>95</v>
      </c>
      <c r="D54" s="18" t="str">
        <f>[1]PORTAFOLIO_SERVICIOS!$E$44</f>
        <v>Re-iniciar la tarea</v>
      </c>
      <c r="E54" s="8" t="s">
        <v>172</v>
      </c>
      <c r="G54" s="2"/>
      <c r="H54" s="2" t="str">
        <f t="shared" si="1"/>
        <v>(TBD)</v>
      </c>
    </row>
    <row r="55" spans="1:8" hidden="1" x14ac:dyDescent="0.25">
      <c r="A55" s="6"/>
      <c r="C55" s="7" t="s">
        <v>96</v>
      </c>
      <c r="D55" s="18" t="str">
        <f>[1]PORTAFOLIO_SERVICIOS!$E$45</f>
        <v>Re-iniciar tareas en lote</v>
      </c>
      <c r="E55" s="8" t="s">
        <v>173</v>
      </c>
      <c r="G55" s="2"/>
      <c r="H55" s="2" t="str">
        <f t="shared" si="1"/>
        <v>(TBD)</v>
      </c>
    </row>
    <row r="56" spans="1:8" hidden="1" x14ac:dyDescent="0.25">
      <c r="A56" s="6"/>
      <c r="C56" s="7" t="s">
        <v>97</v>
      </c>
      <c r="D56" s="18" t="str">
        <f>[1]PORTAFOLIO_SERVICIOS!$E$46</f>
        <v>Establecer falla de la tarea</v>
      </c>
      <c r="E56" s="8" t="s">
        <v>174</v>
      </c>
      <c r="G56" s="2"/>
      <c r="H56" s="2" t="str">
        <f t="shared" si="1"/>
        <v>(TBD)</v>
      </c>
    </row>
    <row r="57" spans="1:8" hidden="1" x14ac:dyDescent="0.25">
      <c r="A57" s="6"/>
      <c r="C57" s="7" t="s">
        <v>98</v>
      </c>
      <c r="D57" s="18" t="str">
        <f>[1]PORTAFOLIO_SERVICIOS!$E$47</f>
        <v>Establecer la salida de la tarea</v>
      </c>
      <c r="E57" s="8" t="s">
        <v>175</v>
      </c>
      <c r="G57" s="2"/>
      <c r="H57" s="2" t="str">
        <f t="shared" si="1"/>
        <v>(TBD)</v>
      </c>
    </row>
    <row r="58" spans="1:8" hidden="1" x14ac:dyDescent="0.25">
      <c r="A58" s="6"/>
      <c r="C58" s="7" t="s">
        <v>99</v>
      </c>
      <c r="D58" s="18" t="str">
        <f>[1]PORTAFOLIO_SERVICIOS!$E$48</f>
        <v>Establecer la prioridad</v>
      </c>
      <c r="E58" s="8" t="s">
        <v>176</v>
      </c>
      <c r="G58" s="2"/>
      <c r="H58" s="2" t="str">
        <f t="shared" si="1"/>
        <v>(TBD)</v>
      </c>
    </row>
    <row r="59" spans="1:8" hidden="1" x14ac:dyDescent="0.25">
      <c r="A59" s="6"/>
      <c r="C59" s="7" t="s">
        <v>100</v>
      </c>
      <c r="D59" s="18" t="str">
        <f>[1]PORTAFOLIO_SERVICIOS!$E$49</f>
        <v>Establecer prioridad en lote</v>
      </c>
      <c r="E59" s="8" t="s">
        <v>177</v>
      </c>
      <c r="G59" s="2"/>
      <c r="H59" s="2" t="str">
        <f t="shared" si="1"/>
        <v>(TBD)</v>
      </c>
    </row>
    <row r="60" spans="1:8" ht="25.5" hidden="1" x14ac:dyDescent="0.25">
      <c r="A60" s="6"/>
      <c r="C60" s="7" t="s">
        <v>101</v>
      </c>
      <c r="D60" s="18" t="str">
        <f>[1]PORTAFOLIO_SERVICIOS!$E$50</f>
        <v>Establecer Expresion de fecha limite de completamiento</v>
      </c>
      <c r="E60" s="8" t="s">
        <v>178</v>
      </c>
      <c r="G60" s="2"/>
      <c r="H60" s="2" t="str">
        <f t="shared" si="1"/>
        <v>(TBD)</v>
      </c>
    </row>
    <row r="61" spans="1:8" hidden="1" x14ac:dyDescent="0.25">
      <c r="A61" s="6"/>
      <c r="C61" s="7" t="s">
        <v>102</v>
      </c>
      <c r="D61" s="18" t="str">
        <f>[1]PORTAFOLIO_SERVICIOS!$E$51</f>
        <v>Establecer Expresion de fecha limite de duracion</v>
      </c>
      <c r="E61" s="8" t="s">
        <v>179</v>
      </c>
      <c r="G61" s="2"/>
      <c r="H61" s="2" t="str">
        <f t="shared" si="1"/>
        <v>(TBD)</v>
      </c>
    </row>
    <row r="62" spans="1:8" ht="25.5" hidden="1" x14ac:dyDescent="0.25">
      <c r="A62" s="6"/>
      <c r="C62" s="7" t="s">
        <v>103</v>
      </c>
      <c r="D62" s="18" t="str">
        <f>[1]PORTAFOLIO_SERVICIOS!$E$52</f>
        <v>Establecer Expresión de fecha limite para inicio de tarea</v>
      </c>
      <c r="E62" s="8" t="s">
        <v>180</v>
      </c>
      <c r="G62" s="2"/>
      <c r="H62" s="2" t="str">
        <f t="shared" si="1"/>
        <v>(TBD)</v>
      </c>
    </row>
    <row r="63" spans="1:8" hidden="1" x14ac:dyDescent="0.25">
      <c r="A63" s="6"/>
      <c r="C63" s="7" t="s">
        <v>104</v>
      </c>
      <c r="D63" s="18" t="str">
        <f>[1]PORTAFOLIO_SERVICIOS!$E$53</f>
        <v>Establecer expresion de duración de inicio de tarea</v>
      </c>
      <c r="E63" s="8" t="s">
        <v>181</v>
      </c>
      <c r="G63" s="2"/>
      <c r="H63" s="2" t="str">
        <f t="shared" si="1"/>
        <v>(TBD)</v>
      </c>
    </row>
    <row r="64" spans="1:8" hidden="1" x14ac:dyDescent="0.25">
      <c r="A64" s="6"/>
      <c r="C64" s="7" t="s">
        <v>105</v>
      </c>
      <c r="D64" s="18" t="str">
        <f>[1]PORTAFOLIO_SERVICIOS!$E$54</f>
        <v>Saltar la tarea</v>
      </c>
      <c r="E64" s="8" t="s">
        <v>182</v>
      </c>
      <c r="G64" s="2"/>
      <c r="H64" s="2" t="str">
        <f t="shared" si="1"/>
        <v>(TBD)</v>
      </c>
    </row>
    <row r="65" spans="1:10" hidden="1" x14ac:dyDescent="0.25">
      <c r="A65" s="6"/>
      <c r="C65" s="7" t="s">
        <v>106</v>
      </c>
      <c r="D65" s="18" t="str">
        <f>[1]PORTAFOLIO_SERVICIOS!$E$55</f>
        <v>Saltar tareas en lote</v>
      </c>
      <c r="E65" s="8" t="s">
        <v>183</v>
      </c>
      <c r="G65" s="2"/>
      <c r="H65" s="2" t="str">
        <f t="shared" si="1"/>
        <v>(TBD)</v>
      </c>
    </row>
    <row r="66" spans="1:10" hidden="1" x14ac:dyDescent="0.25">
      <c r="A66" s="6"/>
      <c r="C66" s="7" t="s">
        <v>107</v>
      </c>
      <c r="D66" s="18" t="str">
        <f>[1]PORTAFOLIO_SERVICIOS!$E$56</f>
        <v>Iniciar la tarea</v>
      </c>
      <c r="E66" s="8" t="s">
        <v>184</v>
      </c>
      <c r="G66" s="9" t="s">
        <v>213</v>
      </c>
      <c r="H66" s="18" t="str">
        <f t="shared" si="1"/>
        <v>Ejecución de una tarea de negocio</v>
      </c>
      <c r="I66" s="9" t="s">
        <v>210</v>
      </c>
      <c r="J66" s="9" t="s">
        <v>227</v>
      </c>
    </row>
    <row r="67" spans="1:10" hidden="1" x14ac:dyDescent="0.25">
      <c r="A67" s="6"/>
      <c r="C67" s="7" t="s">
        <v>108</v>
      </c>
      <c r="D67" s="18" t="str">
        <f>[1]PORTAFOLIO_SERVICIOS!$E$57</f>
        <v>Iniciar tareas en lote</v>
      </c>
      <c r="E67" s="8" t="s">
        <v>185</v>
      </c>
      <c r="G67" s="2"/>
      <c r="H67" s="2" t="str">
        <f t="shared" si="1"/>
        <v>(TBD)</v>
      </c>
    </row>
    <row r="68" spans="1:10" hidden="1" x14ac:dyDescent="0.25">
      <c r="A68" s="6"/>
      <c r="C68" s="7" t="s">
        <v>109</v>
      </c>
      <c r="D68" s="18" t="str">
        <f>[1]PORTAFOLIO_SERVICIOS!$E$58</f>
        <v>Detener tarea</v>
      </c>
      <c r="E68" s="8" t="s">
        <v>186</v>
      </c>
      <c r="G68" s="2"/>
      <c r="H68" s="2" t="str">
        <f t="shared" ref="H68:H94" si="2">IFERROR(VLOOKUP(G68,ESCENARIOS_NEGOCIO,2,FALSE),"(TBD)")</f>
        <v>(TBD)</v>
      </c>
    </row>
    <row r="69" spans="1:10" hidden="1" x14ac:dyDescent="0.25">
      <c r="A69" s="6"/>
      <c r="C69" s="7" t="s">
        <v>110</v>
      </c>
      <c r="D69" s="18" t="str">
        <f>[1]PORTAFOLIO_SERVICIOS!$E$59</f>
        <v>Detener tareas en lote</v>
      </c>
      <c r="E69" s="8" t="s">
        <v>187</v>
      </c>
      <c r="G69" s="2"/>
      <c r="H69" s="2" t="str">
        <f t="shared" si="2"/>
        <v>(TBD)</v>
      </c>
    </row>
    <row r="70" spans="1:10" hidden="1" x14ac:dyDescent="0.25">
      <c r="A70" s="6"/>
      <c r="C70" s="7" t="s">
        <v>111</v>
      </c>
      <c r="D70" s="18" t="str">
        <f>[1]PORTAFOLIO_SERVICIOS!$E$60</f>
        <v>Suspender la tarea</v>
      </c>
      <c r="E70" s="8" t="s">
        <v>188</v>
      </c>
      <c r="G70" s="2"/>
      <c r="H70" s="2" t="str">
        <f t="shared" si="2"/>
        <v>(TBD)</v>
      </c>
    </row>
    <row r="71" spans="1:10" hidden="1" x14ac:dyDescent="0.25">
      <c r="A71" s="6"/>
      <c r="C71" s="7" t="s">
        <v>112</v>
      </c>
      <c r="D71" s="18" t="str">
        <f>[1]PORTAFOLIO_SERVICIOS!$E$61</f>
        <v>Suspender tareas en lote</v>
      </c>
      <c r="E71" s="8" t="s">
        <v>189</v>
      </c>
      <c r="G71" s="2"/>
      <c r="H71" s="2" t="str">
        <f t="shared" si="2"/>
        <v>(TBD)</v>
      </c>
    </row>
    <row r="72" spans="1:10" hidden="1" x14ac:dyDescent="0.25">
      <c r="A72" s="6"/>
      <c r="C72" s="7" t="s">
        <v>113</v>
      </c>
      <c r="D72" s="18" t="str">
        <f>[1]PORTAFOLIO_SERVICIOS!$E$62</f>
        <v>Suspender tarea hasta condicion</v>
      </c>
      <c r="E72" s="8" t="s">
        <v>190</v>
      </c>
      <c r="G72" s="2"/>
      <c r="H72" s="2" t="str">
        <f t="shared" si="2"/>
        <v>(TBD)</v>
      </c>
    </row>
    <row r="73" spans="1:10" hidden="1" x14ac:dyDescent="0.25">
      <c r="A73" s="6"/>
      <c r="C73" s="7" t="s">
        <v>114</v>
      </c>
      <c r="D73" s="18" t="str">
        <f>[1]PORTAFOLIO_SERVICIOS!$E$63</f>
        <v>Suspender tareas en lote hasta condicion</v>
      </c>
      <c r="E73" s="8" t="s">
        <v>191</v>
      </c>
      <c r="G73" s="2"/>
      <c r="H73" s="2" t="str">
        <f t="shared" si="2"/>
        <v>(TBD)</v>
      </c>
    </row>
    <row r="74" spans="1:10" hidden="1" x14ac:dyDescent="0.25">
      <c r="A74" s="6"/>
      <c r="C74" s="7" t="s">
        <v>115</v>
      </c>
      <c r="D74" s="18" t="str">
        <f>[1]PORTAFOLIO_SERVICIOS!$E$64</f>
        <v>Actualizar comentario</v>
      </c>
      <c r="E74" s="8" t="s">
        <v>192</v>
      </c>
      <c r="G74" s="2"/>
      <c r="H74" s="2" t="str">
        <f t="shared" si="2"/>
        <v>(TBD)</v>
      </c>
    </row>
    <row r="75" spans="1:10" x14ac:dyDescent="0.25">
      <c r="A75" s="6"/>
      <c r="C75" s="7" t="s">
        <v>116</v>
      </c>
      <c r="D75" s="18" t="str">
        <f>[1]PORTAFOLIO_SERVICIOS!$E$65</f>
        <v>Obtener información abstracta de mi tarea</v>
      </c>
      <c r="E75" s="8" t="s">
        <v>193</v>
      </c>
      <c r="G75" s="9" t="s">
        <v>213</v>
      </c>
      <c r="H75" s="18" t="str">
        <f t="shared" si="2"/>
        <v>Ejecución de una tarea de negocio</v>
      </c>
      <c r="I75" s="9" t="s">
        <v>210</v>
      </c>
      <c r="J75" s="9" t="s">
        <v>226</v>
      </c>
    </row>
    <row r="76" spans="1:10" x14ac:dyDescent="0.25">
      <c r="A76" s="6"/>
      <c r="C76" s="7" t="s">
        <v>117</v>
      </c>
      <c r="D76" s="18" t="str">
        <f>[1]PORTAFOLIO_SERVICIOS!$E$66</f>
        <v>Obtener información detallada de mi tarea</v>
      </c>
      <c r="E76" s="8" t="s">
        <v>194</v>
      </c>
      <c r="G76" s="9" t="s">
        <v>213</v>
      </c>
      <c r="H76" s="18" t="str">
        <f t="shared" si="2"/>
        <v>Ejecución de una tarea de negocio</v>
      </c>
      <c r="I76" s="9" t="s">
        <v>210</v>
      </c>
      <c r="J76" s="9" t="s">
        <v>226</v>
      </c>
    </row>
    <row r="77" spans="1:10" x14ac:dyDescent="0.25">
      <c r="A77" s="6"/>
      <c r="C77" s="7" t="s">
        <v>118</v>
      </c>
      <c r="D77" s="18" t="str">
        <f>[1]PORTAFOLIO_SERVICIOS!$E$67</f>
        <v>Consultar tareas</v>
      </c>
      <c r="E77" s="8" t="s">
        <v>195</v>
      </c>
      <c r="G77" s="9" t="s">
        <v>213</v>
      </c>
      <c r="H77" s="18" t="str">
        <f t="shared" si="2"/>
        <v>Ejecución de una tarea de negocio</v>
      </c>
      <c r="I77" s="9" t="s">
        <v>210</v>
      </c>
      <c r="J77" s="9" t="s">
        <v>226</v>
      </c>
    </row>
    <row r="78" spans="1:10" hidden="1" x14ac:dyDescent="0.25">
      <c r="A78" s="6"/>
      <c r="C78" s="7" t="s">
        <v>119</v>
      </c>
      <c r="D78" s="18" t="str">
        <f>[1]PORTAFOLIO_SERVICIOS!$E$68</f>
        <v>Activar la tarea</v>
      </c>
      <c r="E78" s="8" t="s">
        <v>196</v>
      </c>
      <c r="G78" s="2"/>
      <c r="H78" s="2" t="str">
        <f t="shared" si="2"/>
        <v>(TBD)</v>
      </c>
    </row>
    <row r="79" spans="1:10" hidden="1" x14ac:dyDescent="0.25">
      <c r="A79" s="6"/>
      <c r="C79" s="7" t="s">
        <v>120</v>
      </c>
      <c r="D79" s="18" t="str">
        <f>[1]PORTAFOLIO_SERVICIOS!$E$69</f>
        <v>Activar la tarea en lote</v>
      </c>
      <c r="E79" s="8" t="s">
        <v>197</v>
      </c>
      <c r="G79" s="2"/>
      <c r="H79" s="2" t="str">
        <f t="shared" si="2"/>
        <v>(TBD)</v>
      </c>
    </row>
    <row r="80" spans="1:10" hidden="1" x14ac:dyDescent="0.25">
      <c r="A80" s="6"/>
      <c r="C80" s="7" t="s">
        <v>121</v>
      </c>
      <c r="D80" s="18" t="str">
        <f>[1]PORTAFOLIO_SERVICIOS!$E$70</f>
        <v>Nominar la tarea</v>
      </c>
      <c r="E80" s="8" t="s">
        <v>198</v>
      </c>
      <c r="G80" s="2"/>
      <c r="H80" s="2" t="str">
        <f t="shared" si="2"/>
        <v>(TBD)</v>
      </c>
    </row>
    <row r="81" spans="1:10" hidden="1" x14ac:dyDescent="0.25">
      <c r="A81" s="6"/>
      <c r="C81" s="7" t="s">
        <v>122</v>
      </c>
      <c r="D81" s="18" t="str">
        <f>[1]PORTAFOLIO_SERVICIOS!$E$71</f>
        <v>Nominar tareas en lote</v>
      </c>
      <c r="E81" s="8" t="s">
        <v>199</v>
      </c>
      <c r="G81" s="2"/>
      <c r="H81" s="2" t="str">
        <f t="shared" si="2"/>
        <v>(TBD)</v>
      </c>
    </row>
    <row r="82" spans="1:10" hidden="1" x14ac:dyDescent="0.25">
      <c r="A82" s="6"/>
      <c r="C82" s="7" t="s">
        <v>123</v>
      </c>
      <c r="D82" s="18" t="str">
        <f>[1]PORTAFOLIO_SERVICIOS!$E$72</f>
        <v>Establecer role humano generico</v>
      </c>
      <c r="E82" s="8" t="s">
        <v>200</v>
      </c>
      <c r="G82" s="2"/>
      <c r="H82" s="2" t="str">
        <f t="shared" si="2"/>
        <v>(TBD)</v>
      </c>
    </row>
    <row r="83" spans="1:10" hidden="1" x14ac:dyDescent="0.25">
      <c r="A83" s="6"/>
      <c r="C83" s="7" t="s">
        <v>124</v>
      </c>
      <c r="D83" s="18" t="str">
        <f>[1]PORTAFOLIO_SERVICIOS!$E$73</f>
        <v>Establecer roles humanos generico en lote</v>
      </c>
      <c r="E83" s="8" t="s">
        <v>201</v>
      </c>
      <c r="G83" s="2"/>
      <c r="H83" s="2" t="str">
        <f t="shared" si="2"/>
        <v>(TBD)</v>
      </c>
    </row>
    <row r="84" spans="1:10" ht="25.5" hidden="1" x14ac:dyDescent="0.25">
      <c r="A84" s="6" t="s">
        <v>49</v>
      </c>
      <c r="B84" s="2" t="s">
        <v>46</v>
      </c>
      <c r="C84" s="7" t="s">
        <v>54</v>
      </c>
      <c r="D84" s="18" t="str">
        <f>[1]PORTAFOLIO_SERVICIOS!$E$75</f>
        <v>Registrar la definición de una tarea lean</v>
      </c>
      <c r="E84" s="8" t="s">
        <v>202</v>
      </c>
      <c r="G84" s="2"/>
      <c r="H84" s="2" t="str">
        <f t="shared" si="2"/>
        <v>(TBD)</v>
      </c>
    </row>
    <row r="85" spans="1:10" hidden="1" x14ac:dyDescent="0.25">
      <c r="A85" s="6"/>
      <c r="C85" s="7" t="s">
        <v>125</v>
      </c>
      <c r="D85" s="18" t="str">
        <f>[1]PORTAFOLIO_SERVICIOS!$E$76</f>
        <v>Retirar registro de definición de tarea lean</v>
      </c>
      <c r="E85" s="8" t="s">
        <v>203</v>
      </c>
      <c r="G85" s="2"/>
      <c r="H85" s="2" t="str">
        <f t="shared" si="2"/>
        <v>(TBD)</v>
      </c>
    </row>
    <row r="86" spans="1:10" hidden="1" x14ac:dyDescent="0.25">
      <c r="A86" s="6"/>
      <c r="C86" s="7" t="s">
        <v>126</v>
      </c>
      <c r="D86" s="18" t="str">
        <f>[1]PORTAFOLIO_SERVICIOS!$E$77</f>
        <v>Listar las definiciones de tareas lean</v>
      </c>
      <c r="E86" s="8" t="s">
        <v>204</v>
      </c>
      <c r="G86" s="2"/>
      <c r="H86" s="2" t="str">
        <f t="shared" si="2"/>
        <v>(TBD)</v>
      </c>
    </row>
    <row r="87" spans="1:10" hidden="1" x14ac:dyDescent="0.25">
      <c r="A87" s="6"/>
      <c r="C87" s="7" t="s">
        <v>127</v>
      </c>
      <c r="D87" s="18" t="str">
        <f>[1]PORTAFOLIO_SERVICIOS!$E$78</f>
        <v>Crear una tarea lean</v>
      </c>
      <c r="E87" s="8" t="s">
        <v>205</v>
      </c>
      <c r="G87" s="2"/>
      <c r="H87" s="2" t="str">
        <f t="shared" si="2"/>
        <v>(TBD)</v>
      </c>
    </row>
    <row r="88" spans="1:10" hidden="1" x14ac:dyDescent="0.25">
      <c r="A88" s="6"/>
      <c r="C88" s="7" t="s">
        <v>128</v>
      </c>
      <c r="D88" s="18" t="str">
        <f>[1]PORTAFOLIO_SERVICIOS!$E$79</f>
        <v>Crear una tarea lean asíncrona</v>
      </c>
      <c r="E88" s="8" t="s">
        <v>206</v>
      </c>
      <c r="G88" s="2"/>
      <c r="H88" s="2" t="str">
        <f t="shared" si="2"/>
        <v>(TBD)</v>
      </c>
    </row>
    <row r="89" spans="1:10" ht="25.5" hidden="1" x14ac:dyDescent="0.25">
      <c r="A89" s="6" t="s">
        <v>51</v>
      </c>
      <c r="B89" s="2" t="s">
        <v>47</v>
      </c>
      <c r="C89" s="7" t="s">
        <v>207</v>
      </c>
      <c r="E89" s="8"/>
      <c r="G89" s="2"/>
      <c r="H89" s="2" t="str">
        <f t="shared" si="2"/>
        <v>(TBD)</v>
      </c>
    </row>
    <row r="90" spans="1:10" ht="25.5" hidden="1" x14ac:dyDescent="0.25">
      <c r="A90" s="6" t="s">
        <v>52</v>
      </c>
      <c r="B90" s="2" t="s">
        <v>50</v>
      </c>
      <c r="C90" s="7" t="s">
        <v>129</v>
      </c>
      <c r="D90" s="18" t="s">
        <v>130</v>
      </c>
      <c r="E90" s="8"/>
      <c r="G90" s="2"/>
      <c r="H90" s="2" t="str">
        <f t="shared" si="2"/>
        <v>(TBD)</v>
      </c>
    </row>
    <row r="91" spans="1:10" ht="25.5" x14ac:dyDescent="0.25">
      <c r="A91" s="6" t="s">
        <v>232</v>
      </c>
      <c r="B91" s="2" t="s">
        <v>233</v>
      </c>
      <c r="C91" s="7" t="s">
        <v>234</v>
      </c>
      <c r="D91" s="18" t="s">
        <v>235</v>
      </c>
      <c r="E91" s="8" t="s">
        <v>238</v>
      </c>
      <c r="F91" s="2" t="s">
        <v>239</v>
      </c>
      <c r="G91" s="9" t="s">
        <v>228</v>
      </c>
      <c r="H91" s="2" t="str">
        <f t="shared" si="2"/>
        <v>Actualización de Perfil del Usuario</v>
      </c>
      <c r="I91" s="9" t="s">
        <v>210</v>
      </c>
      <c r="J91" s="9" t="s">
        <v>226</v>
      </c>
    </row>
    <row r="92" spans="1:10" ht="38.25" x14ac:dyDescent="0.25">
      <c r="A92" s="6"/>
      <c r="C92" s="7"/>
      <c r="E92" s="8" t="s">
        <v>241</v>
      </c>
      <c r="F92" s="2" t="s">
        <v>240</v>
      </c>
      <c r="G92" s="9" t="s">
        <v>228</v>
      </c>
      <c r="H92" s="2" t="str">
        <f t="shared" si="2"/>
        <v>Actualización de Perfil del Usuario</v>
      </c>
      <c r="I92" s="9" t="s">
        <v>210</v>
      </c>
      <c r="J92" s="9" t="s">
        <v>226</v>
      </c>
    </row>
    <row r="93" spans="1:10" x14ac:dyDescent="0.25">
      <c r="A93" s="6"/>
      <c r="C93" s="7" t="s">
        <v>236</v>
      </c>
      <c r="D93" s="18" t="s">
        <v>237</v>
      </c>
      <c r="E93" s="8" t="s">
        <v>242</v>
      </c>
      <c r="F93" s="2" t="s">
        <v>243</v>
      </c>
      <c r="G93" s="9" t="s">
        <v>228</v>
      </c>
      <c r="H93" s="2" t="str">
        <f t="shared" si="2"/>
        <v>Actualización de Perfil del Usuario</v>
      </c>
      <c r="I93" s="9" t="s">
        <v>210</v>
      </c>
      <c r="J93" s="9" t="s">
        <v>226</v>
      </c>
    </row>
    <row r="94" spans="1:10" ht="25.5" x14ac:dyDescent="0.25">
      <c r="A94" s="6"/>
      <c r="C94" s="7"/>
      <c r="E94" s="8" t="s">
        <v>244</v>
      </c>
      <c r="F94" s="2" t="s">
        <v>245</v>
      </c>
      <c r="G94" s="9" t="s">
        <v>228</v>
      </c>
      <c r="H94" s="2" t="str">
        <f t="shared" si="2"/>
        <v>Actualización de Perfil del Usuario</v>
      </c>
      <c r="I94" s="9" t="s">
        <v>210</v>
      </c>
      <c r="J94" s="9" t="s">
        <v>226</v>
      </c>
    </row>
    <row r="95" spans="1:10" ht="25.5" x14ac:dyDescent="0.25">
      <c r="A95" s="6"/>
      <c r="C95" s="7"/>
      <c r="D95" s="24"/>
      <c r="E95" s="8" t="s">
        <v>244</v>
      </c>
      <c r="F95" s="2" t="s">
        <v>246</v>
      </c>
      <c r="G95" s="9" t="s">
        <v>228</v>
      </c>
      <c r="H95" s="2" t="str">
        <f t="shared" ref="H95" si="3">IFERROR(VLOOKUP(G95,ESCENARIOS_NEGOCIO,2,FALSE),"(TBD)")</f>
        <v>Actualización de Perfil del Usuario</v>
      </c>
      <c r="I95" s="9" t="s">
        <v>210</v>
      </c>
      <c r="J95" s="9" t="s">
        <v>226</v>
      </c>
    </row>
  </sheetData>
  <autoFilter ref="A3:J95">
    <filterColumn colId="8">
      <customFilters>
        <customFilter operator="notEqual" val=" "/>
      </customFilters>
    </filterColumn>
    <filterColumn colId="9">
      <filters>
        <filter val="SP1"/>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9"/>
  <sheetViews>
    <sheetView topLeftCell="A4" workbookViewId="0">
      <selection activeCell="A6" sqref="A6"/>
    </sheetView>
  </sheetViews>
  <sheetFormatPr baseColWidth="10" defaultRowHeight="15" x14ac:dyDescent="0.25"/>
  <cols>
    <col min="1" max="1" width="2" style="11" customWidth="1"/>
    <col min="2" max="2" width="11.42578125" style="16"/>
    <col min="3" max="3" width="47.85546875" style="21" customWidth="1"/>
    <col min="4" max="4" width="88" style="11" customWidth="1"/>
    <col min="5" max="5" width="12.140625" style="16" customWidth="1"/>
    <col min="6" max="16384" width="11.42578125" style="11"/>
  </cols>
  <sheetData>
    <row r="2" spans="2:5" x14ac:dyDescent="0.25">
      <c r="B2" s="14" t="s">
        <v>1</v>
      </c>
      <c r="C2" s="20" t="s">
        <v>212</v>
      </c>
      <c r="D2" s="13" t="s">
        <v>211</v>
      </c>
      <c r="E2" s="14" t="s">
        <v>215</v>
      </c>
    </row>
    <row r="3" spans="2:5" ht="120" x14ac:dyDescent="0.25">
      <c r="B3" s="15" t="s">
        <v>213</v>
      </c>
      <c r="C3" s="17" t="s">
        <v>214</v>
      </c>
      <c r="D3" s="12" t="s">
        <v>219</v>
      </c>
      <c r="E3" s="15" t="s">
        <v>216</v>
      </c>
    </row>
    <row r="4" spans="2:5" ht="90" x14ac:dyDescent="0.25">
      <c r="B4" s="15" t="s">
        <v>220</v>
      </c>
      <c r="C4" s="17" t="s">
        <v>225</v>
      </c>
      <c r="D4" s="12" t="s">
        <v>224</v>
      </c>
      <c r="E4" s="15" t="s">
        <v>216</v>
      </c>
    </row>
    <row r="5" spans="2:5" ht="60" x14ac:dyDescent="0.25">
      <c r="B5" s="15" t="s">
        <v>221</v>
      </c>
      <c r="C5" s="17" t="s">
        <v>222</v>
      </c>
      <c r="D5" s="12" t="s">
        <v>223</v>
      </c>
      <c r="E5" s="15" t="s">
        <v>216</v>
      </c>
    </row>
    <row r="6" spans="2:5" ht="150" x14ac:dyDescent="0.25">
      <c r="B6" s="15" t="s">
        <v>228</v>
      </c>
      <c r="C6" s="17" t="s">
        <v>229</v>
      </c>
      <c r="D6" s="12" t="s">
        <v>231</v>
      </c>
      <c r="E6" s="15" t="s">
        <v>230</v>
      </c>
    </row>
    <row r="7" spans="2:5" x14ac:dyDescent="0.25">
      <c r="B7" s="15"/>
      <c r="C7" s="17"/>
      <c r="D7" s="12"/>
      <c r="E7" s="15"/>
    </row>
    <row r="8" spans="2:5" x14ac:dyDescent="0.25">
      <c r="B8" s="15"/>
      <c r="C8" s="17"/>
      <c r="D8" s="12"/>
      <c r="E8" s="15"/>
    </row>
    <row r="9" spans="2:5" x14ac:dyDescent="0.25">
      <c r="B9" s="15"/>
      <c r="C9" s="17"/>
      <c r="D9" s="12"/>
      <c r="E9" s="15"/>
    </row>
    <row r="10" spans="2:5" x14ac:dyDescent="0.25">
      <c r="B10" s="15"/>
      <c r="C10" s="17"/>
      <c r="D10" s="12"/>
      <c r="E10" s="15"/>
    </row>
    <row r="11" spans="2:5" x14ac:dyDescent="0.25">
      <c r="B11" s="15"/>
      <c r="C11" s="17"/>
      <c r="D11" s="12"/>
      <c r="E11" s="15"/>
    </row>
    <row r="12" spans="2:5" x14ac:dyDescent="0.25">
      <c r="B12" s="15"/>
      <c r="C12" s="17"/>
      <c r="D12" s="12"/>
      <c r="E12" s="15"/>
    </row>
    <row r="13" spans="2:5" x14ac:dyDescent="0.25">
      <c r="B13" s="15"/>
      <c r="C13" s="17"/>
      <c r="D13" s="12"/>
      <c r="E13" s="15"/>
    </row>
    <row r="14" spans="2:5" x14ac:dyDescent="0.25">
      <c r="B14" s="15"/>
      <c r="C14" s="17"/>
      <c r="D14" s="12"/>
      <c r="E14" s="15"/>
    </row>
    <row r="15" spans="2:5" x14ac:dyDescent="0.25">
      <c r="B15" s="15"/>
      <c r="C15" s="17"/>
      <c r="D15" s="12"/>
      <c r="E15" s="15"/>
    </row>
    <row r="16" spans="2:5" x14ac:dyDescent="0.25">
      <c r="B16" s="15"/>
      <c r="C16" s="17"/>
      <c r="D16" s="12"/>
      <c r="E16" s="15"/>
    </row>
    <row r="17" spans="2:5" x14ac:dyDescent="0.25">
      <c r="B17" s="15"/>
      <c r="C17" s="17"/>
      <c r="D17" s="12"/>
      <c r="E17" s="15"/>
    </row>
    <row r="18" spans="2:5" x14ac:dyDescent="0.25">
      <c r="B18" s="15"/>
      <c r="C18" s="17"/>
      <c r="D18" s="12"/>
      <c r="E18" s="15"/>
    </row>
    <row r="19" spans="2:5" x14ac:dyDescent="0.25">
      <c r="B19" s="15"/>
      <c r="C19" s="17"/>
      <c r="D19" s="12"/>
      <c r="E19"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FEATURES</vt:lpstr>
      <vt:lpstr>ESCENARIOS_NEGOCIO</vt:lpstr>
      <vt:lpstr>ESCENARIOS_NEGOCIO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2014-10-05T01:49:03Z</dcterms:modified>
</cp:coreProperties>
</file>